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592AB418-04BD-48DB-BA56-43BA00D78A8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ctubre 2022" sheetId="1" r:id="rId1"/>
  </sheets>
  <definedNames>
    <definedName name="_xlnm.Print_Area" localSheetId="0">'Octubre 2022'!$A$1:$H$23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2" i="1" s="1"/>
</calcChain>
</file>

<file path=xl/sharedStrings.xml><?xml version="1.0" encoding="utf-8"?>
<sst xmlns="http://schemas.openxmlformats.org/spreadsheetml/2006/main" count="52" uniqueCount="46">
  <si>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</si>
  <si>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</si>
  <si>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</si>
  <si>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</si>
  <si>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</si>
  <si>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</si>
  <si>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</si>
  <si>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</si>
  <si>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</si>
  <si>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</si>
  <si>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</si>
  <si>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</si>
  <si>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</si>
  <si>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</si>
  <si>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</si>
  <si>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</si>
  <si>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</si>
  <si>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Edesur Dominicana</t>
  </si>
  <si>
    <t>2.2.1.6.01</t>
  </si>
  <si>
    <t>B1500180544</t>
  </si>
  <si>
    <t>B1500009357</t>
  </si>
  <si>
    <t>Viamar</t>
  </si>
  <si>
    <t>2.3.9.6.01</t>
  </si>
  <si>
    <t>B1500000835</t>
  </si>
  <si>
    <t>Mercado Media Network</t>
  </si>
  <si>
    <t>2.3.3.4.01</t>
  </si>
  <si>
    <t>B1500000229</t>
  </si>
  <si>
    <t>Sigmatec</t>
  </si>
  <si>
    <t>Capacitacion en Liderazgo  y supervisión de Sra. Martha Sánchez</t>
  </si>
  <si>
    <t>B1500023222</t>
  </si>
  <si>
    <t>Dist. Internacionales de Petroleo</t>
  </si>
  <si>
    <t>2.3.7.1.01</t>
  </si>
  <si>
    <t>B1500332637</t>
  </si>
  <si>
    <t>2.3.3.2.01 / 2.3.9.2.01</t>
  </si>
  <si>
    <t>Combustible</t>
  </si>
  <si>
    <t xml:space="preserve">Revista Mercado </t>
  </si>
  <si>
    <t>Servicios de Energia Electrica</t>
  </si>
  <si>
    <t>Compra de Artículos de Oficina.</t>
  </si>
  <si>
    <t>Servicios de Flota</t>
  </si>
  <si>
    <t xml:space="preserve">Compra Baterias </t>
  </si>
  <si>
    <t>En espera de certificación de la dgii</t>
  </si>
  <si>
    <t xml:space="preserve">      Relación de cuentas por pagar al  31 de octubre del 2022</t>
  </si>
  <si>
    <t>2.2.1.3.01/2.2.9.1.01/2.3.9.9.01</t>
  </si>
  <si>
    <t>Compañía Dominicana de Telefonos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</si>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</sst>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43" fontId="4" fillId="0" borderId="0" xfId="1" applyFont="1" applyAlignment="1">
      <alignment horizontal="right" vertical="center"/>
    </xf>
    <xf numFmtId="43" fontId="8" fillId="0" borderId="0" xfId="1"/>
    <xf numFmtId="1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/>
    <xf numFmtId="43" fontId="11" fillId="0" borderId="0" xfId="1" applyFont="1" applyAlignment="1">
      <alignment horizontal="right" vertical="center"/>
    </xf>
    <xf numFmtId="43" fontId="0" fillId="0" borderId="0" xfId="0" applyNumberFormat="1"/>
    <xf numFmtId="43" fontId="10" fillId="0" borderId="0" xfId="1" applyFont="1" applyFill="1"/>
    <xf numFmtId="43" fontId="8" fillId="0" borderId="0" xfId="1" applyFill="1"/>
    <xf numFmtId="0" fontId="10" fillId="2" borderId="0" xfId="0" applyFont="1" applyFill="1"/>
    <xf numFmtId="43" fontId="10" fillId="2" borderId="0" xfId="1" applyFont="1" applyFill="1"/>
    <xf numFmtId="43" fontId="8" fillId="2" borderId="0" xfId="1" applyFill="1"/>
    <xf numFmtId="0" fontId="0" fillId="2" borderId="0" xfId="0" applyFill="1"/>
    <xf numFmtId="43" fontId="8" fillId="2" borderId="0" xfId="1" applyFill="1" applyBorder="1"/>
    <xf numFmtId="43" fontId="4" fillId="2" borderId="0" xfId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43" fontId="4" fillId="0" borderId="4" xfId="1" applyFont="1" applyFill="1" applyBorder="1" applyAlignment="1">
      <alignment vertical="center"/>
    </xf>
    <xf numFmtId="0" fontId="10" fillId="0" borderId="4" xfId="0" applyFont="1" applyBorder="1"/>
    <xf numFmtId="14" fontId="4" fillId="0" borderId="4" xfId="0" applyNumberFormat="1" applyFont="1" applyBorder="1" applyAlignment="1">
      <alignment horizontal="center" vertical="center"/>
    </xf>
    <xf numFmtId="43" fontId="7" fillId="0" borderId="5" xfId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 vertical="center"/>
    </xf>
    <xf numFmtId="0" fontId="13" fillId="0" borderId="7" xfId="0" applyFont="1" applyBorder="1"/>
    <xf numFmtId="0" fontId="16" fillId="2" borderId="1" xfId="1" applyNumberFormat="1" applyFont="1" applyFill="1" applyBorder="1" applyAlignment="1">
      <alignment horizontal="left"/>
    </xf>
    <xf numFmtId="0" fontId="16" fillId="2" borderId="1" xfId="0" applyFont="1" applyFill="1" applyBorder="1"/>
    <xf numFmtId="0" fontId="2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16" fillId="2" borderId="12" xfId="1" applyNumberFormat="1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164" fontId="16" fillId="2" borderId="13" xfId="0" applyNumberFormat="1" applyFont="1" applyFill="1" applyBorder="1" applyAlignment="1">
      <alignment horizontal="center"/>
    </xf>
    <xf numFmtId="43" fontId="16" fillId="2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 wrapText="1"/>
    </xf>
    <xf numFmtId="14" fontId="16" fillId="2" borderId="1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16" fillId="2" borderId="10" xfId="0" applyNumberFormat="1" applyFont="1" applyFill="1" applyBorder="1" applyAlignment="1">
      <alignment horizontal="center"/>
    </xf>
    <xf numFmtId="164" fontId="16" fillId="2" borderId="11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14" fontId="16" fillId="2" borderId="12" xfId="0" applyNumberFormat="1" applyFont="1" applyFill="1" applyBorder="1" applyAlignment="1">
      <alignment horizontal="center"/>
    </xf>
    <xf numFmtId="43" fontId="16" fillId="2" borderId="1" xfId="1" applyFont="1" applyFill="1" applyBorder="1" applyAlignment="1"/>
    <xf numFmtId="164" fontId="16" fillId="2" borderId="13" xfId="0" applyNumberFormat="1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5" fillId="0" borderId="0" xfId="0" applyFont="1" applyAlignment="1">
      <alignment horizontal="center"/>
    </xf>
    <xf numFmtId="9" fontId="14" fillId="3" borderId="8" xfId="4" applyFont="1" applyFill="1" applyBorder="1" applyAlignment="1">
      <alignment horizontal="center" vertical="center" wrapText="1"/>
    </xf>
    <xf numFmtId="9" fontId="14" fillId="3" borderId="9" xfId="4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43" fontId="17" fillId="0" borderId="14" xfId="1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811163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33"/>
  <sheetViews>
    <sheetView tabSelected="1" showWhiteSpace="0" topLeftCell="A7" zoomScale="93" zoomScaleNormal="93" zoomScaleSheetLayoutView="100" workbookViewId="0">
      <selection activeCell="D28" sqref="D28:D29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8" customWidth="1"/>
    <col min="4" max="4" width="47" customWidth="1"/>
    <col min="5" max="5" width="21.28515625" style="1" customWidth="1"/>
    <col min="6" max="6" width="16.140625" customWidth="1"/>
    <col min="7" max="7" width="14.1406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9" spans="1:17" ht="18" x14ac:dyDescent="0.25">
      <c r="A9" s="58" t="s">
        <v>41</v>
      </c>
      <c r="B9" s="58"/>
      <c r="C9" s="58"/>
      <c r="D9" s="58"/>
      <c r="E9" s="58"/>
      <c r="F9" s="58"/>
      <c r="G9" s="58"/>
      <c r="H9" s="58"/>
    </row>
    <row r="10" spans="1:17" ht="14.25" customHeight="1" thickBot="1" x14ac:dyDescent="0.4"/>
    <row r="11" spans="1:17" ht="16.5" customHeight="1" x14ac:dyDescent="0.25">
      <c r="A11" s="59" t="s">
        <v>0</v>
      </c>
      <c r="B11" s="61" t="s">
        <v>1</v>
      </c>
      <c r="C11" s="63" t="s">
        <v>2</v>
      </c>
      <c r="D11" s="63" t="s">
        <v>3</v>
      </c>
      <c r="E11" s="61" t="s">
        <v>6</v>
      </c>
      <c r="F11" s="61" t="s">
        <v>4</v>
      </c>
      <c r="G11" s="61" t="s">
        <v>7</v>
      </c>
      <c r="H11" s="63" t="s">
        <v>5</v>
      </c>
      <c r="I11" s="3"/>
      <c r="P11" s="6"/>
    </row>
    <row r="12" spans="1:17" ht="28.5" customHeight="1" x14ac:dyDescent="0.25">
      <c r="A12" s="60"/>
      <c r="B12" s="62"/>
      <c r="C12" s="64"/>
      <c r="D12" s="64"/>
      <c r="E12" s="62"/>
      <c r="F12" s="62"/>
      <c r="G12" s="62"/>
      <c r="H12" s="64"/>
      <c r="I12" s="3"/>
    </row>
    <row r="13" spans="1:17" ht="1.5" customHeight="1" x14ac:dyDescent="0.25">
      <c r="A13" s="60"/>
      <c r="B13" s="62"/>
      <c r="C13" s="64"/>
      <c r="D13" s="64"/>
      <c r="E13" s="62"/>
      <c r="F13" s="62"/>
      <c r="G13" s="62"/>
      <c r="H13" s="64"/>
      <c r="I13" s="3"/>
      <c r="J13" s="5"/>
      <c r="K13" s="4"/>
      <c r="L13" s="5"/>
      <c r="M13" s="5"/>
      <c r="N13" s="5"/>
      <c r="O13" s="5"/>
      <c r="P13" s="5"/>
      <c r="Q13" s="5"/>
    </row>
    <row r="14" spans="1:17" s="19" customFormat="1" ht="31.5" customHeight="1" x14ac:dyDescent="0.25">
      <c r="A14" s="47">
        <v>43361</v>
      </c>
      <c r="B14" s="45" t="s">
        <v>10</v>
      </c>
      <c r="C14" s="32" t="s">
        <v>15</v>
      </c>
      <c r="D14" s="33" t="s">
        <v>14</v>
      </c>
      <c r="E14" s="42" t="s">
        <v>9</v>
      </c>
      <c r="F14" s="41">
        <v>18500</v>
      </c>
      <c r="G14" s="37">
        <v>43464</v>
      </c>
      <c r="H14" s="38" t="s">
        <v>11</v>
      </c>
      <c r="I14" s="16"/>
      <c r="J14" s="20"/>
      <c r="K14" s="21"/>
      <c r="L14" s="20"/>
      <c r="M14" s="20"/>
      <c r="N14" s="20"/>
      <c r="O14" s="20"/>
      <c r="P14" s="20"/>
      <c r="Q14" s="20"/>
    </row>
    <row r="15" spans="1:17" s="19" customFormat="1" ht="30.75" x14ac:dyDescent="0.25">
      <c r="A15" s="47">
        <v>43549</v>
      </c>
      <c r="B15" s="45" t="s">
        <v>12</v>
      </c>
      <c r="C15" s="32" t="s">
        <v>13</v>
      </c>
      <c r="D15" s="57" t="s">
        <v>37</v>
      </c>
      <c r="E15" s="55" t="s">
        <v>33</v>
      </c>
      <c r="F15" s="41">
        <f>2570.8+957.08</f>
        <v>3527.88</v>
      </c>
      <c r="G15" s="37">
        <v>43829</v>
      </c>
      <c r="H15" s="38" t="s">
        <v>11</v>
      </c>
      <c r="I15" s="16"/>
      <c r="J15" s="20"/>
      <c r="K15" s="21"/>
      <c r="L15" s="20"/>
      <c r="M15" s="20"/>
      <c r="N15" s="20"/>
      <c r="O15" s="20"/>
      <c r="P15" s="20"/>
      <c r="Q15" s="20"/>
    </row>
    <row r="16" spans="1:17" s="19" customFormat="1" ht="32.450000000000003" customHeight="1" x14ac:dyDescent="0.25">
      <c r="A16" s="48">
        <v>44832</v>
      </c>
      <c r="B16" s="46" t="s">
        <v>19</v>
      </c>
      <c r="C16" s="30" t="s">
        <v>43</v>
      </c>
      <c r="D16" s="31" t="s">
        <v>38</v>
      </c>
      <c r="E16" s="43" t="s">
        <v>42</v>
      </c>
      <c r="F16" s="40">
        <v>404104.55</v>
      </c>
      <c r="G16" s="36">
        <v>44926</v>
      </c>
      <c r="H16" s="35" t="s">
        <v>16</v>
      </c>
      <c r="I16" s="16"/>
      <c r="J16" s="17"/>
      <c r="K16" s="17"/>
      <c r="L16" s="17"/>
      <c r="M16" s="17"/>
      <c r="N16" s="17"/>
      <c r="O16" s="17"/>
      <c r="P16" s="18"/>
      <c r="Q16" s="18"/>
    </row>
    <row r="17" spans="1:17" s="19" customFormat="1" ht="32.450000000000003" customHeight="1" x14ac:dyDescent="0.25">
      <c r="A17" s="49">
        <v>44840</v>
      </c>
      <c r="B17" s="46" t="s">
        <v>20</v>
      </c>
      <c r="C17" s="34" t="s">
        <v>21</v>
      </c>
      <c r="D17" s="31" t="s">
        <v>39</v>
      </c>
      <c r="E17" s="44" t="s">
        <v>22</v>
      </c>
      <c r="F17" s="40">
        <v>37672.839999999997</v>
      </c>
      <c r="G17" s="39">
        <v>45291</v>
      </c>
      <c r="H17" s="35" t="s">
        <v>16</v>
      </c>
      <c r="I17" s="16"/>
      <c r="J17" s="17"/>
      <c r="K17" s="17"/>
      <c r="L17" s="17"/>
      <c r="M17" s="17"/>
      <c r="N17" s="17"/>
      <c r="O17" s="17"/>
      <c r="P17" s="18"/>
      <c r="Q17" s="18"/>
    </row>
    <row r="18" spans="1:17" s="19" customFormat="1" ht="32.450000000000003" customHeight="1" x14ac:dyDescent="0.25">
      <c r="A18" s="49">
        <v>44848</v>
      </c>
      <c r="B18" s="46" t="s">
        <v>23</v>
      </c>
      <c r="C18" s="34" t="s">
        <v>24</v>
      </c>
      <c r="D18" s="31" t="s">
        <v>35</v>
      </c>
      <c r="E18" s="44" t="s">
        <v>25</v>
      </c>
      <c r="F18" s="40">
        <v>6900</v>
      </c>
      <c r="G18" s="39">
        <v>45291</v>
      </c>
      <c r="H18" s="50" t="s">
        <v>40</v>
      </c>
      <c r="I18" s="16"/>
      <c r="J18" s="17"/>
      <c r="K18" s="17"/>
      <c r="L18" s="17"/>
      <c r="M18" s="17"/>
      <c r="N18" s="17"/>
      <c r="O18" s="17"/>
      <c r="P18" s="18"/>
      <c r="Q18" s="18"/>
    </row>
    <row r="19" spans="1:17" s="19" customFormat="1" ht="32.450000000000003" customHeight="1" x14ac:dyDescent="0.25">
      <c r="A19" s="49">
        <v>44855</v>
      </c>
      <c r="B19" s="46" t="s">
        <v>26</v>
      </c>
      <c r="C19" s="34" t="s">
        <v>27</v>
      </c>
      <c r="D19" s="51" t="s">
        <v>28</v>
      </c>
      <c r="E19" s="44" t="s">
        <v>9</v>
      </c>
      <c r="F19" s="40">
        <v>23600</v>
      </c>
      <c r="G19" s="39">
        <v>44926</v>
      </c>
      <c r="H19" s="50" t="s">
        <v>40</v>
      </c>
      <c r="I19" s="16"/>
      <c r="J19" s="17"/>
      <c r="K19" s="17"/>
      <c r="L19" s="17"/>
      <c r="M19" s="17"/>
      <c r="N19" s="17"/>
      <c r="O19" s="17"/>
      <c r="P19" s="18"/>
      <c r="Q19" s="18"/>
    </row>
    <row r="20" spans="1:17" s="19" customFormat="1" ht="32.450000000000003" customHeight="1" x14ac:dyDescent="0.25">
      <c r="A20" s="49">
        <v>44860</v>
      </c>
      <c r="B20" s="46" t="s">
        <v>29</v>
      </c>
      <c r="C20" s="34" t="s">
        <v>30</v>
      </c>
      <c r="D20" s="31" t="s">
        <v>34</v>
      </c>
      <c r="E20" s="44" t="s">
        <v>31</v>
      </c>
      <c r="F20" s="53">
        <v>150000</v>
      </c>
      <c r="G20" s="54">
        <v>44926</v>
      </c>
      <c r="H20" s="35" t="s">
        <v>16</v>
      </c>
      <c r="I20" s="16"/>
      <c r="J20" s="17"/>
      <c r="K20" s="17"/>
      <c r="L20" s="17"/>
      <c r="M20" s="17"/>
      <c r="N20" s="17"/>
      <c r="O20" s="17"/>
      <c r="P20" s="18"/>
      <c r="Q20" s="18"/>
    </row>
    <row r="21" spans="1:17" s="19" customFormat="1" ht="32.450000000000003" customHeight="1" x14ac:dyDescent="0.25">
      <c r="A21" s="49">
        <v>44865</v>
      </c>
      <c r="B21" s="46" t="s">
        <v>32</v>
      </c>
      <c r="C21" s="34" t="s">
        <v>17</v>
      </c>
      <c r="D21" s="56" t="s">
        <v>36</v>
      </c>
      <c r="E21" s="52" t="s">
        <v>18</v>
      </c>
      <c r="F21" s="40">
        <v>66442.460000000006</v>
      </c>
      <c r="G21" s="39">
        <v>45291</v>
      </c>
      <c r="H21" s="35" t="s">
        <v>16</v>
      </c>
      <c r="I21" s="16"/>
      <c r="J21" s="17"/>
      <c r="K21" s="17"/>
      <c r="L21" s="17"/>
      <c r="M21" s="17"/>
      <c r="N21" s="17"/>
      <c r="O21" s="17"/>
      <c r="P21" s="18"/>
      <c r="Q21" s="18"/>
    </row>
    <row r="22" spans="1:17" ht="21.75" customHeight="1" thickBot="1" x14ac:dyDescent="0.3">
      <c r="A22" s="22" t="s">
        <v>8</v>
      </c>
      <c r="B22" s="23"/>
      <c r="C22" s="24"/>
      <c r="D22" s="25"/>
      <c r="E22" s="26"/>
      <c r="F22" s="27">
        <f>SUM(F14:F21)</f>
        <v>710747.73</v>
      </c>
      <c r="G22" s="28"/>
      <c r="H22" s="29"/>
      <c r="I22" s="3"/>
      <c r="J22" s="14"/>
      <c r="K22" s="14"/>
      <c r="L22" s="14"/>
      <c r="M22" s="14"/>
      <c r="N22" s="14"/>
      <c r="O22" s="14"/>
      <c r="P22" s="15"/>
      <c r="Q22" s="15"/>
    </row>
    <row r="23" spans="1:17" ht="15.75" x14ac:dyDescent="0.25">
      <c r="A23" s="3"/>
      <c r="B23" s="8"/>
      <c r="C23" s="9"/>
      <c r="D23" s="3"/>
      <c r="E23" s="10"/>
      <c r="F23" s="4"/>
      <c r="G23" s="7"/>
      <c r="H23" s="8"/>
      <c r="I23" s="3"/>
      <c r="J23" s="3"/>
      <c r="K23" s="3"/>
      <c r="L23" s="3"/>
      <c r="M23" s="3"/>
      <c r="N23" s="3"/>
      <c r="O23" s="3"/>
    </row>
    <row r="24" spans="1:17" ht="15.75" x14ac:dyDescent="0.25">
      <c r="B24" s="3"/>
      <c r="C24" s="3"/>
      <c r="D24" s="3"/>
      <c r="E24" s="11"/>
      <c r="F24" s="12"/>
      <c r="G24" s="3"/>
      <c r="H24" s="3"/>
      <c r="I24" s="3"/>
      <c r="J24" s="3"/>
      <c r="K24" s="3"/>
      <c r="L24" s="3"/>
      <c r="M24" s="3"/>
      <c r="N24" s="3"/>
      <c r="O24" s="3"/>
    </row>
    <row r="25" spans="1:17" ht="15.75" x14ac:dyDescent="0.25">
      <c r="C25" s="3"/>
      <c r="D25" s="3"/>
      <c r="E25" s="11"/>
      <c r="F25" s="12"/>
    </row>
    <row r="26" spans="1:17" ht="15.75" x14ac:dyDescent="0.25">
      <c r="C26" s="3"/>
      <c r="D26" s="3"/>
      <c r="E26" s="11"/>
      <c r="F26" s="12"/>
      <c r="G26" s="13"/>
      <c r="H26" s="13"/>
    </row>
    <row r="27" spans="1:17" x14ac:dyDescent="0.35">
      <c r="D27" s="3"/>
      <c r="E27" s="2"/>
      <c r="F27" s="13"/>
    </row>
    <row r="28" spans="1:17" x14ac:dyDescent="0.35">
      <c r="D28" s="65" t="s">
        <v>44</v>
      </c>
      <c r="E28" s="2"/>
      <c r="F28" s="13"/>
    </row>
    <row r="29" spans="1:17" x14ac:dyDescent="0.35">
      <c r="D29" s="66" t="s">
        <v>45</v>
      </c>
      <c r="E29" s="2"/>
      <c r="F29" s="13"/>
    </row>
    <row r="30" spans="1:17" x14ac:dyDescent="0.35">
      <c r="E30" s="2"/>
    </row>
    <row r="31" spans="1:17" x14ac:dyDescent="0.35">
      <c r="E31" s="2"/>
    </row>
    <row r="32" spans="1:17" x14ac:dyDescent="0.35">
      <c r="E32" s="2"/>
    </row>
    <row r="33" spans="5:5" x14ac:dyDescent="0.35">
      <c r="E33" s="2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6" type="noConversion"/>
  <pageMargins left="0.23622047244094491" right="0.23622047244094491" top="0.15748031496062992" bottom="0.15748031496062992" header="0.31496062992125984" footer="0.31496062992125984"/>
  <pageSetup scale="70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2022</vt:lpstr>
      <vt:lpstr>'Octubre 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2022-08-03T12:21:12Z</cp:lastPrinted>
  <dcterms:created xsi:type="dcterms:W3CDTF">2018-03-14T17:26:44Z</dcterms:created>
  <dcterms:modified xsi:type="dcterms:W3CDTF">2022-11-10T17:18:43Z</dcterms:modified>
</cp:coreProperties>
</file>