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filterPrivacy="1" defaultThemeVersion="166925"/>
  <xr:revisionPtr revIDLastSave="0" documentId="8_{296A6680-D665-40EA-8824-02223B45268B}" xr6:coauthVersionLast="47" xr6:coauthVersionMax="47" xr10:uidLastSave="{00000000-0000-0000-0000-000000000000}"/>
  <bookViews>
    <workbookView xWindow="20370" yWindow="-120" windowWidth="29040" windowHeight="15720"/>
  </bookViews>
  <sheets>
    <sheet name="REPORTE GENERAL NOVIEMBRE 2023" sheetId="1" r:id="rId1"/>
  </sheets>
  <definedNames>
    <definedName name="_xlnm.Print_Area" localSheetId="0">'REPORTE GENERAL NOVIEMBRE 2023'!$A$1:$L$38</definedName>
    <definedName name="_xlnm.Print_Titles" localSheetId="0">'REPORTE GENERAL NOVIEMBRE 2023'!$9:$9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<sst xmlns="http://schemas.openxmlformats.org/spreadsheetml/2006/main" count="142" uniqueCount="85">
  <si>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</si>
  <si>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</si>
  <si>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</si>
  <si>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</si>
  <si>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</si>
  <si>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</si>
  <si>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</si>
  <si>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</si>
  <si>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</si>
  <si>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</si>
  <si>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</si>
  <si>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</si>
  <si>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CDC-UC-CD-2023-0108</t>
  </si>
  <si>
    <t>Reparación de aire vehículo.</t>
  </si>
  <si>
    <t>Compras por Debajo del Umbral</t>
  </si>
  <si>
    <t>Adjudicado</t>
  </si>
  <si>
    <t>78180000</t>
  </si>
  <si>
    <t>Servicios de mantenimiento o reparaciones de transportes</t>
  </si>
  <si>
    <t>Melgen Auto Servicios, SRL</t>
  </si>
  <si>
    <t>Activo</t>
  </si>
  <si>
    <t>Grande</t>
  </si>
  <si>
    <t>CDC-UC-CD-2023-0107</t>
  </si>
  <si>
    <t xml:space="preserve">Cobertura Fotográfica </t>
  </si>
  <si>
    <t>82130000</t>
  </si>
  <si>
    <t>Servicios fotográficos</t>
  </si>
  <si>
    <t>VDJ Estudios, SRL</t>
  </si>
  <si>
    <t>CDC-UC-CD-2023-0110</t>
  </si>
  <si>
    <t xml:space="preserve">Montaje de arbolito y charla motivacional </t>
  </si>
  <si>
    <t>86100000</t>
  </si>
  <si>
    <t>Formación profesional</t>
  </si>
  <si>
    <t>Vadecor Excellence, SRL</t>
  </si>
  <si>
    <t>Mipyme Mujer</t>
  </si>
  <si>
    <t>CDC-UC-CD-2023-0111</t>
  </si>
  <si>
    <t>Producción y post producción de video institucional</t>
  </si>
  <si>
    <t>80160000</t>
  </si>
  <si>
    <t>Servicios de administración de empresas</t>
  </si>
  <si>
    <t>Shamwo Comunicaciones, SRL</t>
  </si>
  <si>
    <t>MiPyme</t>
  </si>
  <si>
    <t>CDC-UC-CD-2023-0112</t>
  </si>
  <si>
    <t>Servicios de preproducción para video</t>
  </si>
  <si>
    <t>80140000</t>
  </si>
  <si>
    <t>Comercialización y distribución</t>
  </si>
  <si>
    <t>CDC-UC-CD-2023-0114</t>
  </si>
  <si>
    <t>Servicio de catering para Charla.</t>
  </si>
  <si>
    <t>93130000</t>
  </si>
  <si>
    <t>Ayuda y asistencia humanitaria</t>
  </si>
  <si>
    <t>Engineering Project Developments Emprode, SRL</t>
  </si>
  <si>
    <t>CDC-UC-CD-2023-0113</t>
  </si>
  <si>
    <t>Renovación anual de revista</t>
  </si>
  <si>
    <t>55100000</t>
  </si>
  <si>
    <t>Medios impresos</t>
  </si>
  <si>
    <t>Mercado Media Network, SRL</t>
  </si>
  <si>
    <t>CDC-UC-CD-2023-0115</t>
  </si>
  <si>
    <t>Solicitud de Gorras &amp; Tshirts para actividad.</t>
  </si>
  <si>
    <t>50190000</t>
  </si>
  <si>
    <t>Alimentos preparados y conservados</t>
  </si>
  <si>
    <t>GL Promociones, SRL</t>
  </si>
  <si>
    <t>CDC-UC-CD-2023-0116</t>
  </si>
  <si>
    <t xml:space="preserve">Solicitud de Toners &amp; Tintas </t>
  </si>
  <si>
    <t>44100000</t>
  </si>
  <si>
    <t>Maquinaria, suministros y accesorios de oficina</t>
  </si>
  <si>
    <t>CDC-UC-CD-2023-0117</t>
  </si>
  <si>
    <t>Traslado de personal para actividad de reforestación</t>
  </si>
  <si>
    <t>78110000</t>
  </si>
  <si>
    <t>Transporte de pasajeros</t>
  </si>
  <si>
    <t>Turinter, SA</t>
  </si>
  <si>
    <t>CDC-UC-CD-2023-0118</t>
  </si>
  <si>
    <t xml:space="preserve">Adquisición de arreglos florales </t>
  </si>
  <si>
    <t>10160000</t>
  </si>
  <si>
    <t xml:space="preserve">Productos  de  floricultura  y  silvicultura  </t>
  </si>
  <si>
    <t>Anthuriana Dominicana, SRL</t>
  </si>
  <si>
    <t>CDC-UC-CD-2023-0120</t>
  </si>
  <si>
    <t xml:space="preserve">Gastos legales y honorarios </t>
  </si>
  <si>
    <t>80120000</t>
  </si>
  <si>
    <t>Servicios legales</t>
  </si>
  <si>
    <t>Wilfrido  Suero Diaz</t>
  </si>
  <si>
    <t>CDC-UC-CD-2023-0121</t>
  </si>
  <si>
    <t xml:space="preserve">Servicio de alimentos </t>
  </si>
  <si>
    <t>CDC-UC-CD-2023-0122</t>
  </si>
  <si>
    <t xml:space="preserve">Capacitación para colaboradores </t>
  </si>
  <si>
    <t>REPORTE DE COMPRA MES DE NOVIEMBRE 2023</t>
  </si>
  <si>
    <t>Gabriela Calderon</t>
  </si>
  <si>
    <t>Encargada Departamento Administrativo y Financiero</t>
  </si>
  <si>
    <t>TOTAL</t>
  </si>
  <si>
    <t>Offitek,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</si>
</sst>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10" x14ac:knownFonts="1">
    <font>
      <sz val="10"/>
      <name val="Arial"/>
    </font>
    <font>
      <sz val="10"/>
      <name val="Arial"/>
    </font>
    <font>
      <sz val="8"/>
      <color indexed="1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sz val="10"/>
      <name val="Arial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43" fontId="5" fillId="0" borderId="4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3" borderId="2" xfId="0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 applyProtection="1">
      <alignment horizontal="center" vertical="center" wrapText="1" readingOrder="1"/>
      <protection locked="0"/>
    </xf>
    <xf numFmtId="43" fontId="3" fillId="3" borderId="2" xfId="1" applyFont="1" applyFill="1" applyBorder="1" applyAlignment="1" applyProtection="1">
      <alignment horizontal="center" vertical="center" wrapText="1" readingOrder="1"/>
      <protection locked="0"/>
    </xf>
    <xf numFmtId="43" fontId="3" fillId="0" borderId="2" xfId="1" applyFont="1" applyBorder="1" applyAlignment="1" applyProtection="1">
      <alignment horizontal="center" vertical="center" wrapText="1" readingOrder="1"/>
      <protection locked="0"/>
    </xf>
    <xf numFmtId="43" fontId="3" fillId="0" borderId="3" xfId="1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right"/>
    </xf>
    <xf numFmtId="43" fontId="8" fillId="0" borderId="0" xfId="0" applyNumberFormat="1" applyFont="1" applyAlignment="1">
      <alignment horizontal="center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171" fontId="6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71" fontId="6" fillId="0" borderId="2" xfId="0" applyNumberFormat="1" applyFont="1" applyBorder="1" applyAlignment="1" applyProtection="1">
      <alignment horizontal="center" vertical="center" wrapText="1" readingOrder="1"/>
      <protection locked="0"/>
    </xf>
    <xf numFmtId="171" fontId="6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9525</xdr:rowOff>
    </xdr:from>
    <xdr:to>
      <xdr:col>6</xdr:col>
      <xdr:colOff>1409700</xdr:colOff>
      <xdr:row>6</xdr:row>
      <xdr:rowOff>9525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DA37B7F3-657C-8BE5-A60E-07953B8A9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9525"/>
          <a:ext cx="48196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32"/>
  <sheetViews>
    <sheetView showGridLines="0" tabSelected="1" zoomScaleNormal="100" workbookViewId="0"/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7" spans="1:12" ht="12.75" customHeight="1" x14ac:dyDescent="0.2">
      <c r="A7" s="18" t="s">
        <v>80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10" spans="1:12" ht="22.5" x14ac:dyDescent="0.2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</row>
    <row r="11" spans="1:12" ht="22.5" x14ac:dyDescent="0.2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7" t="s">
        <v>18</v>
      </c>
      <c r="H11" s="2" t="s">
        <v>19</v>
      </c>
      <c r="I11" s="2">
        <v>1</v>
      </c>
      <c r="J11" s="9">
        <v>7670</v>
      </c>
      <c r="K11" s="2" t="s">
        <v>20</v>
      </c>
      <c r="L11" s="15">
        <v>45231.46357295139</v>
      </c>
    </row>
    <row r="12" spans="1:12" x14ac:dyDescent="0.2">
      <c r="A12" s="3" t="s">
        <v>21</v>
      </c>
      <c r="B12" s="3" t="s">
        <v>22</v>
      </c>
      <c r="C12" s="3" t="s">
        <v>14</v>
      </c>
      <c r="D12" s="3" t="s">
        <v>15</v>
      </c>
      <c r="E12" s="3" t="s">
        <v>23</v>
      </c>
      <c r="F12" s="3" t="s">
        <v>24</v>
      </c>
      <c r="G12" s="8" t="s">
        <v>25</v>
      </c>
      <c r="H12" s="3" t="s">
        <v>19</v>
      </c>
      <c r="I12" s="3">
        <v>1</v>
      </c>
      <c r="J12" s="10">
        <v>14160</v>
      </c>
      <c r="K12" s="3" t="s">
        <v>20</v>
      </c>
      <c r="L12" s="16">
        <v>45231.464246412033</v>
      </c>
    </row>
    <row r="13" spans="1:12" ht="22.5" x14ac:dyDescent="0.2">
      <c r="A13" s="2" t="s">
        <v>26</v>
      </c>
      <c r="B13" s="2" t="s">
        <v>27</v>
      </c>
      <c r="C13" s="2" t="s">
        <v>14</v>
      </c>
      <c r="D13" s="2" t="s">
        <v>15</v>
      </c>
      <c r="E13" s="2" t="s">
        <v>28</v>
      </c>
      <c r="F13" s="2" t="s">
        <v>29</v>
      </c>
      <c r="G13" s="7" t="s">
        <v>30</v>
      </c>
      <c r="H13" s="2" t="s">
        <v>19</v>
      </c>
      <c r="I13" s="2">
        <v>1</v>
      </c>
      <c r="J13" s="9">
        <v>46855</v>
      </c>
      <c r="K13" s="2" t="s">
        <v>31</v>
      </c>
      <c r="L13" s="15">
        <v>45233.461259374999</v>
      </c>
    </row>
    <row r="14" spans="1:12" ht="22.5" x14ac:dyDescent="0.2">
      <c r="A14" s="3" t="s">
        <v>32</v>
      </c>
      <c r="B14" s="3" t="s">
        <v>33</v>
      </c>
      <c r="C14" s="3" t="s">
        <v>14</v>
      </c>
      <c r="D14" s="3" t="s">
        <v>15</v>
      </c>
      <c r="E14" s="3" t="s">
        <v>34</v>
      </c>
      <c r="F14" s="3" t="s">
        <v>35</v>
      </c>
      <c r="G14" s="8" t="s">
        <v>36</v>
      </c>
      <c r="H14" s="3" t="s">
        <v>19</v>
      </c>
      <c r="I14" s="3">
        <v>1</v>
      </c>
      <c r="J14" s="10">
        <v>160000</v>
      </c>
      <c r="K14" s="3" t="s">
        <v>37</v>
      </c>
      <c r="L14" s="16">
        <v>45239.586334687498</v>
      </c>
    </row>
    <row r="15" spans="1:12" ht="22.5" x14ac:dyDescent="0.2">
      <c r="A15" s="2" t="s">
        <v>38</v>
      </c>
      <c r="B15" s="2" t="s">
        <v>39</v>
      </c>
      <c r="C15" s="2" t="s">
        <v>14</v>
      </c>
      <c r="D15" s="2" t="s">
        <v>15</v>
      </c>
      <c r="E15" s="2" t="s">
        <v>40</v>
      </c>
      <c r="F15" s="2" t="s">
        <v>41</v>
      </c>
      <c r="G15" s="7" t="s">
        <v>36</v>
      </c>
      <c r="H15" s="2" t="s">
        <v>19</v>
      </c>
      <c r="I15" s="2">
        <v>1</v>
      </c>
      <c r="J15" s="9">
        <v>100000</v>
      </c>
      <c r="K15" s="2" t="s">
        <v>37</v>
      </c>
      <c r="L15" s="15">
        <v>45239.628977511573</v>
      </c>
    </row>
    <row r="16" spans="1:12" ht="22.5" x14ac:dyDescent="0.2">
      <c r="A16" s="3" t="s">
        <v>42</v>
      </c>
      <c r="B16" s="3" t="s">
        <v>43</v>
      </c>
      <c r="C16" s="3" t="s">
        <v>14</v>
      </c>
      <c r="D16" s="3" t="s">
        <v>15</v>
      </c>
      <c r="E16" s="3" t="s">
        <v>44</v>
      </c>
      <c r="F16" s="3" t="s">
        <v>45</v>
      </c>
      <c r="G16" s="8" t="s">
        <v>46</v>
      </c>
      <c r="H16" s="3" t="s">
        <v>19</v>
      </c>
      <c r="I16" s="3">
        <v>1</v>
      </c>
      <c r="J16" s="10">
        <v>40611</v>
      </c>
      <c r="K16" s="3" t="s">
        <v>20</v>
      </c>
      <c r="L16" s="16">
        <v>45245.466629131945</v>
      </c>
    </row>
    <row r="17" spans="1:12" x14ac:dyDescent="0.2">
      <c r="A17" s="2" t="s">
        <v>47</v>
      </c>
      <c r="B17" s="2" t="s">
        <v>48</v>
      </c>
      <c r="C17" s="2" t="s">
        <v>14</v>
      </c>
      <c r="D17" s="2" t="s">
        <v>15</v>
      </c>
      <c r="E17" s="2" t="s">
        <v>49</v>
      </c>
      <c r="F17" s="2" t="s">
        <v>50</v>
      </c>
      <c r="G17" s="7" t="s">
        <v>51</v>
      </c>
      <c r="H17" s="2" t="s">
        <v>19</v>
      </c>
      <c r="I17" s="2">
        <v>1</v>
      </c>
      <c r="J17" s="9">
        <v>6900</v>
      </c>
      <c r="K17" s="2" t="s">
        <v>20</v>
      </c>
      <c r="L17" s="15">
        <v>45245.605580752315</v>
      </c>
    </row>
    <row r="18" spans="1:12" ht="22.5" x14ac:dyDescent="0.2">
      <c r="A18" s="3" t="s">
        <v>52</v>
      </c>
      <c r="B18" s="3" t="s">
        <v>53</v>
      </c>
      <c r="C18" s="3" t="s">
        <v>14</v>
      </c>
      <c r="D18" s="3" t="s">
        <v>15</v>
      </c>
      <c r="E18" s="3" t="s">
        <v>54</v>
      </c>
      <c r="F18" s="3" t="s">
        <v>55</v>
      </c>
      <c r="G18" s="8" t="s">
        <v>56</v>
      </c>
      <c r="H18" s="3" t="s">
        <v>19</v>
      </c>
      <c r="I18" s="3">
        <v>1</v>
      </c>
      <c r="J18" s="10">
        <v>45501</v>
      </c>
      <c r="K18" s="3" t="s">
        <v>20</v>
      </c>
      <c r="L18" s="16">
        <v>45246.464160497686</v>
      </c>
    </row>
    <row r="19" spans="1:12" ht="22.5" x14ac:dyDescent="0.2">
      <c r="A19" s="2" t="s">
        <v>57</v>
      </c>
      <c r="B19" s="2" t="s">
        <v>58</v>
      </c>
      <c r="C19" s="2" t="s">
        <v>14</v>
      </c>
      <c r="D19" s="2" t="s">
        <v>15</v>
      </c>
      <c r="E19" s="2" t="s">
        <v>59</v>
      </c>
      <c r="F19" s="2" t="s">
        <v>60</v>
      </c>
      <c r="G19" s="7" t="s">
        <v>84</v>
      </c>
      <c r="H19" s="2" t="s">
        <v>19</v>
      </c>
      <c r="I19" s="2">
        <v>1</v>
      </c>
      <c r="J19" s="9">
        <v>26138.01</v>
      </c>
      <c r="K19" s="2" t="s">
        <v>20</v>
      </c>
      <c r="L19" s="15">
        <v>45257.424145833334</v>
      </c>
    </row>
    <row r="20" spans="1:12" ht="22.5" x14ac:dyDescent="0.2">
      <c r="A20" s="3" t="s">
        <v>61</v>
      </c>
      <c r="B20" s="3" t="s">
        <v>62</v>
      </c>
      <c r="C20" s="3" t="s">
        <v>14</v>
      </c>
      <c r="D20" s="3" t="s">
        <v>15</v>
      </c>
      <c r="E20" s="3" t="s">
        <v>63</v>
      </c>
      <c r="F20" s="3" t="s">
        <v>64</v>
      </c>
      <c r="G20" s="8" t="s">
        <v>65</v>
      </c>
      <c r="H20" s="3" t="s">
        <v>19</v>
      </c>
      <c r="I20" s="3">
        <v>1</v>
      </c>
      <c r="J20" s="10">
        <v>25000</v>
      </c>
      <c r="K20" s="3" t="s">
        <v>20</v>
      </c>
      <c r="L20" s="16">
        <v>45259.506962002313</v>
      </c>
    </row>
    <row r="21" spans="1:12" ht="22.5" x14ac:dyDescent="0.2">
      <c r="A21" s="2" t="s">
        <v>66</v>
      </c>
      <c r="B21" s="2" t="s">
        <v>67</v>
      </c>
      <c r="C21" s="2" t="s">
        <v>14</v>
      </c>
      <c r="D21" s="2" t="s">
        <v>15</v>
      </c>
      <c r="E21" s="2" t="s">
        <v>68</v>
      </c>
      <c r="F21" s="2" t="s">
        <v>69</v>
      </c>
      <c r="G21" s="7" t="s">
        <v>70</v>
      </c>
      <c r="H21" s="2" t="s">
        <v>19</v>
      </c>
      <c r="I21" s="2">
        <v>1</v>
      </c>
      <c r="J21" s="9">
        <v>8413</v>
      </c>
      <c r="K21" s="2" t="s">
        <v>20</v>
      </c>
      <c r="L21" s="15">
        <v>45259.544164814812</v>
      </c>
    </row>
    <row r="22" spans="1:12" x14ac:dyDescent="0.2">
      <c r="A22" s="3" t="s">
        <v>71</v>
      </c>
      <c r="B22" s="3" t="s">
        <v>72</v>
      </c>
      <c r="C22" s="3" t="s">
        <v>14</v>
      </c>
      <c r="D22" s="3" t="s">
        <v>15</v>
      </c>
      <c r="E22" s="3" t="s">
        <v>73</v>
      </c>
      <c r="F22" s="3" t="s">
        <v>74</v>
      </c>
      <c r="G22" s="8" t="s">
        <v>75</v>
      </c>
      <c r="H22" s="3" t="s">
        <v>19</v>
      </c>
      <c r="I22" s="3">
        <v>1</v>
      </c>
      <c r="J22" s="10">
        <v>82600</v>
      </c>
      <c r="K22" s="3" t="s">
        <v>20</v>
      </c>
      <c r="L22" s="16">
        <v>45260.463750694442</v>
      </c>
    </row>
    <row r="23" spans="1:12" x14ac:dyDescent="0.2">
      <c r="A23" s="2" t="s">
        <v>76</v>
      </c>
      <c r="B23" s="2" t="s">
        <v>77</v>
      </c>
      <c r="C23" s="2" t="s">
        <v>14</v>
      </c>
      <c r="D23" s="2" t="s">
        <v>15</v>
      </c>
      <c r="E23" s="2" t="s">
        <v>54</v>
      </c>
      <c r="F23" s="2" t="s">
        <v>55</v>
      </c>
      <c r="G23" s="7" t="s">
        <v>30</v>
      </c>
      <c r="H23" s="2" t="s">
        <v>19</v>
      </c>
      <c r="I23" s="2">
        <v>1</v>
      </c>
      <c r="J23" s="9">
        <v>146325</v>
      </c>
      <c r="K23" s="2" t="s">
        <v>31</v>
      </c>
      <c r="L23" s="15">
        <v>45260.543708020828</v>
      </c>
    </row>
    <row r="24" spans="1:12" ht="22.5" x14ac:dyDescent="0.2">
      <c r="A24" s="4" t="s">
        <v>78</v>
      </c>
      <c r="B24" s="4" t="s">
        <v>79</v>
      </c>
      <c r="C24" s="4" t="s">
        <v>14</v>
      </c>
      <c r="D24" s="4" t="s">
        <v>15</v>
      </c>
      <c r="E24" s="4" t="s">
        <v>28</v>
      </c>
      <c r="F24" s="4" t="s">
        <v>29</v>
      </c>
      <c r="G24" s="14" t="s">
        <v>30</v>
      </c>
      <c r="H24" s="4" t="s">
        <v>19</v>
      </c>
      <c r="I24" s="4">
        <v>1</v>
      </c>
      <c r="J24" s="11">
        <v>145934</v>
      </c>
      <c r="K24" s="4" t="s">
        <v>31</v>
      </c>
      <c r="L24" s="17">
        <v>45260.630420335649</v>
      </c>
    </row>
    <row r="25" spans="1:12" ht="409.6" hidden="1" customHeight="1" x14ac:dyDescent="0.2"/>
    <row r="27" spans="1:12" x14ac:dyDescent="0.2">
      <c r="I27" s="12" t="s">
        <v>83</v>
      </c>
      <c r="J27" s="13">
        <f>SUM(J11:J24)</f>
        <v>856107.01</v>
      </c>
    </row>
    <row r="30" spans="1:12" ht="13.5" thickBot="1" x14ac:dyDescent="0.25"/>
    <row r="31" spans="1:12" ht="14.25" thickTop="1" x14ac:dyDescent="0.25">
      <c r="F31" s="5" t="s">
        <v>81</v>
      </c>
    </row>
    <row r="32" spans="1:12" ht="13.5" x14ac:dyDescent="0.25">
      <c r="F32" s="6" t="s">
        <v>82</v>
      </c>
    </row>
  </sheetData>
  <mergeCells count="1">
    <mergeCell ref="A7:L7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(2023-12-05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GENERAL NOVIEMBRE 2023</vt:lpstr>
      <vt:lpstr>'REPORTE GENERAL NOVIEMBRE 2023'!Área_de_impresión</vt:lpstr>
      <vt:lpstr>'REPORTE GENERAL NOVIEMBRE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2023-12-13T15:46:35Z</dcterms:created>
  <dcterms:modified xsi:type="dcterms:W3CDTF">2023-12-15T14:03:20Z</dcterms:modified>
</cp:coreProperties>
</file>