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aperez\Desktop\CDC\1 - Transparencia\Compras y contrataciones\Lista de ordenes de compras realizadas y aprobadas\2015\"/>
    </mc:Choice>
  </mc:AlternateContent>
  <bookViews>
    <workbookView xWindow="0" yWindow="0" windowWidth="24000" windowHeight="11025" tabRatio="685"/>
  </bookViews>
  <sheets>
    <sheet name="MAR 2015" sheetId="35" r:id="rId1"/>
  </sheets>
  <definedNames>
    <definedName name="_xlnm.Print_Area" localSheetId="0">'MAR 2015'!$A$1:$F$38</definedName>
  </definedNames>
  <calcPr calcId="152511"/>
</workbook>
</file>

<file path=xl/calcChain.xml><?xml version="1.0" encoding="utf-8"?>
<calcChain xmlns="http://schemas.openxmlformats.org/spreadsheetml/2006/main">
  <c r="F38" i="35" l="1"/>
  <c r="D24" i="35"/>
  <c r="C24" i="35"/>
  <c r="D25" i="35"/>
  <c r="C25" i="35"/>
  <c r="D30" i="35"/>
  <c r="E26" i="35"/>
  <c r="D26" i="35"/>
  <c r="D27" i="35" s="1"/>
  <c r="C26" i="35"/>
  <c r="C27" i="35" s="1"/>
  <c r="C31" i="35"/>
  <c r="D33" i="35"/>
  <c r="C33" i="35"/>
  <c r="D22" i="35"/>
  <c r="C22" i="35"/>
  <c r="C30" i="35" l="1"/>
</calcChain>
</file>

<file path=xl/sharedStrings.xml><?xml version="1.0" encoding="utf-8"?>
<sst xmlns="http://schemas.openxmlformats.org/spreadsheetml/2006/main" count="97" uniqueCount="92">
  <si>
    <t>No. Orden de Compra</t>
  </si>
  <si>
    <t>TOTAL RD$</t>
  </si>
  <si>
    <t>RNC</t>
  </si>
  <si>
    <t>FECHA</t>
  </si>
  <si>
    <t>PROVEDORES</t>
  </si>
  <si>
    <t>DESCRIPCIÓN</t>
  </si>
  <si>
    <t>VALOR RD$</t>
  </si>
  <si>
    <t>003-2015</t>
  </si>
  <si>
    <t>“Año de la Atención Integral a la Primera Infancia”</t>
  </si>
  <si>
    <t>Relación de orden de compa  - MARZO 2015</t>
  </si>
  <si>
    <t>019-2015</t>
  </si>
  <si>
    <t>022-2015</t>
  </si>
  <si>
    <t>Inversiones Paloma, SRL</t>
  </si>
  <si>
    <t>018-2015</t>
  </si>
  <si>
    <t>Grabo Estilo, C. por A</t>
  </si>
  <si>
    <t>024-2015</t>
  </si>
  <si>
    <t>05600615925</t>
  </si>
  <si>
    <t>014-2015</t>
  </si>
  <si>
    <t>Inversiones  Iparra del Caribe, SRL</t>
  </si>
  <si>
    <t>016-2015</t>
  </si>
  <si>
    <t>Vargas Servicios de Catering, SRL</t>
  </si>
  <si>
    <t xml:space="preserve">Alquileres de manteles y topes de mesa </t>
  </si>
  <si>
    <t>020-2015</t>
  </si>
  <si>
    <t>Turinter, S.A.</t>
  </si>
  <si>
    <t>026-2015</t>
  </si>
  <si>
    <t>Prisma, SRL</t>
  </si>
  <si>
    <t>013-2015</t>
  </si>
  <si>
    <t>015-2015</t>
  </si>
  <si>
    <t>Inversiones Iparra del Caribe, SRL</t>
  </si>
  <si>
    <t>023-2015</t>
  </si>
  <si>
    <t>Probuffet, SRL</t>
  </si>
  <si>
    <t>030-2015</t>
  </si>
  <si>
    <t>La Casa del Pintor, SRL</t>
  </si>
  <si>
    <t>Inverplata, SA</t>
  </si>
  <si>
    <t>039-2015</t>
  </si>
  <si>
    <t>034-2015</t>
  </si>
  <si>
    <t>Scherezade, SRL</t>
  </si>
  <si>
    <t>033-2015</t>
  </si>
  <si>
    <t>44-2015</t>
  </si>
  <si>
    <t>042-2015</t>
  </si>
  <si>
    <t>037-2015</t>
  </si>
  <si>
    <t>041-2015</t>
  </si>
  <si>
    <t>036-2015</t>
  </si>
  <si>
    <t>035-2015</t>
  </si>
  <si>
    <t>038-2015</t>
  </si>
  <si>
    <t>040-2015</t>
  </si>
  <si>
    <t>Muebles Omar, S.A</t>
  </si>
  <si>
    <t>028-2015</t>
  </si>
  <si>
    <t>Centro Cuesta Nacional, SAS</t>
  </si>
  <si>
    <t>048-2015</t>
  </si>
  <si>
    <t>043-2015</t>
  </si>
  <si>
    <t>Caribbean Xam, SRL</t>
  </si>
  <si>
    <t>049-2015</t>
  </si>
  <si>
    <t>002--2015</t>
  </si>
  <si>
    <t>025-2015</t>
  </si>
  <si>
    <t>099-2015</t>
  </si>
  <si>
    <t>Servicio de instalación de proyector</t>
  </si>
  <si>
    <t>Bonos para ser entregados por motivo del Día de las Secretarias.</t>
  </si>
  <si>
    <t>Asociación Nacional de Jóvenes Empresarios</t>
  </si>
  <si>
    <t>RSD Remanufacture Solutions Dominicana, SRL</t>
  </si>
  <si>
    <t>Administración de Estacones de Servicios, SAS</t>
  </si>
  <si>
    <t>José Luis Paulino García</t>
  </si>
  <si>
    <t>Mantenimiento y reparación del motor, mensajero</t>
  </si>
  <si>
    <t>Centro Especializado de computación, SRL</t>
  </si>
  <si>
    <t>Jardín Botánico  Nacional</t>
  </si>
  <si>
    <t xml:space="preserve"> Alquiler  de salones para celebrar actividad de integración </t>
  </si>
  <si>
    <t>Seminario-Taller sobre ¨Solución de Diferencias Comerciales en el marco de la OMC¨, 10 de marzo.</t>
  </si>
  <si>
    <t>Suministros de fotocopiadoras e informática.</t>
  </si>
  <si>
    <t>Teléfono móvil, Samsung Galaxy Note a/32G</t>
  </si>
  <si>
    <t>Accesorios para celulares</t>
  </si>
  <si>
    <t xml:space="preserve"> Pódium acrílico 47 de alto x 10 </t>
  </si>
  <si>
    <t>Insumos alimentarios y limpieza</t>
  </si>
  <si>
    <t>2 discos externos y 3 computadoras Dell</t>
  </si>
  <si>
    <t>Materiales para instalación de cubículos en oficinas</t>
  </si>
  <si>
    <t>Boletos aéreos, Sto. Dgo., Madrid, a colaboradores para participar en reuniones con la OMC</t>
  </si>
  <si>
    <t>Cámara Nikon D7000</t>
  </si>
  <si>
    <t>Boletos aéreos, Sto. Dgo., Madrid, a colaboradores en reuniones de la OMC</t>
  </si>
  <si>
    <t>Confección de 60 paraguas impresos a dos  colores</t>
  </si>
  <si>
    <t>Participación de Colaboradores  en Seminario de ANJE, 13 de marzo</t>
  </si>
  <si>
    <t>Boletos aéreos para colaboradores  ruta Santo Domingo - Panamá, para participar en Pasantía (INDECOPI), del 23 al 27 marzo.</t>
  </si>
  <si>
    <t>Alimentos para personal de  seguridad</t>
  </si>
  <si>
    <t>Alimentos  para plenaria con Consultores, 17 de marzo</t>
  </si>
  <si>
    <t>Alimentos  para plenaria extraordinaria, 18 de marzo</t>
  </si>
  <si>
    <t xml:space="preserve">Alimentos  para Juramentación del Comité de Ética </t>
  </si>
  <si>
    <t>Alimentos  para reunión con empresa de consultoría y colaboradores.</t>
  </si>
  <si>
    <t>Alimentos  2da  reunión con empresa de consultoría y colaboradores.</t>
  </si>
  <si>
    <t>Alimentos  para taller sobre ¨Manejo de Conflictos¨ con colaboradores.</t>
  </si>
  <si>
    <t>Alimentos  para actividades de  7, 8 y 10 abril</t>
  </si>
  <si>
    <t>Alimentos  para  Actividad con colaboradores,  27 de marzo.</t>
  </si>
  <si>
    <t>Alimentos  para personal de seguridad.</t>
  </si>
  <si>
    <t>Materiales ferreteros para pintar.</t>
  </si>
  <si>
    <t>Tickets de combustible correspondiente al mes de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</si>
</sst>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0\-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5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164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left" vertical="center"/>
    </xf>
    <xf numFmtId="164" fontId="1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wrapText="1"/>
    </xf>
    <xf numFmtId="0" fontId="2" fillId="2" borderId="2" xfId="0" applyNumberFormat="1" applyFont="1" applyFill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26059</xdr:colOff>
      <xdr:row>0</xdr:row>
      <xdr:rowOff>152400</xdr:rowOff>
    </xdr:from>
    <xdr:to>
      <xdr:col>4</xdr:col>
      <xdr:colOff>3000374</xdr:colOff>
      <xdr:row>0</xdr:row>
      <xdr:rowOff>1114425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88159" y="152400"/>
          <a:ext cx="682241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F14" sqref="F14"/>
    </sheetView>
  </sheetViews>
  <sheetFormatPr baseColWidth="10" defaultColWidth="11.42578125" defaultRowHeight="15" x14ac:dyDescent="0.25"/>
  <cols>
    <col min="1" max="1" width="11.7109375" style="7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24" customWidth="1"/>
    <col min="6" max="6" width="15.7109375" style="1" customWidth="1"/>
    <col min="7" max="16384" width="11.42578125" style="1"/>
  </cols>
  <sheetData>
    <row r="1" spans="1:6" ht="92.25" customHeight="1" x14ac:dyDescent="0.3">
      <c r="A1" s="25"/>
      <c r="B1" s="25"/>
      <c r="C1" s="25"/>
      <c r="D1" s="25"/>
      <c r="E1" s="25"/>
      <c r="F1" s="25"/>
    </row>
    <row r="2" spans="1:6" ht="18.75" x14ac:dyDescent="0.3">
      <c r="A2" s="26" t="s">
        <v>8</v>
      </c>
      <c r="B2" s="25"/>
      <c r="C2" s="25"/>
      <c r="D2" s="25"/>
      <c r="E2" s="25"/>
      <c r="F2" s="25"/>
    </row>
    <row r="3" spans="1:6" ht="18.75" x14ac:dyDescent="0.3">
      <c r="A3" s="10"/>
      <c r="B3" s="10"/>
      <c r="C3" s="10"/>
      <c r="D3" s="10"/>
      <c r="E3" s="20"/>
      <c r="F3" s="10"/>
    </row>
    <row r="4" spans="1:6" ht="18.75" x14ac:dyDescent="0.3">
      <c r="A4" s="25" t="s">
        <v>9</v>
      </c>
      <c r="B4" s="25"/>
      <c r="C4" s="25"/>
      <c r="D4" s="25"/>
      <c r="E4" s="25"/>
      <c r="F4" s="25"/>
    </row>
    <row r="5" spans="1:6" s="2" customFormat="1" ht="36.75" customHeight="1" x14ac:dyDescent="0.25">
      <c r="A5" s="9" t="s">
        <v>3</v>
      </c>
      <c r="B5" s="9" t="s">
        <v>0</v>
      </c>
      <c r="C5" s="9" t="s">
        <v>4</v>
      </c>
      <c r="D5" s="9" t="s">
        <v>2</v>
      </c>
      <c r="E5" s="21" t="s">
        <v>5</v>
      </c>
      <c r="F5" s="9" t="s">
        <v>6</v>
      </c>
    </row>
    <row r="6" spans="1:6" s="2" customFormat="1" ht="32.25" customHeight="1" x14ac:dyDescent="0.25">
      <c r="A6" s="12">
        <v>42076</v>
      </c>
      <c r="B6" s="14" t="s">
        <v>53</v>
      </c>
      <c r="C6" s="14" t="s">
        <v>58</v>
      </c>
      <c r="D6" s="13">
        <v>401501899</v>
      </c>
      <c r="E6" s="22" t="s">
        <v>78</v>
      </c>
      <c r="F6" s="16">
        <v>14000</v>
      </c>
    </row>
    <row r="7" spans="1:6" s="2" customFormat="1" ht="40.5" customHeight="1" x14ac:dyDescent="0.25">
      <c r="A7" s="12">
        <v>42073</v>
      </c>
      <c r="B7" s="14" t="s">
        <v>7</v>
      </c>
      <c r="C7" s="15" t="s">
        <v>33</v>
      </c>
      <c r="D7" s="13">
        <v>101108525</v>
      </c>
      <c r="E7" s="22" t="s">
        <v>66</v>
      </c>
      <c r="F7" s="16">
        <v>88672</v>
      </c>
    </row>
    <row r="8" spans="1:6" s="2" customFormat="1" ht="21" customHeight="1" x14ac:dyDescent="0.25">
      <c r="A8" s="12">
        <v>42065</v>
      </c>
      <c r="B8" s="13" t="s">
        <v>26</v>
      </c>
      <c r="C8" s="15" t="s">
        <v>59</v>
      </c>
      <c r="D8" s="13">
        <v>130238901</v>
      </c>
      <c r="E8" s="22" t="s">
        <v>67</v>
      </c>
      <c r="F8" s="19">
        <v>56545.599999999999</v>
      </c>
    </row>
    <row r="9" spans="1:6" s="2" customFormat="1" ht="21" customHeight="1" x14ac:dyDescent="0.25">
      <c r="A9" s="12">
        <v>42066</v>
      </c>
      <c r="B9" s="14" t="s">
        <v>17</v>
      </c>
      <c r="C9" s="11" t="s">
        <v>18</v>
      </c>
      <c r="D9" s="13">
        <v>131135846</v>
      </c>
      <c r="E9" s="22" t="s">
        <v>68</v>
      </c>
      <c r="F9" s="16">
        <v>37500</v>
      </c>
    </row>
    <row r="10" spans="1:6" s="2" customFormat="1" ht="21" customHeight="1" x14ac:dyDescent="0.25">
      <c r="A10" s="12">
        <v>42067</v>
      </c>
      <c r="B10" s="14" t="s">
        <v>27</v>
      </c>
      <c r="C10" s="18" t="s">
        <v>28</v>
      </c>
      <c r="D10" s="13">
        <v>131135846</v>
      </c>
      <c r="E10" s="22" t="s">
        <v>69</v>
      </c>
      <c r="F10" s="16">
        <v>4650</v>
      </c>
    </row>
    <row r="11" spans="1:6" s="2" customFormat="1" ht="21" customHeight="1" x14ac:dyDescent="0.25">
      <c r="A11" s="12">
        <v>42072</v>
      </c>
      <c r="B11" s="14" t="s">
        <v>19</v>
      </c>
      <c r="C11" s="18" t="s">
        <v>20</v>
      </c>
      <c r="D11" s="13">
        <v>101592941</v>
      </c>
      <c r="E11" s="22" t="s">
        <v>21</v>
      </c>
      <c r="F11" s="16">
        <v>2596</v>
      </c>
    </row>
    <row r="12" spans="1:6" s="2" customFormat="1" ht="21" customHeight="1" x14ac:dyDescent="0.25">
      <c r="A12" s="12">
        <v>42074</v>
      </c>
      <c r="B12" s="14" t="s">
        <v>13</v>
      </c>
      <c r="C12" s="15" t="s">
        <v>14</v>
      </c>
      <c r="D12" s="13">
        <v>101889561</v>
      </c>
      <c r="E12" s="22" t="s">
        <v>77</v>
      </c>
      <c r="F12" s="16">
        <v>61360</v>
      </c>
    </row>
    <row r="13" spans="1:6" ht="21" customHeight="1" x14ac:dyDescent="0.25">
      <c r="A13" s="5">
        <v>42074</v>
      </c>
      <c r="B13" s="4" t="s">
        <v>10</v>
      </c>
      <c r="C13" s="11" t="s">
        <v>60</v>
      </c>
      <c r="D13" s="8">
        <v>101525012</v>
      </c>
      <c r="E13" s="23" t="s">
        <v>91</v>
      </c>
      <c r="F13" s="3">
        <v>104000</v>
      </c>
    </row>
    <row r="14" spans="1:6" ht="49.5" customHeight="1" x14ac:dyDescent="0.25">
      <c r="A14" s="5">
        <v>42075</v>
      </c>
      <c r="B14" s="4" t="s">
        <v>22</v>
      </c>
      <c r="C14" s="11" t="s">
        <v>23</v>
      </c>
      <c r="D14" s="8">
        <v>101096098</v>
      </c>
      <c r="E14" s="23" t="s">
        <v>79</v>
      </c>
      <c r="F14" s="3">
        <v>146034</v>
      </c>
    </row>
    <row r="15" spans="1:6" ht="21" customHeight="1" x14ac:dyDescent="0.25">
      <c r="A15" s="5">
        <v>42080</v>
      </c>
      <c r="B15" s="4" t="s">
        <v>11</v>
      </c>
      <c r="C15" s="11" t="s">
        <v>12</v>
      </c>
      <c r="D15" s="8">
        <v>101679204</v>
      </c>
      <c r="E15" s="23" t="s">
        <v>70</v>
      </c>
      <c r="F15" s="3">
        <v>22420</v>
      </c>
    </row>
    <row r="16" spans="1:6" ht="21" customHeight="1" x14ac:dyDescent="0.25">
      <c r="A16" s="5">
        <v>42082</v>
      </c>
      <c r="B16" s="4" t="s">
        <v>29</v>
      </c>
      <c r="C16" s="11" t="s">
        <v>30</v>
      </c>
      <c r="D16" s="8">
        <v>130089841</v>
      </c>
      <c r="E16" s="23" t="s">
        <v>80</v>
      </c>
      <c r="F16" s="3">
        <v>12690.28</v>
      </c>
    </row>
    <row r="17" spans="1:6" ht="21" customHeight="1" x14ac:dyDescent="0.25">
      <c r="A17" s="5">
        <v>42082</v>
      </c>
      <c r="B17" s="4" t="s">
        <v>15</v>
      </c>
      <c r="C17" s="11" t="s">
        <v>61</v>
      </c>
      <c r="D17" s="17" t="s">
        <v>16</v>
      </c>
      <c r="E17" s="23" t="s">
        <v>62</v>
      </c>
      <c r="F17" s="3">
        <v>7717.2</v>
      </c>
    </row>
    <row r="18" spans="1:6" ht="21" customHeight="1" x14ac:dyDescent="0.25">
      <c r="A18" s="5">
        <v>42083</v>
      </c>
      <c r="B18" s="4" t="s">
        <v>54</v>
      </c>
      <c r="C18" s="11" t="s">
        <v>63</v>
      </c>
      <c r="D18" s="17">
        <v>102316163</v>
      </c>
      <c r="E18" s="23" t="s">
        <v>56</v>
      </c>
      <c r="F18" s="3">
        <v>7074.97</v>
      </c>
    </row>
    <row r="19" spans="1:6" ht="21" customHeight="1" x14ac:dyDescent="0.25">
      <c r="A19" s="5">
        <v>42083</v>
      </c>
      <c r="B19" s="4" t="s">
        <v>24</v>
      </c>
      <c r="C19" s="11" t="s">
        <v>25</v>
      </c>
      <c r="D19" s="8">
        <v>130868271</v>
      </c>
      <c r="E19" s="23" t="s">
        <v>71</v>
      </c>
      <c r="F19" s="3">
        <v>60322.34</v>
      </c>
    </row>
    <row r="20" spans="1:6" ht="30" x14ac:dyDescent="0.25">
      <c r="A20" s="5">
        <v>42083</v>
      </c>
      <c r="B20" s="4" t="s">
        <v>47</v>
      </c>
      <c r="C20" s="11" t="s">
        <v>48</v>
      </c>
      <c r="D20" s="8">
        <v>101019921</v>
      </c>
      <c r="E20" s="23" t="s">
        <v>57</v>
      </c>
      <c r="F20" s="3">
        <v>25000</v>
      </c>
    </row>
    <row r="21" spans="1:6" ht="21" customHeight="1" x14ac:dyDescent="0.25">
      <c r="A21" s="5">
        <v>42087</v>
      </c>
      <c r="B21" s="4" t="s">
        <v>31</v>
      </c>
      <c r="C21" s="11" t="s">
        <v>32</v>
      </c>
      <c r="D21" s="8">
        <v>130551251</v>
      </c>
      <c r="E21" s="23" t="s">
        <v>90</v>
      </c>
      <c r="F21" s="3">
        <v>17375.02</v>
      </c>
    </row>
    <row r="22" spans="1:6" x14ac:dyDescent="0.25">
      <c r="A22" s="5">
        <v>42089</v>
      </c>
      <c r="B22" s="4" t="s">
        <v>37</v>
      </c>
      <c r="C22" s="11" t="str">
        <f>+C23</f>
        <v>Scherezade, SRL</v>
      </c>
      <c r="D22" s="8">
        <f>+D23</f>
        <v>101683287</v>
      </c>
      <c r="E22" s="23" t="s">
        <v>81</v>
      </c>
      <c r="F22" s="3">
        <v>2950</v>
      </c>
    </row>
    <row r="23" spans="1:6" ht="21" customHeight="1" x14ac:dyDescent="0.25">
      <c r="A23" s="5">
        <v>42089</v>
      </c>
      <c r="B23" s="4" t="s">
        <v>35</v>
      </c>
      <c r="C23" s="11" t="s">
        <v>36</v>
      </c>
      <c r="D23" s="8">
        <v>101683287</v>
      </c>
      <c r="E23" s="23" t="s">
        <v>82</v>
      </c>
      <c r="F23" s="3">
        <v>2596</v>
      </c>
    </row>
    <row r="24" spans="1:6" ht="21" customHeight="1" x14ac:dyDescent="0.25">
      <c r="A24" s="5">
        <v>42089</v>
      </c>
      <c r="B24" s="4" t="s">
        <v>43</v>
      </c>
      <c r="C24" s="11" t="str">
        <f>+C23</f>
        <v>Scherezade, SRL</v>
      </c>
      <c r="D24" s="8">
        <f>+D23</f>
        <v>101683287</v>
      </c>
      <c r="E24" s="23" t="s">
        <v>83</v>
      </c>
      <c r="F24" s="3">
        <v>8260</v>
      </c>
    </row>
    <row r="25" spans="1:6" ht="30.75" customHeight="1" x14ac:dyDescent="0.25">
      <c r="A25" s="5">
        <v>42089</v>
      </c>
      <c r="B25" s="4" t="s">
        <v>42</v>
      </c>
      <c r="C25" s="11" t="str">
        <f>+C23</f>
        <v>Scherezade, SRL</v>
      </c>
      <c r="D25" s="8">
        <f>+D23</f>
        <v>101683287</v>
      </c>
      <c r="E25" s="23" t="s">
        <v>84</v>
      </c>
      <c r="F25" s="3">
        <v>9440</v>
      </c>
    </row>
    <row r="26" spans="1:6" ht="21" customHeight="1" x14ac:dyDescent="0.25">
      <c r="A26" s="5">
        <v>42089</v>
      </c>
      <c r="B26" s="4" t="s">
        <v>40</v>
      </c>
      <c r="C26" s="11" t="str">
        <f>+C23</f>
        <v>Scherezade, SRL</v>
      </c>
      <c r="D26" s="8">
        <f>+D23</f>
        <v>101683287</v>
      </c>
      <c r="E26" s="23" t="str">
        <f>+E23</f>
        <v>Alimentos  para plenaria extraordinaria, 18 de marzo</v>
      </c>
      <c r="F26" s="3">
        <v>6608</v>
      </c>
    </row>
    <row r="27" spans="1:6" ht="39.75" customHeight="1" x14ac:dyDescent="0.25">
      <c r="A27" s="5">
        <v>42089</v>
      </c>
      <c r="B27" s="4" t="s">
        <v>44</v>
      </c>
      <c r="C27" s="11" t="str">
        <f>+C26</f>
        <v>Scherezade, SRL</v>
      </c>
      <c r="D27" s="8">
        <f>+D26</f>
        <v>101683287</v>
      </c>
      <c r="E27" s="23" t="s">
        <v>85</v>
      </c>
      <c r="F27" s="3">
        <v>3338.43</v>
      </c>
    </row>
    <row r="28" spans="1:6" ht="21" customHeight="1" x14ac:dyDescent="0.25">
      <c r="A28" s="5">
        <v>42089</v>
      </c>
      <c r="B28" s="4" t="s">
        <v>34</v>
      </c>
      <c r="C28" s="11" t="s">
        <v>63</v>
      </c>
      <c r="D28" s="8">
        <v>102316163</v>
      </c>
      <c r="E28" s="23" t="s">
        <v>72</v>
      </c>
      <c r="F28" s="3">
        <v>146310.78</v>
      </c>
    </row>
    <row r="29" spans="1:6" ht="21" customHeight="1" x14ac:dyDescent="0.25">
      <c r="A29" s="5">
        <v>42088</v>
      </c>
      <c r="B29" s="4" t="s">
        <v>45</v>
      </c>
      <c r="C29" s="11" t="s">
        <v>46</v>
      </c>
      <c r="D29" s="8">
        <v>101049847</v>
      </c>
      <c r="E29" s="23" t="s">
        <v>73</v>
      </c>
      <c r="F29" s="3">
        <v>171479.38</v>
      </c>
    </row>
    <row r="30" spans="1:6" ht="36.75" customHeight="1" x14ac:dyDescent="0.25">
      <c r="A30" s="5">
        <v>42089</v>
      </c>
      <c r="B30" s="4" t="s">
        <v>41</v>
      </c>
      <c r="C30" s="11" t="str">
        <f>+C26</f>
        <v>Scherezade, SRL</v>
      </c>
      <c r="D30" s="8">
        <f>+D31</f>
        <v>130618267</v>
      </c>
      <c r="E30" s="23" t="s">
        <v>86</v>
      </c>
      <c r="F30" s="3">
        <v>1003</v>
      </c>
    </row>
    <row r="31" spans="1:6" ht="36" customHeight="1" x14ac:dyDescent="0.25">
      <c r="A31" s="5">
        <v>42089</v>
      </c>
      <c r="B31" s="4" t="s">
        <v>39</v>
      </c>
      <c r="C31" s="11" t="str">
        <f>+C23</f>
        <v>Scherezade, SRL</v>
      </c>
      <c r="D31" s="8">
        <v>130618267</v>
      </c>
      <c r="E31" s="23" t="s">
        <v>87</v>
      </c>
      <c r="F31" s="3">
        <v>35199.4</v>
      </c>
    </row>
    <row r="32" spans="1:6" ht="32.25" customHeight="1" x14ac:dyDescent="0.25">
      <c r="A32" s="5">
        <v>42089</v>
      </c>
      <c r="B32" s="4" t="s">
        <v>50</v>
      </c>
      <c r="C32" s="11" t="s">
        <v>51</v>
      </c>
      <c r="D32" s="8">
        <v>130618267</v>
      </c>
      <c r="E32" s="23" t="s">
        <v>74</v>
      </c>
      <c r="F32" s="3">
        <v>63816</v>
      </c>
    </row>
    <row r="33" spans="1:6" ht="27" customHeight="1" x14ac:dyDescent="0.25">
      <c r="A33" s="5">
        <v>42090</v>
      </c>
      <c r="B33" s="4" t="s">
        <v>38</v>
      </c>
      <c r="C33" s="11" t="str">
        <f>+C23</f>
        <v>Scherezade, SRL</v>
      </c>
      <c r="D33" s="8">
        <f>+D23</f>
        <v>101683287</v>
      </c>
      <c r="E33" s="23" t="s">
        <v>88</v>
      </c>
      <c r="F33" s="3">
        <v>8407.5</v>
      </c>
    </row>
    <row r="34" spans="1:6" ht="21" customHeight="1" x14ac:dyDescent="0.25">
      <c r="A34" s="5">
        <v>42090</v>
      </c>
      <c r="B34" s="4" t="s">
        <v>49</v>
      </c>
      <c r="C34" s="11" t="s">
        <v>28</v>
      </c>
      <c r="D34" s="8">
        <v>131135846</v>
      </c>
      <c r="E34" s="23" t="s">
        <v>75</v>
      </c>
      <c r="F34" s="3">
        <v>45000</v>
      </c>
    </row>
    <row r="35" spans="1:6" ht="21" customHeight="1" x14ac:dyDescent="0.25">
      <c r="A35" s="5">
        <v>42093</v>
      </c>
      <c r="B35" s="4" t="s">
        <v>55</v>
      </c>
      <c r="C35" s="1" t="s">
        <v>64</v>
      </c>
      <c r="D35" s="8">
        <v>401048825</v>
      </c>
      <c r="E35" s="23" t="s">
        <v>65</v>
      </c>
      <c r="F35" s="3">
        <v>19120</v>
      </c>
    </row>
    <row r="36" spans="1:6" ht="36.75" customHeight="1" x14ac:dyDescent="0.25">
      <c r="A36" s="5">
        <v>42094</v>
      </c>
      <c r="B36" s="4" t="s">
        <v>52</v>
      </c>
      <c r="C36" s="11" t="s">
        <v>23</v>
      </c>
      <c r="D36" s="8">
        <v>101096098</v>
      </c>
      <c r="E36" s="23" t="s">
        <v>76</v>
      </c>
      <c r="F36" s="3">
        <v>63789</v>
      </c>
    </row>
    <row r="37" spans="1:6" ht="21" customHeight="1" x14ac:dyDescent="0.25">
      <c r="A37" s="5">
        <v>42094</v>
      </c>
      <c r="B37" s="4" t="s">
        <v>11</v>
      </c>
      <c r="C37" s="11" t="s">
        <v>30</v>
      </c>
      <c r="D37" s="8">
        <v>130089841</v>
      </c>
      <c r="E37" s="23" t="s">
        <v>89</v>
      </c>
      <c r="F37" s="3">
        <v>15865.31</v>
      </c>
    </row>
    <row r="38" spans="1:6" ht="36.75" customHeight="1" x14ac:dyDescent="0.25">
      <c r="A38" s="27" t="s">
        <v>1</v>
      </c>
      <c r="B38" s="27"/>
      <c r="C38" s="27"/>
      <c r="D38" s="27"/>
      <c r="E38" s="27"/>
      <c r="F38" s="6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2015</vt:lpstr>
      <vt:lpstr>'MAR 2015'!Área_de_impresión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Adanel Virgilio Pérez Gómez</cp:lastModifiedBy>
  <cp:lastPrinted>2015-02-17T19:15:19Z</cp:lastPrinted>
  <dcterms:created xsi:type="dcterms:W3CDTF">2012-03-19T16:34:38Z</dcterms:created>
  <dcterms:modified xsi:type="dcterms:W3CDTF">2017-05-16T18:41:40Z</dcterms:modified>
</cp:coreProperties>
</file>