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3D7E2111-8E2E-4327-8762-1C259E6F15B4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J10" i="1"/>
  <c r="Q10" i="1" s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<sst xmlns="http://schemas.openxmlformats.org/spreadsheetml/2006/main" count="35" uniqueCount="30">
  <si>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</si>
  <si>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</si>
  <si>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</si>
  <si>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</si>
  <si>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</si>
  <si>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</si>
  <si>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</si>
  <si>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</si>
  <si>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</si>
  <si>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</si>
  <si>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</si>
  <si>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</si>
  <si>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</si>
  <si>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</si>
  <si>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</si>
  <si>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</si>
  <si>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</si>
  <si>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</si>
  <si>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</si>
  <si>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</si>
  <si>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</si>
  <si>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</si>
  <si>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</si>
  <si>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</si>
  <si>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Gregorix Rafel Peralta</t>
  </si>
  <si>
    <t>TIPO DE EMPLEADO</t>
  </si>
  <si>
    <t>Paola M. Andújar</t>
  </si>
  <si>
    <t>Enc. División de Recursos Humanos</t>
  </si>
  <si>
    <t>Estatuto Simplificado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</si>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</sst>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1"/>
      <c r="S1" s="21"/>
    </row>
    <row r="2" spans="2:46" s="1" customFormat="1" x14ac:dyDescent="0.3">
      <c r="B2" s="27" t="s">
        <v>18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27" t="s">
        <v>17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0"/>
      <c r="S4" s="20"/>
    </row>
    <row r="5" spans="2:46" s="1" customFormat="1" x14ac:dyDescent="0.3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0" t="s">
        <v>19</v>
      </c>
      <c r="C7" s="30" t="s">
        <v>20</v>
      </c>
      <c r="D7" s="30" t="s">
        <v>21</v>
      </c>
      <c r="E7" s="33" t="s">
        <v>22</v>
      </c>
      <c r="F7" s="30" t="s">
        <v>23</v>
      </c>
      <c r="G7" s="30" t="s">
        <v>25</v>
      </c>
      <c r="H7" s="32" t="s">
        <v>11</v>
      </c>
      <c r="I7" s="32" t="s">
        <v>13</v>
      </c>
      <c r="J7" s="32" t="s">
        <v>14</v>
      </c>
      <c r="K7" s="32" t="s">
        <v>2</v>
      </c>
      <c r="L7" s="31" t="s">
        <v>15</v>
      </c>
      <c r="M7" s="31"/>
      <c r="N7" s="31"/>
      <c r="O7" s="31" t="s">
        <v>4</v>
      </c>
      <c r="P7" s="32" t="s">
        <v>3</v>
      </c>
      <c r="Q7" s="32" t="s">
        <v>12</v>
      </c>
    </row>
    <row r="8" spans="2:46" ht="45" customHeight="1" x14ac:dyDescent="0.2">
      <c r="B8" s="30"/>
      <c r="C8" s="30"/>
      <c r="D8" s="30"/>
      <c r="E8" s="33"/>
      <c r="F8" s="30"/>
      <c r="G8" s="30"/>
      <c r="H8" s="32"/>
      <c r="I8" s="32"/>
      <c r="J8" s="32"/>
      <c r="K8" s="32"/>
      <c r="L8" s="19" t="s">
        <v>8</v>
      </c>
      <c r="M8" s="19" t="s">
        <v>10</v>
      </c>
      <c r="N8" s="19" t="s">
        <v>9</v>
      </c>
      <c r="O8" s="31"/>
      <c r="P8" s="32"/>
      <c r="Q8" s="32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28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ht="25.5" customHeight="1" x14ac:dyDescent="0.2">
      <c r="B10" s="7" t="s">
        <v>24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28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1600</v>
      </c>
      <c r="P10" s="11">
        <v>0</v>
      </c>
      <c r="Q10" s="11">
        <f>J10-(K10+L10+M10+N10+O10-P10)</f>
        <v>19300</v>
      </c>
    </row>
    <row r="11" spans="2:46" s="1" customFormat="1" x14ac:dyDescent="0.2">
      <c r="B11" s="34" t="s">
        <v>0</v>
      </c>
      <c r="C11" s="35"/>
      <c r="D11" s="35"/>
      <c r="E11" s="35"/>
      <c r="F11" s="35"/>
      <c r="G11" s="36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3600</v>
      </c>
      <c r="P11" s="12">
        <f t="shared" si="0"/>
        <v>0</v>
      </c>
      <c r="Q11" s="12">
        <f>SUM(Q9:Q10)</f>
        <v>38200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26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27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J7:J8"/>
    <mergeCell ref="B11:G11"/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2022-04-20T18:34:44Z</dcterms:modified>
</cp:coreProperties>
</file>