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66925"/>
  <xr:revisionPtr revIDLastSave="0" documentId="8_{4C755C16-91B9-4880-92A5-6E934F0D2A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COMPRAS MAYO" sheetId="1" r:id="rId1"/>
  </sheets>
  <definedNames>
    <definedName name="Print_Area" localSheetId="0">'REPORTE DE COMPRAS MAYO'!$A$1:$K$43</definedName>
    <definedName name="Print_Titles" localSheetId="0">'REPORTE DE COMPRAS MAYO'!$15:$15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<sst xmlns="http://schemas.openxmlformats.org/spreadsheetml/2006/main" count="101" uniqueCount="61">
  <si>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</si>
  <si>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</si>
  <si>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</si>
  <si>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</si>
  <si>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</si>
  <si>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</si>
  <si>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</si>
  <si>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</si>
  <si>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</si>
  <si>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</si>
  <si>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</si>
  <si>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CDC-UC-CD-2022-0045</t>
  </si>
  <si>
    <t>CAPACITACIÒN PARA ENCARGADO DEL TIC EN CERTIFICACIÒN NETWORK SECURITY ESSENTIAL.</t>
  </si>
  <si>
    <t>Compras por Debajo del Umbral</t>
  </si>
  <si>
    <t>Adjudicado</t>
  </si>
  <si>
    <t>Formación profesional</t>
  </si>
  <si>
    <t>Consultores En Seguridad Tecnológica e Informática ARC, SRL</t>
  </si>
  <si>
    <t>Activo</t>
  </si>
  <si>
    <t>MiPyme</t>
  </si>
  <si>
    <t>CDC-UC-CD-2022-0046</t>
  </si>
  <si>
    <t>CAPACITACIÒN PARA ANALISTA LEGAL DEL DEPARTAMENTO INVESTIGACIÒN.</t>
  </si>
  <si>
    <t>Universidad Apec, INC</t>
  </si>
  <si>
    <t>Rescindido</t>
  </si>
  <si>
    <t>Grande</t>
  </si>
  <si>
    <t>CDC-UC-CD-2022-0047</t>
  </si>
  <si>
    <t>RENOVACIÒN DE SUSCRIPCIÒN PERIODICO LISTIN DIARIO</t>
  </si>
  <si>
    <t>Medios impresos</t>
  </si>
  <si>
    <t>Editora Listin Diario, SA</t>
  </si>
  <si>
    <t>CDC-UC-CD-2022-0048</t>
  </si>
  <si>
    <t>CAPACITACIÒN A COMISIONADO EN EL PROGRAMA DE LIDERAZGO DE GESTIÒN PÙBLICA</t>
  </si>
  <si>
    <t>Escuela de Alta Dirección Barna</t>
  </si>
  <si>
    <t>CDC-UC-CD-2022-0049</t>
  </si>
  <si>
    <t>RENOVACIÒN DE LICENCIA OFFICE</t>
  </si>
  <si>
    <t>Software</t>
  </si>
  <si>
    <t>FL Betances &amp; Asociados, SRL</t>
  </si>
  <si>
    <t>CDC-UC-CD-2022-0050</t>
  </si>
  <si>
    <t>ARTICULOS VARIOS DE SEGURIDAD PARA MOTOCICLETA DE LA CDC</t>
  </si>
  <si>
    <t>Ferretería</t>
  </si>
  <si>
    <t>Repuestos de Jesús, SRL</t>
  </si>
  <si>
    <t>CDC-UC-CD-2022-0051</t>
  </si>
  <si>
    <t>ADQUISICIÒN E INSTALACIÒN DE CORTINAS NEOLUX PARA OFICINA PRESIDENCIA</t>
  </si>
  <si>
    <t>Tratamientos de ventanas</t>
  </si>
  <si>
    <t>Interdeco, SRL</t>
  </si>
  <si>
    <t>CDC-UC-CD-2022-0052</t>
  </si>
  <si>
    <t>ADQUISICIÒN E INSTALACIÒN DE LUCES LED PARA OFICNA DE PRESIDENCIA</t>
  </si>
  <si>
    <t>Desierto</t>
  </si>
  <si>
    <t>Iluminación, artefactos y accesorios</t>
  </si>
  <si>
    <t>CDC-UC-CD-2022-0053</t>
  </si>
  <si>
    <t>Electro Wifanny, SRL</t>
  </si>
  <si>
    <t>CDC-UC-CD-2022-0054</t>
  </si>
  <si>
    <t>SERVICIO DE PLOMERIA BAÑOS Y COCINA DE LA CDC.</t>
  </si>
  <si>
    <t>Servicios de mantenimiento y reparaciones de construcciones e instalaciones</t>
  </si>
  <si>
    <t>AFC Servicios, SRL</t>
  </si>
  <si>
    <t>CDC-UC-CD-2022-0055</t>
  </si>
  <si>
    <t>ADQUISICIÒN DE PLANTAS ORNAMENTALES PARA DIVERSAS ÀREAS DE LA CDC.</t>
  </si>
  <si>
    <t xml:space="preserve">Productos  de  floricultura  y  silvicultura  </t>
  </si>
  <si>
    <t>Anthuriana Dominicana, SRL</t>
  </si>
  <si>
    <t>TOTAL</t>
  </si>
  <si>
    <t>REPORTE DE COMPRAS MES DE MAYO 2022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</si>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</sst>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4" fillId="3" borderId="2" xfId="0" applyFont="1" applyFill="1" applyBorder="1" applyAlignment="1" applyProtection="1">
      <alignment horizontal="center" vertical="center" wrapText="1" readingOrder="1"/>
      <protection locked="0"/>
    </xf>
    <xf numFmtId="165" fontId="4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165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164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4" fillId="3" borderId="3" xfId="0" applyFont="1" applyFill="1" applyBorder="1" applyAlignment="1" applyProtection="1">
      <alignment horizontal="center" vertical="center" wrapText="1" readingOrder="1"/>
      <protection locked="0"/>
    </xf>
    <xf numFmtId="165" fontId="4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/>
    <xf numFmtId="165" fontId="5" fillId="0" borderId="0" xfId="0" applyNumberFormat="1" applyFont="1"/>
    <xf numFmtId="0" fontId="6" fillId="0" borderId="0" xfId="0" applyFont="1"/>
    <xf numFmtId="165" fontId="6" fillId="0" borderId="0" xfId="0" applyNumberFormat="1" applyFont="1"/>
    <xf numFmtId="0" fontId="2" fillId="0" borderId="0" xfId="0" applyFont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3</xdr:row>
      <xdr:rowOff>19050</xdr:rowOff>
    </xdr:from>
    <xdr:to>
      <xdr:col>5</xdr:col>
      <xdr:colOff>1790700</xdr:colOff>
      <xdr:row>9</xdr:row>
      <xdr:rowOff>38100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AD20C93B-4D3D-F88C-F470-AB4DD2FE6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504825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K39"/>
  <sheetViews>
    <sheetView showGridLines="0" tabSelected="1" topLeftCell="A29" workbookViewId="0">
      <selection sqref="A1:K43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30.140625" customWidth="1"/>
    <col min="6" max="6" width="27" customWidth="1"/>
    <col min="7" max="7" width="13.42578125" customWidth="1"/>
    <col min="8" max="8" width="10.5703125" customWidth="1"/>
    <col min="9" max="9" width="18.140625" customWidth="1"/>
    <col min="10" max="10" width="13.42578125" customWidth="1"/>
    <col min="11" max="11" width="27.42578125" customWidth="1"/>
    <col min="12" max="12" width="0" hidden="1" customWidth="1"/>
    <col min="13" max="13" width="2.5703125" customWidth="1"/>
  </cols>
  <sheetData>
    <row r="11" spans="1:11" ht="15.75" x14ac:dyDescent="0.25">
      <c r="A11" s="15" t="s">
        <v>58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6" spans="1:11" ht="42.75" x14ac:dyDescent="0.2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" t="s">
        <v>9</v>
      </c>
      <c r="K16" s="1" t="s">
        <v>10</v>
      </c>
    </row>
    <row r="17" spans="1:11" ht="99.75" x14ac:dyDescent="0.2">
      <c r="A17" s="2" t="s">
        <v>11</v>
      </c>
      <c r="B17" s="2" t="s">
        <v>12</v>
      </c>
      <c r="C17" s="2" t="s">
        <v>13</v>
      </c>
      <c r="D17" s="2" t="s">
        <v>14</v>
      </c>
      <c r="E17" s="2" t="s">
        <v>15</v>
      </c>
      <c r="F17" s="2" t="s">
        <v>16</v>
      </c>
      <c r="G17" s="2" t="s">
        <v>17</v>
      </c>
      <c r="H17" s="2">
        <v>1</v>
      </c>
      <c r="I17" s="3">
        <v>52864</v>
      </c>
      <c r="J17" s="2" t="s">
        <v>18</v>
      </c>
      <c r="K17" s="4">
        <v>44692.626951273145</v>
      </c>
    </row>
    <row r="18" spans="1:11" ht="71.25" x14ac:dyDescent="0.2">
      <c r="A18" s="5" t="s">
        <v>19</v>
      </c>
      <c r="B18" s="5" t="s">
        <v>20</v>
      </c>
      <c r="C18" s="5" t="s">
        <v>13</v>
      </c>
      <c r="D18" s="5" t="s">
        <v>14</v>
      </c>
      <c r="E18" s="5" t="s">
        <v>15</v>
      </c>
      <c r="F18" s="5" t="s">
        <v>21</v>
      </c>
      <c r="G18" s="5" t="s">
        <v>22</v>
      </c>
      <c r="H18" s="5">
        <v>1</v>
      </c>
      <c r="I18" s="6">
        <v>30920</v>
      </c>
      <c r="J18" s="5" t="s">
        <v>23</v>
      </c>
      <c r="K18" s="7">
        <v>44694.456999305556</v>
      </c>
    </row>
    <row r="19" spans="1:11" ht="57" x14ac:dyDescent="0.2">
      <c r="A19" s="2" t="s">
        <v>24</v>
      </c>
      <c r="B19" s="2" t="s">
        <v>25</v>
      </c>
      <c r="C19" s="2" t="s">
        <v>13</v>
      </c>
      <c r="D19" s="2" t="s">
        <v>14</v>
      </c>
      <c r="E19" s="2" t="s">
        <v>26</v>
      </c>
      <c r="F19" s="2" t="s">
        <v>27</v>
      </c>
      <c r="G19" s="2" t="s">
        <v>17</v>
      </c>
      <c r="H19" s="2">
        <v>1</v>
      </c>
      <c r="I19" s="3">
        <v>3450</v>
      </c>
      <c r="J19" s="2" t="s">
        <v>23</v>
      </c>
      <c r="K19" s="4">
        <v>44698.620850266205</v>
      </c>
    </row>
    <row r="20" spans="1:11" ht="71.25" x14ac:dyDescent="0.2">
      <c r="A20" s="5" t="s">
        <v>28</v>
      </c>
      <c r="B20" s="5" t="s">
        <v>29</v>
      </c>
      <c r="C20" s="5" t="s">
        <v>13</v>
      </c>
      <c r="D20" s="5" t="s">
        <v>14</v>
      </c>
      <c r="E20" s="5" t="s">
        <v>15</v>
      </c>
      <c r="F20" s="5" t="s">
        <v>30</v>
      </c>
      <c r="G20" s="5" t="s">
        <v>17</v>
      </c>
      <c r="H20" s="5">
        <v>1</v>
      </c>
      <c r="I20" s="6">
        <v>155840</v>
      </c>
      <c r="J20" s="5" t="s">
        <v>23</v>
      </c>
      <c r="K20" s="7">
        <v>44700.53197384259</v>
      </c>
    </row>
    <row r="21" spans="1:11" ht="28.5" x14ac:dyDescent="0.2">
      <c r="A21" s="2" t="s">
        <v>31</v>
      </c>
      <c r="B21" s="2" t="s">
        <v>32</v>
      </c>
      <c r="C21" s="2" t="s">
        <v>13</v>
      </c>
      <c r="D21" s="2" t="s">
        <v>14</v>
      </c>
      <c r="E21" s="2" t="s">
        <v>33</v>
      </c>
      <c r="F21" s="2" t="s">
        <v>34</v>
      </c>
      <c r="G21" s="2" t="s">
        <v>17</v>
      </c>
      <c r="H21" s="2">
        <v>1</v>
      </c>
      <c r="I21" s="3">
        <v>43383</v>
      </c>
      <c r="J21" s="2" t="s">
        <v>18</v>
      </c>
      <c r="K21" s="4">
        <v>44704.454942858792</v>
      </c>
    </row>
    <row r="22" spans="1:11" ht="57" x14ac:dyDescent="0.2">
      <c r="A22" s="5" t="s">
        <v>35</v>
      </c>
      <c r="B22" s="5" t="s">
        <v>36</v>
      </c>
      <c r="C22" s="5" t="s">
        <v>13</v>
      </c>
      <c r="D22" s="5" t="s">
        <v>14</v>
      </c>
      <c r="E22" s="5" t="s">
        <v>37</v>
      </c>
      <c r="F22" s="5" t="s">
        <v>38</v>
      </c>
      <c r="G22" s="5" t="s">
        <v>17</v>
      </c>
      <c r="H22" s="5">
        <v>1</v>
      </c>
      <c r="I22" s="6">
        <v>4994</v>
      </c>
      <c r="J22" s="5" t="s">
        <v>23</v>
      </c>
      <c r="K22" s="7">
        <v>44706.51394232639</v>
      </c>
    </row>
    <row r="23" spans="1:11" ht="71.25" x14ac:dyDescent="0.2">
      <c r="A23" s="2" t="s">
        <v>39</v>
      </c>
      <c r="B23" s="2" t="s">
        <v>40</v>
      </c>
      <c r="C23" s="2" t="s">
        <v>13</v>
      </c>
      <c r="D23" s="2" t="s">
        <v>14</v>
      </c>
      <c r="E23" s="2" t="s">
        <v>41</v>
      </c>
      <c r="F23" s="2" t="s">
        <v>42</v>
      </c>
      <c r="G23" s="2" t="s">
        <v>17</v>
      </c>
      <c r="H23" s="2">
        <v>1</v>
      </c>
      <c r="I23" s="3">
        <v>24111</v>
      </c>
      <c r="J23" s="2" t="s">
        <v>23</v>
      </c>
      <c r="K23" s="4">
        <v>44706.527799108793</v>
      </c>
    </row>
    <row r="24" spans="1:11" ht="71.25" x14ac:dyDescent="0.2">
      <c r="A24" s="5" t="s">
        <v>43</v>
      </c>
      <c r="B24" s="5" t="s">
        <v>44</v>
      </c>
      <c r="C24" s="5" t="s">
        <v>13</v>
      </c>
      <c r="D24" s="5" t="s">
        <v>45</v>
      </c>
      <c r="E24" s="5" t="s">
        <v>46</v>
      </c>
      <c r="F24" s="5"/>
      <c r="G24" s="5"/>
      <c r="H24" s="5">
        <v>0</v>
      </c>
      <c r="I24" s="6"/>
      <c r="J24" s="5" t="s">
        <v>23</v>
      </c>
      <c r="K24" s="7">
        <v>44707.548635914347</v>
      </c>
    </row>
    <row r="25" spans="1:11" ht="71.25" x14ac:dyDescent="0.2">
      <c r="A25" s="2" t="s">
        <v>47</v>
      </c>
      <c r="B25" s="2" t="s">
        <v>44</v>
      </c>
      <c r="C25" s="2" t="s">
        <v>13</v>
      </c>
      <c r="D25" s="2" t="s">
        <v>14</v>
      </c>
      <c r="E25" s="2" t="s">
        <v>46</v>
      </c>
      <c r="F25" s="2" t="s">
        <v>48</v>
      </c>
      <c r="G25" s="2" t="s">
        <v>17</v>
      </c>
      <c r="H25" s="2">
        <v>1</v>
      </c>
      <c r="I25" s="3">
        <v>25001</v>
      </c>
      <c r="J25" s="2" t="s">
        <v>23</v>
      </c>
      <c r="K25" s="4">
        <v>44707.597280173606</v>
      </c>
    </row>
    <row r="26" spans="1:11" ht="42.75" x14ac:dyDescent="0.2">
      <c r="A26" s="5" t="s">
        <v>49</v>
      </c>
      <c r="B26" s="5" t="s">
        <v>50</v>
      </c>
      <c r="C26" s="5" t="s">
        <v>13</v>
      </c>
      <c r="D26" s="5" t="s">
        <v>14</v>
      </c>
      <c r="E26" s="5" t="s">
        <v>51</v>
      </c>
      <c r="F26" s="5" t="s">
        <v>52</v>
      </c>
      <c r="G26" s="5" t="s">
        <v>17</v>
      </c>
      <c r="H26" s="5">
        <v>1</v>
      </c>
      <c r="I26" s="6">
        <v>49514</v>
      </c>
      <c r="J26" s="5" t="s">
        <v>23</v>
      </c>
      <c r="K26" s="7">
        <v>44708.46183969907</v>
      </c>
    </row>
    <row r="27" spans="1:11" ht="71.25" x14ac:dyDescent="0.2">
      <c r="A27" s="8" t="s">
        <v>53</v>
      </c>
      <c r="B27" s="8" t="s">
        <v>54</v>
      </c>
      <c r="C27" s="8" t="s">
        <v>13</v>
      </c>
      <c r="D27" s="8" t="s">
        <v>14</v>
      </c>
      <c r="E27" s="8" t="s">
        <v>55</v>
      </c>
      <c r="F27" s="8" t="s">
        <v>56</v>
      </c>
      <c r="G27" s="8" t="s">
        <v>17</v>
      </c>
      <c r="H27" s="8">
        <v>1</v>
      </c>
      <c r="I27" s="9">
        <v>25722</v>
      </c>
      <c r="J27" s="8" t="s">
        <v>23</v>
      </c>
      <c r="K27" s="10">
        <v>44712.457003043979</v>
      </c>
    </row>
    <row r="28" spans="1:11" ht="409.6" hidden="1" customHeight="1" x14ac:dyDescent="0.2">
      <c r="A28" s="11"/>
      <c r="B28" s="11"/>
      <c r="C28" s="11"/>
      <c r="D28" s="11"/>
      <c r="E28" s="11"/>
      <c r="F28" s="11"/>
      <c r="G28" s="11"/>
      <c r="H28" s="11"/>
      <c r="I28" s="12"/>
      <c r="J28" s="11"/>
      <c r="K28" s="11"/>
    </row>
    <row r="29" spans="1:11" ht="15" x14ac:dyDescent="0.25">
      <c r="A29" s="11"/>
      <c r="B29" s="11"/>
      <c r="C29" s="11"/>
      <c r="D29" s="11"/>
      <c r="E29" s="11"/>
      <c r="F29" s="11"/>
      <c r="G29" s="11"/>
      <c r="H29" s="13" t="s">
        <v>57</v>
      </c>
      <c r="I29" s="14">
        <f>SUM(I17:I28)</f>
        <v>415799</v>
      </c>
      <c r="J29" s="11"/>
      <c r="K29" s="11"/>
    </row>
    <row r="38" spans="4:5" ht="13.5" x14ac:dyDescent="0.25">
      <c r="D38" s="16" t="s">
        <v>59</v>
      </c>
      <c r="E38" s="16"/>
    </row>
    <row r="39" spans="4:5" ht="13.5" x14ac:dyDescent="0.25">
      <c r="D39" s="17" t="s">
        <v>60</v>
      </c>
      <c r="E39" s="17"/>
    </row>
  </sheetData>
  <mergeCells count="3">
    <mergeCell ref="A11:K11"/>
    <mergeCell ref="D38:E38"/>
    <mergeCell ref="D39:E39"/>
  </mergeCells>
  <phoneticPr fontId="0" type="noConversion"/>
  <pageMargins left="0.78740157480314965" right="0.78740157480314965" top="0.78740157480314965" bottom="1.0950511811023622" header="0.78740157480314965" footer="0.78740157480314965"/>
  <pageSetup scale="42" orientation="landscape" horizontalDpi="360" verticalDpi="360" r:id="rId1"/>
  <headerFooter alignWithMargins="0">
    <oddFooter>&amp;L&amp;"Arial"&amp;7 (2022-06-01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MAYO</vt:lpstr>
      <vt:lpstr>'REPORTE DE COMPRAS MAYO'!Print_Area</vt:lpstr>
      <vt:lpstr>'REPORTE DE COMPRAS MAYO'!Print_Titles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2022-06-01T17:59:59Z</dcterms:created>
  <dcterms:modified xsi:type="dcterms:W3CDTF">2022-06-15T14:28:09Z</dcterms:modified>
</cp:coreProperties>
</file>