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2\"/>
    </mc:Choice>
  </mc:AlternateContent>
  <xr:revisionPtr revIDLastSave="0" documentId="8_{BEEE9B92-69D9-4584-B906-3AEDF7699FF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Estado de Situación" sheetId="6" r:id="rId1"/>
  </sheets>
  <definedNames>
    <definedName name="_xlnm.Print_Area" localSheetId="0">'Estado de Situación'!$A$1:$E$54</definedName>
    <definedName name="Print_Area" localSheetId="0">'Estado de Situación'!$A$1:$F$56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6" l="1"/>
  <c r="D31" i="6"/>
  <c r="D37" i="6" s="1"/>
  <c r="D44" i="6" s="1"/>
  <c r="D35" i="6"/>
  <c r="D23" i="6" l="1"/>
  <c r="D16" i="6" l="1"/>
  <c r="D25" i="6" l="1"/>
</calcChain>
</file>

<file path=xl/sharedStrings.xml><?xml version="1.0" encoding="utf-8"?>
<sst xmlns="http://schemas.openxmlformats.org/spreadsheetml/2006/main" count="31" uniqueCount="31">
  <si>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</si>
  <si>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</si>
  <si>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</si>
  <si>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</si>
  <si>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</si>
  <si>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</si>
  <si>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</si>
  <si>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</si>
  <si>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</si>
  <si>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</si>
  <si>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</si>
  <si>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</si>
  <si>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</si>
  <si>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</si>
  <si>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</si>
  <si>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</si>
  <si>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</si>
  <si>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Total pasivo y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</si>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</sst>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 applyFont="1" applyAlignment="1"/>
    <xf numFmtId="0" fontId="14" fillId="0" borderId="0" xfId="0" applyFont="1" applyAlignment="1"/>
    <xf numFmtId="164" fontId="0" fillId="0" borderId="0" xfId="0" applyNumberFormat="1" applyFont="1" applyAlignment="1"/>
    <xf numFmtId="164" fontId="14" fillId="0" borderId="0" xfId="0" applyNumberFormat="1" applyFont="1" applyAlignme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5" fillId="0" borderId="1" xfId="1" applyFont="1" applyBorder="1" applyAlignment="1"/>
    <xf numFmtId="43" fontId="10" fillId="0" borderId="0" xfId="1" applyFont="1"/>
    <xf numFmtId="43" fontId="11" fillId="0" borderId="0" xfId="1" applyFont="1"/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0" fontId="0" fillId="0" borderId="0" xfId="0" applyFont="1" applyAlignment="1"/>
    <xf numFmtId="43" fontId="2" fillId="0" borderId="0" xfId="1" applyFont="1" applyAlignment="1">
      <alignment horizontal="right" vertical="center" wrapText="1"/>
    </xf>
    <xf numFmtId="0" fontId="0" fillId="0" borderId="0" xfId="0" applyFont="1" applyAlignment="1"/>
    <xf numFmtId="0" fontId="0" fillId="3" borderId="0" xfId="0" applyFont="1" applyFill="1" applyAlignment="1"/>
    <xf numFmtId="43" fontId="6" fillId="0" borderId="0" xfId="0" applyNumberFormat="1" applyFont="1" applyFill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ont="1" applyFill="1" applyAlignment="1"/>
    <xf numFmtId="0" fontId="6" fillId="3" borderId="0" xfId="0" applyFont="1" applyFill="1"/>
    <xf numFmtId="0" fontId="10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0" fillId="0" borderId="0" xfId="0" applyFont="1" applyAlignment="1"/>
    <xf numFmtId="0" fontId="4" fillId="0" borderId="0" xfId="0" applyFont="1" applyFill="1" applyAlignment="1">
      <alignment horizontal="left" vertical="center" wrapText="1"/>
    </xf>
    <xf numFmtId="43" fontId="5" fillId="0" borderId="2" xfId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43" fontId="2" fillId="0" borderId="1" xfId="1" applyFont="1" applyFill="1" applyBorder="1"/>
    <xf numFmtId="0" fontId="0" fillId="0" borderId="0" xfId="0" applyFont="1" applyAlignment="1"/>
    <xf numFmtId="0" fontId="17" fillId="0" borderId="0" xfId="0" applyFont="1" applyAlignment="1">
      <alignment horizontal="left" vertical="center" wrapText="1"/>
    </xf>
    <xf numFmtId="43" fontId="17" fillId="3" borderId="3" xfId="1" applyFont="1" applyFill="1" applyBorder="1" applyAlignme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123825</xdr:rowOff>
    </xdr:from>
    <xdr:to>
      <xdr:col>5</xdr:col>
      <xdr:colOff>361718</xdr:colOff>
      <xdr:row>6</xdr:row>
      <xdr:rowOff>124691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4F1883-B50F-4CBC-AAA1-81455E62B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23825"/>
          <a:ext cx="6114818" cy="1201016"/>
        </a:xfrm>
        <a:prstGeom prst="rect">
          <a:avLst/>
        </a:prstGeom>
      </xdr:spPr>
    </xdr:pic>
    <xdr:clientData/>
  </xdr:twoCellAnchor>
  <xdr:twoCellAnchor>
    <xdr:from>
      <xdr:col>1</xdr:col>
      <xdr:colOff>1247775</xdr:colOff>
      <xdr:row>48</xdr:row>
      <xdr:rowOff>200025</xdr:rowOff>
    </xdr:from>
    <xdr:to>
      <xdr:col>2</xdr:col>
      <xdr:colOff>695325</xdr:colOff>
      <xdr:row>52</xdr:row>
      <xdr:rowOff>95250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2782A436-B5C8-4BEE-B0FF-14D76D1A938A}"/>
            </a:ext>
          </a:extLst>
        </xdr:cNvPr>
        <xdr:cNvSpPr txBox="1"/>
      </xdr:nvSpPr>
      <xdr:spPr>
        <a:xfrm>
          <a:off x="2209800" y="9534525"/>
          <a:ext cx="24765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</a:t>
          </a:r>
        </a:p>
        <a:p>
          <a:pPr algn="ctr"/>
          <a:r>
            <a:rPr lang="es-DO" sz="1200" b="1">
              <a:latin typeface="Times New Roman" panose="02020603050405020304" pitchFamily="18" charset="0"/>
              <a:cs typeface="Times New Roman" panose="02020603050405020304" pitchFamily="18" charset="0"/>
            </a:rPr>
            <a:t>Gabriela Calderón</a:t>
          </a:r>
        </a:p>
        <a:p>
          <a:r>
            <a:rPr lang="es-DO" sz="1000">
              <a:latin typeface="Times New Roman" panose="02020603050405020304" pitchFamily="18" charset="0"/>
              <a:cs typeface="Times New Roman" panose="02020603050405020304" pitchFamily="18" charset="0"/>
            </a:rPr>
            <a:t>Enc. Depto. Adiministrativo y Financiero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2"/>
  <sheetViews>
    <sheetView tabSelected="1" topLeftCell="A28" workbookViewId="0">
      <selection sqref="A1:E54"/>
    </sheetView>
  </sheetViews>
  <sheetFormatPr baseColWidth="10" defaultColWidth="12.625" defaultRowHeight="15" customHeight="1" x14ac:dyDescent="0.2"/>
  <cols>
    <col min="1" max="1" width="8.25" style="63" customWidth="1"/>
    <col min="2" max="2" width="39.75" style="40" bestFit="1" customWidth="1"/>
    <col min="3" max="3" width="20.375" style="63" customWidth="1"/>
    <col min="4" max="4" width="13.625" style="40" bestFit="1" customWidth="1"/>
    <col min="5" max="5" width="2.125" style="40" customWidth="1"/>
    <col min="6" max="6" width="9.375" style="40" customWidth="1"/>
    <col min="7" max="7" width="1.25" style="40" bestFit="1" customWidth="1"/>
    <col min="8" max="8" width="12.375" style="40" customWidth="1"/>
    <col min="9" max="9" width="15.25" style="40" customWidth="1"/>
    <col min="10" max="10" width="9.375" style="40" customWidth="1"/>
    <col min="11" max="11" width="22.125" style="40" customWidth="1"/>
    <col min="12" max="12" width="14.125" style="40" customWidth="1"/>
    <col min="13" max="13" width="15.375" style="40" customWidth="1"/>
    <col min="14" max="27" width="9.375" style="40" customWidth="1"/>
    <col min="28" max="16384" width="12.625" style="40"/>
  </cols>
  <sheetData>
    <row r="1" spans="2:11" ht="15.75" x14ac:dyDescent="0.2">
      <c r="B1" s="71"/>
      <c r="C1" s="71"/>
      <c r="D1" s="72"/>
      <c r="E1" s="72"/>
    </row>
    <row r="2" spans="2:11" s="63" customFormat="1" ht="15.75" x14ac:dyDescent="0.2">
      <c r="B2" s="62"/>
      <c r="C2" s="62"/>
    </row>
    <row r="3" spans="2:11" s="63" customFormat="1" ht="15.75" x14ac:dyDescent="0.2">
      <c r="B3" s="62"/>
      <c r="C3" s="62"/>
    </row>
    <row r="4" spans="2:11" s="63" customFormat="1" ht="15.75" x14ac:dyDescent="0.2">
      <c r="B4" s="62"/>
      <c r="C4" s="62"/>
    </row>
    <row r="5" spans="2:11" s="63" customFormat="1" ht="15.75" x14ac:dyDescent="0.2">
      <c r="B5" s="62"/>
      <c r="C5" s="62"/>
    </row>
    <row r="6" spans="2:11" s="63" customFormat="1" ht="15.75" x14ac:dyDescent="0.2">
      <c r="B6" s="62"/>
      <c r="C6" s="62"/>
    </row>
    <row r="7" spans="2:11" s="63" customFormat="1" ht="15.75" x14ac:dyDescent="0.2">
      <c r="B7" s="62"/>
      <c r="C7" s="62"/>
    </row>
    <row r="8" spans="2:11" ht="15.75" x14ac:dyDescent="0.2">
      <c r="B8" s="71" t="s">
        <v>0</v>
      </c>
      <c r="C8" s="71"/>
      <c r="D8" s="72"/>
      <c r="E8" s="72"/>
    </row>
    <row r="9" spans="2:11" ht="15.75" x14ac:dyDescent="0.2">
      <c r="B9" s="71" t="s">
        <v>30</v>
      </c>
      <c r="C9" s="71"/>
      <c r="D9" s="72"/>
      <c r="E9" s="72"/>
    </row>
    <row r="10" spans="2:11" ht="15.75" x14ac:dyDescent="0.2">
      <c r="B10" s="71" t="s">
        <v>1</v>
      </c>
      <c r="C10" s="71"/>
      <c r="D10" s="72"/>
      <c r="E10" s="72"/>
    </row>
    <row r="11" spans="2:11" ht="12.75" customHeight="1" x14ac:dyDescent="0.2">
      <c r="B11" s="1"/>
      <c r="C11" s="1"/>
      <c r="D11" s="64"/>
      <c r="E11" s="2"/>
      <c r="G11" s="25"/>
    </row>
    <row r="12" spans="2:11" ht="15.75" x14ac:dyDescent="0.2">
      <c r="B12" s="23" t="s">
        <v>2</v>
      </c>
      <c r="C12" s="23"/>
      <c r="D12" s="1"/>
      <c r="E12" s="1"/>
    </row>
    <row r="13" spans="2:11" ht="15.75" x14ac:dyDescent="0.25">
      <c r="B13" s="23" t="s">
        <v>3</v>
      </c>
      <c r="C13" s="23"/>
      <c r="D13" s="1"/>
      <c r="E13" s="1"/>
      <c r="G13" s="38"/>
    </row>
    <row r="14" spans="2:11" ht="15.75" x14ac:dyDescent="0.25">
      <c r="B14" s="3" t="s">
        <v>4</v>
      </c>
      <c r="C14" s="3"/>
      <c r="D14" s="54">
        <v>53127056.119999997</v>
      </c>
      <c r="E14" s="55"/>
      <c r="F14" s="5"/>
      <c r="G14" s="26"/>
      <c r="H14" s="27"/>
      <c r="I14" s="26"/>
    </row>
    <row r="15" spans="2:11" ht="15.75" x14ac:dyDescent="0.25">
      <c r="B15" s="3" t="s">
        <v>19</v>
      </c>
      <c r="C15" s="3"/>
      <c r="D15" s="39">
        <v>1178606.6299999999</v>
      </c>
      <c r="E15" s="4"/>
      <c r="F15" s="5"/>
      <c r="G15" s="26"/>
      <c r="H15" s="27"/>
      <c r="I15" s="26"/>
    </row>
    <row r="16" spans="2:11" ht="15.75" x14ac:dyDescent="0.25">
      <c r="B16" s="23" t="s">
        <v>5</v>
      </c>
      <c r="C16" s="23"/>
      <c r="D16" s="30">
        <f>SUM(D14:D15)</f>
        <v>54305662.75</v>
      </c>
      <c r="E16" s="9"/>
      <c r="J16" s="7"/>
      <c r="K16" s="8"/>
    </row>
    <row r="17" spans="1:13" ht="10.5" customHeight="1" x14ac:dyDescent="0.25">
      <c r="B17" s="23"/>
      <c r="C17" s="23"/>
      <c r="D17" s="30"/>
      <c r="E17" s="9"/>
      <c r="J17" s="7"/>
      <c r="K17" s="8"/>
    </row>
    <row r="18" spans="1:13" ht="15.75" x14ac:dyDescent="0.25">
      <c r="B18" s="23" t="s">
        <v>6</v>
      </c>
      <c r="C18" s="23"/>
      <c r="D18" s="30"/>
      <c r="E18" s="9"/>
      <c r="J18" s="7"/>
      <c r="K18" s="8"/>
      <c r="M18" s="37"/>
    </row>
    <row r="19" spans="1:13" ht="15.75" x14ac:dyDescent="0.25">
      <c r="B19" s="53" t="s">
        <v>18</v>
      </c>
      <c r="C19" s="53"/>
      <c r="D19" s="29">
        <v>963.71</v>
      </c>
      <c r="E19" s="6"/>
      <c r="J19" s="7"/>
      <c r="K19" s="8"/>
    </row>
    <row r="20" spans="1:13" ht="15.75" x14ac:dyDescent="0.25">
      <c r="B20" s="53" t="s">
        <v>20</v>
      </c>
      <c r="C20" s="53"/>
      <c r="D20" s="28">
        <v>2738695.54</v>
      </c>
      <c r="E20" s="10"/>
      <c r="G20" s="42"/>
      <c r="J20" s="12"/>
      <c r="K20" s="12"/>
    </row>
    <row r="21" spans="1:13" ht="15.75" x14ac:dyDescent="0.25">
      <c r="B21" s="53" t="s">
        <v>21</v>
      </c>
      <c r="C21" s="53"/>
      <c r="D21" s="28">
        <v>220994.33</v>
      </c>
      <c r="E21" s="11"/>
    </row>
    <row r="22" spans="1:13" ht="15.75" x14ac:dyDescent="0.25">
      <c r="B22" s="53" t="s">
        <v>22</v>
      </c>
      <c r="C22" s="53"/>
      <c r="D22" s="32"/>
      <c r="E22" s="13"/>
      <c r="G22" s="24"/>
      <c r="J22" s="14"/>
    </row>
    <row r="23" spans="1:13" ht="15.75" x14ac:dyDescent="0.25">
      <c r="B23" s="23" t="s">
        <v>7</v>
      </c>
      <c r="C23" s="23"/>
      <c r="D23" s="30">
        <f>SUM(D19:D22)</f>
        <v>2960653.58</v>
      </c>
      <c r="E23" s="9"/>
      <c r="J23" s="7"/>
      <c r="K23" s="8"/>
      <c r="M23" s="28"/>
    </row>
    <row r="24" spans="1:13" ht="9" customHeight="1" x14ac:dyDescent="0.25">
      <c r="B24" s="23"/>
      <c r="C24" s="23"/>
      <c r="D24" s="30"/>
      <c r="E24" s="9"/>
      <c r="J24" s="7"/>
      <c r="K24" s="8"/>
    </row>
    <row r="25" spans="1:13" ht="15.75" customHeight="1" x14ac:dyDescent="0.25">
      <c r="B25" s="23" t="s">
        <v>8</v>
      </c>
      <c r="C25" s="23"/>
      <c r="D25" s="30">
        <f>+D16+D23</f>
        <v>57266316.329999998</v>
      </c>
      <c r="E25" s="9"/>
      <c r="J25" s="7"/>
      <c r="K25" s="8"/>
    </row>
    <row r="26" spans="1:13" ht="8.4499999999999993" customHeight="1" x14ac:dyDescent="0.25">
      <c r="B26" s="15"/>
      <c r="C26" s="15"/>
      <c r="D26" s="41"/>
      <c r="E26" s="16"/>
      <c r="J26" s="7"/>
      <c r="K26" s="8"/>
    </row>
    <row r="27" spans="1:13" ht="15.6" customHeight="1" x14ac:dyDescent="0.25">
      <c r="B27" s="23" t="s">
        <v>9</v>
      </c>
      <c r="C27" s="23"/>
      <c r="D27" s="29"/>
      <c r="E27" s="6"/>
      <c r="J27" s="7"/>
      <c r="K27" s="8"/>
    </row>
    <row r="28" spans="1:13" ht="19.5" customHeight="1" x14ac:dyDescent="0.25">
      <c r="B28" s="23" t="s">
        <v>25</v>
      </c>
      <c r="C28" s="23"/>
      <c r="D28" s="29"/>
      <c r="E28" s="6"/>
      <c r="J28" s="7"/>
      <c r="K28" s="8"/>
    </row>
    <row r="29" spans="1:13" ht="15.6" customHeight="1" x14ac:dyDescent="0.25">
      <c r="B29" s="3" t="s">
        <v>24</v>
      </c>
      <c r="C29" s="3"/>
      <c r="D29" s="31">
        <v>140471.03</v>
      </c>
      <c r="E29" s="11"/>
      <c r="F29" s="17"/>
      <c r="G29" s="24"/>
      <c r="H29" s="25"/>
      <c r="J29" s="7"/>
      <c r="K29" s="8"/>
    </row>
    <row r="30" spans="1:13" ht="15.75" x14ac:dyDescent="0.25">
      <c r="B30" s="47" t="s">
        <v>23</v>
      </c>
      <c r="C30" s="47"/>
      <c r="D30" s="56">
        <v>5815.3</v>
      </c>
      <c r="E30" s="15"/>
      <c r="G30" s="48"/>
      <c r="H30" s="43"/>
      <c r="I30" s="43"/>
      <c r="J30" s="49"/>
      <c r="K30" s="8"/>
      <c r="L30" s="17"/>
    </row>
    <row r="31" spans="1:13" ht="15.75" customHeight="1" x14ac:dyDescent="0.25">
      <c r="B31" s="23" t="s">
        <v>10</v>
      </c>
      <c r="C31" s="23"/>
      <c r="D31" s="30">
        <f>SUM(D29:D30)</f>
        <v>146286.32999999999</v>
      </c>
      <c r="E31" s="9"/>
      <c r="F31" s="5"/>
    </row>
    <row r="32" spans="1:13" s="57" customFormat="1" ht="9.9499999999999993" customHeight="1" x14ac:dyDescent="0.25">
      <c r="A32" s="63"/>
      <c r="B32" s="23"/>
      <c r="C32" s="23"/>
      <c r="D32" s="30"/>
      <c r="E32" s="9"/>
      <c r="F32" s="5"/>
    </row>
    <row r="33" spans="1:9" s="57" customFormat="1" ht="15.75" customHeight="1" x14ac:dyDescent="0.25">
      <c r="A33" s="63"/>
      <c r="B33" s="23" t="s">
        <v>28</v>
      </c>
      <c r="C33" s="23"/>
      <c r="D33" s="30"/>
      <c r="E33" s="9"/>
      <c r="F33" s="5"/>
    </row>
    <row r="34" spans="1:9" s="57" customFormat="1" ht="15.75" customHeight="1" x14ac:dyDescent="0.25">
      <c r="A34" s="63"/>
      <c r="B34" s="58" t="s">
        <v>26</v>
      </c>
      <c r="C34" s="58"/>
      <c r="D34" s="59">
        <v>22027.88</v>
      </c>
      <c r="E34" s="9"/>
      <c r="F34" s="5"/>
    </row>
    <row r="35" spans="1:9" s="57" customFormat="1" ht="15.75" customHeight="1" x14ac:dyDescent="0.25">
      <c r="A35" s="63"/>
      <c r="B35" s="23" t="s">
        <v>27</v>
      </c>
      <c r="C35" s="23"/>
      <c r="D35" s="30">
        <f>SUM(D34)</f>
        <v>22027.88</v>
      </c>
      <c r="E35" s="9"/>
      <c r="F35" s="5"/>
    </row>
    <row r="36" spans="1:9" ht="10.5" customHeight="1" x14ac:dyDescent="0.2">
      <c r="B36" s="23"/>
      <c r="C36" s="23"/>
      <c r="D36" s="30"/>
      <c r="E36" s="9"/>
    </row>
    <row r="37" spans="1:9" ht="15.75" customHeight="1" x14ac:dyDescent="0.25">
      <c r="B37" s="23" t="s">
        <v>11</v>
      </c>
      <c r="C37" s="23"/>
      <c r="D37" s="30">
        <f>+D31+D35</f>
        <v>168314.21</v>
      </c>
      <c r="E37" s="9"/>
      <c r="G37" s="19" t="s">
        <v>12</v>
      </c>
    </row>
    <row r="38" spans="1:9" ht="9" customHeight="1" x14ac:dyDescent="0.2">
      <c r="B38" s="23"/>
      <c r="C38" s="23"/>
      <c r="D38" s="30"/>
      <c r="E38" s="9"/>
    </row>
    <row r="39" spans="1:9" ht="15.75" customHeight="1" x14ac:dyDescent="0.25">
      <c r="B39" s="23" t="s">
        <v>29</v>
      </c>
      <c r="C39" s="23"/>
      <c r="D39" s="41"/>
      <c r="E39" s="16"/>
      <c r="H39" s="20"/>
    </row>
    <row r="40" spans="1:9" ht="15.6" customHeight="1" x14ac:dyDescent="0.25">
      <c r="B40" s="3" t="s">
        <v>13</v>
      </c>
      <c r="C40" s="3"/>
      <c r="D40" s="33">
        <v>11149294</v>
      </c>
      <c r="E40" s="18"/>
      <c r="H40" s="20"/>
    </row>
    <row r="41" spans="1:9" ht="15.6" customHeight="1" x14ac:dyDescent="0.25">
      <c r="B41" s="3" t="s">
        <v>14</v>
      </c>
      <c r="C41" s="3"/>
      <c r="D41" s="31">
        <v>3424116.45</v>
      </c>
      <c r="E41" s="18"/>
      <c r="H41" s="20"/>
    </row>
    <row r="42" spans="1:9" ht="15.75" customHeight="1" x14ac:dyDescent="0.25">
      <c r="B42" s="3" t="s">
        <v>15</v>
      </c>
      <c r="C42" s="3"/>
      <c r="D42" s="34">
        <v>42524591.670000002</v>
      </c>
      <c r="E42" s="18"/>
      <c r="H42" s="44"/>
      <c r="I42" s="45"/>
    </row>
    <row r="43" spans="1:9" ht="15.75" customHeight="1" x14ac:dyDescent="0.25">
      <c r="B43" s="23" t="s">
        <v>16</v>
      </c>
      <c r="C43" s="23"/>
      <c r="D43" s="35">
        <f>SUM(D40:D42)</f>
        <v>57098002.120000005</v>
      </c>
      <c r="E43" s="21"/>
      <c r="H43" s="20"/>
    </row>
    <row r="44" spans="1:9" ht="15.75" customHeight="1" x14ac:dyDescent="0.25">
      <c r="B44" s="23" t="s">
        <v>17</v>
      </c>
      <c r="C44" s="23"/>
      <c r="D44" s="36">
        <f>D37+D43</f>
        <v>57266316.330000006</v>
      </c>
      <c r="E44" s="9"/>
      <c r="G44" s="20"/>
      <c r="H44" s="20"/>
    </row>
    <row r="45" spans="1:9" ht="13.5" customHeight="1" x14ac:dyDescent="0.25">
      <c r="B45" s="15"/>
      <c r="C45" s="15"/>
      <c r="D45" s="4"/>
      <c r="E45" s="4"/>
    </row>
    <row r="46" spans="1:9" s="52" customFormat="1" ht="14.1" customHeight="1" x14ac:dyDescent="0.25">
      <c r="A46" s="63"/>
      <c r="B46" s="15"/>
      <c r="C46" s="15"/>
      <c r="D46" s="4"/>
      <c r="E46" s="4"/>
    </row>
    <row r="47" spans="1:9" s="46" customFormat="1" ht="12.6" customHeight="1" x14ac:dyDescent="0.25">
      <c r="A47" s="63"/>
      <c r="B47" s="15"/>
      <c r="C47" s="15"/>
      <c r="D47" s="4"/>
      <c r="E47" s="4"/>
    </row>
    <row r="48" spans="1:9" ht="15" customHeight="1" x14ac:dyDescent="0.25">
      <c r="B48" s="15"/>
      <c r="C48" s="15"/>
      <c r="D48" s="4"/>
      <c r="E48" s="4"/>
      <c r="G48" s="20"/>
    </row>
    <row r="49" spans="1:6" ht="17.25" customHeight="1" x14ac:dyDescent="0.25">
      <c r="B49" s="50"/>
      <c r="C49" s="60"/>
      <c r="D49" s="68"/>
      <c r="E49" s="68"/>
    </row>
    <row r="50" spans="1:6" ht="19.5" customHeight="1" x14ac:dyDescent="0.25">
      <c r="B50" s="65"/>
      <c r="C50" s="61"/>
      <c r="D50" s="67"/>
      <c r="E50" s="67"/>
      <c r="F50" s="22"/>
    </row>
    <row r="51" spans="1:6" s="46" customFormat="1" ht="14.1" customHeight="1" x14ac:dyDescent="0.25">
      <c r="A51" s="63"/>
      <c r="B51" s="66"/>
      <c r="C51" s="61"/>
      <c r="D51" s="51"/>
      <c r="E51" s="51"/>
      <c r="F51" s="22"/>
    </row>
    <row r="52" spans="1:6" ht="13.5" customHeight="1" x14ac:dyDescent="0.25">
      <c r="B52" s="22"/>
      <c r="C52" s="22"/>
      <c r="D52" s="22"/>
      <c r="E52" s="22"/>
      <c r="F52" s="22"/>
    </row>
    <row r="53" spans="1:6" s="52" customFormat="1" ht="14.45" customHeight="1" x14ac:dyDescent="0.25">
      <c r="A53" s="63"/>
      <c r="B53" s="22"/>
      <c r="C53" s="22"/>
      <c r="D53" s="22"/>
      <c r="E53" s="22"/>
      <c r="F53" s="22"/>
    </row>
    <row r="54" spans="1:6" ht="12.6" customHeight="1" x14ac:dyDescent="0.25">
      <c r="B54" s="22"/>
      <c r="C54" s="22"/>
      <c r="D54" s="22"/>
      <c r="E54" s="22"/>
      <c r="F54" s="22"/>
    </row>
    <row r="55" spans="1:6" ht="18.95" customHeight="1" x14ac:dyDescent="0.25">
      <c r="B55" s="69"/>
      <c r="C55" s="69"/>
      <c r="D55" s="69"/>
      <c r="E55" s="69"/>
      <c r="F55" s="22"/>
    </row>
    <row r="56" spans="1:6" ht="15.75" customHeight="1" x14ac:dyDescent="0.25">
      <c r="B56" s="70"/>
      <c r="C56" s="70"/>
      <c r="D56" s="70"/>
      <c r="E56" s="70"/>
      <c r="F56" s="22"/>
    </row>
    <row r="57" spans="1:6" ht="15.75" customHeight="1" x14ac:dyDescent="0.2"/>
    <row r="58" spans="1:6" ht="15.75" customHeight="1" x14ac:dyDescent="0.2"/>
    <row r="59" spans="1:6" ht="15.75" customHeight="1" x14ac:dyDescent="0.2"/>
    <row r="60" spans="1:6" ht="15.75" customHeight="1" x14ac:dyDescent="0.2"/>
    <row r="61" spans="1:6" ht="15.75" customHeight="1" x14ac:dyDescent="0.2"/>
    <row r="62" spans="1:6" ht="15.75" customHeight="1" x14ac:dyDescent="0.2"/>
    <row r="63" spans="1:6" ht="15.75" customHeight="1" x14ac:dyDescent="0.2"/>
    <row r="64" spans="1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</sheetData>
  <mergeCells count="8">
    <mergeCell ref="D50:E50"/>
    <mergeCell ref="D49:E49"/>
    <mergeCell ref="B55:E55"/>
    <mergeCell ref="B56:E56"/>
    <mergeCell ref="B1:E1"/>
    <mergeCell ref="B8:E8"/>
    <mergeCell ref="B9:E9"/>
    <mergeCell ref="B10:E10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Situación</vt:lpstr>
      <vt:lpstr>'Estado de Situación'!Área_de_impresión</vt:lpstr>
      <vt:lpstr>'Estado de Situación'!Print_Area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2022-07-15T13:41:20Z</cp:lastPrinted>
  <dcterms:created xsi:type="dcterms:W3CDTF">2020-07-15T19:18:16Z</dcterms:created>
  <dcterms:modified xsi:type="dcterms:W3CDTF">2022-07-19T17:00:05Z</dcterms:modified>
</cp:coreProperties>
</file>