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/>
  </bookViews>
  <sheets>
    <sheet name="JUNIO 2015" sheetId="38" r:id="rId1"/>
  </sheets>
  <definedNames>
    <definedName name="Print_Area" localSheetId="0">'JUNIO 2015'!$A$1:$F$17</definedName>
  </definedNames>
  <calcPr calcId="124519"/>
</workbook>
</file>

<file path=xl/calcChain.xml><?xml version="1.0" encoding="utf-8"?>
<calcChain xmlns="http://schemas.openxmlformats.org/spreadsheetml/2006/main">
  <c r="D16" i="38"/>
  <c r="C16"/>
  <c r="D13"/>
  <c r="C13"/>
  <c r="D12"/>
  <c r="C12"/>
  <c r="F11"/>
  <c r="A11"/>
  <c r="D10"/>
  <c r="D11" s="1"/>
  <c r="F17"/>
  <c r="F21" l="1"/>
</calcChain>
</file>

<file path=xl/sharedStrings.xml><?xml version="1.0" encoding="utf-8"?>
<sst xmlns="http://schemas.openxmlformats.org/spreadsheetml/2006/main" count="42" uniqueCount="38">
  <si>
    <t>No. Orden de Compra</t>
  </si>
  <si>
    <t>TOTAL RD$</t>
  </si>
  <si>
    <t>RNC</t>
  </si>
  <si>
    <t>FECHA</t>
  </si>
  <si>
    <t>PROVEDORES</t>
  </si>
  <si>
    <t>DESCRIPCIÓN</t>
  </si>
  <si>
    <t>VALOR RD$</t>
  </si>
  <si>
    <t>“Año de la Atención Integral a la Primera Infancia”</t>
  </si>
  <si>
    <t>Bondelic, SRL</t>
  </si>
  <si>
    <t>Relación de orden de compa  - JUNIO 2015</t>
  </si>
  <si>
    <t>090-2015</t>
  </si>
  <si>
    <t>Muebles Omar, SA</t>
  </si>
  <si>
    <t>091-2015</t>
  </si>
  <si>
    <t>89.715.00</t>
  </si>
  <si>
    <t>086-2015</t>
  </si>
  <si>
    <t>P:D.</t>
  </si>
  <si>
    <t>092-2015</t>
  </si>
  <si>
    <t>093-2015</t>
  </si>
  <si>
    <t>102-2015</t>
  </si>
  <si>
    <t>094-2015</t>
  </si>
  <si>
    <t>101-2015</t>
  </si>
  <si>
    <t>100-2015</t>
  </si>
  <si>
    <t>E&amp;F Universal Promotion, SRL</t>
  </si>
  <si>
    <t>096-2015</t>
  </si>
  <si>
    <t>Turinter, SA</t>
  </si>
  <si>
    <t>Boletos aéreos  para colaboradores ruta Sto. Dgo., México, para participar en pasantía en la (UPCI)</t>
  </si>
  <si>
    <t>Alimentos para actividad de Integración mensual, 26 de junio.</t>
  </si>
  <si>
    <t>Total  orden de compras durante el 1er. Semestre año 2015</t>
  </si>
  <si>
    <t>Administración de Estaciones de Servicios, SAS</t>
  </si>
  <si>
    <t>Confección de  seis sets de chaquetas y pantalones en color.</t>
  </si>
  <si>
    <t>Cubículos para ser instalados en el departamento de  Investigación.</t>
  </si>
  <si>
    <t>Boletos aéreos  para colaboradores  ruta Sto. Dgo. - Ginebra, Suiza para 4to. Examen de Políticas Comerciales en la (OMC)</t>
  </si>
  <si>
    <t xml:space="preserve">Centro Especializado de Computación </t>
  </si>
  <si>
    <t>Disco duro externo western digital</t>
  </si>
  <si>
    <t>Alimentos  para reunión Plenaria ordinaria, 01 /06/2016.</t>
  </si>
  <si>
    <t>Alimentos  para reunión Plenaria extraordinaria,                    02 /06/2016</t>
  </si>
  <si>
    <t>Alimentos  para reunión extraordinaria 25 /06/2016</t>
  </si>
  <si>
    <t>Tickets de combustibles correspondiente al mes de junio.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</si>
</sst>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3" fontId="0" fillId="0" borderId="1" xfId="1" applyFont="1" applyBorder="1" applyAlignment="1">
      <alignment horizontal="right" vertical="center"/>
    </xf>
    <xf numFmtId="43" fontId="0" fillId="0" borderId="0" xfId="0" applyNumberFormat="1" applyAlignment="1">
      <alignment vertical="center"/>
    </xf>
    <xf numFmtId="164" fontId="0" fillId="0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justify" wrapText="1"/>
    </xf>
    <xf numFmtId="0" fontId="2" fillId="2" borderId="2" xfId="0" applyNumberFormat="1" applyFont="1" applyFill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topLeftCell="A7" workbookViewId="0">
      <selection activeCell="E16" sqref="E16"/>
    </sheetView>
  </sheetViews>
  <sheetFormatPr baseColWidth="10" defaultRowHeight="15"/>
  <cols>
    <col min="1" max="1" width="11.7109375" style="7" customWidth="1"/>
    <col min="2" max="2" width="11.7109375" style="1" customWidth="1"/>
    <col min="3" max="3" width="41.5703125" style="1" customWidth="1"/>
    <col min="4" max="4" width="13.42578125" style="1" customWidth="1"/>
    <col min="5" max="5" width="50.42578125" style="24" customWidth="1"/>
    <col min="6" max="6" width="15.7109375" style="1" customWidth="1"/>
    <col min="7" max="16384" width="11.42578125" style="1"/>
  </cols>
  <sheetData>
    <row r="1" spans="1:6" ht="92.25" customHeight="1">
      <c r="A1" s="25"/>
      <c r="B1" s="25"/>
      <c r="C1" s="25"/>
      <c r="D1" s="25"/>
      <c r="E1" s="25"/>
      <c r="F1" s="25"/>
    </row>
    <row r="2" spans="1:6" ht="18.75">
      <c r="A2" s="26" t="s">
        <v>7</v>
      </c>
      <c r="B2" s="25"/>
      <c r="C2" s="25"/>
      <c r="D2" s="25"/>
      <c r="E2" s="25"/>
      <c r="F2" s="25"/>
    </row>
    <row r="3" spans="1:6" ht="18.75">
      <c r="A3" s="16"/>
      <c r="B3" s="16"/>
      <c r="C3" s="16"/>
      <c r="D3" s="16"/>
      <c r="E3" s="20"/>
      <c r="F3" s="16"/>
    </row>
    <row r="4" spans="1:6" ht="18.75">
      <c r="A4" s="25" t="s">
        <v>9</v>
      </c>
      <c r="B4" s="25"/>
      <c r="C4" s="25"/>
      <c r="D4" s="25"/>
      <c r="E4" s="25"/>
      <c r="F4" s="25"/>
    </row>
    <row r="5" spans="1:6" s="2" customFormat="1" ht="36.75" customHeight="1">
      <c r="A5" s="9" t="s">
        <v>3</v>
      </c>
      <c r="B5" s="9" t="s">
        <v>0</v>
      </c>
      <c r="C5" s="9" t="s">
        <v>4</v>
      </c>
      <c r="D5" s="9" t="s">
        <v>2</v>
      </c>
      <c r="E5" s="21" t="s">
        <v>5</v>
      </c>
      <c r="F5" s="9" t="s">
        <v>6</v>
      </c>
    </row>
    <row r="6" spans="1:6" s="2" customFormat="1" ht="44.25" customHeight="1">
      <c r="A6" s="11">
        <v>42159</v>
      </c>
      <c r="B6" s="13" t="s">
        <v>14</v>
      </c>
      <c r="C6" s="14" t="s">
        <v>28</v>
      </c>
      <c r="D6" s="12">
        <v>101525012</v>
      </c>
      <c r="E6" s="22" t="s">
        <v>37</v>
      </c>
      <c r="F6" s="15">
        <v>104000</v>
      </c>
    </row>
    <row r="7" spans="1:6" s="2" customFormat="1" ht="43.5" customHeight="1">
      <c r="A7" s="11">
        <v>42167</v>
      </c>
      <c r="B7" s="13" t="s">
        <v>14</v>
      </c>
      <c r="C7" s="19" t="s">
        <v>22</v>
      </c>
      <c r="D7" s="12">
        <v>130556326</v>
      </c>
      <c r="E7" s="22" t="s">
        <v>29</v>
      </c>
      <c r="F7" s="15">
        <v>17700</v>
      </c>
    </row>
    <row r="8" spans="1:6" ht="33.75" customHeight="1">
      <c r="A8" s="5">
        <v>42167</v>
      </c>
      <c r="B8" s="4" t="s">
        <v>10</v>
      </c>
      <c r="C8" s="10" t="s">
        <v>11</v>
      </c>
      <c r="D8" s="8">
        <v>101049847</v>
      </c>
      <c r="E8" s="23" t="s">
        <v>30</v>
      </c>
      <c r="F8" s="3">
        <v>154917.73000000001</v>
      </c>
    </row>
    <row r="9" spans="1:6" ht="39.75" customHeight="1">
      <c r="A9" s="5">
        <v>42166</v>
      </c>
      <c r="B9" s="4" t="s">
        <v>12</v>
      </c>
      <c r="C9" s="10" t="s">
        <v>24</v>
      </c>
      <c r="D9" s="8">
        <v>101096098</v>
      </c>
      <c r="E9" s="23" t="s">
        <v>25</v>
      </c>
      <c r="F9" s="17" t="s">
        <v>13</v>
      </c>
    </row>
    <row r="10" spans="1:6" ht="45.75" customHeight="1">
      <c r="A10" s="5">
        <v>42173</v>
      </c>
      <c r="B10" s="4" t="s">
        <v>16</v>
      </c>
      <c r="C10" s="10" t="s">
        <v>24</v>
      </c>
      <c r="D10" s="8">
        <f>+D9</f>
        <v>101096098</v>
      </c>
      <c r="E10" s="23" t="s">
        <v>31</v>
      </c>
      <c r="F10" s="3">
        <v>99972</v>
      </c>
    </row>
    <row r="11" spans="1:6" ht="49.5" customHeight="1">
      <c r="A11" s="5">
        <f>+A10</f>
        <v>42173</v>
      </c>
      <c r="B11" s="4" t="s">
        <v>17</v>
      </c>
      <c r="C11" s="10" t="s">
        <v>24</v>
      </c>
      <c r="D11" s="8">
        <f>+D10</f>
        <v>101096098</v>
      </c>
      <c r="E11" s="23" t="s">
        <v>31</v>
      </c>
      <c r="F11" s="3">
        <f>+F10</f>
        <v>99972</v>
      </c>
    </row>
    <row r="12" spans="1:6" ht="41.25" customHeight="1">
      <c r="A12" s="5">
        <v>42178</v>
      </c>
      <c r="B12" s="4" t="s">
        <v>19</v>
      </c>
      <c r="C12" s="10" t="str">
        <f>+C14</f>
        <v>Bondelic, SRL</v>
      </c>
      <c r="D12" s="8">
        <f>+D14</f>
        <v>101622832</v>
      </c>
      <c r="E12" s="23" t="s">
        <v>26</v>
      </c>
      <c r="F12" s="3">
        <v>1325</v>
      </c>
    </row>
    <row r="13" spans="1:6" ht="21" customHeight="1">
      <c r="A13" s="5">
        <v>42156</v>
      </c>
      <c r="B13" s="4" t="s">
        <v>20</v>
      </c>
      <c r="C13" s="10" t="str">
        <f>+C14</f>
        <v>Bondelic, SRL</v>
      </c>
      <c r="D13" s="8">
        <f>+D14</f>
        <v>101622832</v>
      </c>
      <c r="E13" s="23" t="s">
        <v>34</v>
      </c>
      <c r="F13" s="3">
        <v>1050.01</v>
      </c>
    </row>
    <row r="14" spans="1:6" ht="34.5" customHeight="1">
      <c r="A14" s="5">
        <v>42157</v>
      </c>
      <c r="B14" s="4" t="s">
        <v>18</v>
      </c>
      <c r="C14" s="10" t="s">
        <v>8</v>
      </c>
      <c r="D14" s="8">
        <v>101622832</v>
      </c>
      <c r="E14" s="23" t="s">
        <v>35</v>
      </c>
      <c r="F14" s="3">
        <v>450.05</v>
      </c>
    </row>
    <row r="15" spans="1:6" ht="21" customHeight="1">
      <c r="A15" s="5">
        <v>42179</v>
      </c>
      <c r="B15" s="4" t="s">
        <v>23</v>
      </c>
      <c r="C15" s="10" t="s">
        <v>32</v>
      </c>
      <c r="D15" s="8">
        <v>102316163</v>
      </c>
      <c r="E15" s="23" t="s">
        <v>33</v>
      </c>
      <c r="F15" s="3">
        <v>3025.01</v>
      </c>
    </row>
    <row r="16" spans="1:6" ht="21" customHeight="1">
      <c r="A16" s="5">
        <v>42180</v>
      </c>
      <c r="B16" s="4" t="s">
        <v>21</v>
      </c>
      <c r="C16" s="10" t="str">
        <f>+C14</f>
        <v>Bondelic, SRL</v>
      </c>
      <c r="D16" s="8">
        <f>+D14</f>
        <v>101622832</v>
      </c>
      <c r="E16" s="23" t="s">
        <v>36</v>
      </c>
      <c r="F16" s="3">
        <v>870.08</v>
      </c>
    </row>
    <row r="17" spans="1:6" ht="36.75" customHeight="1">
      <c r="A17" s="27" t="s">
        <v>1</v>
      </c>
      <c r="B17" s="27"/>
      <c r="C17" s="27"/>
      <c r="D17" s="27"/>
      <c r="E17" s="27"/>
      <c r="F17" s="6">
        <f>SUM(F6:F16)</f>
        <v>483281.88</v>
      </c>
    </row>
    <row r="20" spans="1:6">
      <c r="A20" s="7" t="s">
        <v>15</v>
      </c>
      <c r="F20" s="18"/>
    </row>
    <row r="21" spans="1:6">
      <c r="A21" s="7" t="s">
        <v>27</v>
      </c>
      <c r="F21" s="18" t="e">
        <f>+#REF!+#REF!+#REF!+#REF!+#REF!+'JUNIO 2015'!F17</f>
        <v>#REF!</v>
      </c>
    </row>
    <row r="22" spans="1:6">
      <c r="F22" s="18"/>
    </row>
    <row r="23" spans="1:6">
      <c r="F23" s="18"/>
    </row>
  </sheetData>
  <mergeCells count="4">
    <mergeCell ref="A1:F1"/>
    <mergeCell ref="A2:F2"/>
    <mergeCell ref="A4:F4"/>
    <mergeCell ref="A17:E17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2015</vt:lpstr>
      <vt:lpstr>'JUNIO 2015'!Print_Area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2015-02-17T19:15:19Z</cp:lastPrinted>
  <dcterms:created xsi:type="dcterms:W3CDTF">2012-03-19T16:34:38Z</dcterms:created>
  <dcterms:modified xsi:type="dcterms:W3CDTF">2016-04-18T17:52:38Z</dcterms:modified>
</cp:coreProperties>
</file>