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495B1796-B509-4E74-9F2A-93820701843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Print_Area" localSheetId="0">'2024'!$A$1:$I$34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2" i="1" s="1"/>
</calcChain>
</file>

<file path=xl/sharedStrings.xml><?xml version="1.0" encoding="utf-8"?>
<sst xmlns="http://schemas.openxmlformats.org/spreadsheetml/2006/main" count="27" uniqueCount="26">
  <si>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</si>
  <si>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</si>
  <si>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</si>
  <si>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</si>
  <si>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</si>
  <si>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</si>
  <si>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</si>
  <si>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</si>
  <si>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</si>
  <si>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</si>
  <si>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</si>
  <si>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</si>
  <si>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</si>
  <si>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</si>
  <si>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</si>
  <si>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</si>
  <si>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</si>
  <si>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</si>
  <si>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Servicio de energía eléctrica</t>
  </si>
  <si>
    <t>No. de Comprobante</t>
  </si>
  <si>
    <t>Proceso de pago</t>
  </si>
  <si>
    <t>B1500504580</t>
  </si>
  <si>
    <t>Edesur Dominicana</t>
  </si>
  <si>
    <t xml:space="preserve">      Relación de Cuentas por Pagar al 31 de Enero del 2024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</si>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</sst>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8">
    <xf numFmtId="0" fontId="0" fillId="0" borderId="0" xfId="0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43" fontId="14" fillId="0" borderId="0" xfId="1" applyFont="1" applyAlignment="1">
      <alignment horizontal="right" vertical="center"/>
    </xf>
    <xf numFmtId="43" fontId="18" fillId="0" borderId="0" xfId="1"/>
    <xf numFmtId="1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4" fontId="0" fillId="0" borderId="0" xfId="0" applyNumberFormat="1"/>
    <xf numFmtId="43" fontId="21" fillId="0" borderId="0" xfId="1" applyFont="1" applyAlignment="1">
      <alignment horizontal="right" vertical="center"/>
    </xf>
    <xf numFmtId="43" fontId="0" fillId="0" borderId="0" xfId="0" applyNumberFormat="1"/>
    <xf numFmtId="43" fontId="20" fillId="0" borderId="0" xfId="1" applyFont="1" applyFill="1"/>
    <xf numFmtId="43" fontId="18" fillId="0" borderId="0" xfId="1" applyFill="1"/>
    <xf numFmtId="0" fontId="20" fillId="2" borderId="0" xfId="0" applyFont="1" applyFill="1"/>
    <xf numFmtId="43" fontId="20" fillId="2" borderId="0" xfId="1" applyFont="1" applyFill="1"/>
    <xf numFmtId="43" fontId="18" fillId="2" borderId="0" xfId="1" applyFill="1"/>
    <xf numFmtId="0" fontId="0" fillId="2" borderId="0" xfId="0" applyFill="1"/>
    <xf numFmtId="43" fontId="18" fillId="2" borderId="0" xfId="1" applyFill="1" applyBorder="1"/>
    <xf numFmtId="43" fontId="14" fillId="2" borderId="0" xfId="1" applyFont="1" applyFill="1" applyBorder="1" applyAlignment="1">
      <alignment horizontal="right" vertical="center"/>
    </xf>
    <xf numFmtId="0" fontId="26" fillId="0" borderId="0" xfId="0" applyFont="1"/>
    <xf numFmtId="14" fontId="8" fillId="2" borderId="5" xfId="0" applyNumberFormat="1" applyFont="1" applyFill="1" applyBorder="1" applyAlignment="1">
      <alignment horizontal="center" wrapText="1"/>
    </xf>
    <xf numFmtId="14" fontId="25" fillId="2" borderId="5" xfId="0" applyNumberFormat="1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64" fontId="25" fillId="2" borderId="4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43" fontId="12" fillId="0" borderId="6" xfId="1" applyFont="1" applyFill="1" applyBorder="1" applyAlignment="1">
      <alignment horizontal="center"/>
    </xf>
    <xf numFmtId="43" fontId="25" fillId="2" borderId="6" xfId="1" applyFont="1" applyFill="1" applyBorder="1" applyAlignment="1">
      <alignment horizontal="center"/>
    </xf>
    <xf numFmtId="164" fontId="25" fillId="2" borderId="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7" fillId="2" borderId="10" xfId="0" applyFont="1" applyFill="1" applyBorder="1"/>
    <xf numFmtId="43" fontId="12" fillId="0" borderId="10" xfId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2" fillId="2" borderId="3" xfId="1" applyNumberFormat="1" applyFont="1" applyFill="1" applyBorder="1" applyAlignment="1">
      <alignment horizontal="left"/>
    </xf>
    <xf numFmtId="0" fontId="12" fillId="2" borderId="4" xfId="1" applyNumberFormat="1" applyFont="1" applyFill="1" applyBorder="1" applyAlignment="1">
      <alignment horizontal="left"/>
    </xf>
    <xf numFmtId="0" fontId="7" fillId="2" borderId="4" xfId="1" applyNumberFormat="1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/>
    </xf>
    <xf numFmtId="0" fontId="25" fillId="2" borderId="5" xfId="1" applyNumberFormat="1" applyFont="1" applyFill="1" applyBorder="1" applyAlignment="1">
      <alignment horizontal="left"/>
    </xf>
    <xf numFmtId="0" fontId="12" fillId="2" borderId="13" xfId="0" applyFont="1" applyFill="1" applyBorder="1" applyAlignment="1">
      <alignment wrapText="1"/>
    </xf>
    <xf numFmtId="0" fontId="11" fillId="2" borderId="6" xfId="0" applyFont="1" applyFill="1" applyBorder="1"/>
    <xf numFmtId="0" fontId="25" fillId="2" borderId="6" xfId="0" applyFont="1" applyFill="1" applyBorder="1"/>
    <xf numFmtId="14" fontId="7" fillId="2" borderId="4" xfId="0" applyNumberFormat="1" applyFont="1" applyFill="1" applyBorder="1" applyAlignment="1">
      <alignment horizontal="center" wrapText="1"/>
    </xf>
    <xf numFmtId="0" fontId="25" fillId="2" borderId="8" xfId="0" applyFont="1" applyFill="1" applyBorder="1"/>
    <xf numFmtId="43" fontId="25" fillId="2" borderId="8" xfId="1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4" fillId="0" borderId="15" xfId="0" applyFont="1" applyBorder="1" applyAlignment="1">
      <alignment horizontal="left" vertical="center"/>
    </xf>
    <xf numFmtId="43" fontId="14" fillId="0" borderId="12" xfId="1" applyFont="1" applyFill="1" applyBorder="1" applyAlignment="1">
      <alignment vertical="center"/>
    </xf>
    <xf numFmtId="0" fontId="20" fillId="0" borderId="16" xfId="0" applyFont="1" applyBorder="1"/>
    <xf numFmtId="14" fontId="14" fillId="0" borderId="12" xfId="0" applyNumberFormat="1" applyFont="1" applyBorder="1" applyAlignment="1">
      <alignment horizontal="center" vertical="center"/>
    </xf>
    <xf numFmtId="43" fontId="17" fillId="0" borderId="16" xfId="1" applyFont="1" applyFill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23" fillId="0" borderId="17" xfId="0" applyFont="1" applyBorder="1"/>
    <xf numFmtId="0" fontId="6" fillId="2" borderId="6" xfId="0" applyFont="1" applyFill="1" applyBorder="1"/>
    <xf numFmtId="0" fontId="5" fillId="2" borderId="6" xfId="0" applyFont="1" applyFill="1" applyBorder="1"/>
    <xf numFmtId="14" fontId="5" fillId="2" borderId="4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5" fillId="2" borderId="18" xfId="1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center"/>
    </xf>
    <xf numFmtId="164" fontId="25" fillId="2" borderId="18" xfId="0" applyNumberFormat="1" applyFont="1" applyFill="1" applyBorder="1" applyAlignment="1">
      <alignment horizontal="center"/>
    </xf>
    <xf numFmtId="0" fontId="1" fillId="2" borderId="4" xfId="1" applyNumberFormat="1" applyFont="1" applyFill="1" applyBorder="1" applyAlignment="1">
      <alignment horizontal="left"/>
    </xf>
    <xf numFmtId="43" fontId="28" fillId="0" borderId="19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9" fontId="27" fillId="3" borderId="1" xfId="4" applyFont="1" applyFill="1" applyBorder="1" applyAlignment="1">
      <alignment horizontal="center" vertical="center" wrapText="1"/>
    </xf>
    <xf numFmtId="9" fontId="27" fillId="3" borderId="2" xfId="4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1007397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4"/>
  <sheetViews>
    <sheetView tabSelected="1" showWhiteSpace="0" view="pageLayout" topLeftCell="A4" zoomScale="90" zoomScaleNormal="93" zoomScaleSheetLayoutView="80" zoomScalePageLayoutView="90" workbookViewId="0">
      <selection activeCell="D6" sqref="C6:D6"/>
    </sheetView>
  </sheetViews>
  <sheetFormatPr baseColWidth="10" defaultRowHeight="21" x14ac:dyDescent="0.35"/>
  <cols>
    <col min="2" max="2" width="13.42578125" customWidth="1"/>
    <col min="3" max="3" width="22.28515625" customWidth="1"/>
    <col min="4" max="4" width="36.5703125" customWidth="1"/>
    <col min="5" max="5" width="37.1406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81" t="s">
        <v>23</v>
      </c>
      <c r="C9" s="81"/>
      <c r="D9" s="81"/>
      <c r="E9" s="81"/>
      <c r="F9" s="81"/>
      <c r="G9" s="81"/>
      <c r="H9" s="81"/>
      <c r="I9" s="81"/>
    </row>
    <row r="10" spans="2:18" ht="14.25" customHeight="1" thickBot="1" x14ac:dyDescent="0.4"/>
    <row r="11" spans="2:18" ht="16.5" customHeight="1" x14ac:dyDescent="0.25">
      <c r="B11" s="82" t="s">
        <v>0</v>
      </c>
      <c r="C11" s="84" t="s">
        <v>19</v>
      </c>
      <c r="D11" s="86" t="s">
        <v>1</v>
      </c>
      <c r="E11" s="86" t="s">
        <v>2</v>
      </c>
      <c r="F11" s="84" t="s">
        <v>5</v>
      </c>
      <c r="G11" s="84" t="s">
        <v>3</v>
      </c>
      <c r="H11" s="84" t="s">
        <v>6</v>
      </c>
      <c r="I11" s="86" t="s">
        <v>4</v>
      </c>
      <c r="J11" s="3"/>
      <c r="Q11" s="6"/>
    </row>
    <row r="12" spans="2:18" ht="28.5" customHeight="1" x14ac:dyDescent="0.25">
      <c r="B12" s="83"/>
      <c r="C12" s="85"/>
      <c r="D12" s="87"/>
      <c r="E12" s="87"/>
      <c r="F12" s="85"/>
      <c r="G12" s="85"/>
      <c r="H12" s="85"/>
      <c r="I12" s="87"/>
      <c r="J12" s="3"/>
    </row>
    <row r="13" spans="2:18" ht="1.5" customHeight="1" thickBot="1" x14ac:dyDescent="0.3">
      <c r="B13" s="83"/>
      <c r="C13" s="85"/>
      <c r="D13" s="87"/>
      <c r="E13" s="87"/>
      <c r="F13" s="85"/>
      <c r="G13" s="85"/>
      <c r="H13" s="85"/>
      <c r="I13" s="87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28">
        <v>43361</v>
      </c>
      <c r="C14" s="69" t="s">
        <v>9</v>
      </c>
      <c r="D14" s="43" t="s">
        <v>14</v>
      </c>
      <c r="E14" s="48" t="s">
        <v>13</v>
      </c>
      <c r="F14" s="66" t="s">
        <v>8</v>
      </c>
      <c r="G14" s="34">
        <v>18500</v>
      </c>
      <c r="H14" s="28">
        <v>43464</v>
      </c>
      <c r="I14" s="25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44.25" customHeight="1" x14ac:dyDescent="0.25">
      <c r="B15" s="31">
        <v>43549</v>
      </c>
      <c r="C15" s="70" t="s">
        <v>11</v>
      </c>
      <c r="D15" s="44" t="s">
        <v>12</v>
      </c>
      <c r="E15" s="49" t="s">
        <v>16</v>
      </c>
      <c r="F15" s="65" t="s">
        <v>15</v>
      </c>
      <c r="G15" s="34">
        <f>2570.8+957.08</f>
        <v>3527.88</v>
      </c>
      <c r="H15" s="29">
        <v>43829</v>
      </c>
      <c r="I15" s="25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44.25" customHeight="1" x14ac:dyDescent="0.25">
      <c r="B16" s="76">
        <v>45322</v>
      </c>
      <c r="C16" s="71" t="s">
        <v>21</v>
      </c>
      <c r="D16" s="78" t="s">
        <v>22</v>
      </c>
      <c r="E16" s="64" t="s">
        <v>18</v>
      </c>
      <c r="F16" s="65" t="s">
        <v>17</v>
      </c>
      <c r="G16" s="67">
        <v>62118.58</v>
      </c>
      <c r="H16" s="29">
        <v>45657</v>
      </c>
      <c r="I16" s="68" t="s">
        <v>20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42.75" hidden="1" customHeight="1" x14ac:dyDescent="0.25">
      <c r="B17" s="37"/>
      <c r="C17" s="73"/>
      <c r="D17" s="46"/>
      <c r="E17" s="38"/>
      <c r="F17" s="23"/>
      <c r="G17" s="39"/>
      <c r="H17" s="40"/>
      <c r="I17" s="41"/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4.5" hidden="1" customHeight="1" x14ac:dyDescent="0.25">
      <c r="B18" s="31"/>
      <c r="C18" s="72"/>
      <c r="D18" s="47"/>
      <c r="E18" s="50"/>
      <c r="F18" s="23"/>
      <c r="G18" s="34"/>
      <c r="H18" s="30"/>
      <c r="I18" s="26"/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33" hidden="1" customHeight="1" x14ac:dyDescent="0.25">
      <c r="B19" s="31"/>
      <c r="C19" s="72"/>
      <c r="D19" s="45"/>
      <c r="E19" s="63"/>
      <c r="F19" s="51"/>
      <c r="G19" s="34"/>
      <c r="H19" s="29"/>
      <c r="I19" s="42"/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24.75" hidden="1" customHeight="1" x14ac:dyDescent="0.25">
      <c r="B20" s="30"/>
      <c r="C20" s="32"/>
      <c r="D20" s="32"/>
      <c r="E20" s="33"/>
      <c r="F20" s="24"/>
      <c r="G20" s="35"/>
      <c r="H20" s="30"/>
      <c r="I20" s="27"/>
      <c r="J20" s="16"/>
      <c r="K20" s="17"/>
      <c r="L20" s="17"/>
      <c r="M20" s="17"/>
      <c r="N20" s="17"/>
      <c r="O20" s="17"/>
      <c r="P20" s="17"/>
      <c r="Q20" s="18"/>
      <c r="R20" s="18"/>
    </row>
    <row r="21" spans="2:18" s="19" customFormat="1" ht="24.75" customHeight="1" thickBot="1" x14ac:dyDescent="0.3">
      <c r="B21" s="77"/>
      <c r="C21" s="74"/>
      <c r="D21" s="75"/>
      <c r="E21" s="52"/>
      <c r="F21" s="24"/>
      <c r="G21" s="53"/>
      <c r="H21" s="36"/>
      <c r="I21" s="54"/>
      <c r="J21" s="16"/>
      <c r="K21" s="17"/>
      <c r="L21" s="17"/>
      <c r="M21" s="17"/>
      <c r="N21" s="17"/>
      <c r="O21" s="17"/>
      <c r="P21" s="17"/>
      <c r="Q21" s="18"/>
      <c r="R21" s="18"/>
    </row>
    <row r="22" spans="2:18" ht="21.75" customHeight="1" thickBot="1" x14ac:dyDescent="0.3">
      <c r="B22" s="55" t="s">
        <v>7</v>
      </c>
      <c r="C22" s="56"/>
      <c r="D22" s="57"/>
      <c r="E22" s="58"/>
      <c r="F22" s="59"/>
      <c r="G22" s="60">
        <f>+G14+G15+G16</f>
        <v>84146.46</v>
      </c>
      <c r="H22" s="61"/>
      <c r="I22" s="62"/>
      <c r="J22" s="3"/>
      <c r="K22" s="14"/>
      <c r="L22" s="14"/>
      <c r="M22" s="14"/>
      <c r="N22" s="14"/>
      <c r="O22" s="14"/>
      <c r="P22" s="14"/>
      <c r="Q22" s="15"/>
      <c r="R22" s="15"/>
    </row>
    <row r="23" spans="2:18" ht="15.75" x14ac:dyDescent="0.25">
      <c r="B23" s="3"/>
      <c r="C23" s="8"/>
      <c r="D23" s="9"/>
      <c r="E23" s="3"/>
      <c r="F23" s="10"/>
      <c r="G23" s="4"/>
      <c r="H23" s="7"/>
      <c r="I23" s="8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5.75" x14ac:dyDescent="0.25">
      <c r="C25" s="3"/>
      <c r="D25" s="3"/>
      <c r="E25" s="3"/>
      <c r="F25" s="11"/>
      <c r="G25" s="12"/>
      <c r="H25" s="3"/>
      <c r="I25" s="3"/>
      <c r="J25" s="3"/>
      <c r="K25" s="3"/>
      <c r="L25" s="3"/>
      <c r="M25" s="3"/>
      <c r="N25" s="3"/>
      <c r="O25" s="3"/>
      <c r="P25" s="3"/>
    </row>
    <row r="26" spans="2:18" ht="16.5" thickBot="1" x14ac:dyDescent="0.3">
      <c r="B26" s="22"/>
      <c r="D26" s="3"/>
      <c r="E26" s="3"/>
      <c r="F26" s="13"/>
      <c r="G26" s="12"/>
    </row>
    <row r="27" spans="2:18" ht="16.5" thickTop="1" x14ac:dyDescent="0.25">
      <c r="D27" s="3"/>
      <c r="E27" s="79" t="s">
        <v>24</v>
      </c>
      <c r="F27" s="11"/>
      <c r="G27" s="12"/>
      <c r="H27" s="13"/>
      <c r="I27" s="13"/>
    </row>
    <row r="28" spans="2:18" x14ac:dyDescent="0.35">
      <c r="E28" s="80" t="s">
        <v>25</v>
      </c>
      <c r="F28" s="2"/>
      <c r="G28" s="13"/>
    </row>
    <row r="29" spans="2:18" x14ac:dyDescent="0.35">
      <c r="E29" s="3"/>
      <c r="F29" s="2"/>
      <c r="G29" s="13"/>
    </row>
    <row r="30" spans="2:18" x14ac:dyDescent="0.35">
      <c r="F30" s="2"/>
      <c r="G30" s="13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  <row r="34" spans="6:6" x14ac:dyDescent="0.35">
      <c r="F34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6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2024-02-01T17:46:50Z</cp:lastPrinted>
  <dcterms:created xsi:type="dcterms:W3CDTF">2018-03-14T17:26:44Z</dcterms:created>
  <dcterms:modified xsi:type="dcterms:W3CDTF">2024-02-21T16:24:51Z</dcterms:modified>
</cp:coreProperties>
</file>