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4\"/>
    </mc:Choice>
  </mc:AlternateContent>
  <xr:revisionPtr revIDLastSave="0" documentId="8_{4A801897-40D6-460F-835A-F362B16071F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2" i="1" s="1"/>
</calcChain>
</file>

<file path=xl/sharedStrings.xml><?xml version="1.0" encoding="utf-8"?>
<sst xmlns="http://schemas.openxmlformats.org/spreadsheetml/2006/main" count="47" uniqueCount="42">
  <si>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</si>
  <si>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</si>
  <si>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</si>
  <si>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</si>
  <si>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</si>
  <si>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</si>
  <si>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</si>
  <si>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</si>
  <si>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</si>
  <si>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</si>
  <si>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</si>
  <si>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</si>
  <si>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</si>
  <si>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</si>
  <si>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</si>
  <si>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</si>
  <si>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</si>
  <si>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2.2.1.6.01</t>
  </si>
  <si>
    <t>Servicio de energía eléctrica</t>
  </si>
  <si>
    <t>No. de Comprobante</t>
  </si>
  <si>
    <t>Proceso de pago</t>
  </si>
  <si>
    <t>Edesur Dominicana</t>
  </si>
  <si>
    <t>B1500517755</t>
  </si>
  <si>
    <t>OCF-FCR-00001794</t>
  </si>
  <si>
    <t>Compra de Boletos aéreos</t>
  </si>
  <si>
    <t>2.2.4.1.01</t>
  </si>
  <si>
    <t>B1500000011</t>
  </si>
  <si>
    <t>Vadecor Excellente</t>
  </si>
  <si>
    <t>2.2.5.8.01</t>
  </si>
  <si>
    <t>B1500031850</t>
  </si>
  <si>
    <t>Distrb.  Internacionales de Petróleo</t>
  </si>
  <si>
    <t>Compra de combustible</t>
  </si>
  <si>
    <t>2.3.7.1.01</t>
  </si>
  <si>
    <t>B1500009005</t>
  </si>
  <si>
    <t>CERTV</t>
  </si>
  <si>
    <t xml:space="preserve">      Relación de Cuentas por Pagar al 31 de marzo del 2024</t>
  </si>
  <si>
    <t>Oficina de Coordinación Presidencial</t>
  </si>
  <si>
    <t>10% de Publicidad según la ley 134-03</t>
  </si>
  <si>
    <t>2.2.2.1.01</t>
  </si>
  <si>
    <t>Servicio de otros alquileres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</si>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</sst>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80">
    <xf numFmtId="0" fontId="0" fillId="0" borderId="0" xfId="0"/>
    <xf numFmtId="0" fontId="17" fillId="0" borderId="0" xfId="0" applyFont="1"/>
    <xf numFmtId="14" fontId="17" fillId="0" borderId="0" xfId="0" applyNumberFormat="1" applyFont="1"/>
    <xf numFmtId="0" fontId="18" fillId="0" borderId="0" xfId="0" applyFont="1"/>
    <xf numFmtId="43" fontId="12" fillId="0" borderId="0" xfId="1" applyFont="1" applyAlignment="1">
      <alignment horizontal="right" vertical="center"/>
    </xf>
    <xf numFmtId="43" fontId="16" fillId="0" borderId="0" xfId="1"/>
    <xf numFmtId="1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14" fontId="0" fillId="0" borderId="0" xfId="0" applyNumberFormat="1"/>
    <xf numFmtId="43" fontId="19" fillId="0" borderId="0" xfId="1" applyFont="1" applyAlignment="1">
      <alignment horizontal="right" vertical="center"/>
    </xf>
    <xf numFmtId="43" fontId="0" fillId="0" borderId="0" xfId="0" applyNumberFormat="1"/>
    <xf numFmtId="43" fontId="18" fillId="0" borderId="0" xfId="1" applyFont="1" applyFill="1"/>
    <xf numFmtId="43" fontId="16" fillId="0" borderId="0" xfId="1" applyFill="1"/>
    <xf numFmtId="0" fontId="18" fillId="2" borderId="0" xfId="0" applyFont="1" applyFill="1"/>
    <xf numFmtId="43" fontId="18" fillId="2" borderId="0" xfId="1" applyFont="1" applyFill="1"/>
    <xf numFmtId="43" fontId="16" fillId="2" borderId="0" xfId="1" applyFill="1"/>
    <xf numFmtId="0" fontId="0" fillId="2" borderId="0" xfId="0" applyFill="1"/>
    <xf numFmtId="43" fontId="16" fillId="2" borderId="0" xfId="1" applyFill="1" applyBorder="1"/>
    <xf numFmtId="43" fontId="12" fillId="2" borderId="0" xfId="1" applyFont="1" applyFill="1" applyBorder="1" applyAlignment="1">
      <alignment horizontal="right" vertical="center"/>
    </xf>
    <xf numFmtId="0" fontId="24" fillId="0" borderId="0" xfId="0" applyFont="1"/>
    <xf numFmtId="14" fontId="23" fillId="2" borderId="5" xfId="0" applyNumberFormat="1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left" wrapText="1"/>
    </xf>
    <xf numFmtId="164" fontId="10" fillId="2" borderId="3" xfId="0" applyNumberFormat="1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164" fontId="23" fillId="2" borderId="4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3" fontId="23" fillId="2" borderId="6" xfId="1" applyFont="1" applyFill="1" applyBorder="1" applyAlignment="1">
      <alignment horizontal="center"/>
    </xf>
    <xf numFmtId="164" fontId="23" fillId="2" borderId="5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43" fontId="10" fillId="0" borderId="9" xfId="1" applyFont="1" applyFill="1" applyBorder="1" applyAlignment="1">
      <alignment horizontal="center"/>
    </xf>
    <xf numFmtId="0" fontId="10" fillId="2" borderId="3" xfId="1" applyNumberFormat="1" applyFont="1" applyFill="1" applyBorder="1" applyAlignment="1">
      <alignment horizontal="left"/>
    </xf>
    <xf numFmtId="0" fontId="10" fillId="2" borderId="4" xfId="1" applyNumberFormat="1" applyFont="1" applyFill="1" applyBorder="1" applyAlignment="1">
      <alignment horizontal="left"/>
    </xf>
    <xf numFmtId="0" fontId="23" fillId="2" borderId="5" xfId="1" applyNumberFormat="1" applyFont="1" applyFill="1" applyBorder="1" applyAlignment="1">
      <alignment horizontal="left"/>
    </xf>
    <xf numFmtId="0" fontId="10" fillId="2" borderId="11" xfId="0" applyFont="1" applyFill="1" applyBorder="1" applyAlignment="1">
      <alignment wrapText="1"/>
    </xf>
    <xf numFmtId="0" fontId="9" fillId="2" borderId="6" xfId="0" applyFont="1" applyFill="1" applyBorder="1"/>
    <xf numFmtId="0" fontId="23" fillId="2" borderId="6" xfId="0" applyFont="1" applyFill="1" applyBorder="1"/>
    <xf numFmtId="0" fontId="23" fillId="2" borderId="8" xfId="0" applyFont="1" applyFill="1" applyBorder="1"/>
    <xf numFmtId="43" fontId="23" fillId="2" borderId="8" xfId="1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2" fillId="0" borderId="13" xfId="0" applyFont="1" applyBorder="1" applyAlignment="1">
      <alignment horizontal="left" vertical="center"/>
    </xf>
    <xf numFmtId="43" fontId="12" fillId="0" borderId="10" xfId="1" applyFont="1" applyFill="1" applyBorder="1" applyAlignment="1">
      <alignment vertical="center"/>
    </xf>
    <xf numFmtId="0" fontId="18" fillId="0" borderId="14" xfId="0" applyFont="1" applyBorder="1"/>
    <xf numFmtId="14" fontId="12" fillId="0" borderId="10" xfId="0" applyNumberFormat="1" applyFont="1" applyBorder="1" applyAlignment="1">
      <alignment horizontal="center" vertical="center"/>
    </xf>
    <xf numFmtId="43" fontId="15" fillId="0" borderId="14" xfId="1" applyFont="1" applyFill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0" fontId="21" fillId="0" borderId="15" xfId="0" applyFont="1" applyBorder="1"/>
    <xf numFmtId="0" fontId="6" fillId="2" borderId="6" xfId="0" applyFont="1" applyFill="1" applyBorder="1"/>
    <xf numFmtId="14" fontId="6" fillId="2" borderId="4" xfId="0" applyNumberFormat="1" applyFont="1" applyFill="1" applyBorder="1" applyAlignment="1">
      <alignment horizontal="center" wrapText="1"/>
    </xf>
    <xf numFmtId="14" fontId="6" fillId="2" borderId="3" xfId="0" applyNumberFormat="1" applyFon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23" fillId="2" borderId="16" xfId="1" applyNumberFormat="1" applyFont="1" applyFill="1" applyBorder="1" applyAlignment="1">
      <alignment horizontal="left"/>
    </xf>
    <xf numFmtId="164" fontId="5" fillId="2" borderId="4" xfId="0" applyNumberFormat="1" applyFont="1" applyFill="1" applyBorder="1" applyAlignment="1">
      <alignment horizontal="center"/>
    </xf>
    <xf numFmtId="164" fontId="23" fillId="2" borderId="16" xfId="0" applyNumberFormat="1" applyFont="1" applyFill="1" applyBorder="1" applyAlignment="1">
      <alignment horizontal="center"/>
    </xf>
    <xf numFmtId="0" fontId="3" fillId="2" borderId="4" xfId="1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left"/>
    </xf>
    <xf numFmtId="0" fontId="2" fillId="2" borderId="6" xfId="0" applyFont="1" applyFill="1" applyBorder="1"/>
    <xf numFmtId="14" fontId="2" fillId="2" borderId="4" xfId="0" applyNumberFormat="1" applyFont="1" applyFill="1" applyBorder="1" applyAlignment="1">
      <alignment horizontal="center" wrapText="1"/>
    </xf>
    <xf numFmtId="14" fontId="2" fillId="2" borderId="5" xfId="0" applyNumberFormat="1" applyFont="1" applyFill="1" applyBorder="1" applyAlignment="1">
      <alignment horizontal="center" wrapText="1"/>
    </xf>
    <xf numFmtId="0" fontId="2" fillId="2" borderId="2" xfId="1" applyNumberFormat="1" applyFont="1" applyFill="1" applyBorder="1" applyAlignment="1">
      <alignment horizontal="left"/>
    </xf>
    <xf numFmtId="0" fontId="1" fillId="2" borderId="4" xfId="1" applyNumberFormat="1" applyFont="1" applyFill="1" applyBorder="1" applyAlignment="1">
      <alignment horizontal="left"/>
    </xf>
    <xf numFmtId="14" fontId="1" fillId="2" borderId="5" xfId="0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9" fontId="25" fillId="3" borderId="1" xfId="4" applyFont="1" applyFill="1" applyBorder="1" applyAlignment="1">
      <alignment horizontal="center" vertical="center" wrapText="1"/>
    </xf>
    <xf numFmtId="9" fontId="25" fillId="3" borderId="2" xfId="4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43" fontId="26" fillId="0" borderId="17" xfId="1" applyFont="1" applyFill="1" applyBorder="1" applyAlignment="1">
      <alignment horizontal="center"/>
    </xf>
    <xf numFmtId="0" fontId="27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1057139</xdr:colOff>
      <xdr:row>7</xdr:row>
      <xdr:rowOff>239968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4"/>
  <sheetViews>
    <sheetView tabSelected="1" showWhiteSpace="0" view="pageLayout" zoomScale="90" zoomScaleNormal="93" zoomScaleSheetLayoutView="80" zoomScalePageLayoutView="90" workbookViewId="0">
      <selection activeCell="E27" sqref="E27:E28"/>
    </sheetView>
  </sheetViews>
  <sheetFormatPr baseColWidth="10" defaultRowHeight="21" x14ac:dyDescent="0.35"/>
  <cols>
    <col min="2" max="2" width="13.42578125" customWidth="1"/>
    <col min="3" max="3" width="22.28515625" customWidth="1"/>
    <col min="4" max="4" width="36.5703125" customWidth="1"/>
    <col min="5" max="5" width="36.42578125" customWidth="1"/>
    <col min="6" max="6" width="15.7109375" style="1" customWidth="1"/>
    <col min="7" max="7" width="17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71" t="s">
        <v>35</v>
      </c>
      <c r="C9" s="71"/>
      <c r="D9" s="71"/>
      <c r="E9" s="71"/>
      <c r="F9" s="71"/>
      <c r="G9" s="71"/>
      <c r="H9" s="71"/>
      <c r="I9" s="71"/>
    </row>
    <row r="10" spans="2:18" ht="14.25" customHeight="1" thickBot="1" x14ac:dyDescent="0.4"/>
    <row r="11" spans="2:18" ht="16.5" customHeight="1" x14ac:dyDescent="0.25">
      <c r="B11" s="72" t="s">
        <v>0</v>
      </c>
      <c r="C11" s="74" t="s">
        <v>19</v>
      </c>
      <c r="D11" s="76" t="s">
        <v>1</v>
      </c>
      <c r="E11" s="76" t="s">
        <v>2</v>
      </c>
      <c r="F11" s="74" t="s">
        <v>5</v>
      </c>
      <c r="G11" s="74" t="s">
        <v>3</v>
      </c>
      <c r="H11" s="74" t="s">
        <v>6</v>
      </c>
      <c r="I11" s="76" t="s">
        <v>4</v>
      </c>
      <c r="J11" s="3"/>
      <c r="Q11" s="6"/>
    </row>
    <row r="12" spans="2:18" ht="28.5" customHeight="1" x14ac:dyDescent="0.25">
      <c r="B12" s="73"/>
      <c r="C12" s="75"/>
      <c r="D12" s="77"/>
      <c r="E12" s="77"/>
      <c r="F12" s="75"/>
      <c r="G12" s="75"/>
      <c r="H12" s="75"/>
      <c r="I12" s="77"/>
      <c r="J12" s="3"/>
    </row>
    <row r="13" spans="2:18" ht="1.5" customHeight="1" thickBot="1" x14ac:dyDescent="0.3">
      <c r="B13" s="73"/>
      <c r="C13" s="75"/>
      <c r="D13" s="77"/>
      <c r="E13" s="77"/>
      <c r="F13" s="75"/>
      <c r="G13" s="75"/>
      <c r="H13" s="75"/>
      <c r="I13" s="77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47.1" customHeight="1" x14ac:dyDescent="0.25">
      <c r="B14" s="25">
        <v>43361</v>
      </c>
      <c r="C14" s="56" t="s">
        <v>9</v>
      </c>
      <c r="D14" s="34" t="s">
        <v>14</v>
      </c>
      <c r="E14" s="37" t="s">
        <v>13</v>
      </c>
      <c r="F14" s="53" t="s">
        <v>8</v>
      </c>
      <c r="G14" s="29">
        <v>18500</v>
      </c>
      <c r="H14" s="25">
        <v>43464</v>
      </c>
      <c r="I14" s="24" t="s">
        <v>10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44.25" customHeight="1" x14ac:dyDescent="0.25">
      <c r="B15" s="28">
        <v>43549</v>
      </c>
      <c r="C15" s="57" t="s">
        <v>11</v>
      </c>
      <c r="D15" s="35" t="s">
        <v>12</v>
      </c>
      <c r="E15" s="38" t="s">
        <v>16</v>
      </c>
      <c r="F15" s="52" t="s">
        <v>15</v>
      </c>
      <c r="G15" s="29">
        <f>2570.8+957.08</f>
        <v>3527.88</v>
      </c>
      <c r="H15" s="26">
        <v>43829</v>
      </c>
      <c r="I15" s="24" t="s">
        <v>10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27.75" customHeight="1" thickBot="1" x14ac:dyDescent="0.3">
      <c r="B16" s="60">
        <v>45362</v>
      </c>
      <c r="C16" s="63" t="s">
        <v>23</v>
      </c>
      <c r="D16" s="69" t="s">
        <v>36</v>
      </c>
      <c r="E16" s="65" t="s">
        <v>24</v>
      </c>
      <c r="F16" s="66" t="s">
        <v>25</v>
      </c>
      <c r="G16" s="54">
        <v>192156.7</v>
      </c>
      <c r="H16" s="26">
        <v>45657</v>
      </c>
      <c r="I16" s="55" t="s">
        <v>20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2:18" s="19" customFormat="1" ht="31.5" customHeight="1" x14ac:dyDescent="0.25">
      <c r="B17" s="32">
        <v>45371</v>
      </c>
      <c r="C17" s="63" t="s">
        <v>33</v>
      </c>
      <c r="D17" s="68" t="s">
        <v>34</v>
      </c>
      <c r="E17" s="37" t="s">
        <v>37</v>
      </c>
      <c r="F17" s="70" t="s">
        <v>38</v>
      </c>
      <c r="G17" s="33">
        <v>5000</v>
      </c>
      <c r="H17" s="27">
        <v>46022</v>
      </c>
      <c r="I17" s="55" t="s">
        <v>20</v>
      </c>
      <c r="J17" s="16"/>
      <c r="K17" s="20"/>
      <c r="L17" s="21"/>
      <c r="M17" s="20"/>
      <c r="N17" s="20"/>
      <c r="O17" s="20"/>
      <c r="P17" s="20"/>
      <c r="Q17" s="20"/>
      <c r="R17" s="20"/>
    </row>
    <row r="18" spans="2:18" s="19" customFormat="1" ht="30" customHeight="1" x14ac:dyDescent="0.25">
      <c r="B18" s="28">
        <v>45377</v>
      </c>
      <c r="C18" s="63" t="s">
        <v>26</v>
      </c>
      <c r="D18" s="36" t="s">
        <v>27</v>
      </c>
      <c r="E18" s="39" t="s">
        <v>39</v>
      </c>
      <c r="F18" s="67" t="s">
        <v>28</v>
      </c>
      <c r="G18" s="29">
        <v>15458</v>
      </c>
      <c r="H18" s="27">
        <v>46022</v>
      </c>
      <c r="I18" s="55" t="s">
        <v>20</v>
      </c>
      <c r="J18" s="16"/>
      <c r="K18" s="20"/>
      <c r="L18" s="21"/>
      <c r="M18" s="20"/>
      <c r="N18" s="20"/>
      <c r="O18" s="20"/>
      <c r="P18" s="20"/>
      <c r="Q18" s="20"/>
      <c r="R18" s="20"/>
    </row>
    <row r="19" spans="2:18" s="19" customFormat="1" ht="27" customHeight="1" x14ac:dyDescent="0.25">
      <c r="B19" s="28">
        <v>45377</v>
      </c>
      <c r="C19" s="63" t="s">
        <v>29</v>
      </c>
      <c r="D19" s="64" t="s">
        <v>30</v>
      </c>
      <c r="E19" s="65" t="s">
        <v>31</v>
      </c>
      <c r="F19" s="66" t="s">
        <v>32</v>
      </c>
      <c r="G19" s="29">
        <v>329500</v>
      </c>
      <c r="H19" s="26">
        <v>45294</v>
      </c>
      <c r="I19" s="55" t="s">
        <v>20</v>
      </c>
      <c r="J19" s="16"/>
      <c r="K19" s="20"/>
      <c r="L19" s="21"/>
      <c r="M19" s="20"/>
      <c r="N19" s="20"/>
      <c r="O19" s="20"/>
      <c r="P19" s="20"/>
      <c r="Q19" s="20"/>
      <c r="R19" s="20"/>
    </row>
    <row r="20" spans="2:18" s="19" customFormat="1" ht="27" customHeight="1" x14ac:dyDescent="0.25">
      <c r="B20" s="27">
        <v>45382</v>
      </c>
      <c r="C20" s="63" t="s">
        <v>22</v>
      </c>
      <c r="D20" s="62" t="s">
        <v>21</v>
      </c>
      <c r="E20" s="51" t="s">
        <v>18</v>
      </c>
      <c r="F20" s="52" t="s">
        <v>17</v>
      </c>
      <c r="G20" s="30">
        <v>61413.120000000003</v>
      </c>
      <c r="H20" s="26">
        <v>45627</v>
      </c>
      <c r="I20" s="55" t="s">
        <v>20</v>
      </c>
      <c r="J20" s="16"/>
      <c r="K20" s="17"/>
      <c r="L20" s="17"/>
      <c r="M20" s="17"/>
      <c r="N20" s="17"/>
      <c r="O20" s="17"/>
      <c r="P20" s="17"/>
      <c r="Q20" s="18"/>
      <c r="R20" s="18"/>
    </row>
    <row r="21" spans="2:18" s="19" customFormat="1" ht="24.75" customHeight="1" thickBot="1" x14ac:dyDescent="0.3">
      <c r="B21" s="61"/>
      <c r="C21" s="58"/>
      <c r="D21" s="59"/>
      <c r="E21" s="40"/>
      <c r="F21" s="23"/>
      <c r="G21" s="41"/>
      <c r="H21" s="31"/>
      <c r="I21" s="42"/>
      <c r="J21" s="16"/>
      <c r="K21" s="17"/>
      <c r="L21" s="17"/>
      <c r="M21" s="17"/>
      <c r="N21" s="17"/>
      <c r="O21" s="17"/>
      <c r="P21" s="17"/>
      <c r="Q21" s="18"/>
      <c r="R21" s="18"/>
    </row>
    <row r="22" spans="2:18" ht="21.75" customHeight="1" thickBot="1" x14ac:dyDescent="0.3">
      <c r="B22" s="43" t="s">
        <v>7</v>
      </c>
      <c r="C22" s="44"/>
      <c r="D22" s="45"/>
      <c r="E22" s="46"/>
      <c r="F22" s="47"/>
      <c r="G22" s="48">
        <f>+G14+G15+G16+G17+G18+G19+G20</f>
        <v>625555.70000000007</v>
      </c>
      <c r="H22" s="49"/>
      <c r="I22" s="50"/>
      <c r="J22" s="3"/>
      <c r="K22" s="14"/>
      <c r="L22" s="14"/>
      <c r="M22" s="14"/>
      <c r="N22" s="14"/>
      <c r="O22" s="14"/>
      <c r="P22" s="14"/>
      <c r="Q22" s="15"/>
      <c r="R22" s="15"/>
    </row>
    <row r="23" spans="2:18" ht="15.75" x14ac:dyDescent="0.25">
      <c r="B23" s="3"/>
      <c r="C23" s="8"/>
      <c r="D23" s="9"/>
      <c r="E23" s="3"/>
      <c r="F23" s="10"/>
      <c r="G23" s="4"/>
      <c r="H23" s="7"/>
      <c r="I23" s="8"/>
      <c r="J23" s="3"/>
      <c r="K23" s="3"/>
      <c r="L23" s="3"/>
      <c r="M23" s="3"/>
      <c r="N23" s="3"/>
      <c r="O23" s="3"/>
      <c r="P23" s="3"/>
    </row>
    <row r="24" spans="2:18" ht="15.75" x14ac:dyDescent="0.25">
      <c r="C24" s="3"/>
      <c r="D24" s="3"/>
      <c r="E24" s="3"/>
      <c r="F24" s="11"/>
      <c r="G24" s="12"/>
      <c r="H24" s="3"/>
      <c r="I24" s="3"/>
      <c r="J24" s="3"/>
      <c r="K24" s="3"/>
      <c r="L24" s="3"/>
      <c r="M24" s="3"/>
      <c r="N24" s="3"/>
      <c r="O24" s="3"/>
      <c r="P24" s="3"/>
    </row>
    <row r="25" spans="2:18" ht="15.75" x14ac:dyDescent="0.25">
      <c r="C25" s="3"/>
      <c r="D25" s="3"/>
      <c r="E25" s="3"/>
      <c r="F25" s="11"/>
      <c r="G25" s="12"/>
      <c r="H25" s="3"/>
      <c r="I25" s="3"/>
      <c r="J25" s="3"/>
      <c r="K25" s="3"/>
      <c r="L25" s="3"/>
      <c r="M25" s="3"/>
      <c r="N25" s="3"/>
      <c r="O25" s="3"/>
      <c r="P25" s="3"/>
    </row>
    <row r="26" spans="2:18" ht="16.5" thickBot="1" x14ac:dyDescent="0.3">
      <c r="B26" s="22"/>
      <c r="D26" s="3"/>
      <c r="E26" s="3"/>
      <c r="F26" s="13"/>
      <c r="G26" s="12"/>
    </row>
    <row r="27" spans="2:18" ht="16.5" thickTop="1" x14ac:dyDescent="0.25">
      <c r="D27" s="3"/>
      <c r="E27" s="78" t="s">
        <v>40</v>
      </c>
      <c r="F27" s="11"/>
      <c r="G27" s="12"/>
      <c r="H27" s="13"/>
      <c r="I27" s="13"/>
    </row>
    <row r="28" spans="2:18" x14ac:dyDescent="0.35">
      <c r="E28" s="79" t="s">
        <v>41</v>
      </c>
      <c r="F28" s="2"/>
      <c r="G28" s="13"/>
    </row>
    <row r="29" spans="2:18" x14ac:dyDescent="0.35">
      <c r="E29" s="3"/>
      <c r="F29" s="2"/>
      <c r="G29" s="13"/>
    </row>
    <row r="30" spans="2:18" x14ac:dyDescent="0.35">
      <c r="F30" s="2"/>
      <c r="G30" s="13"/>
    </row>
    <row r="31" spans="2:18" x14ac:dyDescent="0.35">
      <c r="F31" s="2"/>
    </row>
    <row r="32" spans="2:18" x14ac:dyDescent="0.35">
      <c r="F32" s="2"/>
    </row>
    <row r="33" spans="6:6" x14ac:dyDescent="0.35">
      <c r="F33" s="2"/>
    </row>
    <row r="34" spans="6:6" x14ac:dyDescent="0.35">
      <c r="F34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4" type="noConversion"/>
  <pageMargins left="0.25" right="0.25" top="0.75" bottom="0.75" header="0.3" footer="0.3"/>
  <pageSetup paperSize="9" scale="47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Comision De Defensa Comercial TI</cp:lastModifiedBy>
  <cp:lastPrinted>2024-03-05T13:32:40Z</cp:lastPrinted>
  <dcterms:created xsi:type="dcterms:W3CDTF">2018-03-14T17:26:44Z</dcterms:created>
  <dcterms:modified xsi:type="dcterms:W3CDTF">2024-04-10T15:40:59Z</dcterms:modified>
</cp:coreProperties>
</file>