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filterPrivacy="1" defaultThemeVersion="166925"/>
  <xr:revisionPtr revIDLastSave="0" documentId="8_{335A0DEA-D104-4ACB-BAD6-91B98DE63CA9}" xr6:coauthVersionLast="47" xr6:coauthVersionMax="47" xr10:uidLastSave="{00000000-0000-0000-0000-000000000000}"/>
  <bookViews>
    <workbookView xWindow="20370" yWindow="-120" windowWidth="29040" windowHeight="15720"/>
  </bookViews>
  <sheets>
    <sheet name="ABRIL 2024" sheetId="1" r:id="rId1"/>
  </sheets>
  <definedNames>
    <definedName name="_xlnm.Print_Area" localSheetId="0">'ABRIL 2024'!$A$1:$L$31</definedName>
    <definedName name="_xlnm.Print_Titles" localSheetId="0">'ABRIL 2024'!$8:$8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<sst xmlns="http://schemas.openxmlformats.org/spreadsheetml/2006/main" count="97" uniqueCount="63">
  <si>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</si>
  <si>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</si>
  <si>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</si>
  <si>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</si>
  <si>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</si>
  <si>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</si>
  <si>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</si>
  <si>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</si>
  <si>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</si>
  <si>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</si>
  <si>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</si>
  <si>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</si>
  <si>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CDC-DAF-CD-2024-0017</t>
  </si>
  <si>
    <t xml:space="preserve">Refrigerios para capacitaciones </t>
  </si>
  <si>
    <t>Compras por Debajo del Umbral</t>
  </si>
  <si>
    <t>Adjudicado</t>
  </si>
  <si>
    <t>50190000</t>
  </si>
  <si>
    <t>Alimentos preparados y conservados</t>
  </si>
  <si>
    <t>Angie Porcella Catering, SRL</t>
  </si>
  <si>
    <t>Activo</t>
  </si>
  <si>
    <t>Mipyme Mujer</t>
  </si>
  <si>
    <t>CDC-DAF-CD-2024-0018</t>
  </si>
  <si>
    <t xml:space="preserve">Grabación de podcast </t>
  </si>
  <si>
    <t>80160000</t>
  </si>
  <si>
    <t>Servicios de administración de empresas</t>
  </si>
  <si>
    <t>Pitahaya Media Network, SRL</t>
  </si>
  <si>
    <t>Cerrado</t>
  </si>
  <si>
    <t>Grande</t>
  </si>
  <si>
    <t>CDC-DAF-CD-2024-0019</t>
  </si>
  <si>
    <t xml:space="preserve">Mantenimiento rutinario </t>
  </si>
  <si>
    <t>78180000</t>
  </si>
  <si>
    <t>Servicios de mantenimiento o reparaciones de transportes</t>
  </si>
  <si>
    <t>Viamar, SA</t>
  </si>
  <si>
    <t>CDC-DAF-CD-2024-0021</t>
  </si>
  <si>
    <t xml:space="preserve">Servicios Jurídicos para procesos.  </t>
  </si>
  <si>
    <t>80120000</t>
  </si>
  <si>
    <t>Servicios legales</t>
  </si>
  <si>
    <t>Wilfrido  Suero Diaz</t>
  </si>
  <si>
    <t>CDC-DAF-CD-2024-0020</t>
  </si>
  <si>
    <t>Almuerzos para personal CDC</t>
  </si>
  <si>
    <t>Inversiones Siurana, SRL</t>
  </si>
  <si>
    <t>CDC-DAF-CD-2024-0022</t>
  </si>
  <si>
    <t xml:space="preserve">INSUMOS DE LIMPIEZA </t>
  </si>
  <si>
    <t>41100000</t>
  </si>
  <si>
    <t>Equipo de laboratorio y científico</t>
  </si>
  <si>
    <t>Garena, SRL</t>
  </si>
  <si>
    <t>CDC-DAF-CD-2024-0023</t>
  </si>
  <si>
    <t xml:space="preserve">Matriculación para capacitación </t>
  </si>
  <si>
    <t>80110000</t>
  </si>
  <si>
    <t>Servicios de recursos humanos</t>
  </si>
  <si>
    <t>Pontificia Universidad Católica Madre y Maestra</t>
  </si>
  <si>
    <t>CDC-DAF-CD-2024-0024</t>
  </si>
  <si>
    <t xml:space="preserve">Cobertura Fotografica </t>
  </si>
  <si>
    <t>VDJ Estudios, SRL</t>
  </si>
  <si>
    <t>CDC-DAF-CD-2024-0025</t>
  </si>
  <si>
    <t xml:space="preserve">Insumos de cocina </t>
  </si>
  <si>
    <t>50200000</t>
  </si>
  <si>
    <t>Bebidas</t>
  </si>
  <si>
    <t>Soluciones Greikol, SRL</t>
  </si>
  <si>
    <t>REPORTE DE COMPRA MES DE ABRIL 2024</t>
  </si>
  <si>
    <t>Gabriela Calderon</t>
  </si>
  <si>
    <t>Encargada Departamento Administrativo y Financiero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</si>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</sst>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i/>
      <sz val="10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vertical="center" wrapText="1" readingOrder="1"/>
      <protection locked="0"/>
    </xf>
    <xf numFmtId="171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vertical="center" wrapText="1" readingOrder="1"/>
      <protection locked="0"/>
    </xf>
    <xf numFmtId="171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43" fontId="3" fillId="3" borderId="3" xfId="1" applyFont="1" applyFill="1" applyBorder="1" applyAlignment="1" applyProtection="1">
      <alignment vertical="center" wrapText="1" readingOrder="1"/>
      <protection locked="0"/>
    </xf>
    <xf numFmtId="171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43" fontId="5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1943100</xdr:colOff>
      <xdr:row>0</xdr:row>
      <xdr:rowOff>47625</xdr:rowOff>
    </xdr:from>
    <xdr:to>
      <xdr:col>6</xdr:col>
      <xdr:colOff>771525</xdr:colOff>
      <xdr:row>6</xdr:row>
      <xdr:rowOff>133350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478CBBC4-F818-63B9-1DA6-F8556E221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7625"/>
          <a:ext cx="4829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499534</xdr:colOff>
      <xdr:row>19</xdr:row>
      <xdr:rowOff>52917</xdr:rowOff>
    </xdr:from>
    <xdr:to>
      <xdr:col>6</xdr:col>
      <xdr:colOff>1528234</xdr:colOff>
      <xdr:row>27</xdr:row>
      <xdr:rowOff>97367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A3998D2-CF6C-4F27-BB4D-D588D6F7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1784" y="4222750"/>
          <a:ext cx="1028700" cy="1356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64559</xdr:rowOff>
    </xdr:from>
    <xdr:to>
      <xdr:col>5</xdr:col>
      <xdr:colOff>2007659</xdr:colOff>
      <xdr:row>23</xdr:row>
      <xdr:rowOff>112184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8308F4-0EAF-4D59-9861-2F3427B0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417" y="4393142"/>
          <a:ext cx="200765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6"/>
  <sheetViews>
    <sheetView showGridLines="0" tabSelected="1" zoomScale="90" zoomScaleNormal="90" workbookViewId="0">
      <selection activeCell="G25" sqref="G2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5.28515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x14ac:dyDescent="0.2">
      <c r="A8" s="15" t="s">
        <v>59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10" spans="1:12" ht="22.5" x14ac:dyDescent="0.2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</row>
    <row r="11" spans="1:12" ht="22.5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>
        <v>1</v>
      </c>
      <c r="J11" s="3">
        <v>65000</v>
      </c>
      <c r="K11" s="2" t="s">
        <v>20</v>
      </c>
      <c r="L11" s="4">
        <v>45383.645901655094</v>
      </c>
    </row>
    <row r="12" spans="1:12" ht="22.5" x14ac:dyDescent="0.2">
      <c r="A12" s="5" t="s">
        <v>21</v>
      </c>
      <c r="B12" s="5" t="s">
        <v>22</v>
      </c>
      <c r="C12" s="5" t="s">
        <v>14</v>
      </c>
      <c r="D12" s="5" t="s">
        <v>15</v>
      </c>
      <c r="E12" s="5" t="s">
        <v>23</v>
      </c>
      <c r="F12" s="5" t="s">
        <v>24</v>
      </c>
      <c r="G12" s="5" t="s">
        <v>25</v>
      </c>
      <c r="H12" s="5" t="s">
        <v>26</v>
      </c>
      <c r="I12" s="5">
        <v>1</v>
      </c>
      <c r="J12" s="6">
        <v>19210</v>
      </c>
      <c r="K12" s="5" t="s">
        <v>27</v>
      </c>
      <c r="L12" s="7">
        <v>45384.375452858796</v>
      </c>
    </row>
    <row r="13" spans="1:12" ht="22.5" x14ac:dyDescent="0.2">
      <c r="A13" s="2" t="s">
        <v>28</v>
      </c>
      <c r="B13" s="2" t="s">
        <v>29</v>
      </c>
      <c r="C13" s="2" t="s">
        <v>14</v>
      </c>
      <c r="D13" s="2" t="s">
        <v>15</v>
      </c>
      <c r="E13" s="2" t="s">
        <v>30</v>
      </c>
      <c r="F13" s="2" t="s">
        <v>31</v>
      </c>
      <c r="G13" s="2" t="s">
        <v>32</v>
      </c>
      <c r="H13" s="2" t="s">
        <v>26</v>
      </c>
      <c r="I13" s="2">
        <v>1</v>
      </c>
      <c r="J13" s="3">
        <v>10536</v>
      </c>
      <c r="K13" s="2" t="s">
        <v>27</v>
      </c>
      <c r="L13" s="4">
        <v>45386.437546759254</v>
      </c>
    </row>
    <row r="14" spans="1:12" ht="22.5" x14ac:dyDescent="0.2">
      <c r="A14" s="5" t="s">
        <v>33</v>
      </c>
      <c r="B14" s="5" t="s">
        <v>34</v>
      </c>
      <c r="C14" s="5" t="s">
        <v>14</v>
      </c>
      <c r="D14" s="5" t="s">
        <v>15</v>
      </c>
      <c r="E14" s="5" t="s">
        <v>35</v>
      </c>
      <c r="F14" s="5" t="s">
        <v>36</v>
      </c>
      <c r="G14" s="5" t="s">
        <v>37</v>
      </c>
      <c r="H14" s="5" t="s">
        <v>19</v>
      </c>
      <c r="I14" s="5">
        <v>1</v>
      </c>
      <c r="J14" s="6">
        <v>108560</v>
      </c>
      <c r="K14" s="5" t="s">
        <v>27</v>
      </c>
      <c r="L14" s="7">
        <v>45387.627024456015</v>
      </c>
    </row>
    <row r="15" spans="1:12" ht="22.5" x14ac:dyDescent="0.2">
      <c r="A15" s="2" t="s">
        <v>38</v>
      </c>
      <c r="B15" s="2" t="s">
        <v>39</v>
      </c>
      <c r="C15" s="2" t="s">
        <v>14</v>
      </c>
      <c r="D15" s="2" t="s">
        <v>15</v>
      </c>
      <c r="E15" s="2" t="s">
        <v>16</v>
      </c>
      <c r="F15" s="2" t="s">
        <v>17</v>
      </c>
      <c r="G15" s="2" t="s">
        <v>40</v>
      </c>
      <c r="H15" s="2" t="s">
        <v>19</v>
      </c>
      <c r="I15" s="2">
        <v>1</v>
      </c>
      <c r="J15" s="3">
        <v>107386</v>
      </c>
      <c r="K15" s="2" t="s">
        <v>27</v>
      </c>
      <c r="L15" s="4">
        <v>45387.627028159717</v>
      </c>
    </row>
    <row r="16" spans="1:12" x14ac:dyDescent="0.2">
      <c r="A16" s="5" t="s">
        <v>41</v>
      </c>
      <c r="B16" s="5" t="s">
        <v>42</v>
      </c>
      <c r="C16" s="5" t="s">
        <v>14</v>
      </c>
      <c r="D16" s="5" t="s">
        <v>15</v>
      </c>
      <c r="E16" s="5" t="s">
        <v>43</v>
      </c>
      <c r="F16" s="5" t="s">
        <v>44</v>
      </c>
      <c r="G16" s="5" t="s">
        <v>45</v>
      </c>
      <c r="H16" s="5" t="s">
        <v>19</v>
      </c>
      <c r="I16" s="5">
        <v>1</v>
      </c>
      <c r="J16" s="6">
        <v>49059</v>
      </c>
      <c r="K16" s="5" t="s">
        <v>20</v>
      </c>
      <c r="L16" s="7">
        <v>45398.543188229167</v>
      </c>
    </row>
    <row r="17" spans="1:12" ht="22.5" x14ac:dyDescent="0.2">
      <c r="A17" s="2" t="s">
        <v>46</v>
      </c>
      <c r="B17" s="2" t="s">
        <v>47</v>
      </c>
      <c r="C17" s="2" t="s">
        <v>14</v>
      </c>
      <c r="D17" s="2" t="s">
        <v>15</v>
      </c>
      <c r="E17" s="2" t="s">
        <v>48</v>
      </c>
      <c r="F17" s="2" t="s">
        <v>49</v>
      </c>
      <c r="G17" s="2" t="s">
        <v>50</v>
      </c>
      <c r="H17" s="2" t="s">
        <v>19</v>
      </c>
      <c r="I17" s="2">
        <v>1</v>
      </c>
      <c r="J17" s="3">
        <v>156000</v>
      </c>
      <c r="K17" s="2" t="s">
        <v>27</v>
      </c>
      <c r="L17" s="4">
        <v>45399.377488391205</v>
      </c>
    </row>
    <row r="18" spans="1:12" ht="22.5" x14ac:dyDescent="0.2">
      <c r="A18" s="5" t="s">
        <v>51</v>
      </c>
      <c r="B18" s="5" t="s">
        <v>52</v>
      </c>
      <c r="C18" s="5" t="s">
        <v>14</v>
      </c>
      <c r="D18" s="5" t="s">
        <v>15</v>
      </c>
      <c r="E18" s="5" t="s">
        <v>23</v>
      </c>
      <c r="F18" s="5" t="s">
        <v>24</v>
      </c>
      <c r="G18" s="5" t="s">
        <v>53</v>
      </c>
      <c r="H18" s="5" t="s">
        <v>19</v>
      </c>
      <c r="I18" s="5">
        <v>1</v>
      </c>
      <c r="J18" s="6">
        <v>14160</v>
      </c>
      <c r="K18" s="5" t="s">
        <v>27</v>
      </c>
      <c r="L18" s="7">
        <v>45400.507935729162</v>
      </c>
    </row>
    <row r="19" spans="1:12" ht="23.25" customHeight="1" x14ac:dyDescent="0.2">
      <c r="A19" s="8" t="s">
        <v>54</v>
      </c>
      <c r="B19" s="8" t="s">
        <v>55</v>
      </c>
      <c r="C19" s="8" t="s">
        <v>14</v>
      </c>
      <c r="D19" s="8" t="s">
        <v>15</v>
      </c>
      <c r="E19" s="8" t="s">
        <v>56</v>
      </c>
      <c r="F19" s="8" t="s">
        <v>57</v>
      </c>
      <c r="G19" s="8" t="s">
        <v>58</v>
      </c>
      <c r="H19" s="8" t="s">
        <v>19</v>
      </c>
      <c r="I19" s="8">
        <v>1</v>
      </c>
      <c r="J19" s="9">
        <v>83698</v>
      </c>
      <c r="K19" s="8" t="s">
        <v>20</v>
      </c>
      <c r="L19" s="10">
        <v>45401.37872403935</v>
      </c>
    </row>
    <row r="20" spans="1:12" x14ac:dyDescent="0.2">
      <c r="I20" s="13" t="s">
        <v>62</v>
      </c>
      <c r="J20" s="14">
        <f>SUM(J11:J19)</f>
        <v>613609</v>
      </c>
    </row>
    <row r="24" spans="1:12" ht="13.5" thickBot="1" x14ac:dyDescent="0.25"/>
    <row r="25" spans="1:12" ht="14.25" thickTop="1" x14ac:dyDescent="0.25">
      <c r="F25" s="11" t="s">
        <v>60</v>
      </c>
    </row>
    <row r="26" spans="1:12" ht="13.5" x14ac:dyDescent="0.25">
      <c r="F26" s="12" t="s">
        <v>61</v>
      </c>
    </row>
  </sheetData>
  <mergeCells count="1">
    <mergeCell ref="A8:L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(2024-05-08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2024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2024-05-08T18:17:33Z</dcterms:created>
  <dcterms:modified xsi:type="dcterms:W3CDTF">2024-05-14T16:08:49Z</dcterms:modified>
</cp:coreProperties>
</file>