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Compras y contrataciones\Estado de cuentas de suplidores\2024\"/>
    </mc:Choice>
  </mc:AlternateContent>
  <xr:revisionPtr revIDLastSave="0" documentId="8_{5640DB52-8D50-42CC-9120-4547BDC9CA13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2024" sheetId="1" r:id="rId1"/>
  </sheets>
  <definedNames>
    <definedName name="_xlnm.Print_Area" localSheetId="0">'2024'!$A$1:$I$32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22" i="1" s="1"/>
</calcChain>
</file>

<file path=xl/sharedStrings.xml><?xml version="1.0" encoding="utf-8"?>
<sst xmlns="http://schemas.openxmlformats.org/spreadsheetml/2006/main" count="47" uniqueCount="40">
  <si>
    <t>Fecha de registro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</si>
  <si>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</si>
  <si>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</si>
  <si>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</si>
  <si>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</si>
  <si>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</si>
  <si>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</si>
  <si>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</si>
  <si>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</si>
  <si>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</si>
  <si>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</si>
  <si>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</si>
  <si>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</si>
  <si>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Participación de la Sra. Angers Sánchez en el Diplomado Gerencia de Presupuesto</t>
  </si>
  <si>
    <t>People Business School</t>
  </si>
  <si>
    <t>2.3.3.2.01 / 2.3.9.2.01</t>
  </si>
  <si>
    <t>Compra de Artículos de Oficina.</t>
  </si>
  <si>
    <t>2.2.1.6.01</t>
  </si>
  <si>
    <t>Servicio de energía eléctrica</t>
  </si>
  <si>
    <t>No. de Comprobante</t>
  </si>
  <si>
    <t>Proceso de pago</t>
  </si>
  <si>
    <t>Edesur Dominicana</t>
  </si>
  <si>
    <t>Compra de combustible</t>
  </si>
  <si>
    <t>2.3.7.1.01</t>
  </si>
  <si>
    <t>Oficina de Coordinación Presidencial</t>
  </si>
  <si>
    <t>B1500032276</t>
  </si>
  <si>
    <t>Distrib.  Internacionales de Petróleo</t>
  </si>
  <si>
    <t>B15000001253</t>
  </si>
  <si>
    <t>Inversiones Siurana</t>
  </si>
  <si>
    <t xml:space="preserve">Servico de alimentos </t>
  </si>
  <si>
    <t>2.2.9.2.01</t>
  </si>
  <si>
    <t xml:space="preserve">      Relación de Cuentas por Pagar al 31 de mayo del 2024</t>
  </si>
  <si>
    <t>B1500530958</t>
  </si>
  <si>
    <t>OCF-FCR-00001882</t>
  </si>
  <si>
    <t>Seguros de personas</t>
  </si>
  <si>
    <t>OCF-FCR-00001933</t>
  </si>
  <si>
    <t>Compra de boletos aéreos</t>
  </si>
  <si>
    <t>2.2.4.1.01 / 2.2.6.3.01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</si>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</sst>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3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83">
    <xf numFmtId="0" fontId="0" fillId="0" borderId="0" xfId="0"/>
    <xf numFmtId="0" fontId="23" fillId="0" borderId="0" xfId="0" applyFont="1"/>
    <xf numFmtId="14" fontId="23" fillId="0" borderId="0" xfId="0" applyNumberFormat="1" applyFont="1"/>
    <xf numFmtId="0" fontId="24" fillId="0" borderId="0" xfId="0" applyFont="1"/>
    <xf numFmtId="43" fontId="18" fillId="0" borderId="0" xfId="1" applyFont="1" applyAlignment="1">
      <alignment horizontal="right" vertical="center"/>
    </xf>
    <xf numFmtId="43" fontId="22" fillId="0" borderId="0" xfId="1"/>
    <xf numFmtId="14" fontId="18" fillId="0" borderId="0" xfId="0" applyNumberFormat="1" applyFont="1" applyAlignment="1">
      <alignment vertical="center"/>
    </xf>
    <xf numFmtId="164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43" fontId="18" fillId="0" borderId="0" xfId="1" applyFont="1" applyAlignment="1">
      <alignment vertical="center"/>
    </xf>
    <xf numFmtId="14" fontId="18" fillId="0" borderId="0" xfId="0" applyNumberFormat="1" applyFont="1" applyAlignment="1">
      <alignment horizontal="center" vertical="center"/>
    </xf>
    <xf numFmtId="14" fontId="0" fillId="0" borderId="0" xfId="0" applyNumberFormat="1"/>
    <xf numFmtId="43" fontId="25" fillId="0" borderId="0" xfId="1" applyFont="1" applyAlignment="1">
      <alignment horizontal="right" vertical="center"/>
    </xf>
    <xf numFmtId="43" fontId="0" fillId="0" borderId="0" xfId="0" applyNumberFormat="1"/>
    <xf numFmtId="43" fontId="24" fillId="0" borderId="0" xfId="1" applyFont="1" applyFill="1"/>
    <xf numFmtId="43" fontId="22" fillId="0" borderId="0" xfId="1" applyFill="1"/>
    <xf numFmtId="0" fontId="24" fillId="2" borderId="0" xfId="0" applyFont="1" applyFill="1"/>
    <xf numFmtId="43" fontId="24" fillId="2" borderId="0" xfId="1" applyFont="1" applyFill="1"/>
    <xf numFmtId="43" fontId="22" fillId="2" borderId="0" xfId="1" applyFill="1"/>
    <xf numFmtId="0" fontId="0" fillId="2" borderId="0" xfId="0" applyFill="1"/>
    <xf numFmtId="43" fontId="22" fillId="2" borderId="0" xfId="1" applyFill="1" applyBorder="1"/>
    <xf numFmtId="43" fontId="18" fillId="2" borderId="0" xfId="1" applyFont="1" applyFill="1" applyBorder="1" applyAlignment="1">
      <alignment horizontal="right" vertical="center"/>
    </xf>
    <xf numFmtId="0" fontId="30" fillId="0" borderId="0" xfId="0" applyFont="1"/>
    <xf numFmtId="0" fontId="16" fillId="2" borderId="7" xfId="0" applyFont="1" applyFill="1" applyBorder="1" applyAlignment="1">
      <alignment horizontal="left" wrapText="1"/>
    </xf>
    <xf numFmtId="164" fontId="16" fillId="2" borderId="3" xfId="0" applyNumberFormat="1" applyFont="1" applyFill="1" applyBorder="1" applyAlignment="1">
      <alignment horizontal="center"/>
    </xf>
    <xf numFmtId="164" fontId="16" fillId="2" borderId="4" xfId="0" applyNumberFormat="1" applyFont="1" applyFill="1" applyBorder="1" applyAlignment="1">
      <alignment horizontal="center"/>
    </xf>
    <xf numFmtId="43" fontId="16" fillId="0" borderId="6" xfId="1" applyFont="1" applyFill="1" applyBorder="1" applyAlignment="1">
      <alignment horizontal="center"/>
    </xf>
    <xf numFmtId="43" fontId="29" fillId="2" borderId="6" xfId="1" applyFont="1" applyFill="1" applyBorder="1" applyAlignment="1">
      <alignment horizontal="center"/>
    </xf>
    <xf numFmtId="43" fontId="16" fillId="0" borderId="8" xfId="1" applyFont="1" applyFill="1" applyBorder="1" applyAlignment="1">
      <alignment horizontal="center"/>
    </xf>
    <xf numFmtId="0" fontId="16" fillId="2" borderId="3" xfId="1" applyNumberFormat="1" applyFont="1" applyFill="1" applyBorder="1" applyAlignment="1">
      <alignment horizontal="left"/>
    </xf>
    <xf numFmtId="0" fontId="16" fillId="2" borderId="4" xfId="1" applyNumberFormat="1" applyFont="1" applyFill="1" applyBorder="1" applyAlignment="1">
      <alignment horizontal="left"/>
    </xf>
    <xf numFmtId="0" fontId="16" fillId="2" borderId="10" xfId="0" applyFont="1" applyFill="1" applyBorder="1" applyAlignment="1">
      <alignment wrapText="1"/>
    </xf>
    <xf numFmtId="0" fontId="15" fillId="2" borderId="6" xfId="0" applyFont="1" applyFill="1" applyBorder="1"/>
    <xf numFmtId="0" fontId="26" fillId="0" borderId="9" xfId="0" applyFont="1" applyBorder="1" applyAlignment="1">
      <alignment horizontal="center"/>
    </xf>
    <xf numFmtId="0" fontId="18" fillId="0" borderId="11" xfId="0" applyFont="1" applyBorder="1" applyAlignment="1">
      <alignment horizontal="left" vertical="center"/>
    </xf>
    <xf numFmtId="43" fontId="18" fillId="0" borderId="9" xfId="1" applyFont="1" applyFill="1" applyBorder="1" applyAlignment="1">
      <alignment vertical="center"/>
    </xf>
    <xf numFmtId="0" fontId="24" fillId="0" borderId="12" xfId="0" applyFont="1" applyBorder="1"/>
    <xf numFmtId="14" fontId="18" fillId="0" borderId="9" xfId="0" applyNumberFormat="1" applyFont="1" applyBorder="1" applyAlignment="1">
      <alignment horizontal="center" vertical="center"/>
    </xf>
    <xf numFmtId="43" fontId="21" fillId="0" borderId="12" xfId="1" applyFont="1" applyFill="1" applyBorder="1" applyAlignment="1">
      <alignment horizontal="center" vertical="center"/>
    </xf>
    <xf numFmtId="164" fontId="18" fillId="0" borderId="9" xfId="0" applyNumberFormat="1" applyFont="1" applyBorder="1" applyAlignment="1">
      <alignment horizontal="center" vertical="center"/>
    </xf>
    <xf numFmtId="0" fontId="27" fillId="0" borderId="13" xfId="0" applyFont="1" applyBorder="1"/>
    <xf numFmtId="0" fontId="13" fillId="2" borderId="6" xfId="0" applyFont="1" applyFill="1" applyBorder="1"/>
    <xf numFmtId="14" fontId="13" fillId="2" borderId="4" xfId="0" applyNumberFormat="1" applyFont="1" applyFill="1" applyBorder="1" applyAlignment="1">
      <alignment horizontal="center" wrapText="1"/>
    </xf>
    <xf numFmtId="14" fontId="13" fillId="2" borderId="3" xfId="0" applyNumberFormat="1" applyFont="1" applyFill="1" applyBorder="1" applyAlignment="1">
      <alignment horizontal="center"/>
    </xf>
    <xf numFmtId="43" fontId="12" fillId="2" borderId="6" xfId="1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9" fillId="2" borderId="6" xfId="0" applyFont="1" applyFill="1" applyBorder="1"/>
    <xf numFmtId="14" fontId="9" fillId="2" borderId="4" xfId="0" applyNumberFormat="1" applyFont="1" applyFill="1" applyBorder="1" applyAlignment="1">
      <alignment horizontal="center" wrapText="1"/>
    </xf>
    <xf numFmtId="0" fontId="8" fillId="2" borderId="4" xfId="1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center"/>
    </xf>
    <xf numFmtId="43" fontId="12" fillId="2" borderId="8" xfId="1" applyFont="1" applyFill="1" applyBorder="1" applyAlignment="1">
      <alignment horizontal="center"/>
    </xf>
    <xf numFmtId="0" fontId="7" fillId="2" borderId="4" xfId="1" applyNumberFormat="1" applyFont="1" applyFill="1" applyBorder="1" applyAlignment="1">
      <alignment horizontal="left"/>
    </xf>
    <xf numFmtId="0" fontId="10" fillId="2" borderId="14" xfId="1" applyNumberFormat="1" applyFont="1" applyFill="1" applyBorder="1" applyAlignment="1">
      <alignment horizontal="left"/>
    </xf>
    <xf numFmtId="164" fontId="16" fillId="2" borderId="16" xfId="0" applyNumberFormat="1" applyFont="1" applyFill="1" applyBorder="1" applyAlignment="1">
      <alignment horizontal="center"/>
    </xf>
    <xf numFmtId="164" fontId="16" fillId="2" borderId="15" xfId="0" applyNumberFormat="1" applyFont="1" applyFill="1" applyBorder="1" applyAlignment="1">
      <alignment horizontal="center"/>
    </xf>
    <xf numFmtId="164" fontId="12" fillId="2" borderId="17" xfId="0" applyNumberFormat="1" applyFont="1" applyFill="1" applyBorder="1" applyAlignment="1">
      <alignment horizontal="center"/>
    </xf>
    <xf numFmtId="164" fontId="29" fillId="2" borderId="17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14" fontId="13" fillId="2" borderId="14" xfId="0" applyNumberFormat="1" applyFont="1" applyFill="1" applyBorder="1" applyAlignment="1">
      <alignment horizontal="center" wrapText="1"/>
    </xf>
    <xf numFmtId="164" fontId="16" fillId="2" borderId="14" xfId="0" applyNumberFormat="1" applyFont="1" applyFill="1" applyBorder="1" applyAlignment="1">
      <alignment horizontal="center"/>
    </xf>
    <xf numFmtId="14" fontId="6" fillId="2" borderId="15" xfId="0" applyNumberFormat="1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/>
    </xf>
    <xf numFmtId="0" fontId="5" fillId="2" borderId="4" xfId="1" applyNumberFormat="1" applyFont="1" applyFill="1" applyBorder="1" applyAlignment="1">
      <alignment horizontal="left"/>
    </xf>
    <xf numFmtId="0" fontId="5" fillId="2" borderId="6" xfId="0" applyFont="1" applyFill="1" applyBorder="1"/>
    <xf numFmtId="0" fontId="10" fillId="2" borderId="4" xfId="1" applyNumberFormat="1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center" wrapText="1"/>
    </xf>
    <xf numFmtId="0" fontId="3" fillId="2" borderId="6" xfId="0" applyFont="1" applyFill="1" applyBorder="1"/>
    <xf numFmtId="0" fontId="2" fillId="2" borderId="5" xfId="0" applyFont="1" applyFill="1" applyBorder="1" applyAlignment="1">
      <alignment horizontal="center"/>
    </xf>
    <xf numFmtId="0" fontId="1" fillId="2" borderId="6" xfId="0" applyFont="1" applyFill="1" applyBorder="1"/>
    <xf numFmtId="14" fontId="29" fillId="2" borderId="4" xfId="0" applyNumberFormat="1" applyFont="1" applyFill="1" applyBorder="1" applyAlignment="1">
      <alignment horizontal="center" wrapText="1"/>
    </xf>
    <xf numFmtId="0" fontId="28" fillId="0" borderId="0" xfId="0" applyFont="1" applyAlignment="1">
      <alignment horizontal="center"/>
    </xf>
    <xf numFmtId="9" fontId="31" fillId="3" borderId="1" xfId="4" applyFont="1" applyFill="1" applyBorder="1" applyAlignment="1">
      <alignment horizontal="center" vertical="center" wrapText="1"/>
    </xf>
    <xf numFmtId="9" fontId="31" fillId="3" borderId="2" xfId="4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43" fontId="32" fillId="0" borderId="18" xfId="1" applyFont="1" applyFill="1" applyBorder="1" applyAlignment="1">
      <alignment horizontal="center"/>
    </xf>
    <xf numFmtId="0" fontId="33" fillId="0" borderId="0" xfId="0" applyFont="1" applyAlignment="1">
      <alignment horizont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2236703</xdr:colOff>
      <xdr:row>0</xdr:row>
      <xdr:rowOff>230443</xdr:rowOff>
    </xdr:from>
    <xdr:to>
      <xdr:col>5</xdr:col>
      <xdr:colOff>1134397</xdr:colOff>
      <xdr:row>7</xdr:row>
      <xdr:rowOff>243143</xdr:rowOff>
    </xdr:to>
    <xdr:pic>
      <xdr:nvPicPr>
        <xdr:cNvPr id="1570" name="Picture 1">
          <a:extLst>
            <a:ext uri="{FF2B5EF4-FFF2-40B4-BE49-F238E27FC236}">
              <a16:creationId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5379953" y="230443"/>
          <a:ext cx="3953000" cy="1864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9:R34"/>
  <sheetViews>
    <sheetView tabSelected="1" showWhiteSpace="0" view="pageLayout" zoomScale="90" zoomScaleNormal="93" zoomScaleSheetLayoutView="80" zoomScalePageLayoutView="90" workbookViewId="0">
      <selection sqref="A1:I32"/>
    </sheetView>
  </sheetViews>
  <sheetFormatPr baseColWidth="10" defaultRowHeight="21" x14ac:dyDescent="0.35"/>
  <cols>
    <col min="1" max="1" width="5.5703125" customWidth="1"/>
    <col min="2" max="2" width="13.42578125" customWidth="1"/>
    <col min="3" max="3" width="22.28515625" customWidth="1"/>
    <col min="4" max="4" width="36.5703125" customWidth="1"/>
    <col min="5" max="5" width="35.28515625" customWidth="1"/>
    <col min="6" max="6" width="16.28515625" style="1" customWidth="1"/>
    <col min="7" max="7" width="17" customWidth="1"/>
    <col min="8" max="8" width="14.140625" customWidth="1"/>
    <col min="9" max="9" width="24.85546875" customWidth="1"/>
    <col min="12" max="12" width="12.7109375" bestFit="1" customWidth="1"/>
    <col min="13" max="13" width="13.7109375" customWidth="1"/>
    <col min="14" max="14" width="15.5703125" customWidth="1"/>
    <col min="16" max="16" width="13.5703125" customWidth="1"/>
    <col min="17" max="17" width="13.140625" bestFit="1" customWidth="1"/>
    <col min="19" max="19" width="13.140625" bestFit="1" customWidth="1"/>
  </cols>
  <sheetData>
    <row r="9" spans="2:18" ht="18" x14ac:dyDescent="0.25">
      <c r="B9" s="74" t="s">
        <v>31</v>
      </c>
      <c r="C9" s="74"/>
      <c r="D9" s="74"/>
      <c r="E9" s="74"/>
      <c r="F9" s="74"/>
      <c r="G9" s="74"/>
      <c r="H9" s="74"/>
      <c r="I9" s="74"/>
    </row>
    <row r="10" spans="2:18" ht="14.25" customHeight="1" thickBot="1" x14ac:dyDescent="0.4"/>
    <row r="11" spans="2:18" ht="16.5" customHeight="1" x14ac:dyDescent="0.25">
      <c r="B11" s="75" t="s">
        <v>0</v>
      </c>
      <c r="C11" s="77" t="s">
        <v>19</v>
      </c>
      <c r="D11" s="79" t="s">
        <v>1</v>
      </c>
      <c r="E11" s="79" t="s">
        <v>2</v>
      </c>
      <c r="F11" s="77" t="s">
        <v>5</v>
      </c>
      <c r="G11" s="77" t="s">
        <v>3</v>
      </c>
      <c r="H11" s="77" t="s">
        <v>6</v>
      </c>
      <c r="I11" s="79" t="s">
        <v>4</v>
      </c>
      <c r="J11" s="3"/>
      <c r="Q11" s="6"/>
    </row>
    <row r="12" spans="2:18" ht="28.5" customHeight="1" x14ac:dyDescent="0.25">
      <c r="B12" s="76"/>
      <c r="C12" s="78"/>
      <c r="D12" s="80"/>
      <c r="E12" s="80"/>
      <c r="F12" s="78"/>
      <c r="G12" s="78"/>
      <c r="H12" s="78"/>
      <c r="I12" s="80"/>
      <c r="J12" s="3"/>
    </row>
    <row r="13" spans="2:18" ht="1.5" customHeight="1" thickBot="1" x14ac:dyDescent="0.3">
      <c r="B13" s="76"/>
      <c r="C13" s="78"/>
      <c r="D13" s="80"/>
      <c r="E13" s="80"/>
      <c r="F13" s="78"/>
      <c r="G13" s="78"/>
      <c r="H13" s="78"/>
      <c r="I13" s="80"/>
      <c r="J13" s="3"/>
      <c r="K13" s="5"/>
      <c r="L13" s="4"/>
      <c r="M13" s="5"/>
      <c r="N13" s="5"/>
      <c r="O13" s="5"/>
      <c r="P13" s="5"/>
      <c r="Q13" s="5"/>
      <c r="R13" s="5"/>
    </row>
    <row r="14" spans="2:18" s="19" customFormat="1" ht="51" customHeight="1" x14ac:dyDescent="0.25">
      <c r="B14" s="55">
        <v>43361</v>
      </c>
      <c r="C14" s="46" t="s">
        <v>9</v>
      </c>
      <c r="D14" s="29" t="s">
        <v>14</v>
      </c>
      <c r="E14" s="31" t="s">
        <v>13</v>
      </c>
      <c r="F14" s="43" t="s">
        <v>8</v>
      </c>
      <c r="G14" s="26">
        <v>18500</v>
      </c>
      <c r="H14" s="24">
        <v>43464</v>
      </c>
      <c r="I14" s="23" t="s">
        <v>10</v>
      </c>
      <c r="J14" s="16"/>
      <c r="K14" s="20"/>
      <c r="L14" s="21"/>
      <c r="M14" s="20"/>
      <c r="N14" s="20"/>
      <c r="O14" s="20"/>
      <c r="P14" s="20"/>
      <c r="Q14" s="20"/>
      <c r="R14" s="20"/>
    </row>
    <row r="15" spans="2:18" s="19" customFormat="1" ht="35.450000000000003" customHeight="1" x14ac:dyDescent="0.25">
      <c r="B15" s="56">
        <v>43549</v>
      </c>
      <c r="C15" s="47" t="s">
        <v>11</v>
      </c>
      <c r="D15" s="30" t="s">
        <v>12</v>
      </c>
      <c r="E15" s="32" t="s">
        <v>16</v>
      </c>
      <c r="F15" s="42" t="s">
        <v>15</v>
      </c>
      <c r="G15" s="26">
        <f>2570.8+957.08</f>
        <v>3527.88</v>
      </c>
      <c r="H15" s="25">
        <v>43829</v>
      </c>
      <c r="I15" s="23" t="s">
        <v>10</v>
      </c>
      <c r="J15" s="16"/>
      <c r="K15" s="20"/>
      <c r="L15" s="21"/>
      <c r="M15" s="20"/>
      <c r="N15" s="20"/>
      <c r="O15" s="20"/>
      <c r="P15" s="20"/>
      <c r="Q15" s="20"/>
      <c r="R15" s="20"/>
    </row>
    <row r="16" spans="2:18" s="19" customFormat="1" ht="30.95" customHeight="1" x14ac:dyDescent="0.25">
      <c r="B16" s="57">
        <v>45420</v>
      </c>
      <c r="C16" s="68" t="s">
        <v>33</v>
      </c>
      <c r="D16" s="50" t="s">
        <v>24</v>
      </c>
      <c r="E16" s="72" t="s">
        <v>36</v>
      </c>
      <c r="F16" s="73" t="s">
        <v>37</v>
      </c>
      <c r="G16" s="44">
        <v>116790.59</v>
      </c>
      <c r="H16" s="25">
        <v>45657</v>
      </c>
      <c r="I16" s="45" t="s">
        <v>20</v>
      </c>
      <c r="J16" s="16"/>
      <c r="K16" s="20"/>
      <c r="L16" s="21"/>
      <c r="M16" s="20"/>
      <c r="N16" s="20"/>
      <c r="O16" s="20"/>
      <c r="P16" s="20"/>
      <c r="Q16" s="20"/>
      <c r="R16" s="20"/>
    </row>
    <row r="17" spans="2:18" s="19" customFormat="1" ht="30.6" customHeight="1" x14ac:dyDescent="0.25">
      <c r="B17" s="57">
        <v>45421</v>
      </c>
      <c r="C17" s="71" t="s">
        <v>35</v>
      </c>
      <c r="D17" s="50" t="s">
        <v>24</v>
      </c>
      <c r="E17" s="70" t="s">
        <v>34</v>
      </c>
      <c r="F17" s="73" t="s">
        <v>37</v>
      </c>
      <c r="G17" s="52">
        <v>258289</v>
      </c>
      <c r="H17" s="25">
        <v>45657</v>
      </c>
      <c r="I17" s="45" t="s">
        <v>20</v>
      </c>
      <c r="J17" s="16"/>
      <c r="K17" s="20"/>
      <c r="L17" s="21"/>
      <c r="M17" s="20"/>
      <c r="N17" s="20"/>
      <c r="O17" s="20"/>
      <c r="P17" s="20"/>
      <c r="Q17" s="20"/>
      <c r="R17" s="20"/>
    </row>
    <row r="18" spans="2:18" s="19" customFormat="1" ht="34.5" customHeight="1" x14ac:dyDescent="0.25">
      <c r="B18" s="62">
        <v>45426</v>
      </c>
      <c r="C18" s="63" t="s">
        <v>27</v>
      </c>
      <c r="D18" s="64" t="s">
        <v>28</v>
      </c>
      <c r="E18" s="65" t="s">
        <v>29</v>
      </c>
      <c r="F18" s="69" t="s">
        <v>30</v>
      </c>
      <c r="G18" s="52">
        <v>128607.57</v>
      </c>
      <c r="H18" s="25">
        <v>45657</v>
      </c>
      <c r="I18" s="45" t="s">
        <v>20</v>
      </c>
      <c r="J18" s="16"/>
      <c r="K18" s="20"/>
      <c r="L18" s="21"/>
      <c r="M18" s="20"/>
      <c r="N18" s="20"/>
      <c r="O18" s="20"/>
      <c r="P18" s="20"/>
      <c r="Q18" s="20"/>
      <c r="R18" s="20"/>
    </row>
    <row r="19" spans="2:18" s="19" customFormat="1" ht="31.5" customHeight="1" x14ac:dyDescent="0.25">
      <c r="B19" s="56">
        <v>45408</v>
      </c>
      <c r="C19" s="51" t="s">
        <v>25</v>
      </c>
      <c r="D19" s="53" t="s">
        <v>26</v>
      </c>
      <c r="E19" s="48" t="s">
        <v>22</v>
      </c>
      <c r="F19" s="49" t="s">
        <v>23</v>
      </c>
      <c r="G19" s="28">
        <v>189500</v>
      </c>
      <c r="H19" s="25">
        <v>45657</v>
      </c>
      <c r="I19" s="45" t="s">
        <v>20</v>
      </c>
      <c r="J19" s="16"/>
      <c r="K19" s="20"/>
      <c r="L19" s="21"/>
      <c r="M19" s="20"/>
      <c r="N19" s="20"/>
      <c r="O19" s="20"/>
      <c r="P19" s="20"/>
      <c r="Q19" s="20"/>
      <c r="R19" s="20"/>
    </row>
    <row r="20" spans="2:18" s="19" customFormat="1" ht="27" customHeight="1" x14ac:dyDescent="0.25">
      <c r="B20" s="58">
        <v>45443</v>
      </c>
      <c r="C20" s="67" t="s">
        <v>32</v>
      </c>
      <c r="D20" s="66" t="s">
        <v>21</v>
      </c>
      <c r="E20" s="41" t="s">
        <v>18</v>
      </c>
      <c r="F20" s="42" t="s">
        <v>17</v>
      </c>
      <c r="G20" s="27">
        <v>66891.12</v>
      </c>
      <c r="H20" s="25">
        <v>45657</v>
      </c>
      <c r="I20" s="45" t="s">
        <v>20</v>
      </c>
      <c r="J20" s="16"/>
      <c r="K20" s="17"/>
      <c r="L20" s="17"/>
      <c r="M20" s="17"/>
      <c r="N20" s="17"/>
      <c r="O20" s="17"/>
      <c r="P20" s="17"/>
      <c r="Q20" s="18"/>
      <c r="R20" s="18"/>
    </row>
    <row r="21" spans="2:18" s="19" customFormat="1" ht="24.75" customHeight="1" thickBot="1" x14ac:dyDescent="0.3">
      <c r="B21" s="58"/>
      <c r="C21" s="59"/>
      <c r="D21" s="54"/>
      <c r="E21" s="41"/>
      <c r="F21" s="60"/>
      <c r="G21" s="27"/>
      <c r="H21" s="61"/>
      <c r="I21" s="45"/>
      <c r="J21" s="16"/>
      <c r="K21" s="17"/>
      <c r="L21" s="17"/>
      <c r="M21" s="17"/>
      <c r="N21" s="17"/>
      <c r="O21" s="17"/>
      <c r="P21" s="17"/>
      <c r="Q21" s="18"/>
      <c r="R21" s="18"/>
    </row>
    <row r="22" spans="2:18" ht="21.75" customHeight="1" thickBot="1" x14ac:dyDescent="0.3">
      <c r="B22" s="33" t="s">
        <v>7</v>
      </c>
      <c r="C22" s="34"/>
      <c r="D22" s="35"/>
      <c r="E22" s="36"/>
      <c r="F22" s="37"/>
      <c r="G22" s="38">
        <f>+G14+G15+G16+G17+G18+G19+G20</f>
        <v>782106.16</v>
      </c>
      <c r="H22" s="39"/>
      <c r="I22" s="40"/>
      <c r="J22" s="3"/>
      <c r="K22" s="14"/>
      <c r="L22" s="14"/>
      <c r="M22" s="14"/>
      <c r="N22" s="14"/>
      <c r="O22" s="14"/>
      <c r="P22" s="14"/>
      <c r="Q22" s="15"/>
      <c r="R22" s="15"/>
    </row>
    <row r="23" spans="2:18" ht="15.75" x14ac:dyDescent="0.25">
      <c r="B23" s="3"/>
      <c r="C23" s="8"/>
      <c r="D23" s="9"/>
      <c r="E23" s="3"/>
      <c r="F23" s="10"/>
      <c r="G23" s="4"/>
      <c r="H23" s="7"/>
      <c r="I23" s="8"/>
      <c r="J23" s="3"/>
      <c r="K23" s="3"/>
      <c r="L23" s="3"/>
      <c r="M23" s="3"/>
      <c r="N23" s="3"/>
      <c r="O23" s="3"/>
      <c r="P23" s="3"/>
    </row>
    <row r="24" spans="2:18" ht="15.75" x14ac:dyDescent="0.25">
      <c r="C24" s="3"/>
      <c r="D24" s="3"/>
      <c r="E24" s="3"/>
      <c r="F24" s="11"/>
      <c r="G24" s="12"/>
      <c r="H24" s="3"/>
      <c r="I24" s="3"/>
      <c r="J24" s="3"/>
      <c r="K24" s="3"/>
      <c r="L24" s="3"/>
      <c r="M24" s="3"/>
      <c r="N24" s="3"/>
      <c r="O24" s="3"/>
      <c r="P24" s="3"/>
    </row>
    <row r="25" spans="2:18" ht="15.75" x14ac:dyDescent="0.25">
      <c r="C25" s="3"/>
      <c r="D25" s="3"/>
      <c r="E25" s="3"/>
      <c r="F25" s="11"/>
      <c r="G25" s="12"/>
      <c r="H25" s="3"/>
      <c r="I25" s="3"/>
      <c r="J25" s="3"/>
      <c r="K25" s="3"/>
      <c r="L25" s="3"/>
      <c r="M25" s="3"/>
      <c r="N25" s="3"/>
      <c r="O25" s="3"/>
      <c r="P25" s="3"/>
    </row>
    <row r="26" spans="2:18" ht="16.5" thickBot="1" x14ac:dyDescent="0.3">
      <c r="B26" s="22"/>
      <c r="D26" s="3"/>
      <c r="E26" s="3"/>
      <c r="F26" s="13"/>
      <c r="G26" s="12"/>
    </row>
    <row r="27" spans="2:18" ht="16.5" thickTop="1" x14ac:dyDescent="0.25">
      <c r="D27" s="3"/>
      <c r="E27" s="81" t="s">
        <v>38</v>
      </c>
      <c r="F27" s="11"/>
      <c r="G27" s="12"/>
      <c r="H27" s="13"/>
      <c r="I27" s="13"/>
    </row>
    <row r="28" spans="2:18" x14ac:dyDescent="0.35">
      <c r="E28" s="82" t="s">
        <v>39</v>
      </c>
      <c r="F28" s="2"/>
      <c r="G28" s="13"/>
    </row>
    <row r="29" spans="2:18" x14ac:dyDescent="0.35">
      <c r="E29" s="3"/>
      <c r="F29" s="2"/>
      <c r="G29" s="13"/>
    </row>
    <row r="30" spans="2:18" x14ac:dyDescent="0.35">
      <c r="F30" s="2"/>
      <c r="G30" s="13"/>
    </row>
    <row r="31" spans="2:18" x14ac:dyDescent="0.35">
      <c r="F31" s="2"/>
    </row>
    <row r="32" spans="2:18" x14ac:dyDescent="0.35">
      <c r="F32" s="2"/>
    </row>
    <row r="33" spans="6:6" x14ac:dyDescent="0.35">
      <c r="F33" s="2"/>
    </row>
    <row r="34" spans="6:6" x14ac:dyDescent="0.35">
      <c r="F34" s="2"/>
    </row>
  </sheetData>
  <mergeCells count="9">
    <mergeCell ref="B9:I9"/>
    <mergeCell ref="B11:B13"/>
    <mergeCell ref="C11:C13"/>
    <mergeCell ref="D11:D13"/>
    <mergeCell ref="E11:E13"/>
    <mergeCell ref="F11:F13"/>
    <mergeCell ref="G11:G13"/>
    <mergeCell ref="H11:H13"/>
    <mergeCell ref="I11:I13"/>
  </mergeCells>
  <phoneticPr fontId="20" type="noConversion"/>
  <pageMargins left="0.25" right="0.25" top="0.75" bottom="0.75" header="0.3" footer="0.3"/>
  <pageSetup paperSize="9" scale="48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Comision De Defensa Comercial TI</cp:lastModifiedBy>
  <cp:lastPrinted>2024-05-06T17:30:22Z</cp:lastPrinted>
  <dcterms:created xsi:type="dcterms:W3CDTF">2018-03-14T17:26:44Z</dcterms:created>
  <dcterms:modified xsi:type="dcterms:W3CDTF">2024-06-17T18:05:47Z</dcterms:modified>
</cp:coreProperties>
</file>