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6C021243-BADB-4F16-BABD-AEDB8636634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'2024'!$B$1:$I$30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20" i="1" s="1"/>
</calcChain>
</file>

<file path=xl/sharedStrings.xml><?xml version="1.0" encoding="utf-8"?>
<sst xmlns="http://schemas.openxmlformats.org/spreadsheetml/2006/main" count="37" uniqueCount="34">
  <si>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</si>
  <si>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</si>
  <si>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</si>
  <si>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</si>
  <si>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</si>
  <si>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</si>
  <si>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</si>
  <si>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</si>
  <si>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</si>
  <si>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</si>
  <si>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</si>
  <si>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</si>
  <si>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</si>
  <si>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</si>
  <si>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</si>
  <si>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</si>
  <si>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</si>
  <si>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2.2.1.6.01</t>
  </si>
  <si>
    <t>No. de Comprobante</t>
  </si>
  <si>
    <t>Proceso de pago</t>
  </si>
  <si>
    <t>Edesur Dominicana</t>
  </si>
  <si>
    <t>Servicio de Energía Eléctrica</t>
  </si>
  <si>
    <t xml:space="preserve">      Relación de Cuentas por Pagar al 31 de Julio del 2024</t>
  </si>
  <si>
    <t>B1500544271</t>
  </si>
  <si>
    <t>B1500000297</t>
  </si>
  <si>
    <t>Consolidom</t>
  </si>
  <si>
    <t>2.2.7.2.06</t>
  </si>
  <si>
    <t>OCP-FCR00001863</t>
  </si>
  <si>
    <t>Oficina Coordinadora de Presidencia</t>
  </si>
  <si>
    <t>2.2.4.1.01 / 2.2.5.1.02 / 2.2.6.3.01</t>
  </si>
  <si>
    <t>Boleteria, Hospedaje y Seguro</t>
  </si>
  <si>
    <t>Mantenimiento Vehiculo de la CDC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</si>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</sst>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74">
    <xf numFmtId="0" fontId="0" fillId="0" borderId="0" xfId="0"/>
    <xf numFmtId="0" fontId="17" fillId="0" borderId="0" xfId="0" applyFont="1"/>
    <xf numFmtId="14" fontId="17" fillId="0" borderId="0" xfId="0" applyNumberFormat="1" applyFont="1"/>
    <xf numFmtId="0" fontId="18" fillId="0" borderId="0" xfId="0" applyFont="1"/>
    <xf numFmtId="43" fontId="12" fillId="0" borderId="0" xfId="1" applyFont="1" applyAlignment="1">
      <alignment horizontal="right" vertical="center"/>
    </xf>
    <xf numFmtId="43" fontId="16" fillId="0" borderId="0" xfId="1"/>
    <xf numFmtId="1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3" fontId="12" fillId="0" borderId="0" xfId="1" applyFont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14" fontId="0" fillId="0" borderId="0" xfId="0" applyNumberFormat="1"/>
    <xf numFmtId="43" fontId="19" fillId="0" borderId="0" xfId="1" applyFont="1" applyAlignment="1">
      <alignment horizontal="right" vertical="center"/>
    </xf>
    <xf numFmtId="43" fontId="0" fillId="0" borderId="0" xfId="0" applyNumberFormat="1"/>
    <xf numFmtId="43" fontId="18" fillId="0" borderId="0" xfId="1" applyFont="1" applyFill="1"/>
    <xf numFmtId="43" fontId="16" fillId="0" borderId="0" xfId="1" applyFill="1"/>
    <xf numFmtId="0" fontId="18" fillId="2" borderId="0" xfId="0" applyFont="1" applyFill="1"/>
    <xf numFmtId="43" fontId="18" fillId="2" borderId="0" xfId="1" applyFont="1" applyFill="1"/>
    <xf numFmtId="43" fontId="16" fillId="2" borderId="0" xfId="1" applyFill="1"/>
    <xf numFmtId="0" fontId="0" fillId="2" borderId="0" xfId="0" applyFill="1"/>
    <xf numFmtId="43" fontId="16" fillId="2" borderId="0" xfId="1" applyFill="1" applyBorder="1"/>
    <xf numFmtId="43" fontId="12" fillId="2" borderId="0" xfId="1" applyFont="1" applyFill="1" applyBorder="1" applyAlignment="1">
      <alignment horizontal="right" vertical="center"/>
    </xf>
    <xf numFmtId="0" fontId="24" fillId="0" borderId="0" xfId="0" applyFont="1"/>
    <xf numFmtId="0" fontId="10" fillId="2" borderId="7" xfId="0" applyFont="1" applyFill="1" applyBorder="1" applyAlignment="1">
      <alignment horizontal="left" wrapText="1"/>
    </xf>
    <xf numFmtId="164" fontId="10" fillId="2" borderId="3" xfId="0" applyNumberFormat="1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3" fontId="23" fillId="2" borderId="6" xfId="1" applyFont="1" applyFill="1" applyBorder="1" applyAlignment="1">
      <alignment horizontal="center"/>
    </xf>
    <xf numFmtId="0" fontId="10" fillId="2" borderId="3" xfId="1" applyNumberFormat="1" applyFont="1" applyFill="1" applyBorder="1" applyAlignment="1">
      <alignment horizontal="left"/>
    </xf>
    <xf numFmtId="0" fontId="10" fillId="2" borderId="4" xfId="1" applyNumberFormat="1" applyFont="1" applyFill="1" applyBorder="1" applyAlignment="1">
      <alignment horizontal="left"/>
    </xf>
    <xf numFmtId="0" fontId="10" fillId="2" borderId="9" xfId="0" applyFont="1" applyFill="1" applyBorder="1" applyAlignment="1">
      <alignment wrapText="1"/>
    </xf>
    <xf numFmtId="0" fontId="9" fillId="2" borderId="6" xfId="0" applyFont="1" applyFill="1" applyBorder="1"/>
    <xf numFmtId="0" fontId="20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left" vertical="center"/>
    </xf>
    <xf numFmtId="43" fontId="12" fillId="0" borderId="8" xfId="1" applyFont="1" applyFill="1" applyBorder="1" applyAlignment="1">
      <alignment vertical="center"/>
    </xf>
    <xf numFmtId="0" fontId="18" fillId="0" borderId="11" xfId="0" applyFont="1" applyBorder="1"/>
    <xf numFmtId="14" fontId="12" fillId="0" borderId="8" xfId="0" applyNumberFormat="1" applyFont="1" applyBorder="1" applyAlignment="1">
      <alignment horizontal="center" vertical="center"/>
    </xf>
    <xf numFmtId="43" fontId="15" fillId="0" borderId="11" xfId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21" fillId="0" borderId="12" xfId="0" applyFont="1" applyBorder="1"/>
    <xf numFmtId="0" fontId="7" fillId="2" borderId="6" xfId="0" applyFont="1" applyFill="1" applyBorder="1"/>
    <xf numFmtId="14" fontId="7" fillId="2" borderId="4" xfId="0" applyNumberFormat="1" applyFont="1" applyFill="1" applyBorder="1" applyAlignment="1">
      <alignment horizontal="center" wrapText="1"/>
    </xf>
    <xf numFmtId="14" fontId="7" fillId="2" borderId="3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5" fillId="2" borderId="13" xfId="1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14" fontId="7" fillId="2" borderId="13" xfId="0" applyNumberFormat="1" applyFont="1" applyFill="1" applyBorder="1" applyAlignment="1">
      <alignment horizontal="center" wrapText="1"/>
    </xf>
    <xf numFmtId="164" fontId="10" fillId="2" borderId="13" xfId="0" applyNumberFormat="1" applyFont="1" applyFill="1" applyBorder="1" applyAlignment="1">
      <alignment horizontal="center"/>
    </xf>
    <xf numFmtId="0" fontId="5" fillId="2" borderId="4" xfId="1" applyNumberFormat="1" applyFont="1" applyFill="1" applyBorder="1" applyAlignment="1">
      <alignment horizontal="left"/>
    </xf>
    <xf numFmtId="0" fontId="3" fillId="2" borderId="6" xfId="0" applyFont="1" applyFill="1" applyBorder="1"/>
    <xf numFmtId="0" fontId="2" fillId="2" borderId="4" xfId="1" applyNumberFormat="1" applyFont="1" applyFill="1" applyBorder="1" applyAlignment="1">
      <alignment horizontal="left"/>
    </xf>
    <xf numFmtId="14" fontId="2" fillId="2" borderId="4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3" fillId="2" borderId="13" xfId="0" applyNumberFormat="1" applyFont="1" applyFill="1" applyBorder="1" applyAlignment="1">
      <alignment horizontal="center"/>
    </xf>
    <xf numFmtId="164" fontId="10" fillId="2" borderId="14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left" wrapText="1"/>
    </xf>
    <xf numFmtId="0" fontId="1" fillId="2" borderId="6" xfId="0" applyFont="1" applyFill="1" applyBorder="1"/>
    <xf numFmtId="0" fontId="2" fillId="2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22" fillId="0" borderId="0" xfId="0" applyFont="1" applyAlignment="1">
      <alignment horizontal="center"/>
    </xf>
    <xf numFmtId="9" fontId="25" fillId="3" borderId="1" xfId="4" applyFont="1" applyFill="1" applyBorder="1" applyAlignment="1">
      <alignment horizontal="center" vertical="center" wrapText="1"/>
    </xf>
    <xf numFmtId="9" fontId="25" fillId="3" borderId="2" xfId="4" applyFont="1" applyFill="1" applyBorder="1" applyAlignment="1">
      <alignment horizontal="center" vertical="center" wrapText="1"/>
    </xf>
    <xf numFmtId="9" fontId="25" fillId="3" borderId="15" xfId="4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43" fontId="26" fillId="0" borderId="17" xfId="1" applyFont="1" applyFill="1" applyBorder="1" applyAlignment="1">
      <alignment horizontal="center"/>
    </xf>
    <xf numFmtId="0" fontId="27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1144980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2"/>
  <sheetViews>
    <sheetView tabSelected="1" showWhiteSpace="0" view="pageLayout" zoomScale="90" zoomScaleNormal="93" zoomScaleSheetLayoutView="80" zoomScalePageLayoutView="90" workbookViewId="0">
      <selection activeCell="B1" sqref="B1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2.28515625" customWidth="1"/>
    <col min="4" max="4" width="36.42578125" customWidth="1"/>
    <col min="5" max="5" width="35.28515625" customWidth="1"/>
    <col min="6" max="6" width="20.5703125" style="1" customWidth="1"/>
    <col min="7" max="7" width="15.28515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62" t="s">
        <v>22</v>
      </c>
      <c r="C9" s="62"/>
      <c r="D9" s="62"/>
      <c r="E9" s="62"/>
      <c r="F9" s="62"/>
      <c r="G9" s="62"/>
      <c r="H9" s="62"/>
      <c r="I9" s="62"/>
    </row>
    <row r="10" spans="2:18" ht="14.25" customHeight="1" thickBot="1" x14ac:dyDescent="0.4"/>
    <row r="11" spans="2:18" ht="16.5" customHeight="1" x14ac:dyDescent="0.25">
      <c r="B11" s="63" t="s">
        <v>0</v>
      </c>
      <c r="C11" s="66" t="s">
        <v>18</v>
      </c>
      <c r="D11" s="69" t="s">
        <v>1</v>
      </c>
      <c r="E11" s="69" t="s">
        <v>2</v>
      </c>
      <c r="F11" s="66" t="s">
        <v>5</v>
      </c>
      <c r="G11" s="66" t="s">
        <v>3</v>
      </c>
      <c r="H11" s="66" t="s">
        <v>6</v>
      </c>
      <c r="I11" s="69" t="s">
        <v>4</v>
      </c>
      <c r="J11" s="3"/>
      <c r="Q11" s="6"/>
    </row>
    <row r="12" spans="2:18" ht="28.5" customHeight="1" x14ac:dyDescent="0.25">
      <c r="B12" s="64"/>
      <c r="C12" s="67"/>
      <c r="D12" s="70"/>
      <c r="E12" s="70"/>
      <c r="F12" s="67"/>
      <c r="G12" s="67"/>
      <c r="H12" s="67"/>
      <c r="I12" s="70"/>
      <c r="J12" s="3"/>
    </row>
    <row r="13" spans="2:18" ht="1.5" customHeight="1" thickBot="1" x14ac:dyDescent="0.3">
      <c r="B13" s="65"/>
      <c r="C13" s="68"/>
      <c r="D13" s="70"/>
      <c r="E13" s="70"/>
      <c r="F13" s="67"/>
      <c r="G13" s="67"/>
      <c r="H13" s="67"/>
      <c r="I13" s="71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51" customHeight="1" x14ac:dyDescent="0.25">
      <c r="B14" s="56">
        <v>43361</v>
      </c>
      <c r="C14" s="57" t="s">
        <v>9</v>
      </c>
      <c r="D14" s="28" t="s">
        <v>14</v>
      </c>
      <c r="E14" s="30" t="s">
        <v>13</v>
      </c>
      <c r="F14" s="42" t="s">
        <v>8</v>
      </c>
      <c r="G14" s="26">
        <v>18500</v>
      </c>
      <c r="H14" s="24">
        <v>43464</v>
      </c>
      <c r="I14" s="58" t="s">
        <v>10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5.450000000000003" customHeight="1" x14ac:dyDescent="0.25">
      <c r="B15" s="25">
        <v>43549</v>
      </c>
      <c r="C15" s="53" t="s">
        <v>11</v>
      </c>
      <c r="D15" s="29" t="s">
        <v>12</v>
      </c>
      <c r="E15" s="31" t="s">
        <v>16</v>
      </c>
      <c r="F15" s="41" t="s">
        <v>15</v>
      </c>
      <c r="G15" s="26">
        <f>2570.8+957.08</f>
        <v>3527.88</v>
      </c>
      <c r="H15" s="25">
        <v>43829</v>
      </c>
      <c r="I15" s="23" t="s">
        <v>10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51.6" customHeight="1" x14ac:dyDescent="0.25">
      <c r="B16" s="25">
        <v>45455</v>
      </c>
      <c r="C16" s="54" t="s">
        <v>27</v>
      </c>
      <c r="D16" s="50" t="s">
        <v>28</v>
      </c>
      <c r="E16" s="59" t="s">
        <v>30</v>
      </c>
      <c r="F16" s="52" t="s">
        <v>29</v>
      </c>
      <c r="G16" s="26">
        <v>236135.36</v>
      </c>
      <c r="H16" s="25">
        <v>45657</v>
      </c>
      <c r="I16" s="60" t="s">
        <v>19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35.450000000000003" customHeight="1" x14ac:dyDescent="0.25">
      <c r="B17" s="25">
        <v>45498</v>
      </c>
      <c r="C17" s="54" t="s">
        <v>24</v>
      </c>
      <c r="D17" s="50" t="s">
        <v>25</v>
      </c>
      <c r="E17" s="59" t="s">
        <v>31</v>
      </c>
      <c r="F17" s="51" t="s">
        <v>26</v>
      </c>
      <c r="G17" s="26">
        <v>25442.59</v>
      </c>
      <c r="H17" s="25">
        <v>45657</v>
      </c>
      <c r="I17" s="60" t="s">
        <v>19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30.95" customHeight="1" x14ac:dyDescent="0.25">
      <c r="B18" s="25">
        <v>45504</v>
      </c>
      <c r="C18" s="53" t="s">
        <v>23</v>
      </c>
      <c r="D18" s="48" t="s">
        <v>20</v>
      </c>
      <c r="E18" s="49" t="s">
        <v>21</v>
      </c>
      <c r="F18" s="41" t="s">
        <v>17</v>
      </c>
      <c r="G18" s="26">
        <v>80038.320000000007</v>
      </c>
      <c r="H18" s="25">
        <v>45657</v>
      </c>
      <c r="I18" s="61" t="s">
        <v>19</v>
      </c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24.75" customHeight="1" thickBot="1" x14ac:dyDescent="0.3">
      <c r="B19" s="55"/>
      <c r="C19" s="45"/>
      <c r="D19" s="44"/>
      <c r="E19" s="40"/>
      <c r="F19" s="46"/>
      <c r="G19" s="27"/>
      <c r="H19" s="47"/>
      <c r="I19" s="43"/>
      <c r="J19" s="16"/>
      <c r="K19" s="17"/>
      <c r="L19" s="17"/>
      <c r="M19" s="17"/>
      <c r="N19" s="17"/>
      <c r="O19" s="17"/>
      <c r="P19" s="17"/>
      <c r="Q19" s="18"/>
      <c r="R19" s="18"/>
    </row>
    <row r="20" spans="2:18" ht="21.75" customHeight="1" thickBot="1" x14ac:dyDescent="0.3">
      <c r="B20" s="32" t="s">
        <v>7</v>
      </c>
      <c r="C20" s="33"/>
      <c r="D20" s="34"/>
      <c r="E20" s="35"/>
      <c r="F20" s="36"/>
      <c r="G20" s="37">
        <f>+G14+G15+G18+G16+G17</f>
        <v>363644.15</v>
      </c>
      <c r="H20" s="38"/>
      <c r="I20" s="39"/>
      <c r="J20" s="3"/>
      <c r="K20" s="14"/>
      <c r="L20" s="14"/>
      <c r="M20" s="14"/>
      <c r="N20" s="14"/>
      <c r="O20" s="14"/>
      <c r="P20" s="14"/>
      <c r="Q20" s="15"/>
      <c r="R20" s="15"/>
    </row>
    <row r="21" spans="2:18" ht="15.75" x14ac:dyDescent="0.25">
      <c r="B21" s="3"/>
      <c r="C21" s="8"/>
      <c r="D21" s="9"/>
      <c r="E21" s="3"/>
      <c r="F21" s="10"/>
      <c r="G21" s="4"/>
      <c r="H21" s="7"/>
      <c r="I21" s="8"/>
      <c r="J21" s="3"/>
      <c r="K21" s="3"/>
      <c r="L21" s="3"/>
      <c r="M21" s="3"/>
      <c r="N21" s="3"/>
      <c r="O21" s="3"/>
      <c r="P21" s="3"/>
    </row>
    <row r="22" spans="2:18" ht="15.75" x14ac:dyDescent="0.25">
      <c r="C22" s="3"/>
      <c r="D22" s="3"/>
      <c r="E22" s="3"/>
      <c r="F22" s="11"/>
      <c r="G22" s="12"/>
      <c r="H22" s="3"/>
      <c r="I22" s="3"/>
      <c r="J22" s="3"/>
      <c r="K22" s="3"/>
      <c r="L22" s="3"/>
      <c r="M22" s="3"/>
      <c r="N22" s="3"/>
      <c r="O22" s="3"/>
      <c r="P22" s="3"/>
    </row>
    <row r="23" spans="2:18" ht="15.75" x14ac:dyDescent="0.25">
      <c r="C23" s="3"/>
      <c r="D23" s="3"/>
      <c r="E23" s="3"/>
      <c r="F23" s="11"/>
      <c r="G23" s="12"/>
      <c r="H23" s="3"/>
      <c r="I23" s="3"/>
      <c r="J23" s="3"/>
      <c r="K23" s="3"/>
      <c r="L23" s="3"/>
      <c r="M23" s="3"/>
      <c r="N23" s="3"/>
      <c r="O23" s="3"/>
      <c r="P23" s="3"/>
    </row>
    <row r="24" spans="2:18" ht="16.5" thickBot="1" x14ac:dyDescent="0.3">
      <c r="B24" s="22"/>
      <c r="D24" s="3"/>
      <c r="E24" s="3"/>
      <c r="F24" s="13"/>
      <c r="G24" s="12"/>
    </row>
    <row r="25" spans="2:18" ht="16.5" thickTop="1" x14ac:dyDescent="0.25">
      <c r="D25" s="3"/>
      <c r="E25" s="72" t="s">
        <v>32</v>
      </c>
      <c r="F25" s="11"/>
      <c r="G25" s="12"/>
      <c r="H25" s="13"/>
      <c r="I25" s="13"/>
    </row>
    <row r="26" spans="2:18" x14ac:dyDescent="0.35">
      <c r="E26" s="73" t="s">
        <v>33</v>
      </c>
      <c r="F26" s="2"/>
      <c r="G26" s="13"/>
    </row>
    <row r="27" spans="2:18" x14ac:dyDescent="0.35">
      <c r="E27" s="3"/>
      <c r="F27" s="2"/>
      <c r="G27" s="13"/>
    </row>
    <row r="28" spans="2:18" x14ac:dyDescent="0.35">
      <c r="F28" s="2"/>
      <c r="G28" s="13"/>
    </row>
    <row r="29" spans="2:18" x14ac:dyDescent="0.35">
      <c r="F29" s="2"/>
    </row>
    <row r="30" spans="2:18" x14ac:dyDescent="0.35">
      <c r="F30" s="2"/>
    </row>
    <row r="31" spans="2:18" x14ac:dyDescent="0.35">
      <c r="F31" s="2"/>
    </row>
    <row r="32" spans="2:18" x14ac:dyDescent="0.35">
      <c r="F32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4" type="noConversion"/>
  <pageMargins left="0.25" right="0.25" top="0.75" bottom="0.75" header="0.3" footer="0.3"/>
  <pageSetup paperSize="9" scale="4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Comision De Defensa Comercial TI</cp:lastModifiedBy>
  <cp:lastPrinted>2024-08-02T14:08:29Z</cp:lastPrinted>
  <dcterms:created xsi:type="dcterms:W3CDTF">2018-03-14T17:26:44Z</dcterms:created>
  <dcterms:modified xsi:type="dcterms:W3CDTF">2024-08-15T14:09:36Z</dcterms:modified>
</cp:coreProperties>
</file>