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8_{38E8EEE5-C562-461C-9CF9-750833D3B57D}" xr6:coauthVersionLast="47" xr6:coauthVersionMax="47" xr10:uidLastSave="{00000000-0000-0000-0000-000000000000}"/>
  <bookViews>
    <workbookView xWindow="20370" yWindow="-120" windowWidth="29040" windowHeight="15720" xr2:uid="{59DDE8ED-79D6-4B48-9F09-B771E93F3938}"/>
  </bookViews>
  <sheets>
    <sheet name="Informe.01UC_REPORTE DE COMPRAS" sheetId="1" r:id="rId1"/>
  </sheets>
  <definedNames>
    <definedName name="_xlnm.Print_Titles" localSheetId="0">'Informe.01UC_REPORTE DE COMPRAS'!$1:$1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<sst xmlns="http://schemas.openxmlformats.org/spreadsheetml/2006/main" count="106" uniqueCount="66">
  <si>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</si>
  <si>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</si>
  <si>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</si>
  <si>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</si>
  <si>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</si>
  <si>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</si>
  <si>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</si>
  <si>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</si>
  <si>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</si>
  <si>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</si>
  <si>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</si>
  <si>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</si>
  <si>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CDC-DAF-CD-2024-0036</t>
  </si>
  <si>
    <t xml:space="preserve">Adquisición de paraguas con logo de la institucion impreso </t>
  </si>
  <si>
    <t>Compras por Debajo del Umbral</t>
  </si>
  <si>
    <t>Adjudicado</t>
  </si>
  <si>
    <t>55100000</t>
  </si>
  <si>
    <t>Medios impresos</t>
  </si>
  <si>
    <t>GL Promociones, SRL</t>
  </si>
  <si>
    <t>Activo</t>
  </si>
  <si>
    <t>Grande</t>
  </si>
  <si>
    <t>CDC-DAF-CD-2024-0037</t>
  </si>
  <si>
    <t>LICENCIA 365</t>
  </si>
  <si>
    <t>81110000</t>
  </si>
  <si>
    <t>Servicios informáticos</t>
  </si>
  <si>
    <t>FL Betances &amp; Asociados, SRL</t>
  </si>
  <si>
    <t>MiPyme</t>
  </si>
  <si>
    <t>CDC-DAF-CD-2024-0038</t>
  </si>
  <si>
    <t>LICENCIA  ANTIVIRUS PARA LAS PC DE LA INSTITUCION</t>
  </si>
  <si>
    <t>Consultores En Seguridad Tecnológica e Informática ARC, SRL</t>
  </si>
  <si>
    <t>CDC-DAF-CD-2024-0039</t>
  </si>
  <si>
    <t xml:space="preserve">Corona funebre </t>
  </si>
  <si>
    <t>10160000</t>
  </si>
  <si>
    <t xml:space="preserve">Productos  de  floricultura  y  silvicultura  </t>
  </si>
  <si>
    <t>Floristería Cáliz Flor, EIRL</t>
  </si>
  <si>
    <t>CDC-DAF-CD-2024-0040</t>
  </si>
  <si>
    <t>CACITACION EN LA SEMANA INTERNACIONAL DE LA MAESTRIA EJECUTIVA EN GOBIERNO Y POLITICAS PUBLICAS.</t>
  </si>
  <si>
    <t>80110000</t>
  </si>
  <si>
    <t>Servicios de recursos humanos</t>
  </si>
  <si>
    <t>Escuela Europea de Gerencia RD, SRL</t>
  </si>
  <si>
    <t>CDC-DAF-CD-2024-0042</t>
  </si>
  <si>
    <t>Refrigerio para actividad de la institución.</t>
  </si>
  <si>
    <t>90100000</t>
  </si>
  <si>
    <t>Restaurantes y catering (servicios de comidas y bebidas)</t>
  </si>
  <si>
    <t>Angie Porcella Catering, SRL</t>
  </si>
  <si>
    <t>Mipyme Mujer</t>
  </si>
  <si>
    <t>CDC-DAF-CD-2024-0043</t>
  </si>
  <si>
    <t>Renovación periódico  por 1 año (Listín Diario)</t>
  </si>
  <si>
    <t>Editora Listin Diario, SA</t>
  </si>
  <si>
    <t>CDC-DAF-CD-2024-0044</t>
  </si>
  <si>
    <t>Refrigerio para capacitacion de recursos humanos</t>
  </si>
  <si>
    <t>Fresco del Horno, SRL</t>
  </si>
  <si>
    <t>CDC-DAF-CD-2024-0046</t>
  </si>
  <si>
    <t>Mantenimiento rutinario de vehículo Ford Explorer</t>
  </si>
  <si>
    <t>78180000</t>
  </si>
  <si>
    <t>Servicios de mantenimiento o reparaciones de transportes</t>
  </si>
  <si>
    <t>Viamar, SA</t>
  </si>
  <si>
    <t>CDC-DAF-CD-2024-0045</t>
  </si>
  <si>
    <t xml:space="preserve">suministro de cocina para la institucion </t>
  </si>
  <si>
    <t>13100000</t>
  </si>
  <si>
    <t>Caucho  y  elastómeros</t>
  </si>
  <si>
    <t>Soluciones Greikol, SRL</t>
  </si>
  <si>
    <r>
      <t xml:space="preserve">                                </t>
    </r>
    <r>
      <rPr>
        <b/>
        <sz val="16"/>
        <rFont val="Arial"/>
        <family val="2"/>
      </rPr>
      <t xml:space="preserve"> REPORTE DE COMPRA  MES DE JULIO 2024</t>
    </r>
  </si>
  <si>
    <t>TOTAL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</si>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</sst>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80" formatCode="[$-10816]dd/mm/yyyy\ hh:mm:ss"/>
  </numFmts>
  <fonts count="10" x14ac:knownFonts="1">
    <font>
      <sz val="10"/>
      <name val="Arial"/>
    </font>
    <font>
      <sz val="10"/>
      <name val="Arial"/>
    </font>
    <font>
      <sz val="8"/>
      <color indexed="8"/>
      <name val="Arial"/>
      <charset val="1"/>
    </font>
    <font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9"/>
      <color indexed="11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  <fill>
      <patternFill patternType="solid">
        <fgColor indexed="10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44" fontId="2" fillId="2" borderId="1" xfId="2" applyFont="1" applyFill="1" applyBorder="1" applyAlignment="1" applyProtection="1">
      <alignment horizontal="center" vertical="center" wrapText="1" readingOrder="1"/>
      <protection locked="0"/>
    </xf>
    <xf numFmtId="180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44" fontId="2" fillId="0" borderId="1" xfId="2" applyFont="1" applyBorder="1" applyAlignment="1" applyProtection="1">
      <alignment horizontal="center" vertical="center" wrapText="1" readingOrder="1"/>
      <protection locked="0"/>
    </xf>
    <xf numFmtId="180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/>
    <xf numFmtId="44" fontId="5" fillId="0" borderId="1" xfId="0" applyNumberFormat="1" applyFont="1" applyBorder="1"/>
    <xf numFmtId="0" fontId="6" fillId="3" borderId="1" xfId="0" applyFont="1" applyFill="1" applyBorder="1" applyAlignment="1" applyProtection="1">
      <alignment horizontal="center" vertical="center" wrapText="1" readingOrder="1"/>
      <protection locked="0"/>
    </xf>
    <xf numFmtId="0" fontId="7" fillId="2" borderId="1" xfId="0" applyFont="1" applyFill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 applyProtection="1">
      <alignment horizontal="center" vertical="center" wrapText="1" readingOrder="1"/>
      <protection locked="0"/>
    </xf>
    <xf numFmtId="0" fontId="3" fillId="0" borderId="0" xfId="0" applyFont="1" applyBorder="1" applyAlignment="1">
      <alignment horizontal="center"/>
    </xf>
    <xf numFmtId="43" fontId="8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2" xfId="0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1228725</xdr:colOff>
      <xdr:row>0</xdr:row>
      <xdr:rowOff>161925</xdr:rowOff>
    </xdr:from>
    <xdr:to>
      <xdr:col>9</xdr:col>
      <xdr:colOff>895350</xdr:colOff>
      <xdr:row>0</xdr:row>
      <xdr:rowOff>1409700</xdr:rowOff>
    </xdr:to>
    <xdr:pic>
      <xdr:nvPicPr>
        <xdr:cNvPr id="1026" name="Imagen 1">
          <a:extLst>
            <a:ext uri="{FF2B5EF4-FFF2-40B4-BE49-F238E27FC236}">
              <a16:creationId xmlns:a16="http://schemas.microsoft.com/office/drawing/2014/main" id="{816AE00B-ECBA-3C39-EF61-7632A7036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161925"/>
          <a:ext cx="50768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5FB1A-2CB5-4197-B7D7-7000E2D80773}">
  <dimension ref="A1:L19"/>
  <sheetViews>
    <sheetView showGridLines="0" tabSelected="1" topLeftCell="A10" zoomScale="106" zoomScaleNormal="106" workbookViewId="0">
      <selection activeCell="F21" sqref="F21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1" spans="1:12" ht="137.25" customHeight="1" x14ac:dyDescent="0.3">
      <c r="E1" s="12" t="s">
        <v>62</v>
      </c>
      <c r="F1" s="12"/>
      <c r="G1" s="12"/>
      <c r="H1" s="12"/>
      <c r="I1" s="12"/>
      <c r="J1" s="12"/>
    </row>
    <row r="2" spans="1:12" ht="36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</row>
    <row r="3" spans="1:12" ht="22.5" x14ac:dyDescent="0.2">
      <c r="A3" s="10" t="s">
        <v>12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>
        <v>1</v>
      </c>
      <c r="J3" s="3">
        <v>53100</v>
      </c>
      <c r="K3" s="1" t="s">
        <v>20</v>
      </c>
      <c r="L3" s="4">
        <v>45488.659754942128</v>
      </c>
    </row>
    <row r="4" spans="1:12" x14ac:dyDescent="0.2">
      <c r="A4" s="11" t="s">
        <v>21</v>
      </c>
      <c r="B4" s="2" t="s">
        <v>22</v>
      </c>
      <c r="C4" s="2" t="s">
        <v>14</v>
      </c>
      <c r="D4" s="2" t="s">
        <v>15</v>
      </c>
      <c r="E4" s="2" t="s">
        <v>23</v>
      </c>
      <c r="F4" s="2" t="s">
        <v>24</v>
      </c>
      <c r="G4" s="2" t="s">
        <v>25</v>
      </c>
      <c r="H4" s="2" t="s">
        <v>19</v>
      </c>
      <c r="I4" s="2">
        <v>1</v>
      </c>
      <c r="J4" s="5">
        <v>38848</v>
      </c>
      <c r="K4" s="2" t="s">
        <v>26</v>
      </c>
      <c r="L4" s="6">
        <v>45489.422412071755</v>
      </c>
    </row>
    <row r="5" spans="1:12" ht="22.5" x14ac:dyDescent="0.2">
      <c r="A5" s="10" t="s">
        <v>27</v>
      </c>
      <c r="B5" s="1" t="s">
        <v>28</v>
      </c>
      <c r="C5" s="1" t="s">
        <v>14</v>
      </c>
      <c r="D5" s="1" t="s">
        <v>15</v>
      </c>
      <c r="E5" s="1" t="s">
        <v>23</v>
      </c>
      <c r="F5" s="1" t="s">
        <v>24</v>
      </c>
      <c r="G5" s="1" t="s">
        <v>29</v>
      </c>
      <c r="H5" s="1" t="s">
        <v>19</v>
      </c>
      <c r="I5" s="1">
        <v>1</v>
      </c>
      <c r="J5" s="3">
        <v>64500</v>
      </c>
      <c r="K5" s="1" t="s">
        <v>26</v>
      </c>
      <c r="L5" s="4">
        <v>45489.468809143516</v>
      </c>
    </row>
    <row r="6" spans="1:12" x14ac:dyDescent="0.2">
      <c r="A6" s="11" t="s">
        <v>30</v>
      </c>
      <c r="B6" s="2" t="s">
        <v>31</v>
      </c>
      <c r="C6" s="2" t="s">
        <v>14</v>
      </c>
      <c r="D6" s="2" t="s">
        <v>15</v>
      </c>
      <c r="E6" s="2" t="s">
        <v>32</v>
      </c>
      <c r="F6" s="2" t="s">
        <v>33</v>
      </c>
      <c r="G6" s="2" t="s">
        <v>34</v>
      </c>
      <c r="H6" s="2" t="s">
        <v>19</v>
      </c>
      <c r="I6" s="2">
        <v>1</v>
      </c>
      <c r="J6" s="5">
        <v>22066</v>
      </c>
      <c r="K6" s="2" t="s">
        <v>20</v>
      </c>
      <c r="L6" s="6">
        <v>45490.423379548607</v>
      </c>
    </row>
    <row r="7" spans="1:12" ht="56.25" x14ac:dyDescent="0.2">
      <c r="A7" s="10" t="s">
        <v>35</v>
      </c>
      <c r="B7" s="1" t="s">
        <v>36</v>
      </c>
      <c r="C7" s="1" t="s">
        <v>14</v>
      </c>
      <c r="D7" s="1" t="s">
        <v>15</v>
      </c>
      <c r="E7" s="1" t="s">
        <v>37</v>
      </c>
      <c r="F7" s="1" t="s">
        <v>38</v>
      </c>
      <c r="G7" s="1" t="s">
        <v>39</v>
      </c>
      <c r="H7" s="1" t="s">
        <v>19</v>
      </c>
      <c r="I7" s="1">
        <v>1</v>
      </c>
      <c r="J7" s="3">
        <v>230000</v>
      </c>
      <c r="K7" s="1" t="s">
        <v>20</v>
      </c>
      <c r="L7" s="4">
        <v>45490.587712349537</v>
      </c>
    </row>
    <row r="8" spans="1:12" ht="22.5" x14ac:dyDescent="0.2">
      <c r="A8" s="11" t="s">
        <v>40</v>
      </c>
      <c r="B8" s="2" t="s">
        <v>41</v>
      </c>
      <c r="C8" s="2" t="s">
        <v>14</v>
      </c>
      <c r="D8" s="2" t="s">
        <v>15</v>
      </c>
      <c r="E8" s="2" t="s">
        <v>42</v>
      </c>
      <c r="F8" s="2" t="s">
        <v>43</v>
      </c>
      <c r="G8" s="2" t="s">
        <v>44</v>
      </c>
      <c r="H8" s="2" t="s">
        <v>19</v>
      </c>
      <c r="I8" s="2">
        <v>1</v>
      </c>
      <c r="J8" s="5">
        <v>106200</v>
      </c>
      <c r="K8" s="2" t="s">
        <v>45</v>
      </c>
      <c r="L8" s="6">
        <v>45491.618103969908</v>
      </c>
    </row>
    <row r="9" spans="1:12" ht="22.5" x14ac:dyDescent="0.2">
      <c r="A9" s="10" t="s">
        <v>46</v>
      </c>
      <c r="B9" s="1" t="s">
        <v>47</v>
      </c>
      <c r="C9" s="1" t="s">
        <v>14</v>
      </c>
      <c r="D9" s="1" t="s">
        <v>15</v>
      </c>
      <c r="E9" s="1" t="s">
        <v>16</v>
      </c>
      <c r="F9" s="1" t="s">
        <v>17</v>
      </c>
      <c r="G9" s="1" t="s">
        <v>48</v>
      </c>
      <c r="H9" s="1" t="s">
        <v>19</v>
      </c>
      <c r="I9" s="1">
        <v>1</v>
      </c>
      <c r="J9" s="3">
        <v>3450</v>
      </c>
      <c r="K9" s="1" t="s">
        <v>20</v>
      </c>
      <c r="L9" s="4">
        <v>45495.576584259259</v>
      </c>
    </row>
    <row r="10" spans="1:12" ht="22.5" x14ac:dyDescent="0.2">
      <c r="A10" s="11" t="s">
        <v>49</v>
      </c>
      <c r="B10" s="2" t="s">
        <v>50</v>
      </c>
      <c r="C10" s="2" t="s">
        <v>14</v>
      </c>
      <c r="D10" s="2" t="s">
        <v>15</v>
      </c>
      <c r="E10" s="2" t="s">
        <v>42</v>
      </c>
      <c r="F10" s="2" t="s">
        <v>43</v>
      </c>
      <c r="G10" s="2" t="s">
        <v>51</v>
      </c>
      <c r="H10" s="2" t="s">
        <v>19</v>
      </c>
      <c r="I10" s="2">
        <v>1</v>
      </c>
      <c r="J10" s="5">
        <v>18000</v>
      </c>
      <c r="K10" s="2" t="s">
        <v>20</v>
      </c>
      <c r="L10" s="6">
        <v>45497.444459687496</v>
      </c>
    </row>
    <row r="11" spans="1:12" ht="22.5" x14ac:dyDescent="0.2">
      <c r="A11" s="10" t="s">
        <v>52</v>
      </c>
      <c r="B11" s="1" t="s">
        <v>53</v>
      </c>
      <c r="C11" s="1" t="s">
        <v>14</v>
      </c>
      <c r="D11" s="1" t="s">
        <v>15</v>
      </c>
      <c r="E11" s="1" t="s">
        <v>54</v>
      </c>
      <c r="F11" s="1" t="s">
        <v>55</v>
      </c>
      <c r="G11" s="1" t="s">
        <v>56</v>
      </c>
      <c r="H11" s="1" t="s">
        <v>19</v>
      </c>
      <c r="I11" s="1">
        <v>1</v>
      </c>
      <c r="J11" s="3">
        <v>9299</v>
      </c>
      <c r="K11" s="1" t="s">
        <v>20</v>
      </c>
      <c r="L11" s="4">
        <v>45499.389029513884</v>
      </c>
    </row>
    <row r="12" spans="1:12" ht="22.5" x14ac:dyDescent="0.2">
      <c r="A12" s="11" t="s">
        <v>57</v>
      </c>
      <c r="B12" s="2" t="s">
        <v>58</v>
      </c>
      <c r="C12" s="2" t="s">
        <v>14</v>
      </c>
      <c r="D12" s="2" t="s">
        <v>15</v>
      </c>
      <c r="E12" s="2" t="s">
        <v>59</v>
      </c>
      <c r="F12" s="2" t="s">
        <v>60</v>
      </c>
      <c r="G12" s="2" t="s">
        <v>61</v>
      </c>
      <c r="H12" s="2" t="s">
        <v>19</v>
      </c>
      <c r="I12" s="2">
        <v>1</v>
      </c>
      <c r="J12" s="5">
        <v>100301</v>
      </c>
      <c r="K12" s="2" t="s">
        <v>45</v>
      </c>
      <c r="L12" s="6">
        <v>45499.441477662032</v>
      </c>
    </row>
    <row r="13" spans="1:12" x14ac:dyDescent="0.2">
      <c r="I13" s="7" t="s">
        <v>63</v>
      </c>
      <c r="J13" s="8">
        <f>SUM(J3:J12)</f>
        <v>645764</v>
      </c>
    </row>
    <row r="17" spans="5:6" ht="13.5" thickBot="1" x14ac:dyDescent="0.25">
      <c r="E17" s="15"/>
      <c r="F17" s="15"/>
    </row>
    <row r="18" spans="5:6" ht="14.25" thickTop="1" x14ac:dyDescent="0.25">
      <c r="E18" s="13" t="s">
        <v>64</v>
      </c>
      <c r="F18" s="13"/>
    </row>
    <row r="19" spans="5:6" ht="13.5" x14ac:dyDescent="0.2">
      <c r="E19" s="14" t="s">
        <v>65</v>
      </c>
      <c r="F19" s="14"/>
    </row>
  </sheetData>
  <mergeCells count="3">
    <mergeCell ref="E1:J1"/>
    <mergeCell ref="E18:F18"/>
    <mergeCell ref="E19:F19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(2024-08-08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Informe.01UC_REPORTE DE COMPRAS</vt:lpstr>
      <vt:lpstr>'Informe.01UC_REPORTE DE COMPRAS'!Títulos_a_imprimir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2024-08-08T16:45:51Z</dcterms:created>
  <dcterms:modified xsi:type="dcterms:W3CDTF">2024-08-15T13:39:29Z</dcterms:modified>
</cp:coreProperties>
</file>