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Estado de cuentas de suplidores\2024\"/>
    </mc:Choice>
  </mc:AlternateContent>
  <xr:revisionPtr revIDLastSave="0" documentId="8_{D96DA98A-6C7D-460E-808E-4D9F7431BE81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8" i="1" s="1"/>
</calcChain>
</file>

<file path=xl/sharedStrings.xml><?xml version="1.0" encoding="utf-8"?>
<sst xmlns="http://schemas.openxmlformats.org/spreadsheetml/2006/main" count="32" uniqueCount="30">
  <si>
    <t>Fecha de registro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</si>
  <si>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</si>
  <si>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</si>
  <si>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</si>
  <si>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</si>
  <si>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</si>
  <si>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</si>
  <si>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</si>
  <si>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</si>
  <si>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</si>
  <si>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</si>
  <si>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</si>
  <si>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</si>
  <si>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</si>
  <si>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</si>
  <si>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2.3.3.2.01 / 2.3.9.2.01</t>
  </si>
  <si>
    <t>Compra de Artículos de Oficina.</t>
  </si>
  <si>
    <t>2.2.1.6.01</t>
  </si>
  <si>
    <t>No. de Comprobante</t>
  </si>
  <si>
    <t>Proceso de pago</t>
  </si>
  <si>
    <t>Edesur Dominicana</t>
  </si>
  <si>
    <t>Servicio de Energía Eléctrica</t>
  </si>
  <si>
    <t xml:space="preserve">      Relación de Cuentas por Pagar al 31 de agosto del 2024</t>
  </si>
  <si>
    <t>B1500550914</t>
  </si>
  <si>
    <t>B1500000878</t>
  </si>
  <si>
    <t>Servicio de catering</t>
  </si>
  <si>
    <t>Angie Porcella Catering</t>
  </si>
  <si>
    <t>2.2.9.2..03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</si>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</sst>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rgb="FF000000"/>
      <name val="Century Gothic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59">
    <xf numFmtId="0" fontId="0" fillId="0" borderId="0" xfId="0"/>
    <xf numFmtId="0" fontId="16" fillId="0" borderId="0" xfId="0" applyFont="1"/>
    <xf numFmtId="14" fontId="16" fillId="0" borderId="0" xfId="0" applyNumberFormat="1" applyFont="1"/>
    <xf numFmtId="0" fontId="17" fillId="0" borderId="0" xfId="0" applyFont="1"/>
    <xf numFmtId="43" fontId="11" fillId="0" borderId="0" xfId="1" applyFont="1" applyAlignment="1">
      <alignment horizontal="right" vertical="center"/>
    </xf>
    <xf numFmtId="43" fontId="15" fillId="0" borderId="0" xfId="1"/>
    <xf numFmtId="1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3" fontId="11" fillId="0" borderId="0" xfId="1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14" fontId="0" fillId="0" borderId="0" xfId="0" applyNumberFormat="1"/>
    <xf numFmtId="43" fontId="18" fillId="0" borderId="0" xfId="1" applyFont="1" applyAlignment="1">
      <alignment horizontal="right" vertical="center"/>
    </xf>
    <xf numFmtId="43" fontId="0" fillId="0" borderId="0" xfId="0" applyNumberFormat="1"/>
    <xf numFmtId="43" fontId="17" fillId="0" borderId="0" xfId="1" applyFont="1" applyFill="1"/>
    <xf numFmtId="43" fontId="15" fillId="0" borderId="0" xfId="1" applyFill="1"/>
    <xf numFmtId="0" fontId="17" fillId="2" borderId="0" xfId="0" applyFont="1" applyFill="1"/>
    <xf numFmtId="0" fontId="0" fillId="2" borderId="0" xfId="0" applyFill="1"/>
    <xf numFmtId="43" fontId="15" fillId="2" borderId="0" xfId="1" applyFill="1" applyBorder="1"/>
    <xf numFmtId="43" fontId="11" fillId="2" borderId="0" xfId="1" applyFont="1" applyFill="1" applyBorder="1" applyAlignment="1">
      <alignment horizontal="right" vertical="center"/>
    </xf>
    <xf numFmtId="0" fontId="22" fillId="0" borderId="0" xfId="0" applyFont="1"/>
    <xf numFmtId="0" fontId="9" fillId="2" borderId="6" xfId="0" applyFont="1" applyFill="1" applyBorder="1" applyAlignment="1">
      <alignment horizontal="left" wrapText="1"/>
    </xf>
    <xf numFmtId="164" fontId="9" fillId="2" borderId="3" xfId="0" applyNumberFormat="1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3" fontId="9" fillId="0" borderId="5" xfId="1" applyFont="1" applyFill="1" applyBorder="1" applyAlignment="1">
      <alignment horizontal="center"/>
    </xf>
    <xf numFmtId="0" fontId="9" fillId="2" borderId="3" xfId="1" applyNumberFormat="1" applyFont="1" applyFill="1" applyBorder="1" applyAlignment="1">
      <alignment horizontal="left"/>
    </xf>
    <xf numFmtId="0" fontId="9" fillId="2" borderId="4" xfId="1" applyNumberFormat="1" applyFont="1" applyFill="1" applyBorder="1" applyAlignment="1">
      <alignment horizontal="left"/>
    </xf>
    <xf numFmtId="0" fontId="9" fillId="2" borderId="8" xfId="0" applyFont="1" applyFill="1" applyBorder="1" applyAlignment="1">
      <alignment wrapText="1"/>
    </xf>
    <xf numFmtId="0" fontId="8" fillId="2" borderId="5" xfId="0" applyFont="1" applyFill="1" applyBorder="1"/>
    <xf numFmtId="0" fontId="19" fillId="0" borderId="7" xfId="0" applyFont="1" applyBorder="1" applyAlignment="1">
      <alignment horizontal="center"/>
    </xf>
    <xf numFmtId="0" fontId="11" fillId="0" borderId="9" xfId="0" applyFont="1" applyBorder="1" applyAlignment="1">
      <alignment horizontal="left" vertical="center"/>
    </xf>
    <xf numFmtId="43" fontId="11" fillId="0" borderId="7" xfId="1" applyFont="1" applyFill="1" applyBorder="1" applyAlignment="1">
      <alignment vertical="center"/>
    </xf>
    <xf numFmtId="0" fontId="17" fillId="0" borderId="10" xfId="0" applyFont="1" applyBorder="1"/>
    <xf numFmtId="14" fontId="11" fillId="0" borderId="7" xfId="0" applyNumberFormat="1" applyFont="1" applyBorder="1" applyAlignment="1">
      <alignment horizontal="center" vertical="center"/>
    </xf>
    <xf numFmtId="43" fontId="14" fillId="0" borderId="10" xfId="1" applyFont="1" applyFill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20" fillId="0" borderId="11" xfId="0" applyFont="1" applyBorder="1"/>
    <xf numFmtId="14" fontId="6" fillId="2" borderId="4" xfId="0" applyNumberFormat="1" applyFont="1" applyFill="1" applyBorder="1" applyAlignment="1">
      <alignment horizontal="center" wrapText="1"/>
    </xf>
    <xf numFmtId="14" fontId="6" fillId="2" borderId="3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4" fillId="2" borderId="4" xfId="1" applyNumberFormat="1" applyFont="1" applyFill="1" applyBorder="1" applyAlignment="1">
      <alignment horizontal="left"/>
    </xf>
    <xf numFmtId="0" fontId="3" fillId="2" borderId="5" xfId="0" applyFont="1" applyFill="1" applyBorder="1"/>
    <xf numFmtId="0" fontId="2" fillId="2" borderId="6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4" xfId="1" applyNumberFormat="1" applyFont="1" applyFill="1" applyBorder="1" applyAlignment="1">
      <alignment horizontal="left"/>
    </xf>
    <xf numFmtId="14" fontId="6" fillId="2" borderId="15" xfId="0" applyNumberFormat="1" applyFont="1" applyFill="1" applyBorder="1" applyAlignment="1">
      <alignment horizontal="center" wrapText="1"/>
    </xf>
    <xf numFmtId="0" fontId="24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9" fontId="23" fillId="3" borderId="1" xfId="4" applyFont="1" applyFill="1" applyBorder="1" applyAlignment="1">
      <alignment horizontal="center" vertical="center" wrapText="1"/>
    </xf>
    <xf numFmtId="9" fontId="23" fillId="3" borderId="2" xfId="4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43" fontId="25" fillId="0" borderId="16" xfId="1" applyFont="1" applyFill="1" applyBorder="1" applyAlignment="1">
      <alignment horizontal="center"/>
    </xf>
    <xf numFmtId="0" fontId="26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5</xdr:col>
      <xdr:colOff>1144980</xdr:colOff>
      <xdr:row>7</xdr:row>
      <xdr:rowOff>236793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379953" y="230443"/>
          <a:ext cx="3953000" cy="186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30"/>
  <sheetViews>
    <sheetView tabSelected="1" showWhiteSpace="0" view="pageLayout" zoomScale="90" zoomScaleNormal="93" zoomScaleSheetLayoutView="80" zoomScalePageLayoutView="90" workbookViewId="0">
      <selection sqref="A1:I30"/>
    </sheetView>
  </sheetViews>
  <sheetFormatPr baseColWidth="10" defaultRowHeight="21" x14ac:dyDescent="0.35"/>
  <cols>
    <col min="1" max="1" width="5.5703125" customWidth="1"/>
    <col min="2" max="2" width="13.42578125" customWidth="1"/>
    <col min="3" max="3" width="22.28515625" customWidth="1"/>
    <col min="4" max="4" width="36.42578125" customWidth="1"/>
    <col min="5" max="5" width="35.28515625" customWidth="1"/>
    <col min="6" max="6" width="20.5703125" style="1" customWidth="1"/>
    <col min="7" max="7" width="15.28515625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50" t="s">
        <v>22</v>
      </c>
      <c r="C9" s="50"/>
      <c r="D9" s="50"/>
      <c r="E9" s="50"/>
      <c r="F9" s="50"/>
      <c r="G9" s="50"/>
      <c r="H9" s="50"/>
      <c r="I9" s="50"/>
    </row>
    <row r="10" spans="2:18" ht="14.25" customHeight="1" thickBot="1" x14ac:dyDescent="0.4"/>
    <row r="11" spans="2:18" ht="16.5" customHeight="1" x14ac:dyDescent="0.25">
      <c r="B11" s="51" t="s">
        <v>0</v>
      </c>
      <c r="C11" s="53" t="s">
        <v>18</v>
      </c>
      <c r="D11" s="55" t="s">
        <v>1</v>
      </c>
      <c r="E11" s="55" t="s">
        <v>2</v>
      </c>
      <c r="F11" s="53" t="s">
        <v>5</v>
      </c>
      <c r="G11" s="53" t="s">
        <v>3</v>
      </c>
      <c r="H11" s="53" t="s">
        <v>6</v>
      </c>
      <c r="I11" s="55" t="s">
        <v>4</v>
      </c>
      <c r="J11" s="3"/>
      <c r="Q11" s="6"/>
    </row>
    <row r="12" spans="2:18" ht="28.5" customHeight="1" x14ac:dyDescent="0.25">
      <c r="B12" s="52"/>
      <c r="C12" s="54"/>
      <c r="D12" s="56"/>
      <c r="E12" s="56"/>
      <c r="F12" s="54"/>
      <c r="G12" s="54"/>
      <c r="H12" s="54"/>
      <c r="I12" s="56"/>
      <c r="J12" s="3"/>
    </row>
    <row r="13" spans="2:18" ht="1.5" customHeight="1" thickBot="1" x14ac:dyDescent="0.3">
      <c r="B13" s="52"/>
      <c r="C13" s="54"/>
      <c r="D13" s="56"/>
      <c r="E13" s="56"/>
      <c r="F13" s="54"/>
      <c r="G13" s="54"/>
      <c r="H13" s="54"/>
      <c r="I13" s="56"/>
      <c r="J13" s="3"/>
      <c r="K13" s="5"/>
      <c r="L13" s="4"/>
      <c r="M13" s="5"/>
      <c r="N13" s="5"/>
      <c r="O13" s="5"/>
      <c r="P13" s="5"/>
      <c r="Q13" s="5"/>
      <c r="R13" s="5"/>
    </row>
    <row r="14" spans="2:18" s="17" customFormat="1" ht="51" customHeight="1" x14ac:dyDescent="0.25">
      <c r="B14" s="45">
        <v>43361</v>
      </c>
      <c r="C14" s="43" t="s">
        <v>9</v>
      </c>
      <c r="D14" s="25" t="s">
        <v>14</v>
      </c>
      <c r="E14" s="27" t="s">
        <v>13</v>
      </c>
      <c r="F14" s="38" t="s">
        <v>8</v>
      </c>
      <c r="G14" s="24">
        <v>18500</v>
      </c>
      <c r="H14" s="22">
        <v>43464</v>
      </c>
      <c r="I14" s="21" t="s">
        <v>10</v>
      </c>
      <c r="J14" s="16"/>
      <c r="K14" s="18"/>
      <c r="L14" s="19"/>
      <c r="M14" s="18"/>
      <c r="N14" s="18"/>
      <c r="O14" s="18"/>
      <c r="P14" s="18"/>
      <c r="Q14" s="18"/>
      <c r="R14" s="18"/>
    </row>
    <row r="15" spans="2:18" s="17" customFormat="1" ht="35.450000000000003" customHeight="1" thickBot="1" x14ac:dyDescent="0.3">
      <c r="B15" s="45">
        <v>43549</v>
      </c>
      <c r="C15" s="44" t="s">
        <v>11</v>
      </c>
      <c r="D15" s="26" t="s">
        <v>12</v>
      </c>
      <c r="E15" s="28" t="s">
        <v>16</v>
      </c>
      <c r="F15" s="37" t="s">
        <v>15</v>
      </c>
      <c r="G15" s="24">
        <f>2570.8+957.08</f>
        <v>3527.88</v>
      </c>
      <c r="H15" s="23">
        <v>43829</v>
      </c>
      <c r="I15" s="21" t="s">
        <v>10</v>
      </c>
      <c r="J15" s="16"/>
      <c r="K15" s="18"/>
      <c r="L15" s="19"/>
      <c r="M15" s="18"/>
      <c r="N15" s="18"/>
      <c r="O15" s="18"/>
      <c r="P15" s="18"/>
      <c r="Q15" s="18"/>
      <c r="R15" s="18"/>
    </row>
    <row r="16" spans="2:18" s="17" customFormat="1" ht="35.450000000000003" customHeight="1" thickBot="1" x14ac:dyDescent="0.3">
      <c r="B16" s="45">
        <v>45534</v>
      </c>
      <c r="C16" s="46" t="s">
        <v>24</v>
      </c>
      <c r="D16" s="47" t="s">
        <v>26</v>
      </c>
      <c r="E16" s="47" t="s">
        <v>25</v>
      </c>
      <c r="F16" s="49" t="s">
        <v>27</v>
      </c>
      <c r="G16" s="24">
        <v>9640.6</v>
      </c>
      <c r="H16" s="23">
        <v>45657</v>
      </c>
      <c r="I16" s="42" t="s">
        <v>19</v>
      </c>
      <c r="J16" s="16"/>
      <c r="K16" s="18"/>
      <c r="L16" s="19"/>
      <c r="M16" s="18"/>
      <c r="N16" s="18"/>
      <c r="O16" s="18"/>
      <c r="P16" s="18"/>
      <c r="Q16" s="18"/>
      <c r="R16" s="18"/>
    </row>
    <row r="17" spans="2:18" s="17" customFormat="1" ht="30.95" customHeight="1" thickBot="1" x14ac:dyDescent="0.3">
      <c r="B17" s="45">
        <v>45535</v>
      </c>
      <c r="C17" s="46" t="s">
        <v>23</v>
      </c>
      <c r="D17" s="40" t="s">
        <v>20</v>
      </c>
      <c r="E17" s="41" t="s">
        <v>21</v>
      </c>
      <c r="F17" s="48" t="s">
        <v>17</v>
      </c>
      <c r="G17" s="24">
        <v>72369.119999999995</v>
      </c>
      <c r="H17" s="23">
        <v>45657</v>
      </c>
      <c r="I17" s="39" t="s">
        <v>19</v>
      </c>
      <c r="J17" s="16"/>
      <c r="K17" s="18"/>
      <c r="L17" s="19"/>
      <c r="M17" s="18"/>
      <c r="N17" s="18"/>
      <c r="O17" s="18"/>
      <c r="P17" s="18"/>
      <c r="Q17" s="18"/>
      <c r="R17" s="18"/>
    </row>
    <row r="18" spans="2:18" ht="21.75" customHeight="1" thickBot="1" x14ac:dyDescent="0.3">
      <c r="B18" s="29" t="s">
        <v>7</v>
      </c>
      <c r="C18" s="30"/>
      <c r="D18" s="31"/>
      <c r="E18" s="32"/>
      <c r="F18" s="33"/>
      <c r="G18" s="34">
        <f>+G14+G15+G17+G16</f>
        <v>104037.6</v>
      </c>
      <c r="H18" s="35"/>
      <c r="I18" s="36"/>
      <c r="J18" s="3"/>
      <c r="K18" s="14"/>
      <c r="L18" s="14"/>
      <c r="M18" s="14"/>
      <c r="N18" s="14"/>
      <c r="O18" s="14"/>
      <c r="P18" s="14"/>
      <c r="Q18" s="15"/>
      <c r="R18" s="15"/>
    </row>
    <row r="19" spans="2:18" ht="15.75" x14ac:dyDescent="0.25">
      <c r="B19" s="3"/>
      <c r="C19" s="8"/>
      <c r="D19" s="9"/>
      <c r="E19" s="3"/>
      <c r="F19" s="10"/>
      <c r="G19" s="4"/>
      <c r="H19" s="7"/>
      <c r="I19" s="8"/>
      <c r="J19" s="3"/>
      <c r="K19" s="3"/>
      <c r="L19" s="3"/>
      <c r="M19" s="3"/>
      <c r="N19" s="3"/>
      <c r="O19" s="3"/>
      <c r="P19" s="3"/>
    </row>
    <row r="20" spans="2:18" ht="15.75" x14ac:dyDescent="0.25">
      <c r="C20" s="3"/>
      <c r="D20" s="3"/>
      <c r="E20" s="3"/>
      <c r="F20" s="11"/>
      <c r="G20" s="12"/>
      <c r="H20" s="3"/>
      <c r="I20" s="3"/>
      <c r="J20" s="3"/>
      <c r="K20" s="3"/>
      <c r="L20" s="3"/>
      <c r="M20" s="3"/>
      <c r="N20" s="3"/>
      <c r="O20" s="3"/>
      <c r="P20" s="3"/>
    </row>
    <row r="21" spans="2:18" ht="15.75" x14ac:dyDescent="0.25">
      <c r="C21" s="3"/>
      <c r="D21" s="3"/>
      <c r="E21" s="3"/>
      <c r="F21" s="11"/>
      <c r="G21" s="12"/>
      <c r="H21" s="3"/>
      <c r="I21" s="3"/>
      <c r="J21" s="3"/>
      <c r="K21" s="3"/>
      <c r="L21" s="3"/>
      <c r="M21" s="3"/>
      <c r="N21" s="3"/>
      <c r="O21" s="3"/>
      <c r="P21" s="3"/>
    </row>
    <row r="22" spans="2:18" ht="15.75" x14ac:dyDescent="0.25">
      <c r="B22" s="20"/>
      <c r="D22" s="3"/>
      <c r="E22" s="3"/>
      <c r="F22" s="13"/>
      <c r="G22" s="12"/>
    </row>
    <row r="23" spans="2:18" ht="15.75" x14ac:dyDescent="0.25">
      <c r="D23" s="3"/>
      <c r="E23" s="3"/>
      <c r="F23" s="11"/>
      <c r="G23" s="12"/>
      <c r="H23" s="13"/>
      <c r="I23" s="13"/>
    </row>
    <row r="24" spans="2:18" ht="21.75" thickBot="1" x14ac:dyDescent="0.4">
      <c r="E24" s="3"/>
      <c r="F24" s="2"/>
      <c r="G24" s="13"/>
    </row>
    <row r="25" spans="2:18" ht="21.75" thickTop="1" x14ac:dyDescent="0.35">
      <c r="E25" s="57" t="s">
        <v>28</v>
      </c>
      <c r="F25" s="2"/>
      <c r="G25" s="13"/>
    </row>
    <row r="26" spans="2:18" x14ac:dyDescent="0.35">
      <c r="E26" s="58" t="s">
        <v>29</v>
      </c>
      <c r="F26" s="2"/>
      <c r="G26" s="13"/>
    </row>
    <row r="27" spans="2:18" x14ac:dyDescent="0.35">
      <c r="F27" s="2"/>
    </row>
    <row r="28" spans="2:18" x14ac:dyDescent="0.35">
      <c r="F28" s="2"/>
    </row>
    <row r="29" spans="2:18" x14ac:dyDescent="0.35">
      <c r="F29" s="2"/>
    </row>
    <row r="30" spans="2:18" x14ac:dyDescent="0.35">
      <c r="F30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13" type="noConversion"/>
  <pageMargins left="0.25" right="0.25" top="0.75" bottom="0.75" header="0.3" footer="0.3"/>
  <pageSetup paperSize="9" scale="48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Comision De Defensa Comercial TI</cp:lastModifiedBy>
  <cp:lastPrinted>2024-07-01T13:40:43Z</cp:lastPrinted>
  <dcterms:created xsi:type="dcterms:W3CDTF">2018-03-14T17:26:44Z</dcterms:created>
  <dcterms:modified xsi:type="dcterms:W3CDTF">2024-09-11T16:52:12Z</dcterms:modified>
</cp:coreProperties>
</file>