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AC6B4E2F-D6BE-4B7C-A92B-ED9899E1D323}" xr6:coauthVersionLast="47" xr6:coauthVersionMax="47" xr10:uidLastSave="{00000000-0000-0000-0000-000000000000}"/>
  <bookViews>
    <workbookView xWindow="20370" yWindow="-120" windowWidth="29040" windowHeight="15720" xr2:uid="{51EC4AF5-6351-4F94-8345-47897741F7E5}"/>
  </bookViews>
  <sheets>
    <sheet name="Informe.01UC_REPORTE DE COMPRAS" sheetId="1" r:id="rId1"/>
  </sheets>
  <definedNames>
    <definedName name="_xlnm.Print_Area" localSheetId="0">'Informe.01UC_REPORTE DE COMPRAS'!$A$1:$L$28</definedName>
    <definedName name="_xlnm.Print_Titles" localSheetId="0">'Informe.01UC_REPORTE DE COMPRAS'!$1:$1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<sst xmlns="http://schemas.openxmlformats.org/spreadsheetml/2006/main" count="104" uniqueCount="71">
  <si>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</si>
  <si>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</si>
  <si>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</si>
  <si>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</si>
  <si>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</si>
  <si>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</si>
  <si>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</si>
  <si>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</si>
  <si>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</si>
  <si>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</si>
  <si>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</si>
  <si>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</si>
  <si>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CDC-DAF-CD-2024-0047</t>
  </si>
  <si>
    <t>SERVICIO DE MANTENIMIENTO DEL MOTOR DE MENSAJERIA</t>
  </si>
  <si>
    <t>Compras por Debajo del Umbral</t>
  </si>
  <si>
    <t>Adjudicado</t>
  </si>
  <si>
    <t>78180000</t>
  </si>
  <si>
    <t>Servicios de mantenimiento o reparaciones de transportes</t>
  </si>
  <si>
    <t>Repuestos de Jesús, SRL</t>
  </si>
  <si>
    <t>Activo</t>
  </si>
  <si>
    <t>MiPyme</t>
  </si>
  <si>
    <t>CDC-DAF-CD-2024-0048</t>
  </si>
  <si>
    <t>SUMINISTRO DE OFICINA JUL-SEP 2024</t>
  </si>
  <si>
    <t>14110000</t>
  </si>
  <si>
    <t>Productos de papel</t>
  </si>
  <si>
    <t>Garena, SRL</t>
  </si>
  <si>
    <t>Mipyme Mujer</t>
  </si>
  <si>
    <t>CDC-DAF-CD-2024-0049</t>
  </si>
  <si>
    <t>T-shirts para limpieza de playa cdc</t>
  </si>
  <si>
    <t>53100000</t>
  </si>
  <si>
    <t>Ropa</t>
  </si>
  <si>
    <t>GL Promociones, SRL</t>
  </si>
  <si>
    <t>Grande</t>
  </si>
  <si>
    <t>CDC-DAF-CD-2024-0050</t>
  </si>
  <si>
    <t>Solicitud de transporte para actividad de limpieza de playas con los colaboradores de la CDC, a sostenerse el 30 de agosto del año en curso</t>
  </si>
  <si>
    <t>78110000</t>
  </si>
  <si>
    <t>Transporte de pasajeros</t>
  </si>
  <si>
    <t>Turinter, SA</t>
  </si>
  <si>
    <t>Rescindido</t>
  </si>
  <si>
    <t>CDC-DAF-CD-2024-0052</t>
  </si>
  <si>
    <t>ALMUERZO TIPO BUFFET 8 PAX</t>
  </si>
  <si>
    <t>50190000</t>
  </si>
  <si>
    <t>Alimentos preparados y conservados</t>
  </si>
  <si>
    <t>Angie Porcella Catering, SRL</t>
  </si>
  <si>
    <t>Modificado</t>
  </si>
  <si>
    <t>CDC-DAF-CD-2024-0053</t>
  </si>
  <si>
    <t>MANTENIMIENTO DE VEHICULOS DE LA COMISION</t>
  </si>
  <si>
    <t>Consolidom, SRL</t>
  </si>
  <si>
    <t>CDC-DAF-CD-2024-0054</t>
  </si>
  <si>
    <t>Mantenimiento de planta eléctrica que da servicios a la institución</t>
  </si>
  <si>
    <t>72100000</t>
  </si>
  <si>
    <t>Servicios de mantenimiento y reparaciones de construcciones e instalaciones</t>
  </si>
  <si>
    <t>DJK Electric Solutions, SRL</t>
  </si>
  <si>
    <t>CDC-DAF-CD-2024-0055</t>
  </si>
  <si>
    <t>Renovación de licencias de Adobe</t>
  </si>
  <si>
    <t>Abierto</t>
  </si>
  <si>
    <t>81110000</t>
  </si>
  <si>
    <t>Servicios informáticos</t>
  </si>
  <si>
    <t>CDC-DAF-CD-2024-0056</t>
  </si>
  <si>
    <t>Cambio de sistema de encendido de letrero institucional de sensor a interruptor</t>
  </si>
  <si>
    <t>41110000</t>
  </si>
  <si>
    <t>Instrumentos de medida, observación y ensayo</t>
  </si>
  <si>
    <t>CDC-DAF-CD-2024-0057</t>
  </si>
  <si>
    <t>Solicitud de fotógrafo para actividad de limpieza de playas con los colaboradores de la CDC, el día 30 de agosto del 2024</t>
  </si>
  <si>
    <t>80160000</t>
  </si>
  <si>
    <t>Servicios de administración de empresas</t>
  </si>
  <si>
    <t>VDJ Estudios, SRL</t>
  </si>
  <si>
    <t>TOTAL</t>
  </si>
  <si>
    <t>Gabriela Calderon</t>
  </si>
  <si>
    <t>Encargada Departamento Administrativo y Financiero</t>
  </si>
  <si>
    <r>
      <t xml:space="preserve">                                </t>
    </r>
    <r>
      <rPr>
        <b/>
        <sz val="16"/>
        <rFont val="Arial"/>
        <family val="2"/>
      </rPr>
      <t xml:space="preserve"> REPORTE DE COMPRA  MES DE AGOSTO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</si>
</sst>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0" formatCode="[$-10816]dd/mm/yyyy\ hh:mm:ss"/>
    <numFmt numFmtId="181" formatCode="_-[$$-409]* #,##0.00_ ;_-[$$-409]* \-#,##0.00\ ;_-[$$-409]* &quot;-&quot;??_ ;_-@_ "/>
  </numFmts>
  <fonts count="9" x14ac:knownFonts="1">
    <font>
      <sz val="10"/>
      <name val="Arial"/>
    </font>
    <font>
      <sz val="10"/>
      <name val="Arial"/>
    </font>
    <font>
      <sz val="8"/>
      <color indexed="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8"/>
      <color indexed="1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180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80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181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81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/>
    <xf numFmtId="181" fontId="5" fillId="0" borderId="1" xfId="0" applyNumberFormat="1" applyFont="1" applyBorder="1"/>
    <xf numFmtId="0" fontId="6" fillId="3" borderId="1" xfId="0" applyFont="1" applyFill="1" applyBorder="1" applyAlignment="1" applyProtection="1">
      <alignment horizontal="center" vertical="center" wrapText="1" readingOrder="1"/>
      <protection locked="0"/>
    </xf>
    <xf numFmtId="43" fontId="7" fillId="0" borderId="2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238125</xdr:rowOff>
    </xdr:from>
    <xdr:to>
      <xdr:col>7</xdr:col>
      <xdr:colOff>104775</xdr:colOff>
      <xdr:row>0</xdr:row>
      <xdr:rowOff>1485900</xdr:rowOff>
    </xdr:to>
    <xdr:pic>
      <xdr:nvPicPr>
        <xdr:cNvPr id="1028" name="Imagen 1">
          <a:extLst>
            <a:ext uri="{FF2B5EF4-FFF2-40B4-BE49-F238E27FC236}">
              <a16:creationId xmlns:a16="http://schemas.microsoft.com/office/drawing/2014/main" id="{78D35502-FB39-05C4-57C8-5EBFF2908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38125"/>
          <a:ext cx="50768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25500-8545-4085-AB37-FC8A488F56CE}">
  <dimension ref="A1:L24"/>
  <sheetViews>
    <sheetView showGridLines="0" tabSelected="1" workbookViewId="0">
      <selection sqref="A1:L28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2" ht="149.25" customHeight="1" x14ac:dyDescent="0.3">
      <c r="A1" s="12" t="s">
        <v>70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33.7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</row>
    <row r="3" spans="1:12" ht="22.5" x14ac:dyDescent="0.2">
      <c r="A3" s="1" t="s">
        <v>12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>
        <v>1</v>
      </c>
      <c r="J3" s="5">
        <v>10227</v>
      </c>
      <c r="K3" s="1" t="s">
        <v>20</v>
      </c>
      <c r="L3" s="2">
        <v>45506.58798715278</v>
      </c>
    </row>
    <row r="4" spans="1:12" ht="22.5" x14ac:dyDescent="0.2">
      <c r="A4" s="3" t="s">
        <v>21</v>
      </c>
      <c r="B4" s="3" t="s">
        <v>22</v>
      </c>
      <c r="C4" s="3" t="s">
        <v>14</v>
      </c>
      <c r="D4" s="3" t="s">
        <v>15</v>
      </c>
      <c r="E4" s="3" t="s">
        <v>23</v>
      </c>
      <c r="F4" s="3" t="s">
        <v>24</v>
      </c>
      <c r="G4" s="3" t="s">
        <v>25</v>
      </c>
      <c r="H4" s="3" t="s">
        <v>19</v>
      </c>
      <c r="I4" s="3">
        <v>1</v>
      </c>
      <c r="J4" s="6">
        <v>12125</v>
      </c>
      <c r="K4" s="3" t="s">
        <v>26</v>
      </c>
      <c r="L4" s="4">
        <v>45510.604276307866</v>
      </c>
    </row>
    <row r="5" spans="1:12" ht="22.5" x14ac:dyDescent="0.2">
      <c r="A5" s="1" t="s">
        <v>27</v>
      </c>
      <c r="B5" s="1" t="s">
        <v>28</v>
      </c>
      <c r="C5" s="1" t="s">
        <v>14</v>
      </c>
      <c r="D5" s="1" t="s">
        <v>15</v>
      </c>
      <c r="E5" s="1" t="s">
        <v>29</v>
      </c>
      <c r="F5" s="1" t="s">
        <v>30</v>
      </c>
      <c r="G5" s="1" t="s">
        <v>31</v>
      </c>
      <c r="H5" s="1" t="s">
        <v>19</v>
      </c>
      <c r="I5" s="1">
        <v>1</v>
      </c>
      <c r="J5" s="5">
        <v>34692</v>
      </c>
      <c r="K5" s="1" t="s">
        <v>32</v>
      </c>
      <c r="L5" s="2">
        <v>45518.479209722223</v>
      </c>
    </row>
    <row r="6" spans="1:12" ht="56.25" x14ac:dyDescent="0.2">
      <c r="A6" s="3" t="s">
        <v>33</v>
      </c>
      <c r="B6" s="3" t="s">
        <v>34</v>
      </c>
      <c r="C6" s="3" t="s">
        <v>14</v>
      </c>
      <c r="D6" s="3" t="s">
        <v>15</v>
      </c>
      <c r="E6" s="3" t="s">
        <v>35</v>
      </c>
      <c r="F6" s="3" t="s">
        <v>36</v>
      </c>
      <c r="G6" s="3" t="s">
        <v>37</v>
      </c>
      <c r="H6" s="3" t="s">
        <v>38</v>
      </c>
      <c r="I6" s="3">
        <v>1</v>
      </c>
      <c r="J6" s="6">
        <v>19500</v>
      </c>
      <c r="K6" s="3" t="s">
        <v>32</v>
      </c>
      <c r="L6" s="4">
        <v>45518.604199421294</v>
      </c>
    </row>
    <row r="7" spans="1:12" ht="22.5" x14ac:dyDescent="0.2">
      <c r="A7" s="1" t="s">
        <v>39</v>
      </c>
      <c r="B7" s="1" t="s">
        <v>40</v>
      </c>
      <c r="C7" s="1" t="s">
        <v>14</v>
      </c>
      <c r="D7" s="1" t="s">
        <v>15</v>
      </c>
      <c r="E7" s="1" t="s">
        <v>41</v>
      </c>
      <c r="F7" s="1" t="s">
        <v>42</v>
      </c>
      <c r="G7" s="1" t="s">
        <v>43</v>
      </c>
      <c r="H7" s="1" t="s">
        <v>44</v>
      </c>
      <c r="I7" s="1">
        <v>1</v>
      </c>
      <c r="J7" s="5">
        <v>12331</v>
      </c>
      <c r="K7" s="1" t="s">
        <v>26</v>
      </c>
      <c r="L7" s="2">
        <v>45525.46239375</v>
      </c>
    </row>
    <row r="8" spans="1:12" ht="22.5" x14ac:dyDescent="0.2">
      <c r="A8" s="3" t="s">
        <v>45</v>
      </c>
      <c r="B8" s="3" t="s">
        <v>46</v>
      </c>
      <c r="C8" s="3" t="s">
        <v>14</v>
      </c>
      <c r="D8" s="3" t="s">
        <v>15</v>
      </c>
      <c r="E8" s="3" t="s">
        <v>16</v>
      </c>
      <c r="F8" s="3" t="s">
        <v>17</v>
      </c>
      <c r="G8" s="3" t="s">
        <v>47</v>
      </c>
      <c r="H8" s="3" t="s">
        <v>44</v>
      </c>
      <c r="I8" s="3">
        <v>1</v>
      </c>
      <c r="J8" s="6">
        <v>50000</v>
      </c>
      <c r="K8" s="3" t="s">
        <v>20</v>
      </c>
      <c r="L8" s="4">
        <v>45526.48616940972</v>
      </c>
    </row>
    <row r="9" spans="1:12" ht="33.75" x14ac:dyDescent="0.2">
      <c r="A9" s="1" t="s">
        <v>48</v>
      </c>
      <c r="B9" s="1" t="s">
        <v>49</v>
      </c>
      <c r="C9" s="1" t="s">
        <v>14</v>
      </c>
      <c r="D9" s="1" t="s">
        <v>15</v>
      </c>
      <c r="E9" s="1" t="s">
        <v>50</v>
      </c>
      <c r="F9" s="1" t="s">
        <v>51</v>
      </c>
      <c r="G9" s="1" t="s">
        <v>52</v>
      </c>
      <c r="H9" s="1" t="s">
        <v>44</v>
      </c>
      <c r="I9" s="1">
        <v>1</v>
      </c>
      <c r="J9" s="5">
        <v>40474</v>
      </c>
      <c r="K9" s="1" t="s">
        <v>32</v>
      </c>
      <c r="L9" s="2">
        <v>45530.465313923611</v>
      </c>
    </row>
    <row r="10" spans="1:12" ht="22.5" x14ac:dyDescent="0.2">
      <c r="A10" s="3" t="s">
        <v>53</v>
      </c>
      <c r="B10" s="3" t="s">
        <v>54</v>
      </c>
      <c r="C10" s="3" t="s">
        <v>14</v>
      </c>
      <c r="D10" s="3" t="s">
        <v>55</v>
      </c>
      <c r="E10" s="3" t="s">
        <v>56</v>
      </c>
      <c r="F10" s="3" t="s">
        <v>57</v>
      </c>
      <c r="G10" s="3"/>
      <c r="H10" s="3"/>
      <c r="I10" s="3">
        <v>0</v>
      </c>
      <c r="J10" s="6"/>
      <c r="K10" s="3" t="s">
        <v>32</v>
      </c>
      <c r="L10" s="4">
        <v>45530.562531481482</v>
      </c>
    </row>
    <row r="11" spans="1:12" ht="45" x14ac:dyDescent="0.2">
      <c r="A11" s="1" t="s">
        <v>58</v>
      </c>
      <c r="B11" s="1" t="s">
        <v>59</v>
      </c>
      <c r="C11" s="1" t="s">
        <v>14</v>
      </c>
      <c r="D11" s="1" t="s">
        <v>15</v>
      </c>
      <c r="E11" s="1" t="s">
        <v>60</v>
      </c>
      <c r="F11" s="1" t="s">
        <v>61</v>
      </c>
      <c r="G11" s="1" t="s">
        <v>52</v>
      </c>
      <c r="H11" s="1" t="s">
        <v>44</v>
      </c>
      <c r="I11" s="1">
        <v>1</v>
      </c>
      <c r="J11" s="5">
        <v>12390</v>
      </c>
      <c r="K11" s="1" t="s">
        <v>32</v>
      </c>
      <c r="L11" s="2">
        <v>45530.597636770828</v>
      </c>
    </row>
    <row r="12" spans="1:12" ht="56.25" x14ac:dyDescent="0.2">
      <c r="A12" s="3" t="s">
        <v>62</v>
      </c>
      <c r="B12" s="3" t="s">
        <v>63</v>
      </c>
      <c r="C12" s="3" t="s">
        <v>14</v>
      </c>
      <c r="D12" s="3" t="s">
        <v>15</v>
      </c>
      <c r="E12" s="3" t="s">
        <v>64</v>
      </c>
      <c r="F12" s="3" t="s">
        <v>65</v>
      </c>
      <c r="G12" s="3" t="s">
        <v>66</v>
      </c>
      <c r="H12" s="3" t="s">
        <v>19</v>
      </c>
      <c r="I12" s="3">
        <v>1</v>
      </c>
      <c r="J12" s="6">
        <v>14160</v>
      </c>
      <c r="K12" s="3" t="s">
        <v>32</v>
      </c>
      <c r="L12" s="4">
        <v>45534.604331446761</v>
      </c>
    </row>
    <row r="13" spans="1:12" x14ac:dyDescent="0.2">
      <c r="I13" s="7" t="s">
        <v>67</v>
      </c>
      <c r="J13" s="8">
        <f>SUM(J3:J12)</f>
        <v>205899</v>
      </c>
    </row>
    <row r="22" spans="6:6" ht="13.5" thickBot="1" x14ac:dyDescent="0.25"/>
    <row r="23" spans="6:6" ht="14.25" thickTop="1" x14ac:dyDescent="0.25">
      <c r="F23" s="10" t="s">
        <v>68</v>
      </c>
    </row>
    <row r="24" spans="6:6" ht="13.5" x14ac:dyDescent="0.25">
      <c r="F24" s="11" t="s">
        <v>69</v>
      </c>
    </row>
  </sheetData>
  <mergeCells count="1">
    <mergeCell ref="A1:L1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(2024-09-05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Informe.01UC_REPORTE DE COMPRAS</vt:lpstr>
      <vt:lpstr>'Informe.01UC_REPORTE DE COMPRAS'!Área_de_impresión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2024-09-09T16:28:43Z</dcterms:created>
  <dcterms:modified xsi:type="dcterms:W3CDTF">2024-09-11T15:30:48Z</dcterms:modified>
</cp:coreProperties>
</file>