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32409C31-8150-46BF-BFD1-FAA9BE833D36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Temporales'!$B$1:$R$19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R12" i="2" s="1"/>
  <c r="K10" i="2"/>
  <c r="R10" i="2" s="1"/>
  <c r="K11" i="2"/>
  <c r="R11" i="2"/>
  <c r="L12" i="2"/>
  <c r="M12" i="2"/>
  <c r="N12" i="2"/>
  <c r="O12" i="2"/>
  <c r="P12" i="2"/>
  <c r="Q12" i="2"/>
  <c r="I12" i="2"/>
  <c r="K12" i="2" l="1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<sst xmlns="http://schemas.openxmlformats.org/spreadsheetml/2006/main" count="42" uniqueCount="37">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</sst>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21" sqref="B21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31</v>
      </c>
      <c r="H7" s="23" t="s">
        <v>19</v>
      </c>
      <c r="I7" s="27" t="s">
        <v>29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69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60000</v>
      </c>
      <c r="J9" s="11">
        <v>30</v>
      </c>
      <c r="K9" s="10">
        <f t="shared" ref="K9:K11" si="0">(I9/30)*J9</f>
        <v>60000</v>
      </c>
      <c r="L9" s="12">
        <v>12603.69</v>
      </c>
      <c r="M9" s="12">
        <v>1824</v>
      </c>
      <c r="N9" s="12">
        <v>0</v>
      </c>
      <c r="O9" s="12">
        <v>1722</v>
      </c>
      <c r="P9" s="12">
        <v>0</v>
      </c>
      <c r="Q9" s="12">
        <v>0</v>
      </c>
      <c r="R9" s="12">
        <f t="shared" ref="R9:R11" si="1">K9-(L9+M9+N9+O9+P9-Q9)</f>
        <v>43850.31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30000</v>
      </c>
      <c r="J11" s="11">
        <v>30</v>
      </c>
      <c r="K11" s="10">
        <f t="shared" si="0"/>
        <v>30000</v>
      </c>
      <c r="L11" s="12">
        <v>6736.9600000000009</v>
      </c>
      <c r="M11" s="12">
        <v>912</v>
      </c>
      <c r="N11" s="12">
        <v>0</v>
      </c>
      <c r="O11" s="12">
        <v>861</v>
      </c>
      <c r="P11" s="12">
        <v>0</v>
      </c>
      <c r="Q11" s="12">
        <v>0</v>
      </c>
      <c r="R11" s="12">
        <f t="shared" si="1"/>
        <v>21490.04</v>
      </c>
    </row>
    <row r="12" spans="2:20" s="2" customFormat="1" x14ac:dyDescent="0.2">
      <c r="B12" s="25" t="s">
        <v>0</v>
      </c>
      <c r="C12" s="26"/>
      <c r="D12" s="26"/>
      <c r="E12" s="26"/>
      <c r="F12" s="26"/>
      <c r="G12" s="26"/>
      <c r="H12" s="26"/>
      <c r="I12" s="13">
        <f>SUM(I9:I11)</f>
        <v>100000</v>
      </c>
      <c r="J12" s="13"/>
      <c r="K12" s="13">
        <f t="shared" ref="K12:R12" si="2">SUM(K9:K11)</f>
        <v>100000</v>
      </c>
      <c r="L12" s="13">
        <f t="shared" si="2"/>
        <v>20752</v>
      </c>
      <c r="M12" s="13">
        <f t="shared" si="2"/>
        <v>3040</v>
      </c>
      <c r="N12" s="13">
        <f t="shared" si="2"/>
        <v>0</v>
      </c>
      <c r="O12" s="13">
        <f t="shared" si="2"/>
        <v>2870</v>
      </c>
      <c r="P12" s="13">
        <f t="shared" si="2"/>
        <v>0</v>
      </c>
      <c r="Q12" s="13">
        <f t="shared" si="2"/>
        <v>0</v>
      </c>
      <c r="R12" s="13">
        <f t="shared" si="2"/>
        <v>73338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20" s="2" customFormat="1" ht="33.75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2022-03-04T16:07:12Z</cp:lastPrinted>
  <dcterms:created xsi:type="dcterms:W3CDTF">2006-07-11T17:39:34Z</dcterms:created>
  <dcterms:modified xsi:type="dcterms:W3CDTF">2024-03-11T16:34:41Z</dcterms:modified>
</cp:coreProperties>
</file>