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2014" sheetId="1" r:id="rId1"/>
  </sheets>
  <definedNames>
    <definedName name="_xlnm._FilterDatabase" localSheetId="0" hidden="1">'2014'!$A$5:$G$5</definedName>
  </definedNames>
  <calcPr calcId="125725"/>
</workbook>
</file>

<file path=xl/calcChain.xml><?xml version="1.0" encoding="utf-8"?>
<calcChain xmlns="http://schemas.openxmlformats.org/spreadsheetml/2006/main">
  <c r="F67" i="1"/>
</calcChain>
</file>

<file path=xl/sharedStrings.xml><?xml version="1.0" encoding="utf-8"?>
<sst xmlns="http://schemas.openxmlformats.org/spreadsheetml/2006/main" count="210" uniqueCount="60">
  <si>
    <t>Descripción del activo</t>
  </si>
  <si>
    <t>Marca</t>
  </si>
  <si>
    <t>Model</t>
  </si>
  <si>
    <t>Total</t>
  </si>
  <si>
    <t>Fecha de Factura</t>
  </si>
  <si>
    <t>Proyector marca DELL</t>
  </si>
  <si>
    <t>DELL</t>
  </si>
  <si>
    <t>1210S</t>
  </si>
  <si>
    <t>Grabadora Digital</t>
  </si>
  <si>
    <t>PHILIPS</t>
  </si>
  <si>
    <t>DVT5500</t>
  </si>
  <si>
    <t>Computadora Desktop</t>
  </si>
  <si>
    <t>Monitor flat panel de 19"</t>
  </si>
  <si>
    <t>DVD Writer Portable</t>
  </si>
  <si>
    <t>Samsung</t>
  </si>
  <si>
    <t>SE-208</t>
  </si>
  <si>
    <t>Disco Duro Portable 1TB</t>
  </si>
  <si>
    <t>Seagate</t>
  </si>
  <si>
    <t>1TB</t>
  </si>
  <si>
    <t>SAMSUNG ATIV NP940X3G-S03US</t>
  </si>
  <si>
    <t>NP940X3G-S03US</t>
  </si>
  <si>
    <t>Router Linksys E900</t>
  </si>
  <si>
    <t xml:space="preserve">Linksys </t>
  </si>
  <si>
    <t>Power Supply Dell</t>
  </si>
  <si>
    <t>Dell</t>
  </si>
  <si>
    <t>Teclado</t>
  </si>
  <si>
    <t xml:space="preserve">Cartucho SHARP </t>
  </si>
  <si>
    <t>Switch 16 Puertos D-Link</t>
  </si>
  <si>
    <t>D-Link</t>
  </si>
  <si>
    <t>Memoria RAM DDR2 AVANT</t>
  </si>
  <si>
    <t>AVANT</t>
  </si>
  <si>
    <t>N/A</t>
  </si>
  <si>
    <t>Tarjeta T1</t>
  </si>
  <si>
    <t>NORTEL</t>
  </si>
  <si>
    <t>No. De Cuenta Nueva</t>
  </si>
  <si>
    <t>2.6.2.4.01</t>
  </si>
  <si>
    <t>2.6.1.3.01</t>
  </si>
  <si>
    <t>2.6.2.1.01/2.6.2.3.01/2.6.5.5.01</t>
  </si>
  <si>
    <t>2.6.1.1.01/2.6.1.5.01/2.6.5.4.01</t>
  </si>
  <si>
    <t>SILLA</t>
  </si>
  <si>
    <t>CALCULADORA</t>
  </si>
  <si>
    <t xml:space="preserve">3 Cubiculos </t>
  </si>
  <si>
    <t xml:space="preserve">Sillon Tecnico </t>
  </si>
  <si>
    <t>SHARP</t>
  </si>
  <si>
    <t>Trebol</t>
  </si>
  <si>
    <t xml:space="preserve"> P BXC5</t>
  </si>
  <si>
    <t>2630P</t>
  </si>
  <si>
    <t>OMAR</t>
  </si>
  <si>
    <t xml:space="preserve">Microsoft Office 2013 Std Edition </t>
  </si>
  <si>
    <t>Microsoft Access Standard 2013</t>
  </si>
  <si>
    <t>No. De Cuenta Antigua</t>
  </si>
  <si>
    <t>Disco Duro SATA 500GB</t>
  </si>
  <si>
    <t>ST500DM002</t>
  </si>
  <si>
    <t>2.6.1.9.01</t>
  </si>
  <si>
    <t>KDK</t>
  </si>
  <si>
    <t>20AUH</t>
  </si>
  <si>
    <t>Extractor de aire</t>
  </si>
  <si>
    <t>Activos Fijos CDC 2014</t>
  </si>
  <si>
    <t>2.6.8.8.01</t>
  </si>
  <si>
    <t>Microsoft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</si>
</sst>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[$€-2]* #,##0.00_);_([$€-2]* \(#,##0.00\);_([$€-2]* &quot;-&quot;??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sz val="36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/>
    <xf numFmtId="0" fontId="0" fillId="2" borderId="1" xfId="2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3" fontId="0" fillId="2" borderId="1" xfId="0" applyNumberFormat="1" applyFont="1" applyFill="1" applyBorder="1" applyAlignment="1">
      <alignment horizontal="left"/>
    </xf>
    <xf numFmtId="14" fontId="5" fillId="2" borderId="1" xfId="2" applyNumberFormat="1" applyFont="1" applyFill="1" applyBorder="1" applyAlignment="1">
      <alignment horizontal="left"/>
    </xf>
    <xf numFmtId="0" fontId="0" fillId="3" borderId="1" xfId="0" applyFont="1" applyFill="1" applyBorder="1"/>
    <xf numFmtId="0" fontId="0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3" fontId="4" fillId="3" borderId="1" xfId="0" applyNumberFormat="1" applyFont="1" applyFill="1" applyBorder="1" applyAlignment="1">
      <alignment horizontal="left"/>
    </xf>
    <xf numFmtId="43" fontId="4" fillId="4" borderId="1" xfId="0" applyNumberFormat="1" applyFont="1" applyFill="1" applyBorder="1" applyAlignment="1">
      <alignment horizontal="left"/>
    </xf>
    <xf numFmtId="0" fontId="0" fillId="5" borderId="1" xfId="0" applyFont="1" applyFill="1" applyBorder="1"/>
    <xf numFmtId="0" fontId="0" fillId="6" borderId="1" xfId="0" applyFont="1" applyFill="1" applyBorder="1"/>
    <xf numFmtId="43" fontId="5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5" fontId="0" fillId="5" borderId="1" xfId="0" applyNumberFormat="1" applyFont="1" applyFill="1" applyBorder="1" applyAlignment="1">
      <alignment horizontal="left"/>
    </xf>
    <xf numFmtId="43" fontId="0" fillId="5" borderId="1" xfId="1" applyNumberFormat="1" applyFont="1" applyFill="1" applyBorder="1" applyAlignment="1">
      <alignment horizontal="left"/>
    </xf>
    <xf numFmtId="14" fontId="6" fillId="5" borderId="1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43" fontId="6" fillId="6" borderId="1" xfId="0" applyNumberFormat="1" applyFont="1" applyFill="1" applyBorder="1" applyAlignment="1">
      <alignment horizontal="left"/>
    </xf>
    <xf numFmtId="14" fontId="6" fillId="6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43" fontId="0" fillId="0" borderId="0" xfId="0" applyNumberFormat="1"/>
    <xf numFmtId="43" fontId="1" fillId="5" borderId="1" xfId="1" applyNumberFormat="1" applyFont="1" applyFill="1" applyBorder="1" applyAlignment="1">
      <alignment horizontal="left"/>
    </xf>
    <xf numFmtId="165" fontId="0" fillId="5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6" borderId="1" xfId="0" applyFill="1" applyBorder="1"/>
    <xf numFmtId="0" fontId="0" fillId="7" borderId="1" xfId="0" applyFont="1" applyFill="1" applyBorder="1"/>
    <xf numFmtId="0" fontId="6" fillId="7" borderId="1" xfId="0" applyFont="1" applyFill="1" applyBorder="1" applyAlignment="1">
      <alignment horizontal="left"/>
    </xf>
    <xf numFmtId="0" fontId="0" fillId="7" borderId="1" xfId="0" applyFill="1" applyBorder="1"/>
    <xf numFmtId="43" fontId="6" fillId="7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4" fontId="0" fillId="7" borderId="1" xfId="0" applyNumberFormat="1" applyFont="1" applyFill="1" applyBorder="1" applyAlignment="1">
      <alignment horizontal="left"/>
    </xf>
    <xf numFmtId="43" fontId="7" fillId="8" borderId="0" xfId="0" applyNumberFormat="1" applyFont="1" applyFill="1"/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zoomScale="80" zoomScaleNormal="80" workbookViewId="0">
      <pane ySplit="5" topLeftCell="A6" activePane="bottomLeft" state="frozen"/>
      <selection pane="bottomLeft" activeCell="G69" sqref="G69"/>
    </sheetView>
  </sheetViews>
  <sheetFormatPr baseColWidth="10" defaultRowHeight="15"/>
  <cols>
    <col min="1" max="1" width="10" customWidth="1"/>
    <col min="2" max="2" width="29.28515625" bestFit="1" customWidth="1"/>
    <col min="3" max="3" width="41.28515625" bestFit="1" customWidth="1"/>
    <col min="4" max="4" width="14.85546875" customWidth="1"/>
    <col min="5" max="5" width="16.85546875" customWidth="1"/>
    <col min="6" max="6" width="18.140625" bestFit="1" customWidth="1"/>
    <col min="7" max="7" width="12.28515625" customWidth="1"/>
    <col min="8" max="8" width="11.5703125" bestFit="1" customWidth="1"/>
  </cols>
  <sheetData>
    <row r="1" spans="1:8">
      <c r="C1" s="41" t="s">
        <v>57</v>
      </c>
      <c r="D1" s="41"/>
      <c r="E1" s="41"/>
      <c r="F1" s="41"/>
      <c r="G1" s="41"/>
    </row>
    <row r="2" spans="1:8">
      <c r="C2" s="41"/>
      <c r="D2" s="41"/>
      <c r="E2" s="41"/>
      <c r="F2" s="41"/>
      <c r="G2" s="41"/>
    </row>
    <row r="3" spans="1:8">
      <c r="C3" s="41"/>
      <c r="D3" s="41"/>
      <c r="E3" s="41"/>
      <c r="F3" s="41"/>
      <c r="G3" s="41"/>
    </row>
    <row r="4" spans="1:8" ht="5.25" customHeight="1" thickBot="1"/>
    <row r="5" spans="1:8" ht="48" customHeight="1">
      <c r="A5" s="27" t="s">
        <v>50</v>
      </c>
      <c r="B5" s="27" t="s">
        <v>34</v>
      </c>
      <c r="C5" s="1" t="s">
        <v>0</v>
      </c>
      <c r="D5" s="2" t="s">
        <v>1</v>
      </c>
      <c r="E5" s="3" t="s">
        <v>2</v>
      </c>
      <c r="F5" s="1" t="s">
        <v>3</v>
      </c>
      <c r="G5" s="27" t="s">
        <v>4</v>
      </c>
    </row>
    <row r="6" spans="1:8">
      <c r="A6" s="4">
        <v>614</v>
      </c>
      <c r="B6" s="4" t="s">
        <v>36</v>
      </c>
      <c r="C6" s="5" t="s">
        <v>21</v>
      </c>
      <c r="D6" s="5" t="s">
        <v>22</v>
      </c>
      <c r="E6" s="5"/>
      <c r="F6" s="7">
        <v>1401.63</v>
      </c>
      <c r="G6" s="8">
        <v>41654</v>
      </c>
    </row>
    <row r="7" spans="1:8">
      <c r="A7" s="4">
        <v>614</v>
      </c>
      <c r="B7" s="4" t="s">
        <v>36</v>
      </c>
      <c r="C7" s="5" t="s">
        <v>21</v>
      </c>
      <c r="D7" s="5" t="s">
        <v>22</v>
      </c>
      <c r="E7" s="5"/>
      <c r="F7" s="7">
        <v>1401.63</v>
      </c>
      <c r="G7" s="8">
        <v>41654</v>
      </c>
    </row>
    <row r="8" spans="1:8">
      <c r="A8" s="4">
        <v>614</v>
      </c>
      <c r="B8" s="4" t="s">
        <v>36</v>
      </c>
      <c r="C8" s="5" t="s">
        <v>21</v>
      </c>
      <c r="D8" s="5" t="s">
        <v>22</v>
      </c>
      <c r="E8" s="5"/>
      <c r="F8" s="7">
        <v>1401.63</v>
      </c>
      <c r="G8" s="8">
        <v>41654</v>
      </c>
    </row>
    <row r="9" spans="1:8">
      <c r="A9" s="4">
        <v>614</v>
      </c>
      <c r="B9" s="4" t="s">
        <v>36</v>
      </c>
      <c r="C9" s="5" t="s">
        <v>27</v>
      </c>
      <c r="D9" s="5" t="s">
        <v>28</v>
      </c>
      <c r="E9" s="5"/>
      <c r="F9" s="7">
        <v>1181.44</v>
      </c>
      <c r="G9" s="8">
        <v>41654</v>
      </c>
      <c r="H9" s="28"/>
    </row>
    <row r="10" spans="1:8">
      <c r="A10" s="4">
        <v>614</v>
      </c>
      <c r="B10" s="4" t="s">
        <v>36</v>
      </c>
      <c r="C10" s="5" t="s">
        <v>29</v>
      </c>
      <c r="D10" s="5" t="s">
        <v>30</v>
      </c>
      <c r="E10" s="5"/>
      <c r="F10" s="7">
        <v>1285</v>
      </c>
      <c r="G10" s="8">
        <v>41654</v>
      </c>
      <c r="H10" s="28"/>
    </row>
    <row r="11" spans="1:8">
      <c r="A11" s="4">
        <v>614</v>
      </c>
      <c r="B11" s="4" t="s">
        <v>36</v>
      </c>
      <c r="C11" s="5" t="s">
        <v>29</v>
      </c>
      <c r="D11" s="5" t="s">
        <v>30</v>
      </c>
      <c r="E11" s="5"/>
      <c r="F11" s="7">
        <v>1285</v>
      </c>
      <c r="G11" s="8">
        <v>41654</v>
      </c>
      <c r="H11" s="28"/>
    </row>
    <row r="12" spans="1:8">
      <c r="A12" s="4">
        <v>614</v>
      </c>
      <c r="B12" s="4" t="s">
        <v>36</v>
      </c>
      <c r="C12" s="5" t="s">
        <v>29</v>
      </c>
      <c r="D12" s="5" t="s">
        <v>30</v>
      </c>
      <c r="E12" s="5"/>
      <c r="F12" s="7">
        <v>1285</v>
      </c>
      <c r="G12" s="8">
        <v>41654</v>
      </c>
      <c r="H12" s="28"/>
    </row>
    <row r="13" spans="1:8">
      <c r="A13" s="9">
        <v>612</v>
      </c>
      <c r="B13" s="9" t="s">
        <v>35</v>
      </c>
      <c r="C13" s="12" t="s">
        <v>8</v>
      </c>
      <c r="D13" s="12" t="s">
        <v>9</v>
      </c>
      <c r="E13" s="12" t="s">
        <v>10</v>
      </c>
      <c r="F13" s="13">
        <v>6800</v>
      </c>
      <c r="G13" s="37">
        <v>41682</v>
      </c>
      <c r="H13" s="28"/>
    </row>
    <row r="14" spans="1:8">
      <c r="A14" s="16">
        <v>694</v>
      </c>
      <c r="B14" s="32" t="s">
        <v>58</v>
      </c>
      <c r="C14" s="24" t="s">
        <v>48</v>
      </c>
      <c r="D14" s="16"/>
      <c r="E14" s="16"/>
      <c r="F14" s="25">
        <v>13772</v>
      </c>
      <c r="G14" s="26">
        <v>41688</v>
      </c>
    </row>
    <row r="15" spans="1:8">
      <c r="A15" s="15">
        <v>617</v>
      </c>
      <c r="B15" s="15" t="s">
        <v>38</v>
      </c>
      <c r="C15" s="21" t="s">
        <v>40</v>
      </c>
      <c r="D15" s="21" t="s">
        <v>43</v>
      </c>
      <c r="E15" s="21" t="s">
        <v>46</v>
      </c>
      <c r="F15" s="22">
        <v>3481</v>
      </c>
      <c r="G15" s="23">
        <v>41794</v>
      </c>
    </row>
    <row r="16" spans="1:8">
      <c r="A16" s="15">
        <v>617</v>
      </c>
      <c r="B16" s="15" t="s">
        <v>38</v>
      </c>
      <c r="C16" s="21" t="s">
        <v>40</v>
      </c>
      <c r="D16" s="21" t="s">
        <v>43</v>
      </c>
      <c r="E16" s="21" t="s">
        <v>46</v>
      </c>
      <c r="F16" s="22">
        <v>3481</v>
      </c>
      <c r="G16" s="23">
        <v>41794</v>
      </c>
    </row>
    <row r="17" spans="1:8">
      <c r="A17" s="15">
        <v>617</v>
      </c>
      <c r="B17" s="15" t="s">
        <v>38</v>
      </c>
      <c r="C17" s="21" t="s">
        <v>39</v>
      </c>
      <c r="D17" s="21"/>
      <c r="E17" s="21" t="s">
        <v>45</v>
      </c>
      <c r="F17" s="22">
        <v>1159.7275</v>
      </c>
      <c r="G17" s="23">
        <v>41800</v>
      </c>
    </row>
    <row r="18" spans="1:8">
      <c r="A18" s="15">
        <v>617</v>
      </c>
      <c r="B18" s="15" t="s">
        <v>38</v>
      </c>
      <c r="C18" s="21" t="s">
        <v>39</v>
      </c>
      <c r="D18" s="21"/>
      <c r="E18" s="21" t="s">
        <v>45</v>
      </c>
      <c r="F18" s="22">
        <v>1159.7275</v>
      </c>
      <c r="G18" s="23">
        <v>41800</v>
      </c>
    </row>
    <row r="19" spans="1:8">
      <c r="A19" s="15">
        <v>617</v>
      </c>
      <c r="B19" s="15" t="s">
        <v>38</v>
      </c>
      <c r="C19" s="21" t="s">
        <v>39</v>
      </c>
      <c r="D19" s="21"/>
      <c r="E19" s="21" t="s">
        <v>45</v>
      </c>
      <c r="F19" s="22">
        <v>1159.7275</v>
      </c>
      <c r="G19" s="23">
        <v>41800</v>
      </c>
    </row>
    <row r="20" spans="1:8">
      <c r="A20" s="15">
        <v>617</v>
      </c>
      <c r="B20" s="15" t="s">
        <v>38</v>
      </c>
      <c r="C20" s="21" t="s">
        <v>39</v>
      </c>
      <c r="D20" s="21"/>
      <c r="E20" s="21" t="s">
        <v>45</v>
      </c>
      <c r="F20" s="22">
        <v>1159.7275</v>
      </c>
      <c r="G20" s="23">
        <v>41800</v>
      </c>
    </row>
    <row r="21" spans="1:8">
      <c r="A21" s="15">
        <v>617</v>
      </c>
      <c r="B21" s="15" t="s">
        <v>38</v>
      </c>
      <c r="C21" s="21" t="s">
        <v>39</v>
      </c>
      <c r="D21" s="21"/>
      <c r="E21" s="21" t="s">
        <v>45</v>
      </c>
      <c r="F21" s="22">
        <v>1159.7275</v>
      </c>
      <c r="G21" s="23">
        <v>41800</v>
      </c>
    </row>
    <row r="22" spans="1:8">
      <c r="A22" s="15">
        <v>617</v>
      </c>
      <c r="B22" s="15" t="s">
        <v>38</v>
      </c>
      <c r="C22" s="21" t="s">
        <v>39</v>
      </c>
      <c r="D22" s="21"/>
      <c r="E22" s="21" t="s">
        <v>45</v>
      </c>
      <c r="F22" s="22">
        <v>1159.7275</v>
      </c>
      <c r="G22" s="23">
        <v>41800</v>
      </c>
    </row>
    <row r="23" spans="1:8">
      <c r="A23" s="15">
        <v>617</v>
      </c>
      <c r="B23" s="15" t="s">
        <v>38</v>
      </c>
      <c r="C23" s="21" t="s">
        <v>39</v>
      </c>
      <c r="D23" s="21"/>
      <c r="E23" s="21" t="s">
        <v>45</v>
      </c>
      <c r="F23" s="22">
        <v>1159.7275</v>
      </c>
      <c r="G23" s="23">
        <v>41800</v>
      </c>
    </row>
    <row r="24" spans="1:8">
      <c r="A24" s="15">
        <v>617</v>
      </c>
      <c r="B24" s="15" t="s">
        <v>38</v>
      </c>
      <c r="C24" s="21" t="s">
        <v>39</v>
      </c>
      <c r="D24" s="21"/>
      <c r="E24" s="21" t="s">
        <v>45</v>
      </c>
      <c r="F24" s="22">
        <v>1159.7275</v>
      </c>
      <c r="G24" s="23">
        <v>41800</v>
      </c>
    </row>
    <row r="25" spans="1:8">
      <c r="A25" s="15">
        <v>617</v>
      </c>
      <c r="B25" s="15" t="s">
        <v>38</v>
      </c>
      <c r="C25" s="21" t="s">
        <v>39</v>
      </c>
      <c r="D25" s="21"/>
      <c r="E25" s="21" t="s">
        <v>45</v>
      </c>
      <c r="F25" s="22">
        <v>1159.7275</v>
      </c>
      <c r="G25" s="23">
        <v>41800</v>
      </c>
    </row>
    <row r="26" spans="1:8">
      <c r="A26" s="15">
        <v>617</v>
      </c>
      <c r="B26" s="15" t="s">
        <v>38</v>
      </c>
      <c r="C26" s="21" t="s">
        <v>39</v>
      </c>
      <c r="D26" s="21"/>
      <c r="E26" s="21" t="s">
        <v>45</v>
      </c>
      <c r="F26" s="22">
        <v>1159.7275</v>
      </c>
      <c r="G26" s="23">
        <v>41800</v>
      </c>
      <c r="H26" s="28"/>
    </row>
    <row r="27" spans="1:8">
      <c r="A27" s="15">
        <v>617</v>
      </c>
      <c r="B27" s="15" t="s">
        <v>38</v>
      </c>
      <c r="C27" s="21" t="s">
        <v>39</v>
      </c>
      <c r="D27" s="21"/>
      <c r="E27" s="21" t="s">
        <v>45</v>
      </c>
      <c r="F27" s="22">
        <v>1159.7275</v>
      </c>
      <c r="G27" s="23">
        <v>41800</v>
      </c>
    </row>
    <row r="28" spans="1:8">
      <c r="A28" s="15">
        <v>617</v>
      </c>
      <c r="B28" s="15" t="s">
        <v>38</v>
      </c>
      <c r="C28" s="21" t="s">
        <v>39</v>
      </c>
      <c r="D28" s="21"/>
      <c r="E28" s="21" t="s">
        <v>45</v>
      </c>
      <c r="F28" s="22">
        <v>1159.7275</v>
      </c>
      <c r="G28" s="23">
        <v>41800</v>
      </c>
    </row>
    <row r="29" spans="1:8">
      <c r="A29" s="15">
        <v>617</v>
      </c>
      <c r="B29" s="15" t="s">
        <v>38</v>
      </c>
      <c r="C29" s="21" t="s">
        <v>39</v>
      </c>
      <c r="D29" s="21"/>
      <c r="E29" s="21" t="s">
        <v>45</v>
      </c>
      <c r="F29" s="22">
        <v>1159.7275</v>
      </c>
      <c r="G29" s="23">
        <v>41800</v>
      </c>
    </row>
    <row r="30" spans="1:8">
      <c r="A30" s="15">
        <v>617</v>
      </c>
      <c r="B30" s="15" t="s">
        <v>38</v>
      </c>
      <c r="C30" s="21" t="s">
        <v>39</v>
      </c>
      <c r="D30" s="21"/>
      <c r="E30" s="21" t="s">
        <v>45</v>
      </c>
      <c r="F30" s="22">
        <v>1159.7275</v>
      </c>
      <c r="G30" s="23">
        <v>41800</v>
      </c>
    </row>
    <row r="31" spans="1:8">
      <c r="A31" s="15">
        <v>617</v>
      </c>
      <c r="B31" s="15" t="s">
        <v>38</v>
      </c>
      <c r="C31" s="21" t="s">
        <v>39</v>
      </c>
      <c r="D31" s="21"/>
      <c r="E31" s="21" t="s">
        <v>45</v>
      </c>
      <c r="F31" s="22">
        <v>1159.7275</v>
      </c>
      <c r="G31" s="23">
        <v>41800</v>
      </c>
    </row>
    <row r="32" spans="1:8">
      <c r="A32" s="15">
        <v>617</v>
      </c>
      <c r="B32" s="15" t="s">
        <v>38</v>
      </c>
      <c r="C32" s="21" t="s">
        <v>39</v>
      </c>
      <c r="D32" s="21"/>
      <c r="E32" s="21" t="s">
        <v>45</v>
      </c>
      <c r="F32" s="22">
        <v>1159.7275</v>
      </c>
      <c r="G32" s="23">
        <v>41800</v>
      </c>
    </row>
    <row r="33" spans="1:7">
      <c r="A33" s="15">
        <v>617</v>
      </c>
      <c r="B33" s="15" t="s">
        <v>38</v>
      </c>
      <c r="C33" s="21" t="s">
        <v>39</v>
      </c>
      <c r="D33" s="21"/>
      <c r="E33" s="21" t="s">
        <v>45</v>
      </c>
      <c r="F33" s="22">
        <v>1159.7275</v>
      </c>
      <c r="G33" s="23">
        <v>41800</v>
      </c>
    </row>
    <row r="34" spans="1:7">
      <c r="A34" s="15">
        <v>617</v>
      </c>
      <c r="B34" s="15" t="s">
        <v>38</v>
      </c>
      <c r="C34" s="21" t="s">
        <v>39</v>
      </c>
      <c r="D34" s="21"/>
      <c r="E34" s="21" t="s">
        <v>45</v>
      </c>
      <c r="F34" s="22">
        <v>1159.7275</v>
      </c>
      <c r="G34" s="23">
        <v>41800</v>
      </c>
    </row>
    <row r="35" spans="1:7">
      <c r="A35" s="15">
        <v>617</v>
      </c>
      <c r="B35" s="15" t="s">
        <v>38</v>
      </c>
      <c r="C35" s="21" t="s">
        <v>39</v>
      </c>
      <c r="D35" s="21"/>
      <c r="E35" s="21" t="s">
        <v>45</v>
      </c>
      <c r="F35" s="22">
        <v>1159.7275</v>
      </c>
      <c r="G35" s="23">
        <v>41800</v>
      </c>
    </row>
    <row r="36" spans="1:7">
      <c r="A36" s="15">
        <v>617</v>
      </c>
      <c r="B36" s="15" t="s">
        <v>38</v>
      </c>
      <c r="C36" s="21" t="s">
        <v>39</v>
      </c>
      <c r="D36" s="21"/>
      <c r="E36" s="21" t="s">
        <v>45</v>
      </c>
      <c r="F36" s="22">
        <v>1159.7275</v>
      </c>
      <c r="G36" s="23">
        <v>41800</v>
      </c>
    </row>
    <row r="37" spans="1:7">
      <c r="A37" s="9">
        <v>612</v>
      </c>
      <c r="B37" s="9" t="s">
        <v>35</v>
      </c>
      <c r="C37" s="12" t="s">
        <v>5</v>
      </c>
      <c r="D37" s="12" t="s">
        <v>6</v>
      </c>
      <c r="E37" s="12" t="s">
        <v>7</v>
      </c>
      <c r="F37" s="13">
        <v>30500</v>
      </c>
      <c r="G37" s="37">
        <v>41836</v>
      </c>
    </row>
    <row r="38" spans="1:7">
      <c r="A38" s="10">
        <v>616</v>
      </c>
      <c r="B38" s="10" t="s">
        <v>37</v>
      </c>
      <c r="C38" s="20" t="s">
        <v>32</v>
      </c>
      <c r="D38" s="11" t="s">
        <v>33</v>
      </c>
      <c r="E38" s="11"/>
      <c r="F38" s="14">
        <v>25488</v>
      </c>
      <c r="G38" s="38">
        <v>41865</v>
      </c>
    </row>
    <row r="39" spans="1:7">
      <c r="A39" s="4">
        <v>614</v>
      </c>
      <c r="B39" s="4" t="s">
        <v>36</v>
      </c>
      <c r="C39" s="5" t="s">
        <v>23</v>
      </c>
      <c r="D39" s="5" t="s">
        <v>24</v>
      </c>
      <c r="E39" s="5"/>
      <c r="F39" s="7">
        <v>4065.47</v>
      </c>
      <c r="G39" s="8">
        <v>41878</v>
      </c>
    </row>
    <row r="40" spans="1:7">
      <c r="A40" s="4">
        <v>614</v>
      </c>
      <c r="B40" s="4" t="s">
        <v>36</v>
      </c>
      <c r="C40" s="5" t="s">
        <v>25</v>
      </c>
      <c r="D40" s="5" t="s">
        <v>24</v>
      </c>
      <c r="E40" s="5"/>
      <c r="F40" s="7">
        <v>653.84</v>
      </c>
      <c r="G40" s="8">
        <v>41878</v>
      </c>
    </row>
    <row r="41" spans="1:7">
      <c r="A41" s="4">
        <v>614</v>
      </c>
      <c r="B41" s="4" t="s">
        <v>36</v>
      </c>
      <c r="C41" s="5" t="s">
        <v>26</v>
      </c>
      <c r="D41" s="5"/>
      <c r="E41" s="5"/>
      <c r="F41" s="7">
        <v>1807.74</v>
      </c>
      <c r="G41" s="8">
        <v>41878</v>
      </c>
    </row>
    <row r="42" spans="1:7">
      <c r="A42" s="4">
        <v>614</v>
      </c>
      <c r="B42" s="4" t="s">
        <v>36</v>
      </c>
      <c r="C42" s="5" t="s">
        <v>26</v>
      </c>
      <c r="D42" s="5"/>
      <c r="E42" s="5"/>
      <c r="F42" s="7">
        <v>1807.74</v>
      </c>
      <c r="G42" s="8">
        <v>41878</v>
      </c>
    </row>
    <row r="43" spans="1:7">
      <c r="A43" s="4">
        <v>614</v>
      </c>
      <c r="B43" s="31" t="s">
        <v>36</v>
      </c>
      <c r="C43" s="6" t="s">
        <v>51</v>
      </c>
      <c r="D43" s="6" t="s">
        <v>17</v>
      </c>
      <c r="E43" s="6" t="s">
        <v>52</v>
      </c>
      <c r="F43" s="7">
        <v>2745.45</v>
      </c>
      <c r="G43" s="19">
        <v>41912</v>
      </c>
    </row>
    <row r="44" spans="1:7">
      <c r="A44" s="4">
        <v>614</v>
      </c>
      <c r="B44" s="4" t="s">
        <v>36</v>
      </c>
      <c r="C44" s="6" t="s">
        <v>19</v>
      </c>
      <c r="D44" s="6" t="s">
        <v>14</v>
      </c>
      <c r="E44" s="6" t="s">
        <v>20</v>
      </c>
      <c r="F44" s="7">
        <v>86450</v>
      </c>
      <c r="G44" s="19">
        <v>41935</v>
      </c>
    </row>
    <row r="45" spans="1:7">
      <c r="A45" s="4">
        <v>614</v>
      </c>
      <c r="B45" s="4" t="s">
        <v>36</v>
      </c>
      <c r="C45" s="6" t="s">
        <v>19</v>
      </c>
      <c r="D45" s="6" t="s">
        <v>14</v>
      </c>
      <c r="E45" s="6" t="s">
        <v>20</v>
      </c>
      <c r="F45" s="7">
        <v>86450</v>
      </c>
      <c r="G45" s="19">
        <v>41935</v>
      </c>
    </row>
    <row r="46" spans="1:7">
      <c r="A46" s="33">
        <v>619</v>
      </c>
      <c r="B46" s="33" t="s">
        <v>53</v>
      </c>
      <c r="C46" s="34" t="s">
        <v>56</v>
      </c>
      <c r="D46" s="35" t="s">
        <v>54</v>
      </c>
      <c r="E46" s="35" t="s">
        <v>55</v>
      </c>
      <c r="F46" s="36">
        <v>2099</v>
      </c>
      <c r="G46" s="39">
        <v>41962</v>
      </c>
    </row>
    <row r="47" spans="1:7">
      <c r="A47" s="4">
        <v>614</v>
      </c>
      <c r="B47" s="4" t="s">
        <v>36</v>
      </c>
      <c r="C47" s="6" t="s">
        <v>11</v>
      </c>
      <c r="D47" s="6" t="s">
        <v>6</v>
      </c>
      <c r="E47" s="6"/>
      <c r="F47" s="17">
        <v>31303.68</v>
      </c>
      <c r="G47" s="18">
        <v>41975</v>
      </c>
    </row>
    <row r="48" spans="1:7">
      <c r="A48" s="4">
        <v>614</v>
      </c>
      <c r="B48" s="4" t="s">
        <v>36</v>
      </c>
      <c r="C48" s="6" t="s">
        <v>11</v>
      </c>
      <c r="D48" s="6" t="s">
        <v>6</v>
      </c>
      <c r="E48" s="6"/>
      <c r="F48" s="17">
        <v>31303.68</v>
      </c>
      <c r="G48" s="18">
        <v>41975</v>
      </c>
    </row>
    <row r="49" spans="1:8">
      <c r="A49" s="4">
        <v>614</v>
      </c>
      <c r="B49" s="4" t="s">
        <v>36</v>
      </c>
      <c r="C49" s="6" t="s">
        <v>11</v>
      </c>
      <c r="D49" s="6" t="s">
        <v>6</v>
      </c>
      <c r="E49" s="6"/>
      <c r="F49" s="17">
        <v>31303.68</v>
      </c>
      <c r="G49" s="18">
        <v>41975</v>
      </c>
    </row>
    <row r="50" spans="1:8">
      <c r="A50" s="4">
        <v>614</v>
      </c>
      <c r="B50" s="4" t="s">
        <v>36</v>
      </c>
      <c r="C50" s="6" t="s">
        <v>12</v>
      </c>
      <c r="D50" s="6" t="s">
        <v>6</v>
      </c>
      <c r="E50" s="6"/>
      <c r="F50" s="17">
        <v>5528.9</v>
      </c>
      <c r="G50" s="18">
        <v>41975</v>
      </c>
    </row>
    <row r="51" spans="1:8">
      <c r="A51" s="4">
        <v>614</v>
      </c>
      <c r="B51" s="4" t="s">
        <v>36</v>
      </c>
      <c r="C51" s="6" t="s">
        <v>12</v>
      </c>
      <c r="D51" s="6" t="s">
        <v>6</v>
      </c>
      <c r="E51" s="6"/>
      <c r="F51" s="17">
        <v>5528.9</v>
      </c>
      <c r="G51" s="18">
        <v>41975</v>
      </c>
    </row>
    <row r="52" spans="1:8">
      <c r="A52" s="4">
        <v>614</v>
      </c>
      <c r="B52" s="4" t="s">
        <v>36</v>
      </c>
      <c r="C52" s="6" t="s">
        <v>12</v>
      </c>
      <c r="D52" s="6" t="s">
        <v>6</v>
      </c>
      <c r="E52" s="6"/>
      <c r="F52" s="17">
        <v>5528.9</v>
      </c>
      <c r="G52" s="18">
        <v>41975</v>
      </c>
    </row>
    <row r="53" spans="1:8">
      <c r="A53" s="16">
        <v>694</v>
      </c>
      <c r="B53" s="32" t="s">
        <v>58</v>
      </c>
      <c r="C53" s="24" t="s">
        <v>49</v>
      </c>
      <c r="D53" s="32" t="s">
        <v>59</v>
      </c>
      <c r="E53" s="32" t="s">
        <v>31</v>
      </c>
      <c r="F53" s="25">
        <v>6975</v>
      </c>
      <c r="G53" s="26">
        <v>41982</v>
      </c>
    </row>
    <row r="54" spans="1:8">
      <c r="A54" s="16">
        <v>694</v>
      </c>
      <c r="B54" s="32" t="s">
        <v>58</v>
      </c>
      <c r="C54" s="24" t="s">
        <v>49</v>
      </c>
      <c r="D54" s="32" t="s">
        <v>59</v>
      </c>
      <c r="E54" s="32" t="s">
        <v>31</v>
      </c>
      <c r="F54" s="25">
        <v>6975</v>
      </c>
      <c r="G54" s="26">
        <v>41982</v>
      </c>
      <c r="H54" s="28"/>
    </row>
    <row r="55" spans="1:8">
      <c r="A55" s="16">
        <v>694</v>
      </c>
      <c r="B55" s="32" t="s">
        <v>58</v>
      </c>
      <c r="C55" s="24" t="s">
        <v>49</v>
      </c>
      <c r="D55" s="32" t="s">
        <v>59</v>
      </c>
      <c r="E55" s="32" t="s">
        <v>31</v>
      </c>
      <c r="F55" s="25">
        <v>6975</v>
      </c>
      <c r="G55" s="26">
        <v>41982</v>
      </c>
    </row>
    <row r="56" spans="1:8">
      <c r="A56" s="16">
        <v>694</v>
      </c>
      <c r="B56" s="32" t="s">
        <v>58</v>
      </c>
      <c r="C56" s="24" t="s">
        <v>49</v>
      </c>
      <c r="D56" s="32" t="s">
        <v>59</v>
      </c>
      <c r="E56" s="32" t="s">
        <v>31</v>
      </c>
      <c r="F56" s="25">
        <v>6975</v>
      </c>
      <c r="G56" s="26">
        <v>41982</v>
      </c>
    </row>
    <row r="57" spans="1:8">
      <c r="A57" s="16">
        <v>694</v>
      </c>
      <c r="B57" s="32" t="s">
        <v>58</v>
      </c>
      <c r="C57" s="24" t="s">
        <v>49</v>
      </c>
      <c r="D57" s="32" t="s">
        <v>59</v>
      </c>
      <c r="E57" s="32" t="s">
        <v>31</v>
      </c>
      <c r="F57" s="25">
        <v>6975</v>
      </c>
      <c r="G57" s="26">
        <v>41982</v>
      </c>
    </row>
    <row r="58" spans="1:8">
      <c r="A58" s="15">
        <v>617</v>
      </c>
      <c r="B58" s="15" t="s">
        <v>38</v>
      </c>
      <c r="C58" s="21" t="s">
        <v>41</v>
      </c>
      <c r="D58" s="30" t="s">
        <v>47</v>
      </c>
      <c r="E58" s="30" t="s">
        <v>31</v>
      </c>
      <c r="F58" s="29">
        <v>76491.45</v>
      </c>
      <c r="G58" s="23">
        <v>41984</v>
      </c>
    </row>
    <row r="59" spans="1:8">
      <c r="A59" s="15">
        <v>617</v>
      </c>
      <c r="B59" s="15" t="s">
        <v>38</v>
      </c>
      <c r="C59" s="21" t="s">
        <v>42</v>
      </c>
      <c r="D59" s="21" t="s">
        <v>44</v>
      </c>
      <c r="E59" s="30" t="s">
        <v>31</v>
      </c>
      <c r="F59" s="29">
        <v>4960.4265999999998</v>
      </c>
      <c r="G59" s="23">
        <v>41984</v>
      </c>
    </row>
    <row r="60" spans="1:8">
      <c r="A60" s="15">
        <v>617</v>
      </c>
      <c r="B60" s="15" t="s">
        <v>38</v>
      </c>
      <c r="C60" s="21" t="s">
        <v>42</v>
      </c>
      <c r="D60" s="21" t="s">
        <v>44</v>
      </c>
      <c r="E60" s="30" t="s">
        <v>31</v>
      </c>
      <c r="F60" s="29">
        <v>4960.4265999999998</v>
      </c>
      <c r="G60" s="23">
        <v>41984</v>
      </c>
    </row>
    <row r="61" spans="1:8">
      <c r="A61" s="15">
        <v>617</v>
      </c>
      <c r="B61" s="15" t="s">
        <v>38</v>
      </c>
      <c r="C61" s="21" t="s">
        <v>42</v>
      </c>
      <c r="D61" s="21" t="s">
        <v>44</v>
      </c>
      <c r="E61" s="30" t="s">
        <v>31</v>
      </c>
      <c r="F61" s="29">
        <v>4960.4265999999998</v>
      </c>
      <c r="G61" s="23">
        <v>41984</v>
      </c>
    </row>
    <row r="62" spans="1:8">
      <c r="A62" s="4">
        <v>614</v>
      </c>
      <c r="B62" s="4" t="s">
        <v>36</v>
      </c>
      <c r="C62" s="6" t="s">
        <v>13</v>
      </c>
      <c r="D62" s="6" t="s">
        <v>14</v>
      </c>
      <c r="E62" s="6" t="s">
        <v>15</v>
      </c>
      <c r="F62" s="17">
        <v>1232</v>
      </c>
      <c r="G62" s="18">
        <v>41990</v>
      </c>
    </row>
    <row r="63" spans="1:8">
      <c r="A63" s="4">
        <v>614</v>
      </c>
      <c r="B63" s="4" t="s">
        <v>36</v>
      </c>
      <c r="C63" s="6" t="s">
        <v>13</v>
      </c>
      <c r="D63" s="6" t="s">
        <v>14</v>
      </c>
      <c r="E63" s="6" t="s">
        <v>15</v>
      </c>
      <c r="F63" s="17">
        <v>1232</v>
      </c>
      <c r="G63" s="18">
        <v>41990</v>
      </c>
    </row>
    <row r="64" spans="1:8">
      <c r="A64" s="4">
        <v>614</v>
      </c>
      <c r="B64" s="4" t="s">
        <v>36</v>
      </c>
      <c r="C64" s="6" t="s">
        <v>13</v>
      </c>
      <c r="D64" s="6" t="s">
        <v>14</v>
      </c>
      <c r="E64" s="6" t="s">
        <v>15</v>
      </c>
      <c r="F64" s="17">
        <v>1232</v>
      </c>
      <c r="G64" s="18">
        <v>41990</v>
      </c>
    </row>
    <row r="65" spans="1:7">
      <c r="A65" s="4">
        <v>614</v>
      </c>
      <c r="B65" s="4" t="s">
        <v>36</v>
      </c>
      <c r="C65" s="6" t="s">
        <v>16</v>
      </c>
      <c r="D65" s="6" t="s">
        <v>17</v>
      </c>
      <c r="E65" s="6" t="s">
        <v>18</v>
      </c>
      <c r="F65" s="17">
        <v>3310</v>
      </c>
      <c r="G65" s="18">
        <v>41990</v>
      </c>
    </row>
    <row r="66" spans="1:7">
      <c r="A66" s="4">
        <v>614</v>
      </c>
      <c r="B66" s="4" t="s">
        <v>36</v>
      </c>
      <c r="C66" s="6" t="s">
        <v>19</v>
      </c>
      <c r="D66" s="6" t="s">
        <v>14</v>
      </c>
      <c r="E66" s="6" t="s">
        <v>20</v>
      </c>
      <c r="F66" s="7">
        <v>86700</v>
      </c>
      <c r="G66" s="19">
        <v>41990</v>
      </c>
    </row>
    <row r="67" spans="1:7" ht="18.75">
      <c r="F67" s="40">
        <f>SUM(F6:F66)</f>
        <v>632488.58980000007</v>
      </c>
    </row>
    <row r="70" spans="1:7">
      <c r="F70" s="28"/>
    </row>
  </sheetData>
  <autoFilter ref="A5:G5">
    <sortState ref="A6:Q66">
      <sortCondition ref="G5"/>
    </sortState>
  </autoFilter>
  <mergeCells count="1">
    <mergeCell ref="C1:G3"/>
  </mergeCells>
  <pageMargins left="0.7" right="0.7" top="0.75" bottom="0.75" header="0.3" footer="0.3"/>
  <pageSetup paperSize="5" scale="8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2015-11-20T15:33:13Z</dcterms:modified>
</cp:coreProperties>
</file>