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2015" sheetId="1" r:id="rId1"/>
  </sheets>
  <definedNames>
    <definedName name="_xlnm._FilterDatabase" localSheetId="0" hidden="1">'2015'!$A$5:$F$5</definedName>
    <definedName name="_xlnm.Print_Area" localSheetId="0">'2015'!$A$1:$G$50</definedName>
  </definedNames>
  <calcPr calcId="152511"/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<sst xmlns="http://schemas.openxmlformats.org/spreadsheetml/2006/main" count="172" uniqueCount="76">
  <si>
    <t>Descripción del activo</t>
  </si>
  <si>
    <t>Marca</t>
  </si>
  <si>
    <t>Model</t>
  </si>
  <si>
    <t>Total</t>
  </si>
  <si>
    <t>Fecha de Factura</t>
  </si>
  <si>
    <t>DELL</t>
  </si>
  <si>
    <t>Grabadora Digital</t>
  </si>
  <si>
    <t>Computadora Desktop</t>
  </si>
  <si>
    <t>Monitor flat panel de 19"</t>
  </si>
  <si>
    <t>Samsung</t>
  </si>
  <si>
    <t>N/A</t>
  </si>
  <si>
    <t>NORTEL</t>
  </si>
  <si>
    <t>No. De Cuenta Nueva</t>
  </si>
  <si>
    <t>2.6.1.3.01</t>
  </si>
  <si>
    <t>2.6.2.1.01/2.6.2.3.01/2.6.5.5.01</t>
  </si>
  <si>
    <t>2.6.1.1.01/2.6.1.5.01/2.6.5.4.01</t>
  </si>
  <si>
    <t>CALCULADORA</t>
  </si>
  <si>
    <t xml:space="preserve">Sillon Tecnico </t>
  </si>
  <si>
    <t>SHARP</t>
  </si>
  <si>
    <t>Trebol</t>
  </si>
  <si>
    <t>2630P</t>
  </si>
  <si>
    <t>OMAR</t>
  </si>
  <si>
    <t>2.6.8.8.01</t>
  </si>
  <si>
    <t>Microsoft</t>
  </si>
  <si>
    <t>Activos Fijos CDC 2015</t>
  </si>
  <si>
    <t>2.6.4.1.01</t>
  </si>
  <si>
    <t>2.6.5.4.01</t>
  </si>
  <si>
    <t>Bocina Logitech 3150 2.0</t>
  </si>
  <si>
    <t xml:space="preserve">Disco Duro 500Gb 3.5" </t>
  </si>
  <si>
    <t>Switch Cisco Small Bussines 48 puertos Smart</t>
  </si>
  <si>
    <t>Disco Duro Portable 2TB</t>
  </si>
  <si>
    <t>Camara Fotografica más Kit</t>
  </si>
  <si>
    <t>Disco Duro Portable 1TB 2.5"</t>
  </si>
  <si>
    <t>Scanner</t>
  </si>
  <si>
    <t>Telefono Celular</t>
  </si>
  <si>
    <t>Telefono de oficina</t>
  </si>
  <si>
    <t>Podium CDC</t>
  </si>
  <si>
    <t xml:space="preserve">6 Cubiculos y componentes </t>
  </si>
  <si>
    <t>Abanico</t>
  </si>
  <si>
    <t>43 Licencias Antivirus McAfee Cloud</t>
  </si>
  <si>
    <t>6 Licencias Micorosoft Office Standard 2013</t>
  </si>
  <si>
    <t>KIA Sportage de 4 Cilindros</t>
  </si>
  <si>
    <t>Aire Acondicionado Split 9000BTU</t>
  </si>
  <si>
    <t>Aire Acondicionado Split 12000TU</t>
  </si>
  <si>
    <t xml:space="preserve">Logitech </t>
  </si>
  <si>
    <t xml:space="preserve">Seagate </t>
  </si>
  <si>
    <t>Cisco</t>
  </si>
  <si>
    <t>SF200-48</t>
  </si>
  <si>
    <t>OPTIPLEX 3020</t>
  </si>
  <si>
    <t>Western Digital</t>
  </si>
  <si>
    <t>Nikon</t>
  </si>
  <si>
    <t>D7000</t>
  </si>
  <si>
    <t>ELEMENTS</t>
  </si>
  <si>
    <t>FUJITSU</t>
  </si>
  <si>
    <t>IX500</t>
  </si>
  <si>
    <t>Philips</t>
  </si>
  <si>
    <t>Galaxy Note4</t>
  </si>
  <si>
    <t>Nokia</t>
  </si>
  <si>
    <t>APPLE</t>
  </si>
  <si>
    <t>iPhone 6</t>
  </si>
  <si>
    <t>SAMSUNG</t>
  </si>
  <si>
    <t>Galaxy S6</t>
  </si>
  <si>
    <t>T7316E</t>
  </si>
  <si>
    <t>CONEX</t>
  </si>
  <si>
    <t>D/PE</t>
  </si>
  <si>
    <t>McAfee</t>
  </si>
  <si>
    <t>Cloud</t>
  </si>
  <si>
    <t>Standard</t>
  </si>
  <si>
    <t>KIA</t>
  </si>
  <si>
    <t>Sportage</t>
  </si>
  <si>
    <t>TGM</t>
  </si>
  <si>
    <t>Split</t>
  </si>
  <si>
    <t>2 Licencia Adobe Acrobat Pro.</t>
  </si>
  <si>
    <t>Adobe Acrobat</t>
  </si>
  <si>
    <t>Aire Acondicionado Split 18000TU</t>
  </si>
  <si>
    <t>Lennox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</si>
</sst>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[$€-2]* #,##0.00_);_([$€-2]* \(#,##0.00\);_([$€-2]* &quot;-&quot;??_)"/>
    <numFmt numFmtId="166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36"/>
      <color theme="4" tint="-0.249977111117893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4" fontId="0" fillId="0" borderId="0" xfId="0" applyNumberFormat="1"/>
    <xf numFmtId="164" fontId="3" fillId="2" borderId="0" xfId="0" applyNumberFormat="1" applyFont="1" applyFill="1"/>
    <xf numFmtId="0" fontId="0" fillId="3" borderId="0" xfId="0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4" fontId="5" fillId="0" borderId="1" xfId="0" applyNumberFormat="1" applyFont="1" applyFill="1" applyBorder="1"/>
    <xf numFmtId="14" fontId="5" fillId="0" borderId="1" xfId="0" applyNumberFormat="1" applyFont="1" applyFill="1" applyBorder="1" applyAlignment="1">
      <alignment horizontal="left"/>
    </xf>
    <xf numFmtId="0" fontId="5" fillId="0" borderId="1" xfId="2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166" fontId="6" fillId="0" borderId="1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164" fontId="5" fillId="0" borderId="1" xfId="1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4" fontId="7" fillId="0" borderId="1" xfId="0" applyNumberFormat="1" applyFont="1" applyFill="1" applyBorder="1"/>
    <xf numFmtId="14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left"/>
    </xf>
    <xf numFmtId="14" fontId="8" fillId="0" borderId="1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702469</xdr:colOff>
      <xdr:row>0</xdr:row>
      <xdr:rowOff>59533</xdr:rowOff>
    </xdr:from>
    <xdr:to>
      <xdr:col>1</xdr:col>
      <xdr:colOff>1988344</xdr:colOff>
      <xdr:row>3</xdr:row>
      <xdr:rowOff>702470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469" y="59533"/>
          <a:ext cx="3476625" cy="1726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="80" zoomScaleNormal="80" workbookViewId="0">
      <selection activeCell="H48" sqref="H48"/>
    </sheetView>
  </sheetViews>
  <sheetFormatPr baseColWidth="10" defaultRowHeight="15" x14ac:dyDescent="0.25"/>
  <cols>
    <col min="1" max="1" width="32.85546875" bestFit="1" customWidth="1"/>
    <col min="2" max="2" width="46.42578125" bestFit="1" customWidth="1"/>
    <col min="3" max="3" width="16.5703125" bestFit="1" customWidth="1"/>
    <col min="4" max="4" width="15.85546875" bestFit="1" customWidth="1"/>
    <col min="5" max="5" width="18.7109375" bestFit="1" customWidth="1"/>
    <col min="6" max="6" width="17.5703125" customWidth="1"/>
    <col min="7" max="7" width="0.7109375" hidden="1" customWidth="1"/>
    <col min="8" max="8" width="11.5703125" bestFit="1" customWidth="1"/>
  </cols>
  <sheetData>
    <row r="1" spans="1:7" x14ac:dyDescent="0.25">
      <c r="C1" s="27" t="s">
        <v>24</v>
      </c>
      <c r="D1" s="27"/>
      <c r="E1" s="27"/>
      <c r="F1" s="27"/>
      <c r="G1" s="27"/>
    </row>
    <row r="2" spans="1:7" ht="30.75" customHeight="1" x14ac:dyDescent="0.25">
      <c r="C2" s="27"/>
      <c r="D2" s="27"/>
      <c r="E2" s="27"/>
      <c r="F2" s="27"/>
      <c r="G2" s="27"/>
    </row>
    <row r="3" spans="1:7" ht="39.75" customHeight="1" x14ac:dyDescent="0.25">
      <c r="C3" s="27"/>
      <c r="D3" s="27"/>
      <c r="E3" s="27"/>
      <c r="F3" s="27"/>
      <c r="G3" s="27"/>
    </row>
    <row r="4" spans="1:7" ht="57" customHeight="1" thickBot="1" x14ac:dyDescent="0.3">
      <c r="C4" s="7"/>
      <c r="D4" s="7"/>
      <c r="E4" s="7"/>
      <c r="F4" s="7"/>
    </row>
    <row r="5" spans="1:7" ht="48" customHeight="1" x14ac:dyDescent="0.25">
      <c r="A5" s="4" t="s">
        <v>12</v>
      </c>
      <c r="B5" s="1" t="s">
        <v>0</v>
      </c>
      <c r="C5" s="2" t="s">
        <v>1</v>
      </c>
      <c r="D5" s="3" t="s">
        <v>2</v>
      </c>
      <c r="E5" s="1" t="s">
        <v>3</v>
      </c>
      <c r="F5" s="4" t="s">
        <v>4</v>
      </c>
    </row>
    <row r="6" spans="1:7" ht="15.75" x14ac:dyDescent="0.25">
      <c r="A6" s="8" t="s">
        <v>13</v>
      </c>
      <c r="B6" s="9" t="s">
        <v>27</v>
      </c>
      <c r="C6" s="8" t="s">
        <v>44</v>
      </c>
      <c r="D6" s="9">
        <v>3150</v>
      </c>
      <c r="E6" s="10">
        <v>668</v>
      </c>
      <c r="F6" s="11">
        <v>42044</v>
      </c>
    </row>
    <row r="7" spans="1:7" ht="15.75" x14ac:dyDescent="0.25">
      <c r="A7" s="8" t="s">
        <v>13</v>
      </c>
      <c r="B7" s="9" t="s">
        <v>28</v>
      </c>
      <c r="C7" s="8" t="s">
        <v>45</v>
      </c>
      <c r="D7" s="9"/>
      <c r="E7" s="10">
        <v>2760</v>
      </c>
      <c r="F7" s="11">
        <v>42044</v>
      </c>
    </row>
    <row r="8" spans="1:7" ht="15.75" x14ac:dyDescent="0.25">
      <c r="A8" s="8" t="s">
        <v>13</v>
      </c>
      <c r="B8" s="12" t="s">
        <v>29</v>
      </c>
      <c r="C8" s="12" t="s">
        <v>46</v>
      </c>
      <c r="D8" s="12" t="s">
        <v>47</v>
      </c>
      <c r="E8" s="10">
        <v>16551.23</v>
      </c>
      <c r="F8" s="11">
        <v>42089</v>
      </c>
    </row>
    <row r="9" spans="1:7" ht="15.75" x14ac:dyDescent="0.25">
      <c r="A9" s="8" t="s">
        <v>13</v>
      </c>
      <c r="B9" s="12" t="s">
        <v>29</v>
      </c>
      <c r="C9" s="12" t="s">
        <v>46</v>
      </c>
      <c r="D9" s="12" t="s">
        <v>47</v>
      </c>
      <c r="E9" s="10">
        <v>16551.23</v>
      </c>
      <c r="F9" s="11">
        <v>42089</v>
      </c>
      <c r="G9" s="5"/>
    </row>
    <row r="10" spans="1:7" ht="15.75" x14ac:dyDescent="0.25">
      <c r="A10" s="8" t="s">
        <v>13</v>
      </c>
      <c r="B10" s="13" t="s">
        <v>7</v>
      </c>
      <c r="C10" s="13" t="s">
        <v>5</v>
      </c>
      <c r="D10" s="12" t="s">
        <v>48</v>
      </c>
      <c r="E10" s="10">
        <v>28611.4</v>
      </c>
      <c r="F10" s="11">
        <v>42089</v>
      </c>
      <c r="G10" s="5"/>
    </row>
    <row r="11" spans="1:7" ht="15.75" x14ac:dyDescent="0.25">
      <c r="A11" s="8" t="s">
        <v>13</v>
      </c>
      <c r="B11" s="13" t="s">
        <v>7</v>
      </c>
      <c r="C11" s="13" t="s">
        <v>5</v>
      </c>
      <c r="D11" s="12" t="s">
        <v>48</v>
      </c>
      <c r="E11" s="10">
        <v>28611.4</v>
      </c>
      <c r="F11" s="11">
        <v>42089</v>
      </c>
      <c r="G11" s="5"/>
    </row>
    <row r="12" spans="1:7" ht="15.75" x14ac:dyDescent="0.25">
      <c r="A12" s="8" t="s">
        <v>13</v>
      </c>
      <c r="B12" s="13" t="s">
        <v>7</v>
      </c>
      <c r="C12" s="13" t="s">
        <v>5</v>
      </c>
      <c r="D12" s="12" t="s">
        <v>48</v>
      </c>
      <c r="E12" s="10">
        <v>28611.4</v>
      </c>
      <c r="F12" s="11">
        <v>42089</v>
      </c>
      <c r="G12" s="5"/>
    </row>
    <row r="13" spans="1:7" ht="15.75" x14ac:dyDescent="0.25">
      <c r="A13" s="8" t="s">
        <v>13</v>
      </c>
      <c r="B13" s="13" t="s">
        <v>8</v>
      </c>
      <c r="C13" s="13" t="s">
        <v>5</v>
      </c>
      <c r="D13" s="12"/>
      <c r="E13" s="10">
        <v>5186.83</v>
      </c>
      <c r="F13" s="11">
        <v>42089</v>
      </c>
      <c r="G13" s="5"/>
    </row>
    <row r="14" spans="1:7" ht="15.75" x14ac:dyDescent="0.25">
      <c r="A14" s="8" t="s">
        <v>13</v>
      </c>
      <c r="B14" s="13" t="s">
        <v>8</v>
      </c>
      <c r="C14" s="13" t="s">
        <v>5</v>
      </c>
      <c r="D14" s="12"/>
      <c r="E14" s="10">
        <v>5186.83</v>
      </c>
      <c r="F14" s="11">
        <v>42089</v>
      </c>
    </row>
    <row r="15" spans="1:7" ht="15.75" x14ac:dyDescent="0.25">
      <c r="A15" s="8" t="s">
        <v>13</v>
      </c>
      <c r="B15" s="13" t="s">
        <v>8</v>
      </c>
      <c r="C15" s="13" t="s">
        <v>5</v>
      </c>
      <c r="D15" s="12"/>
      <c r="E15" s="10">
        <v>5186.83</v>
      </c>
      <c r="F15" s="11">
        <v>42089</v>
      </c>
    </row>
    <row r="16" spans="1:7" ht="15.75" x14ac:dyDescent="0.25">
      <c r="A16" s="8" t="s">
        <v>13</v>
      </c>
      <c r="B16" s="12" t="s">
        <v>30</v>
      </c>
      <c r="C16" s="12" t="s">
        <v>49</v>
      </c>
      <c r="D16" s="12"/>
      <c r="E16" s="10">
        <v>5906.81</v>
      </c>
      <c r="F16" s="11">
        <v>42089</v>
      </c>
    </row>
    <row r="17" spans="1:7" ht="15.75" x14ac:dyDescent="0.25">
      <c r="A17" s="8" t="s">
        <v>13</v>
      </c>
      <c r="B17" s="12" t="s">
        <v>30</v>
      </c>
      <c r="C17" s="12" t="s">
        <v>49</v>
      </c>
      <c r="D17" s="12"/>
      <c r="E17" s="10">
        <v>5906.81</v>
      </c>
      <c r="F17" s="11">
        <v>42089</v>
      </c>
    </row>
    <row r="18" spans="1:7" ht="15.75" x14ac:dyDescent="0.25">
      <c r="A18" s="8" t="s">
        <v>13</v>
      </c>
      <c r="B18" s="12" t="s">
        <v>31</v>
      </c>
      <c r="C18" s="12" t="s">
        <v>50</v>
      </c>
      <c r="D18" s="12" t="s">
        <v>51</v>
      </c>
      <c r="E18" s="10">
        <v>45000</v>
      </c>
      <c r="F18" s="11">
        <v>42090</v>
      </c>
    </row>
    <row r="19" spans="1:7" ht="15.75" x14ac:dyDescent="0.25">
      <c r="A19" s="8" t="s">
        <v>13</v>
      </c>
      <c r="B19" s="12" t="s">
        <v>32</v>
      </c>
      <c r="C19" s="12" t="s">
        <v>49</v>
      </c>
      <c r="D19" s="12" t="s">
        <v>52</v>
      </c>
      <c r="E19" s="10">
        <v>3825.01</v>
      </c>
      <c r="F19" s="11">
        <v>42180</v>
      </c>
    </row>
    <row r="20" spans="1:7" ht="15.75" x14ac:dyDescent="0.25">
      <c r="A20" s="8" t="s">
        <v>13</v>
      </c>
      <c r="B20" s="12" t="s">
        <v>33</v>
      </c>
      <c r="C20" s="12" t="s">
        <v>53</v>
      </c>
      <c r="D20" s="12" t="s">
        <v>54</v>
      </c>
      <c r="E20" s="10">
        <v>29498.82</v>
      </c>
      <c r="F20" s="11">
        <v>42220</v>
      </c>
    </row>
    <row r="21" spans="1:7" ht="15.75" x14ac:dyDescent="0.25">
      <c r="A21" s="8" t="s">
        <v>13</v>
      </c>
      <c r="B21" s="12" t="s">
        <v>6</v>
      </c>
      <c r="C21" s="12" t="s">
        <v>55</v>
      </c>
      <c r="D21" s="12" t="s">
        <v>54</v>
      </c>
      <c r="E21" s="10">
        <v>7500</v>
      </c>
      <c r="F21" s="11">
        <v>42237</v>
      </c>
    </row>
    <row r="22" spans="1:7" ht="15.75" x14ac:dyDescent="0.25">
      <c r="A22" s="8" t="s">
        <v>13</v>
      </c>
      <c r="B22" s="9" t="s">
        <v>28</v>
      </c>
      <c r="C22" s="8" t="s">
        <v>45</v>
      </c>
      <c r="D22" s="9"/>
      <c r="E22" s="10">
        <v>2619.6</v>
      </c>
      <c r="F22" s="11">
        <v>42256</v>
      </c>
    </row>
    <row r="23" spans="1:7" ht="15.75" x14ac:dyDescent="0.25">
      <c r="A23" s="8" t="s">
        <v>13</v>
      </c>
      <c r="B23" s="9" t="s">
        <v>28</v>
      </c>
      <c r="C23" s="8" t="s">
        <v>45</v>
      </c>
      <c r="D23" s="9"/>
      <c r="E23" s="10">
        <v>2619.6</v>
      </c>
      <c r="F23" s="11">
        <v>42256</v>
      </c>
    </row>
    <row r="24" spans="1:7" ht="15.75" x14ac:dyDescent="0.25">
      <c r="A24" s="8" t="s">
        <v>14</v>
      </c>
      <c r="B24" s="14" t="s">
        <v>34</v>
      </c>
      <c r="C24" s="13" t="s">
        <v>9</v>
      </c>
      <c r="D24" s="13" t="s">
        <v>56</v>
      </c>
      <c r="E24" s="10">
        <v>37500</v>
      </c>
      <c r="F24" s="15">
        <v>42076</v>
      </c>
    </row>
    <row r="25" spans="1:7" ht="15.75" x14ac:dyDescent="0.25">
      <c r="A25" s="8" t="s">
        <v>14</v>
      </c>
      <c r="B25" s="14" t="s">
        <v>34</v>
      </c>
      <c r="C25" s="13" t="s">
        <v>57</v>
      </c>
      <c r="D25" s="13">
        <v>220</v>
      </c>
      <c r="E25" s="10">
        <v>1889.99</v>
      </c>
      <c r="F25" s="15">
        <v>42221</v>
      </c>
    </row>
    <row r="26" spans="1:7" ht="15.75" x14ac:dyDescent="0.25">
      <c r="A26" s="8" t="s">
        <v>14</v>
      </c>
      <c r="B26" s="14" t="s">
        <v>34</v>
      </c>
      <c r="C26" s="13" t="s">
        <v>57</v>
      </c>
      <c r="D26" s="13">
        <v>220</v>
      </c>
      <c r="E26" s="10">
        <v>1889.99</v>
      </c>
      <c r="F26" s="15">
        <v>42221</v>
      </c>
      <c r="G26" s="5"/>
    </row>
    <row r="27" spans="1:7" ht="15.75" x14ac:dyDescent="0.25">
      <c r="A27" s="8" t="s">
        <v>14</v>
      </c>
      <c r="B27" s="14" t="s">
        <v>34</v>
      </c>
      <c r="C27" s="13" t="s">
        <v>58</v>
      </c>
      <c r="D27" s="13" t="s">
        <v>59</v>
      </c>
      <c r="E27" s="10">
        <v>45990</v>
      </c>
      <c r="F27" s="15">
        <v>42282</v>
      </c>
    </row>
    <row r="28" spans="1:7" ht="15.75" x14ac:dyDescent="0.25">
      <c r="A28" s="8" t="s">
        <v>14</v>
      </c>
      <c r="B28" s="14" t="s">
        <v>34</v>
      </c>
      <c r="C28" s="13" t="s">
        <v>60</v>
      </c>
      <c r="D28" s="13" t="s">
        <v>61</v>
      </c>
      <c r="E28" s="10">
        <v>34990</v>
      </c>
      <c r="F28" s="15">
        <v>42282</v>
      </c>
    </row>
    <row r="29" spans="1:7" ht="15.75" x14ac:dyDescent="0.25">
      <c r="A29" s="8" t="s">
        <v>14</v>
      </c>
      <c r="B29" s="14" t="s">
        <v>35</v>
      </c>
      <c r="C29" s="13" t="s">
        <v>11</v>
      </c>
      <c r="D29" s="13" t="s">
        <v>62</v>
      </c>
      <c r="E29" s="16">
        <v>6529.33</v>
      </c>
      <c r="F29" s="15">
        <v>42268</v>
      </c>
    </row>
    <row r="30" spans="1:7" ht="15.75" x14ac:dyDescent="0.25">
      <c r="A30" s="8" t="s">
        <v>14</v>
      </c>
      <c r="B30" s="14" t="s">
        <v>35</v>
      </c>
      <c r="C30" s="13" t="s">
        <v>11</v>
      </c>
      <c r="D30" s="13" t="s">
        <v>62</v>
      </c>
      <c r="E30" s="16">
        <v>6529.33</v>
      </c>
      <c r="F30" s="15">
        <v>42268</v>
      </c>
    </row>
    <row r="31" spans="1:7" ht="15.75" x14ac:dyDescent="0.25">
      <c r="A31" s="8" t="s">
        <v>14</v>
      </c>
      <c r="B31" s="14" t="s">
        <v>35</v>
      </c>
      <c r="C31" s="13" t="s">
        <v>11</v>
      </c>
      <c r="D31" s="13" t="s">
        <v>62</v>
      </c>
      <c r="E31" s="16">
        <v>6529.33</v>
      </c>
      <c r="F31" s="15">
        <v>42268</v>
      </c>
    </row>
    <row r="32" spans="1:7" ht="15.75" x14ac:dyDescent="0.25">
      <c r="A32" s="8" t="s">
        <v>15</v>
      </c>
      <c r="B32" s="9" t="s">
        <v>36</v>
      </c>
      <c r="C32" s="8" t="s">
        <v>10</v>
      </c>
      <c r="D32" s="9" t="s">
        <v>10</v>
      </c>
      <c r="E32" s="10">
        <v>22420</v>
      </c>
      <c r="F32" s="11">
        <v>42080</v>
      </c>
    </row>
    <row r="33" spans="1:6" ht="15.75" x14ac:dyDescent="0.25">
      <c r="A33" s="8" t="s">
        <v>15</v>
      </c>
      <c r="B33" s="17" t="s">
        <v>37</v>
      </c>
      <c r="C33" s="17" t="s">
        <v>21</v>
      </c>
      <c r="D33" s="17" t="s">
        <v>10</v>
      </c>
      <c r="E33" s="18">
        <v>138690.13</v>
      </c>
      <c r="F33" s="11">
        <v>42090</v>
      </c>
    </row>
    <row r="34" spans="1:6" ht="15.75" x14ac:dyDescent="0.25">
      <c r="A34" s="8" t="s">
        <v>15</v>
      </c>
      <c r="B34" s="17" t="s">
        <v>17</v>
      </c>
      <c r="C34" s="17" t="s">
        <v>19</v>
      </c>
      <c r="D34" s="17" t="s">
        <v>10</v>
      </c>
      <c r="E34" s="18">
        <v>5464.875</v>
      </c>
      <c r="F34" s="11">
        <v>42090</v>
      </c>
    </row>
    <row r="35" spans="1:6" ht="15.75" x14ac:dyDescent="0.25">
      <c r="A35" s="8" t="s">
        <v>15</v>
      </c>
      <c r="B35" s="17" t="s">
        <v>17</v>
      </c>
      <c r="C35" s="17" t="s">
        <v>19</v>
      </c>
      <c r="D35" s="17" t="s">
        <v>10</v>
      </c>
      <c r="E35" s="18">
        <v>5464.875</v>
      </c>
      <c r="F35" s="11">
        <v>42090</v>
      </c>
    </row>
    <row r="36" spans="1:6" ht="15.75" x14ac:dyDescent="0.25">
      <c r="A36" s="8" t="s">
        <v>15</v>
      </c>
      <c r="B36" s="17" t="s">
        <v>17</v>
      </c>
      <c r="C36" s="17" t="s">
        <v>19</v>
      </c>
      <c r="D36" s="17" t="s">
        <v>10</v>
      </c>
      <c r="E36" s="18">
        <v>5464.875</v>
      </c>
      <c r="F36" s="11">
        <v>42090</v>
      </c>
    </row>
    <row r="37" spans="1:6" ht="15.75" x14ac:dyDescent="0.25">
      <c r="A37" s="8" t="s">
        <v>15</v>
      </c>
      <c r="B37" s="17" t="s">
        <v>17</v>
      </c>
      <c r="C37" s="17" t="s">
        <v>19</v>
      </c>
      <c r="D37" s="17" t="s">
        <v>10</v>
      </c>
      <c r="E37" s="18">
        <v>5464.875</v>
      </c>
      <c r="F37" s="11">
        <v>42090</v>
      </c>
    </row>
    <row r="38" spans="1:6" ht="15.75" x14ac:dyDescent="0.25">
      <c r="A38" s="8" t="s">
        <v>15</v>
      </c>
      <c r="B38" s="17" t="s">
        <v>17</v>
      </c>
      <c r="C38" s="17" t="s">
        <v>19</v>
      </c>
      <c r="D38" s="17" t="s">
        <v>10</v>
      </c>
      <c r="E38" s="18">
        <v>5464.875</v>
      </c>
      <c r="F38" s="11">
        <v>42090</v>
      </c>
    </row>
    <row r="39" spans="1:6" ht="15.75" x14ac:dyDescent="0.25">
      <c r="A39" s="8" t="s">
        <v>15</v>
      </c>
      <c r="B39" s="17" t="s">
        <v>17</v>
      </c>
      <c r="C39" s="17" t="s">
        <v>19</v>
      </c>
      <c r="D39" s="17" t="s">
        <v>10</v>
      </c>
      <c r="E39" s="18">
        <v>5464.875</v>
      </c>
      <c r="F39" s="11">
        <v>42090</v>
      </c>
    </row>
    <row r="40" spans="1:6" ht="15.75" x14ac:dyDescent="0.25">
      <c r="A40" s="8" t="s">
        <v>15</v>
      </c>
      <c r="B40" s="17" t="s">
        <v>38</v>
      </c>
      <c r="C40" s="17" t="s">
        <v>63</v>
      </c>
      <c r="D40" s="17" t="s">
        <v>64</v>
      </c>
      <c r="E40" s="18">
        <v>995</v>
      </c>
      <c r="F40" s="11">
        <v>42221</v>
      </c>
    </row>
    <row r="41" spans="1:6" ht="15.75" x14ac:dyDescent="0.25">
      <c r="A41" s="8" t="s">
        <v>15</v>
      </c>
      <c r="B41" s="17" t="s">
        <v>16</v>
      </c>
      <c r="C41" s="17" t="s">
        <v>18</v>
      </c>
      <c r="D41" s="17" t="s">
        <v>20</v>
      </c>
      <c r="E41" s="18">
        <v>5333.6</v>
      </c>
      <c r="F41" s="11">
        <v>42242</v>
      </c>
    </row>
    <row r="42" spans="1:6" ht="15.75" x14ac:dyDescent="0.25">
      <c r="A42" s="8" t="s">
        <v>22</v>
      </c>
      <c r="B42" s="9" t="s">
        <v>39</v>
      </c>
      <c r="C42" s="8" t="s">
        <v>65</v>
      </c>
      <c r="D42" s="9" t="s">
        <v>66</v>
      </c>
      <c r="E42" s="19">
        <v>51374.25</v>
      </c>
      <c r="F42" s="11">
        <v>42206</v>
      </c>
    </row>
    <row r="43" spans="1:6" ht="15.75" x14ac:dyDescent="0.25">
      <c r="A43" s="8" t="s">
        <v>22</v>
      </c>
      <c r="B43" s="9" t="s">
        <v>40</v>
      </c>
      <c r="C43" s="8" t="s">
        <v>23</v>
      </c>
      <c r="D43" s="9" t="s">
        <v>67</v>
      </c>
      <c r="E43" s="19">
        <v>82140</v>
      </c>
      <c r="F43" s="11">
        <v>42276</v>
      </c>
    </row>
    <row r="44" spans="1:6" ht="15.75" x14ac:dyDescent="0.25">
      <c r="A44" s="8" t="s">
        <v>22</v>
      </c>
      <c r="B44" s="9" t="s">
        <v>72</v>
      </c>
      <c r="C44" s="8" t="s">
        <v>73</v>
      </c>
      <c r="D44" s="8" t="s">
        <v>73</v>
      </c>
      <c r="E44" s="19">
        <v>42327.8</v>
      </c>
      <c r="F44" s="11">
        <v>42333</v>
      </c>
    </row>
    <row r="45" spans="1:6" ht="15.75" x14ac:dyDescent="0.25">
      <c r="A45" s="8" t="s">
        <v>25</v>
      </c>
      <c r="B45" s="9" t="s">
        <v>41</v>
      </c>
      <c r="C45" s="8" t="s">
        <v>68</v>
      </c>
      <c r="D45" s="9" t="s">
        <v>69</v>
      </c>
      <c r="E45" s="10">
        <v>1152990</v>
      </c>
      <c r="F45" s="11">
        <v>42144</v>
      </c>
    </row>
    <row r="46" spans="1:6" ht="15.75" x14ac:dyDescent="0.25">
      <c r="A46" s="20" t="s">
        <v>26</v>
      </c>
      <c r="B46" s="21" t="s">
        <v>42</v>
      </c>
      <c r="C46" s="20" t="s">
        <v>70</v>
      </c>
      <c r="D46" s="21" t="s">
        <v>71</v>
      </c>
      <c r="E46" s="22">
        <v>29189.423999999999</v>
      </c>
      <c r="F46" s="23">
        <v>42088</v>
      </c>
    </row>
    <row r="47" spans="1:6" ht="15.75" x14ac:dyDescent="0.25">
      <c r="A47" s="20" t="s">
        <v>26</v>
      </c>
      <c r="B47" s="21" t="s">
        <v>42</v>
      </c>
      <c r="C47" s="20" t="s">
        <v>70</v>
      </c>
      <c r="D47" s="21" t="s">
        <v>71</v>
      </c>
      <c r="E47" s="22">
        <v>29189.423999999999</v>
      </c>
      <c r="F47" s="23">
        <v>42088</v>
      </c>
    </row>
    <row r="48" spans="1:6" ht="15.75" x14ac:dyDescent="0.25">
      <c r="A48" s="20" t="s">
        <v>26</v>
      </c>
      <c r="B48" s="21" t="s">
        <v>43</v>
      </c>
      <c r="C48" s="20" t="s">
        <v>70</v>
      </c>
      <c r="D48" s="21" t="s">
        <v>71</v>
      </c>
      <c r="E48" s="22">
        <v>31093</v>
      </c>
      <c r="F48" s="23">
        <v>42088</v>
      </c>
    </row>
    <row r="49" spans="1:7" ht="15.75" x14ac:dyDescent="0.25">
      <c r="A49" s="20" t="s">
        <v>26</v>
      </c>
      <c r="B49" s="21" t="s">
        <v>74</v>
      </c>
      <c r="C49" s="24" t="s">
        <v>75</v>
      </c>
      <c r="D49" s="21" t="s">
        <v>71</v>
      </c>
      <c r="E49" s="25">
        <v>39000</v>
      </c>
      <c r="F49" s="26">
        <v>42361</v>
      </c>
    </row>
    <row r="50" spans="1:7" ht="18.75" x14ac:dyDescent="0.3">
      <c r="E50" s="6">
        <f>SUM(E6:E49)</f>
        <v>2040181.6480000005</v>
      </c>
    </row>
    <row r="52" spans="1:7" x14ac:dyDescent="0.25">
      <c r="G52" s="5"/>
    </row>
    <row r="53" spans="1:7" x14ac:dyDescent="0.25">
      <c r="F53" s="5"/>
    </row>
  </sheetData>
  <autoFilter ref="A5:G5">
    <sortState ref="A6:Q66">
      <sortCondition ref="F5"/>
    </sortState>
  </autoFilter>
  <mergeCells count="1">
    <mergeCell ref="C1:G3"/>
  </mergeCells>
  <pageMargins left="0.7" right="0.7" top="0.75" bottom="0.75" header="0.3" footer="0.3"/>
  <pageSetup paperSize="5" scale="61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2016-03-31T15:53:26Z</dcterms:modified>
</cp:coreProperties>
</file>