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a. Presupuesto aprobado del año\"/>
    </mc:Choice>
  </mc:AlternateContent>
  <xr:revisionPtr revIDLastSave="0" documentId="13_ncr:1_{31FEEB25-68F2-4595-96A2-8E4E85FEDF8C}" xr6:coauthVersionLast="47" xr6:coauthVersionMax="47" xr10:uidLastSave="{00000000-0000-0000-0000-000000000000}"/>
  <bookViews>
    <workbookView xWindow="20370" yWindow="-120" windowWidth="29040" windowHeight="15720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<sst xmlns="http://schemas.openxmlformats.org/spreadsheetml/2006/main" count="74" uniqueCount="72">
  <si>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</si>
  <si>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</si>
  <si>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</si>
  <si>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</si>
  <si>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</si>
  <si>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</si>
  <si>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</si>
  <si>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</si>
  <si>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</si>
  <si>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</si>
  <si>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</si>
  <si>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</si>
  <si>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</si>
  <si>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</si>
  <si>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</si>
  <si>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</si>
  <si>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</si>
  <si>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</si>
  <si>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</si>
  <si>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</si>
  <si>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</si>
  <si>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</si>
  <si>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</si>
  <si>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</si>
  <si>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</si>
  <si>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</si>
  <si>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</si>
  <si>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</si>
  <si>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</si>
  <si>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</si>
  <si>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</si>
  <si>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</si>
  <si>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</si>
  <si>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</si>
  <si>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</si>
  <si>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</si>
  <si>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</si>
  <si>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</si>
  <si>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</si>
  <si>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</si>
  <si>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</si>
  <si>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</si>
  <si>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</si>
  <si>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</si>
  <si>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</si>
  <si>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</si>
  <si>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</si>
  <si>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</si>
  <si>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</si>
  <si>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5165 Comisión Reguladora de Prácticas Desleales</t>
  </si>
  <si>
    <t>01 Comisión Reguladora de Prácticas Desleales</t>
  </si>
  <si>
    <t>0001 Comision Reguladora de Practicas Desleales en el Comercio</t>
  </si>
  <si>
    <t>[Defender la producción nacional ante aumentos súbitos de importaciones y prácticas desleales en el comercio internacional]</t>
  </si>
  <si>
    <t>Somos un instrumento eficaz y útil de defensa comercial que contribuye a la permanencia y ajuste de los sectores productivos.]</t>
  </si>
  <si>
    <t>11-Defensa de las prácticas desleales del comercio internacional</t>
  </si>
  <si>
    <t>3.3.1</t>
  </si>
  <si>
    <t>[Productores nacionales, exportadores, sociedad]</t>
  </si>
  <si>
    <t>[Asistencia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]</t>
  </si>
  <si>
    <t>6279- Productores nacionales reciben asistencia ante las pràcticas desleales en el comercio y aumento subito de las importaciones</t>
  </si>
  <si>
    <t xml:space="preserve">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</t>
  </si>
  <si>
    <t>6279- Productores nacionales reciben asistencia ante las pràcticas desleales en el comercio y aumento subito de las importaciones.</t>
  </si>
  <si>
    <t>Cantidad de asistencias atendidas</t>
  </si>
  <si>
    <t>N/A</t>
  </si>
  <si>
    <t xml:space="preserve">Presupuesto aprobado:  </t>
  </si>
  <si>
    <t xml:space="preserve">Presupuesto modificado: </t>
  </si>
  <si>
    <t>Angers Sánchez</t>
  </si>
  <si>
    <t>Total devengado:</t>
  </si>
  <si>
    <t>Analista de Planificación y Desarrollo</t>
  </si>
  <si>
    <t>[Incremento de las asistencias a los sectores productivos nacional sobre prácticas desleales y aumento súbito de las importaciones de 21 en el año 2022 a 25 para el año 2023.]</t>
  </si>
  <si>
    <t>Programación Anual</t>
  </si>
  <si>
    <t>Ejecución Anual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</si>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</sst>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justify" vertical="justify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22" fillId="0" borderId="18" xfId="0" applyFont="1" applyBorder="1" applyAlignment="1" applyProtection="1">
      <alignment horizontal="justify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6" borderId="22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justify" vertical="justify" wrapText="1"/>
      <protection locked="0"/>
    </xf>
    <xf numFmtId="0" fontId="22" fillId="0" borderId="18" xfId="0" applyFont="1" applyBorder="1" applyAlignment="1" applyProtection="1">
      <alignment horizontal="justify" vertical="justify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6"/>
  <sheetViews>
    <sheetView tabSelected="1" topLeftCell="A16" workbookViewId="0">
      <selection activeCell="D3" sqref="D3:H3"/>
    </sheetView>
  </sheetViews>
  <sheetFormatPr baseColWidth="10" defaultRowHeight="15" x14ac:dyDescent="0.25"/>
  <cols>
    <col min="1" max="1" width="24.42578125" style="6" customWidth="1"/>
    <col min="2" max="2" width="14.5703125" style="6" customWidth="1"/>
    <col min="3" max="10" width="12.5703125" style="6" customWidth="1"/>
    <col min="11" max="11" width="11.42578125" style="6"/>
  </cols>
  <sheetData>
    <row r="1" spans="1:11" ht="21.75" thickBot="1" x14ac:dyDescent="0.3">
      <c r="A1" s="24"/>
      <c r="B1" s="78" t="s">
        <v>71</v>
      </c>
      <c r="C1" s="79"/>
      <c r="D1" s="79"/>
      <c r="E1" s="79"/>
      <c r="F1" s="79"/>
      <c r="G1" s="79"/>
      <c r="H1" s="79"/>
      <c r="I1" s="79"/>
      <c r="J1" s="80"/>
      <c r="K1" s="1"/>
    </row>
    <row r="2" spans="1:11" ht="21.75" thickBot="1" x14ac:dyDescent="0.3">
      <c r="A2" s="25"/>
      <c r="B2" s="81" t="s">
        <v>0</v>
      </c>
      <c r="C2" s="82"/>
      <c r="D2" s="81" t="s">
        <v>1</v>
      </c>
      <c r="E2" s="82"/>
      <c r="F2" s="82"/>
      <c r="G2" s="82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91"/>
      <c r="B5" s="92"/>
      <c r="C5" s="92"/>
      <c r="D5" s="92"/>
      <c r="E5" s="92"/>
      <c r="F5" s="92"/>
      <c r="G5" s="92"/>
      <c r="H5" s="92"/>
      <c r="I5" s="92"/>
      <c r="J5" s="93"/>
      <c r="K5" s="1"/>
    </row>
    <row r="6" spans="1:11" ht="15.75" x14ac:dyDescent="0.2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5.75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4" t="s">
        <v>7</v>
      </c>
      <c r="B8" s="46" t="s">
        <v>49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50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51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18.600000000000001" customHeight="1" x14ac:dyDescent="0.25">
      <c r="A11" s="4" t="s">
        <v>8</v>
      </c>
      <c r="B11" s="76" t="s">
        <v>52</v>
      </c>
      <c r="C11" s="76"/>
      <c r="D11" s="76"/>
      <c r="E11" s="76"/>
      <c r="F11" s="76"/>
      <c r="G11" s="76"/>
      <c r="H11" s="76"/>
      <c r="I11" s="76"/>
      <c r="J11" s="77"/>
    </row>
    <row r="12" spans="1:11" ht="18.600000000000001" customHeight="1" x14ac:dyDescent="0.25">
      <c r="A12" s="4" t="s">
        <v>9</v>
      </c>
      <c r="B12" s="76" t="s">
        <v>53</v>
      </c>
      <c r="C12" s="76"/>
      <c r="D12" s="76"/>
      <c r="E12" s="76"/>
      <c r="F12" s="76"/>
      <c r="G12" s="76"/>
      <c r="H12" s="76"/>
      <c r="I12" s="76"/>
      <c r="J12" s="77"/>
    </row>
    <row r="13" spans="1:11" ht="15.75" x14ac:dyDescent="0.25">
      <c r="A13" s="36" t="s">
        <v>10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5.5" customHeight="1" x14ac:dyDescent="0.25">
      <c r="A14" s="4" t="s">
        <v>11</v>
      </c>
      <c r="B14" s="28">
        <v>3</v>
      </c>
      <c r="C14" s="90" t="str">
        <f>IFERROR(VLOOKUP(B14,'[1]Validacion datos'!A2:B5,2,FALSE),"")</f>
        <v>DESARROLLO PRODUCTIVO</v>
      </c>
      <c r="D14" s="90"/>
      <c r="E14" s="90"/>
      <c r="F14" s="90"/>
      <c r="G14" s="90"/>
      <c r="H14" s="90"/>
      <c r="I14" s="90"/>
      <c r="J14" s="90"/>
    </row>
    <row r="15" spans="1:11" ht="26.25" customHeight="1" x14ac:dyDescent="0.25">
      <c r="A15" s="4" t="s">
        <v>12</v>
      </c>
      <c r="B15" s="7">
        <v>3.3</v>
      </c>
      <c r="C15" s="90" t="str">
        <f>IFERROR(VLOOKUP(B15,'[1]Validacion datos'!A8:B26,2,FALSE),"")</f>
        <v>Competitividad e innovavión en un ambiente favorable a la cooperación y la responsabilidad social</v>
      </c>
      <c r="D15" s="90"/>
      <c r="E15" s="90"/>
      <c r="F15" s="90"/>
      <c r="G15" s="90"/>
      <c r="H15" s="90"/>
      <c r="I15" s="90"/>
      <c r="J15" s="90"/>
    </row>
    <row r="16" spans="1:11" ht="26.1" customHeight="1" x14ac:dyDescent="0.25">
      <c r="A16" s="4" t="s">
        <v>13</v>
      </c>
      <c r="B16" s="8" t="s">
        <v>55</v>
      </c>
      <c r="C16" s="94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94"/>
      <c r="E16" s="94"/>
      <c r="F16" s="94"/>
      <c r="G16" s="94"/>
      <c r="H16" s="94"/>
      <c r="I16" s="94"/>
      <c r="J16" s="94"/>
    </row>
    <row r="17" spans="1:11" ht="15.75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4" customHeight="1" x14ac:dyDescent="0.25">
      <c r="A18" s="4" t="s">
        <v>15</v>
      </c>
      <c r="B18" s="54" t="s">
        <v>54</v>
      </c>
      <c r="C18" s="54"/>
      <c r="D18" s="54"/>
      <c r="E18" s="54"/>
      <c r="F18" s="54"/>
      <c r="G18" s="54"/>
      <c r="H18" s="54"/>
      <c r="I18" s="54"/>
      <c r="J18" s="55"/>
    </row>
    <row r="19" spans="1:11" ht="88.5" customHeight="1" x14ac:dyDescent="0.25">
      <c r="A19" s="9" t="s">
        <v>16</v>
      </c>
      <c r="B19" s="95" t="s">
        <v>57</v>
      </c>
      <c r="C19" s="95"/>
      <c r="D19" s="95"/>
      <c r="E19" s="95"/>
      <c r="F19" s="95"/>
      <c r="G19" s="95"/>
      <c r="H19" s="95"/>
      <c r="I19" s="95"/>
      <c r="J19" s="96"/>
    </row>
    <row r="20" spans="1:11" x14ac:dyDescent="0.25">
      <c r="A20" s="9" t="s">
        <v>17</v>
      </c>
      <c r="B20" s="54" t="s">
        <v>56</v>
      </c>
      <c r="C20" s="54"/>
      <c r="D20" s="54"/>
      <c r="E20" s="54"/>
      <c r="F20" s="54"/>
      <c r="G20" s="54"/>
      <c r="H20" s="54"/>
      <c r="I20" s="54"/>
      <c r="J20" s="55"/>
    </row>
    <row r="21" spans="1:11" ht="35.25" customHeight="1" x14ac:dyDescent="0.25">
      <c r="A21" s="9" t="s">
        <v>38</v>
      </c>
      <c r="B21" s="49" t="s">
        <v>68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15.75" x14ac:dyDescent="0.25">
      <c r="A22" s="36" t="s">
        <v>18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97" t="s">
        <v>20</v>
      </c>
      <c r="B24" s="65"/>
      <c r="C24" s="62" t="s">
        <v>21</v>
      </c>
      <c r="D24" s="64"/>
      <c r="E24" s="64"/>
      <c r="F24" s="64" t="s">
        <v>22</v>
      </c>
      <c r="G24" s="64"/>
      <c r="H24" s="65"/>
      <c r="I24" s="62" t="s">
        <v>23</v>
      </c>
      <c r="J24" s="63"/>
    </row>
    <row r="25" spans="1:11" x14ac:dyDescent="0.25">
      <c r="A25" s="58">
        <v>72701379</v>
      </c>
      <c r="B25" s="59"/>
      <c r="C25" s="69">
        <v>72701379</v>
      </c>
      <c r="D25" s="70"/>
      <c r="E25" s="71"/>
      <c r="F25" s="69">
        <v>0</v>
      </c>
      <c r="G25" s="70"/>
      <c r="H25" s="71"/>
      <c r="I25" s="60">
        <f>IF(G25&gt;0,G25/C25,0)</f>
        <v>0</v>
      </c>
      <c r="J25" s="61"/>
    </row>
    <row r="26" spans="1:11" ht="15.75" x14ac:dyDescent="0.25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5"/>
      <c r="B27"/>
      <c r="C27" s="66" t="s">
        <v>48</v>
      </c>
      <c r="D27" s="67"/>
      <c r="E27" s="66" t="s">
        <v>69</v>
      </c>
      <c r="F27" s="67"/>
      <c r="G27" s="66" t="s">
        <v>70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32" t="s">
        <v>58</v>
      </c>
      <c r="B29" s="33" t="s">
        <v>61</v>
      </c>
      <c r="C29" s="13">
        <v>25</v>
      </c>
      <c r="D29" s="14">
        <v>72701379</v>
      </c>
      <c r="E29" s="14"/>
      <c r="F29" s="14"/>
      <c r="G29" s="15"/>
      <c r="H29" s="14"/>
      <c r="I29" s="16">
        <f>IF(G29&gt;0,G29/C29,0)</f>
        <v>0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6" t="s">
        <v>28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5.75" x14ac:dyDescent="0.25">
      <c r="A32" s="51" t="s">
        <v>29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ht="23.1" customHeight="1" x14ac:dyDescent="0.25">
      <c r="A33" s="23" t="s">
        <v>30</v>
      </c>
      <c r="B33" s="54" t="s">
        <v>60</v>
      </c>
      <c r="C33" s="54"/>
      <c r="D33" s="54"/>
      <c r="E33" s="54"/>
      <c r="F33" s="54"/>
      <c r="G33" s="54"/>
      <c r="H33" s="54"/>
      <c r="I33" s="54"/>
      <c r="J33" s="55"/>
    </row>
    <row r="34" spans="1:11" ht="87" customHeight="1" x14ac:dyDescent="0.25">
      <c r="A34" s="23" t="s">
        <v>31</v>
      </c>
      <c r="B34" s="56" t="s">
        <v>59</v>
      </c>
      <c r="C34" s="56"/>
      <c r="D34" s="56"/>
      <c r="E34" s="56"/>
      <c r="F34" s="56"/>
      <c r="G34" s="56"/>
      <c r="H34" s="56"/>
      <c r="I34" s="56"/>
      <c r="J34" s="57"/>
    </row>
    <row r="35" spans="1:11" x14ac:dyDescent="0.25">
      <c r="A35" s="23" t="s">
        <v>32</v>
      </c>
      <c r="B35" s="54" t="s">
        <v>62</v>
      </c>
      <c r="C35" s="54"/>
      <c r="D35" s="54"/>
      <c r="E35" s="54"/>
      <c r="F35" s="54"/>
      <c r="G35" s="54"/>
      <c r="H35" s="54"/>
      <c r="I35" s="54"/>
      <c r="J35" s="55"/>
    </row>
    <row r="36" spans="1:11" ht="30" x14ac:dyDescent="0.25">
      <c r="A36" s="23" t="s">
        <v>33</v>
      </c>
      <c r="B36" s="54" t="s">
        <v>62</v>
      </c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6" t="s">
        <v>34</v>
      </c>
      <c r="B37" s="37"/>
      <c r="C37" s="37"/>
      <c r="D37" s="37"/>
      <c r="E37" s="37"/>
      <c r="F37" s="37"/>
      <c r="G37" s="37"/>
      <c r="H37" s="37"/>
      <c r="I37" s="37"/>
      <c r="J37" s="38"/>
    </row>
    <row r="38" spans="1:11" ht="15.75" x14ac:dyDescent="0.25">
      <c r="A38" s="39" t="s">
        <v>35</v>
      </c>
      <c r="B38" s="40"/>
      <c r="C38" s="40"/>
      <c r="D38" s="40"/>
      <c r="E38" s="40"/>
      <c r="F38" s="40"/>
      <c r="G38" s="40"/>
      <c r="H38" s="40"/>
      <c r="I38" s="40"/>
      <c r="J38" s="41"/>
      <c r="K38" s="1"/>
    </row>
    <row r="39" spans="1:11" ht="27.75" customHeight="1" x14ac:dyDescent="0.25">
      <c r="A39" s="42" t="s">
        <v>62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5" t="s">
        <v>41</v>
      </c>
      <c r="B41" s="45"/>
      <c r="C41" s="45"/>
      <c r="D41" s="45"/>
      <c r="E41" s="45"/>
      <c r="F41" s="45"/>
      <c r="G41" s="45"/>
      <c r="H41" s="45"/>
      <c r="I41" s="45"/>
      <c r="J41" s="45"/>
    </row>
    <row r="44" spans="1:11" ht="15.75" thickBot="1" x14ac:dyDescent="0.3">
      <c r="A44" s="34" t="s">
        <v>63</v>
      </c>
      <c r="B44" s="35">
        <v>72701379</v>
      </c>
      <c r="G44" s="87"/>
      <c r="H44" s="87"/>
      <c r="I44" s="87"/>
    </row>
    <row r="45" spans="1:11" x14ac:dyDescent="0.25">
      <c r="A45" s="34" t="s">
        <v>64</v>
      </c>
      <c r="B45" s="35">
        <v>72701379</v>
      </c>
      <c r="G45" s="88" t="s">
        <v>65</v>
      </c>
      <c r="H45" s="88"/>
      <c r="I45" s="88"/>
    </row>
    <row r="46" spans="1:11" x14ac:dyDescent="0.25">
      <c r="A46" s="34" t="s">
        <v>66</v>
      </c>
      <c r="B46" s="35">
        <v>3504253.3</v>
      </c>
      <c r="G46" s="89" t="s">
        <v>67</v>
      </c>
      <c r="H46" s="89"/>
      <c r="I46" s="89"/>
    </row>
  </sheetData>
  <mergeCells count="51">
    <mergeCell ref="G44:I44"/>
    <mergeCell ref="G45:I45"/>
    <mergeCell ref="G46:I46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Carlos Coronado</cp:lastModifiedBy>
  <dcterms:created xsi:type="dcterms:W3CDTF">2021-03-22T15:50:10Z</dcterms:created>
  <dcterms:modified xsi:type="dcterms:W3CDTF">2023-05-12T13:50:05Z</dcterms:modified>
</cp:coreProperties>
</file>