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Compras y contrataciones\Registro Pago Proveedores\2024\"/>
    </mc:Choice>
  </mc:AlternateContent>
  <xr:revisionPtr revIDLastSave="0" documentId="13_ncr:1_{B111DD63-3672-4470-9F48-824DE4B4BE06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REG. Y PAGO PROVEEDORES" sheetId="1" r:id="rId1"/>
  </sheets>
  <definedNames>
    <definedName name="_xlnm.Print_Area" localSheetId="0">'REG. Y PAGO PROVEEDORES'!$A$1:$N$70</definedName>
    <definedName name="_xlnm.Print_Titles" localSheetId="0">'REG. Y PAGO PROVEEDORES'!$12:$12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5" i="1" l="1"/>
  <c r="I55" i="1"/>
  <c r="L55" i="1"/>
  <c r="M55" i="1" l="1"/>
  <c r="N55" i="1" l="1"/>
</calcChain>
</file>

<file path=xl/sharedStrings.xml><?xml version="1.0" encoding="utf-8"?>
<sst xmlns="http://schemas.openxmlformats.org/spreadsheetml/2006/main" count="239" uniqueCount="133">
  <si>
    <t xml:space="preserve">REGISTROS Y PAGOS PROVEEDORES </t>
  </si>
  <si>
    <t>Its</t>
  </si>
  <si>
    <t>FECHA REGISTRO</t>
  </si>
  <si>
    <t>PROVEEDOR</t>
  </si>
  <si>
    <t>Fecha/Fact</t>
  </si>
  <si>
    <t xml:space="preserve">NUMERO COMPROBANTE GUBERNAMENTAL </t>
  </si>
  <si>
    <t>FECHA O/C</t>
  </si>
  <si>
    <t>ORDEN DE COMPRA Y/O CONTRATO</t>
  </si>
  <si>
    <t>DESCRIPCION</t>
  </si>
  <si>
    <t>MONTO ORDENES DE COMPRAS O CONTRATOS</t>
  </si>
  <si>
    <t>MONTO FACTURADO Y PAGADO</t>
  </si>
  <si>
    <t>FECHA TRANSFERENCIA Y/O CHEQUE</t>
  </si>
  <si>
    <t>NUMERO TRANSFERENCIA Y/O CHEQUE</t>
  </si>
  <si>
    <t>MONTO FACTURADO PENDIENTE  PAGAR</t>
  </si>
  <si>
    <t>PENDIENTE FACTURAR PROCESOS ABIERTOS</t>
  </si>
  <si>
    <t>DEUDA ADMINISTRATIVA</t>
  </si>
  <si>
    <t>Autorizado por</t>
  </si>
  <si>
    <t>Enc. Depto. Adm. y Financiero</t>
  </si>
  <si>
    <t>COMISIÓN REGULADORA DE PRÁCTICAS DESLEALES EN EL COMERCIO Y SOBRE MEDIDAS DE SALVAGUARDIAS (CDC)</t>
  </si>
  <si>
    <t>N/A</t>
  </si>
  <si>
    <t>Ayuntamiento del Distrito Nacional</t>
  </si>
  <si>
    <t>Edesur Dominicana, S.A</t>
  </si>
  <si>
    <t>Angie Porcella Catering SRL</t>
  </si>
  <si>
    <t>CDC-2024-00054</t>
  </si>
  <si>
    <t>B1500557690</t>
  </si>
  <si>
    <t>Pago por el servicio de energia electrica de la CDC.</t>
  </si>
  <si>
    <t>1019-1</t>
  </si>
  <si>
    <t>Humanos Seguros S A</t>
  </si>
  <si>
    <t>E450000001722</t>
  </si>
  <si>
    <t>Pago por el servicio de seguro internacional de salud para el Presidente, Comisionado, y Directora Ejecutiva de la CDC.</t>
  </si>
  <si>
    <t>1020-1</t>
  </si>
  <si>
    <t>G&amp;S Excellent Auto Cleanrs, SRL</t>
  </si>
  <si>
    <t>B1500000400</t>
  </si>
  <si>
    <t>CDC-2024-00047</t>
  </si>
  <si>
    <t>1029-1</t>
  </si>
  <si>
    <t>B1500000405</t>
  </si>
  <si>
    <t>B1500000407</t>
  </si>
  <si>
    <t>B1500000408</t>
  </si>
  <si>
    <t>B1500000409</t>
  </si>
  <si>
    <t>B1500000410</t>
  </si>
  <si>
    <t>B1500000415</t>
  </si>
  <si>
    <t>B1500000417</t>
  </si>
  <si>
    <t>B1500000418</t>
  </si>
  <si>
    <t>B1500000421</t>
  </si>
  <si>
    <t>B1500000422</t>
  </si>
  <si>
    <t>B1500000425</t>
  </si>
  <si>
    <t>B1500000428</t>
  </si>
  <si>
    <t>B1500000429</t>
  </si>
  <si>
    <t>B1500000882</t>
  </si>
  <si>
    <t>1035-1</t>
  </si>
  <si>
    <t>B1500057618</t>
  </si>
  <si>
    <t>1036-1</t>
  </si>
  <si>
    <t>E450000002026</t>
  </si>
  <si>
    <t>Pago por el servicio de poliza de seguro completario de salud para el personal de la CDC, correspondiente al mes de octubre 2024.</t>
  </si>
  <si>
    <t>1037-1</t>
  </si>
  <si>
    <t>B1500000883</t>
  </si>
  <si>
    <t>CDC-2024-00084</t>
  </si>
  <si>
    <t>1042-1</t>
  </si>
  <si>
    <t>Altice Dominicana,SA</t>
  </si>
  <si>
    <t>E450000008547</t>
  </si>
  <si>
    <t>1064-1</t>
  </si>
  <si>
    <t>Inversiones Siurana, SRL</t>
  </si>
  <si>
    <t>B1500001440</t>
  </si>
  <si>
    <t>BS-00062204-2024</t>
  </si>
  <si>
    <t>Pago por el almuerzo al personal de la CDC</t>
  </si>
  <si>
    <t>1065-1</t>
  </si>
  <si>
    <t>Anthuriana Dominicana, SRL</t>
  </si>
  <si>
    <t>B1500004654</t>
  </si>
  <si>
    <t>CDC-2024-00085</t>
  </si>
  <si>
    <t>1066-1</t>
  </si>
  <si>
    <t>B1500000885</t>
  </si>
  <si>
    <t>1071-1</t>
  </si>
  <si>
    <t xml:space="preserve">Espiritusanto Acosta &amp; Asociados (ESAC), SRL </t>
  </si>
  <si>
    <t>B1500000023</t>
  </si>
  <si>
    <t>CDC-2024-00076</t>
  </si>
  <si>
    <t>1092-1</t>
  </si>
  <si>
    <t>B1500000886</t>
  </si>
  <si>
    <t>1093-1</t>
  </si>
  <si>
    <t>B1500150171</t>
  </si>
  <si>
    <t>Pago por el de agua potable de la CDC.</t>
  </si>
  <si>
    <t>1106-1</t>
  </si>
  <si>
    <t>B1500000891</t>
  </si>
  <si>
    <t>1125-1</t>
  </si>
  <si>
    <t>B1500000888</t>
  </si>
  <si>
    <t>1116-1</t>
  </si>
  <si>
    <t>Pitahaya Media Network, SRL</t>
  </si>
  <si>
    <t>B1500000153</t>
  </si>
  <si>
    <t>CDC-2024-00074</t>
  </si>
  <si>
    <t>1117-1</t>
  </si>
  <si>
    <t>One Allance Seguros, S A</t>
  </si>
  <si>
    <t>B1500000849</t>
  </si>
  <si>
    <t>CDC-2024-00079</t>
  </si>
  <si>
    <t>1138-1</t>
  </si>
  <si>
    <t>B1500000573</t>
  </si>
  <si>
    <t>CDC-2024-00070</t>
  </si>
  <si>
    <t>1140-1</t>
  </si>
  <si>
    <t>E450000057579</t>
  </si>
  <si>
    <t>1145-1</t>
  </si>
  <si>
    <t>E450000059052</t>
  </si>
  <si>
    <t>1142-1</t>
  </si>
  <si>
    <t>B1500000890</t>
  </si>
  <si>
    <t>CDC-2024-00089</t>
  </si>
  <si>
    <t>1141-2</t>
  </si>
  <si>
    <t>B1500000432</t>
  </si>
  <si>
    <t>CDC-2024-00092</t>
  </si>
  <si>
    <t>1152-1</t>
  </si>
  <si>
    <t>B1500000433</t>
  </si>
  <si>
    <t>B1500000439</t>
  </si>
  <si>
    <t>B1500000440</t>
  </si>
  <si>
    <t>B1500000442</t>
  </si>
  <si>
    <t>B1500000443</t>
  </si>
  <si>
    <t>B1500000444</t>
  </si>
  <si>
    <t>Pago por el servicio de almuerzo para la reunión del pleno de comisionados de la CDC.</t>
  </si>
  <si>
    <t>Pago por el servicio de teléfono loca de la CDC.</t>
  </si>
  <si>
    <t>Pago por la adquisición de arreglo floral para Greyci Romero , comisionada de la CDC</t>
  </si>
  <si>
    <t>Pago por el servicio de refrigerio para la reunión del Pleno deComisionados  la CDC</t>
  </si>
  <si>
    <t>Pago por el servicio de grabación audiovisual de podcast de la CDC</t>
  </si>
  <si>
    <t>Pago por el servicio de seguro de viaje a Juan Orlando Rivera, analista del DEI. Por su participación en el  taller regional , organizado por la OMC.</t>
  </si>
  <si>
    <t>Pago por el servicio de lavado de vehiculos de la CDC.</t>
  </si>
  <si>
    <t>Pago por el servicio de almuerzo para (8 personas ) para reunión interinstitucional en las instalaciones de la CDC.</t>
  </si>
  <si>
    <t>Pago por el servicio de teléfono local (flota ) de la CDC.</t>
  </si>
  <si>
    <t>Pago por el servicio de interenet dde la CDC.</t>
  </si>
  <si>
    <t>Pago por el servicio de capacitación del diplomado sobre microsoft POWER  BI a 3 colaboradores de la CDC.</t>
  </si>
  <si>
    <t>Pago por el servicio de refrigerio para la reunión del Pleno deComisionados  la CDC.</t>
  </si>
  <si>
    <t>pago por el servicio de mantenimiento  AIO, incluye hospedaje, SSL, soporte tecnico y almacenamiento de la pagina web  de la CDC.</t>
  </si>
  <si>
    <t>Pago el servicio de recolección de residuos solidos de la CDC.</t>
  </si>
  <si>
    <t>Pago por el servicio de lavado de vehículos de la CDC.</t>
  </si>
  <si>
    <t>Pago por el servicio de lavado de vehículos de la CDC</t>
  </si>
  <si>
    <t>Corporación Del Acueducto y Alcantarillado de Santo Domingo</t>
  </si>
  <si>
    <t>Capacitación Especializada (CAES),SRL</t>
  </si>
  <si>
    <t xml:space="preserve">Compañía Dominicana deTeléfonos C por A </t>
  </si>
  <si>
    <t>octubre 2024</t>
  </si>
  <si>
    <t>Gabriela Calderon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</si>
</sst>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Verdana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u/>
      <sz val="16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93">
    <xf numFmtId="0" fontId="0" fillId="0" borderId="0" xfId="0"/>
    <xf numFmtId="16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164" fontId="0" fillId="0" borderId="0" xfId="0" applyNumberFormat="1" applyAlignment="1">
      <alignment horizontal="center"/>
    </xf>
    <xf numFmtId="43" fontId="2" fillId="0" borderId="0" xfId="1" applyFon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3" fontId="0" fillId="0" borderId="0" xfId="0" applyNumberFormat="1"/>
    <xf numFmtId="43" fontId="0" fillId="0" borderId="0" xfId="1" applyFont="1"/>
    <xf numFmtId="43" fontId="0" fillId="0" borderId="2" xfId="1" applyFont="1" applyFill="1" applyBorder="1"/>
    <xf numFmtId="0" fontId="0" fillId="0" borderId="0" xfId="0" applyAlignment="1">
      <alignment wrapText="1"/>
    </xf>
    <xf numFmtId="43" fontId="1" fillId="0" borderId="0" xfId="1" applyFont="1" applyFill="1" applyBorder="1"/>
    <xf numFmtId="43" fontId="0" fillId="0" borderId="0" xfId="1" applyFont="1" applyFill="1" applyBorder="1"/>
    <xf numFmtId="14" fontId="0" fillId="0" borderId="0" xfId="0" applyNumberForma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3" fontId="0" fillId="0" borderId="0" xfId="2" applyFont="1" applyFill="1"/>
    <xf numFmtId="164" fontId="10" fillId="0" borderId="2" xfId="0" applyNumberFormat="1" applyFont="1" applyBorder="1"/>
    <xf numFmtId="164" fontId="10" fillId="0" borderId="2" xfId="0" applyNumberFormat="1" applyFont="1" applyBorder="1" applyAlignment="1">
      <alignment horizontal="center" wrapText="1"/>
    </xf>
    <xf numFmtId="0" fontId="10" fillId="0" borderId="2" xfId="0" applyFont="1" applyBorder="1" applyAlignment="1">
      <alignment horizontal="left"/>
    </xf>
    <xf numFmtId="0" fontId="12" fillId="0" borderId="2" xfId="0" applyFont="1" applyBorder="1" applyAlignment="1">
      <alignment horizontal="left" wrapText="1"/>
    </xf>
    <xf numFmtId="0" fontId="10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wrapText="1"/>
    </xf>
    <xf numFmtId="0" fontId="10" fillId="0" borderId="2" xfId="0" applyFont="1" applyBorder="1" applyAlignment="1">
      <alignment wrapText="1"/>
    </xf>
    <xf numFmtId="164" fontId="10" fillId="0" borderId="2" xfId="0" applyNumberFormat="1" applyFont="1" applyBorder="1" applyAlignment="1">
      <alignment horizontal="center"/>
    </xf>
    <xf numFmtId="8" fontId="10" fillId="0" borderId="2" xfId="0" applyNumberFormat="1" applyFont="1" applyBorder="1"/>
    <xf numFmtId="8" fontId="10" fillId="0" borderId="2" xfId="1" applyNumberFormat="1" applyFont="1" applyFill="1" applyBorder="1"/>
    <xf numFmtId="14" fontId="10" fillId="0" borderId="2" xfId="0" applyNumberFormat="1" applyFont="1" applyBorder="1" applyAlignment="1">
      <alignment horizontal="left" wrapText="1"/>
    </xf>
    <xf numFmtId="0" fontId="10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left" wrapText="1"/>
    </xf>
    <xf numFmtId="14" fontId="10" fillId="0" borderId="2" xfId="0" applyNumberFormat="1" applyFont="1" applyBorder="1" applyAlignment="1">
      <alignment horizontal="center"/>
    </xf>
    <xf numFmtId="43" fontId="10" fillId="0" borderId="2" xfId="1" applyFont="1" applyFill="1" applyBorder="1" applyAlignment="1">
      <alignment horizontal="center"/>
    </xf>
    <xf numFmtId="43" fontId="10" fillId="0" borderId="2" xfId="1" applyFont="1" applyFill="1" applyBorder="1" applyAlignment="1">
      <alignment horizontal="center" wrapText="1"/>
    </xf>
    <xf numFmtId="8" fontId="10" fillId="0" borderId="2" xfId="1" applyNumberFormat="1" applyFont="1" applyBorder="1"/>
    <xf numFmtId="14" fontId="10" fillId="0" borderId="3" xfId="0" applyNumberFormat="1" applyFont="1" applyBorder="1" applyAlignment="1">
      <alignment horizontal="left" wrapText="1"/>
    </xf>
    <xf numFmtId="49" fontId="10" fillId="0" borderId="2" xfId="1" applyNumberFormat="1" applyFont="1" applyFill="1" applyBorder="1" applyAlignment="1">
      <alignment horizontal="center"/>
    </xf>
    <xf numFmtId="44" fontId="10" fillId="0" borderId="2" xfId="0" applyNumberFormat="1" applyFont="1" applyBorder="1"/>
    <xf numFmtId="43" fontId="10" fillId="0" borderId="2" xfId="0" applyNumberFormat="1" applyFont="1" applyBorder="1"/>
    <xf numFmtId="0" fontId="0" fillId="0" borderId="5" xfId="0" applyBorder="1"/>
    <xf numFmtId="43" fontId="0" fillId="0" borderId="6" xfId="1" applyFont="1" applyFill="1" applyBorder="1"/>
    <xf numFmtId="43" fontId="0" fillId="0" borderId="6" xfId="0" applyNumberFormat="1" applyBorder="1" applyAlignment="1">
      <alignment horizontal="center" wrapText="1"/>
    </xf>
    <xf numFmtId="8" fontId="10" fillId="0" borderId="0" xfId="1" applyNumberFormat="1" applyFont="1" applyBorder="1"/>
    <xf numFmtId="0" fontId="0" fillId="0" borderId="7" xfId="0" applyBorder="1"/>
    <xf numFmtId="164" fontId="0" fillId="0" borderId="8" xfId="0" applyNumberFormat="1" applyBorder="1"/>
    <xf numFmtId="0" fontId="0" fillId="0" borderId="8" xfId="0" applyBorder="1"/>
    <xf numFmtId="164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wrapText="1"/>
    </xf>
    <xf numFmtId="8" fontId="1" fillId="0" borderId="8" xfId="0" applyNumberFormat="1" applyFont="1" applyBorder="1"/>
    <xf numFmtId="43" fontId="1" fillId="0" borderId="8" xfId="0" applyNumberFormat="1" applyFont="1" applyBorder="1"/>
    <xf numFmtId="43" fontId="1" fillId="0" borderId="9" xfId="0" applyNumberFormat="1" applyFont="1" applyBorder="1"/>
    <xf numFmtId="0" fontId="11" fillId="3" borderId="2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0" fontId="0" fillId="0" borderId="10" xfId="0" applyBorder="1"/>
    <xf numFmtId="164" fontId="10" fillId="0" borderId="11" xfId="0" applyNumberFormat="1" applyFont="1" applyBorder="1"/>
    <xf numFmtId="0" fontId="11" fillId="0" borderId="11" xfId="0" applyFont="1" applyBorder="1" applyAlignment="1">
      <alignment horizontal="center" vertical="center"/>
    </xf>
    <xf numFmtId="164" fontId="10" fillId="0" borderId="11" xfId="0" applyNumberFormat="1" applyFont="1" applyBorder="1" applyAlignment="1">
      <alignment horizontal="center" wrapText="1"/>
    </xf>
    <xf numFmtId="0" fontId="10" fillId="0" borderId="11" xfId="0" applyFont="1" applyBorder="1" applyAlignment="1">
      <alignment horizontal="left"/>
    </xf>
    <xf numFmtId="15" fontId="10" fillId="0" borderId="11" xfId="0" applyNumberFormat="1" applyFont="1" applyBorder="1" applyAlignment="1">
      <alignment horizontal="center"/>
    </xf>
    <xf numFmtId="0" fontId="12" fillId="0" borderId="11" xfId="0" applyFont="1" applyBorder="1" applyAlignment="1">
      <alignment horizontal="left" wrapText="1"/>
    </xf>
    <xf numFmtId="8" fontId="10" fillId="0" borderId="11" xfId="1" applyNumberFormat="1" applyFont="1" applyFill="1" applyBorder="1" applyAlignment="1">
      <alignment horizontal="right"/>
    </xf>
    <xf numFmtId="14" fontId="10" fillId="0" borderId="11" xfId="0" applyNumberFormat="1" applyFont="1" applyBorder="1" applyAlignment="1">
      <alignment horizontal="left"/>
    </xf>
    <xf numFmtId="0" fontId="10" fillId="0" borderId="11" xfId="0" applyFont="1" applyBorder="1" applyAlignment="1">
      <alignment horizontal="center"/>
    </xf>
    <xf numFmtId="43" fontId="0" fillId="0" borderId="11" xfId="1" applyFont="1" applyFill="1" applyBorder="1"/>
    <xf numFmtId="43" fontId="0" fillId="0" borderId="12" xfId="1" applyFont="1" applyFill="1" applyBorder="1"/>
    <xf numFmtId="0" fontId="1" fillId="0" borderId="13" xfId="0" applyFont="1" applyBorder="1"/>
    <xf numFmtId="164" fontId="1" fillId="2" borderId="14" xfId="0" applyNumberFormat="1" applyFont="1" applyFill="1" applyBorder="1" applyAlignment="1">
      <alignment horizontal="left"/>
    </xf>
    <xf numFmtId="0" fontId="3" fillId="2" borderId="14" xfId="0" applyFont="1" applyFill="1" applyBorder="1" applyAlignment="1">
      <alignment horizontal="center"/>
    </xf>
    <xf numFmtId="164" fontId="1" fillId="2" borderId="14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left" wrapText="1"/>
    </xf>
    <xf numFmtId="164" fontId="3" fillId="2" borderId="14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 wrapText="1"/>
    </xf>
    <xf numFmtId="43" fontId="3" fillId="2" borderId="14" xfId="0" applyNumberFormat="1" applyFont="1" applyFill="1" applyBorder="1" applyAlignment="1">
      <alignment horizontal="center" wrapText="1"/>
    </xf>
    <xf numFmtId="43" fontId="3" fillId="2" borderId="14" xfId="1" applyFont="1" applyFill="1" applyBorder="1" applyAlignment="1">
      <alignment horizontal="center" wrapText="1"/>
    </xf>
    <xf numFmtId="43" fontId="3" fillId="2" borderId="1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49" fontId="3" fillId="0" borderId="1" xfId="0" applyNumberFormat="1" applyFont="1" applyBorder="1" applyAlignment="1">
      <alignment horizontal="center"/>
    </xf>
    <xf numFmtId="14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/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</cellXfs>
  <cellStyles count="3">
    <cellStyle name="Millares" xfId="2" builtinId="3"/>
    <cellStyle name="Millares 2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974421</xdr:colOff>
      <xdr:row>3</xdr:row>
      <xdr:rowOff>96293</xdr:rowOff>
    </xdr:from>
    <xdr:to>
      <xdr:col>2</xdr:col>
      <xdr:colOff>2676221</xdr:colOff>
      <xdr:row>9</xdr:row>
      <xdr:rowOff>220727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992F28-F66F-49FC-B13F-2B90E9259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1407" y="683451"/>
          <a:ext cx="1704975" cy="1726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38100</xdr:colOff>
      <xdr:row>4</xdr:row>
      <xdr:rowOff>133350</xdr:rowOff>
    </xdr:from>
    <xdr:to>
      <xdr:col>12</xdr:col>
      <xdr:colOff>704849</xdr:colOff>
      <xdr:row>9</xdr:row>
      <xdr:rowOff>294128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387940E-B0D2-4322-822F-4BAA947CD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82550" y="895350"/>
          <a:ext cx="2714625" cy="156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P65"/>
  <sheetViews>
    <sheetView tabSelected="1" zoomScale="81" zoomScaleNormal="81" workbookViewId="0">
      <selection sqref="A1:N70"/>
    </sheetView>
  </sheetViews>
  <sheetFormatPr baseColWidth="10" defaultColWidth="16" defaultRowHeight="15" x14ac:dyDescent="0.25"/>
  <cols>
    <col min="1" max="1" width="4.28515625" customWidth="1"/>
    <col min="2" max="2" width="14.5703125" style="1" customWidth="1"/>
    <col min="3" max="3" width="79.140625" customWidth="1"/>
    <col min="4" max="4" width="14.5703125" style="6" customWidth="1"/>
    <col min="5" max="5" width="16.28515625" style="8" customWidth="1"/>
    <col min="6" max="6" width="22" style="6" bestFit="1" customWidth="1"/>
    <col min="7" max="7" width="28.140625" style="9" customWidth="1"/>
    <col min="8" max="8" width="42.42578125" bestFit="1" customWidth="1"/>
    <col min="9" max="9" width="17.42578125" style="10" bestFit="1" customWidth="1"/>
    <col min="10" max="10" width="14.85546875" style="11" bestFit="1" customWidth="1"/>
    <col min="11" max="11" width="15.42578125" customWidth="1"/>
    <col min="12" max="12" width="15.28515625" customWidth="1"/>
    <col min="13" max="14" width="14.28515625" style="11" bestFit="1" customWidth="1"/>
  </cols>
  <sheetData>
    <row r="7" spans="1:14" ht="27" customHeight="1" x14ac:dyDescent="0.25">
      <c r="C7" s="2"/>
      <c r="D7" s="2"/>
      <c r="E7" s="3"/>
      <c r="F7" s="4"/>
      <c r="G7" s="4"/>
      <c r="H7" s="5"/>
      <c r="I7" s="6"/>
      <c r="J7" s="6"/>
      <c r="M7" s="7"/>
      <c r="N7" s="7"/>
    </row>
    <row r="8" spans="1:14" ht="27" customHeight="1" x14ac:dyDescent="0.25">
      <c r="A8" s="83" t="s">
        <v>18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</row>
    <row r="9" spans="1:14" ht="27" customHeight="1" x14ac:dyDescent="0.3">
      <c r="A9" s="84" t="s">
        <v>0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</row>
    <row r="10" spans="1:14" ht="27" customHeight="1" x14ac:dyDescent="0.25">
      <c r="A10" s="85" t="s">
        <v>131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</row>
    <row r="11" spans="1:14" ht="15.75" thickBot="1" x14ac:dyDescent="0.3"/>
    <row r="12" spans="1:14" ht="60.75" thickBot="1" x14ac:dyDescent="0.3">
      <c r="A12" s="73" t="s">
        <v>1</v>
      </c>
      <c r="B12" s="74" t="s">
        <v>2</v>
      </c>
      <c r="C12" s="75" t="s">
        <v>3</v>
      </c>
      <c r="D12" s="76" t="s">
        <v>4</v>
      </c>
      <c r="E12" s="77" t="s">
        <v>5</v>
      </c>
      <c r="F12" s="78" t="s">
        <v>6</v>
      </c>
      <c r="G12" s="79" t="s">
        <v>7</v>
      </c>
      <c r="H12" s="75" t="s">
        <v>8</v>
      </c>
      <c r="I12" s="80" t="s">
        <v>9</v>
      </c>
      <c r="J12" s="81" t="s">
        <v>10</v>
      </c>
      <c r="K12" s="80" t="s">
        <v>11</v>
      </c>
      <c r="L12" s="80" t="s">
        <v>12</v>
      </c>
      <c r="M12" s="80" t="s">
        <v>13</v>
      </c>
      <c r="N12" s="82" t="s">
        <v>14</v>
      </c>
    </row>
    <row r="13" spans="1:14" ht="29.25" x14ac:dyDescent="0.25">
      <c r="A13" s="61">
        <v>1</v>
      </c>
      <c r="B13" s="62">
        <v>45601</v>
      </c>
      <c r="C13" s="63" t="s">
        <v>21</v>
      </c>
      <c r="D13" s="64">
        <v>45565</v>
      </c>
      <c r="E13" s="65" t="s">
        <v>24</v>
      </c>
      <c r="F13" s="64" t="s">
        <v>19</v>
      </c>
      <c r="G13" s="66" t="s">
        <v>19</v>
      </c>
      <c r="H13" s="67" t="s">
        <v>25</v>
      </c>
      <c r="I13" s="68">
        <v>78942.720000000001</v>
      </c>
      <c r="J13" s="68">
        <v>78492.72</v>
      </c>
      <c r="K13" s="69">
        <v>45581</v>
      </c>
      <c r="L13" s="70" t="s">
        <v>26</v>
      </c>
      <c r="M13" s="71"/>
      <c r="N13" s="72"/>
    </row>
    <row r="14" spans="1:14" ht="43.5" x14ac:dyDescent="0.25">
      <c r="A14" s="44">
        <v>2</v>
      </c>
      <c r="B14" s="22">
        <v>45566</v>
      </c>
      <c r="C14" s="27" t="s">
        <v>27</v>
      </c>
      <c r="D14" s="28">
        <v>45566</v>
      </c>
      <c r="E14" s="29" t="s">
        <v>28</v>
      </c>
      <c r="F14" s="30" t="s">
        <v>19</v>
      </c>
      <c r="G14" s="26" t="s">
        <v>19</v>
      </c>
      <c r="H14" s="25" t="s">
        <v>29</v>
      </c>
      <c r="I14" s="31">
        <v>114177.93</v>
      </c>
      <c r="J14" s="32">
        <v>114177.93</v>
      </c>
      <c r="K14" s="33">
        <v>45581</v>
      </c>
      <c r="L14" s="34" t="s">
        <v>30</v>
      </c>
      <c r="M14" s="12"/>
      <c r="N14" s="45"/>
    </row>
    <row r="15" spans="1:14" ht="29.25" x14ac:dyDescent="0.25">
      <c r="A15" s="44">
        <v>3</v>
      </c>
      <c r="B15" s="22">
        <v>45569</v>
      </c>
      <c r="C15" s="58" t="s">
        <v>31</v>
      </c>
      <c r="D15" s="23">
        <v>45530</v>
      </c>
      <c r="E15" s="35" t="s">
        <v>32</v>
      </c>
      <c r="F15" s="30">
        <v>45457</v>
      </c>
      <c r="G15" s="36" t="s">
        <v>33</v>
      </c>
      <c r="H15" s="25" t="s">
        <v>126</v>
      </c>
      <c r="I15" s="31">
        <v>50000</v>
      </c>
      <c r="J15" s="32">
        <v>1350</v>
      </c>
      <c r="K15" s="33">
        <v>45583</v>
      </c>
      <c r="L15" s="34" t="s">
        <v>34</v>
      </c>
      <c r="M15" s="12"/>
      <c r="N15" s="45"/>
    </row>
    <row r="16" spans="1:14" ht="45" customHeight="1" x14ac:dyDescent="0.25">
      <c r="A16" s="44">
        <v>4</v>
      </c>
      <c r="B16" s="22">
        <v>45569</v>
      </c>
      <c r="C16" s="59" t="s">
        <v>31</v>
      </c>
      <c r="D16" s="23">
        <v>45532</v>
      </c>
      <c r="E16" s="35" t="s">
        <v>35</v>
      </c>
      <c r="F16" s="30">
        <v>45530</v>
      </c>
      <c r="G16" s="30" t="s">
        <v>33</v>
      </c>
      <c r="H16" s="25" t="s">
        <v>126</v>
      </c>
      <c r="I16" s="31">
        <v>50000</v>
      </c>
      <c r="J16" s="32">
        <v>700</v>
      </c>
      <c r="K16" s="33">
        <v>45583</v>
      </c>
      <c r="L16" s="34" t="s">
        <v>34</v>
      </c>
      <c r="M16" s="12"/>
      <c r="N16" s="45"/>
    </row>
    <row r="17" spans="1:16" ht="75.599999999999994" customHeight="1" x14ac:dyDescent="0.25">
      <c r="A17" s="44">
        <v>5</v>
      </c>
      <c r="B17" s="22">
        <v>45569</v>
      </c>
      <c r="C17" s="58" t="s">
        <v>31</v>
      </c>
      <c r="D17" s="23">
        <v>45540</v>
      </c>
      <c r="E17" s="35" t="s">
        <v>36</v>
      </c>
      <c r="F17" s="30">
        <v>2808</v>
      </c>
      <c r="G17" s="26" t="s">
        <v>33</v>
      </c>
      <c r="H17" s="25" t="s">
        <v>126</v>
      </c>
      <c r="I17" s="31">
        <v>50000</v>
      </c>
      <c r="J17" s="32">
        <v>700</v>
      </c>
      <c r="K17" s="33">
        <v>45583</v>
      </c>
      <c r="L17" s="28" t="s">
        <v>34</v>
      </c>
      <c r="M17" s="12"/>
      <c r="N17" s="45"/>
      <c r="P17" s="21"/>
    </row>
    <row r="18" spans="1:16" ht="71.099999999999994" customHeight="1" x14ac:dyDescent="0.25">
      <c r="A18" s="44">
        <v>6</v>
      </c>
      <c r="B18" s="22">
        <v>45569</v>
      </c>
      <c r="C18" s="59" t="s">
        <v>31</v>
      </c>
      <c r="D18" s="23">
        <v>45540</v>
      </c>
      <c r="E18" s="24" t="s">
        <v>37</v>
      </c>
      <c r="F18" s="30">
        <v>45540</v>
      </c>
      <c r="G18" s="26" t="s">
        <v>33</v>
      </c>
      <c r="H18" s="25" t="s">
        <v>126</v>
      </c>
      <c r="I18" s="31">
        <v>50000</v>
      </c>
      <c r="J18" s="32">
        <v>700</v>
      </c>
      <c r="K18" s="33">
        <v>45583</v>
      </c>
      <c r="L18" s="37" t="s">
        <v>34</v>
      </c>
      <c r="M18" s="12"/>
      <c r="N18" s="45"/>
    </row>
    <row r="19" spans="1:16" ht="99.75" customHeight="1" x14ac:dyDescent="0.25">
      <c r="A19" s="44">
        <v>7</v>
      </c>
      <c r="B19" s="22">
        <v>45569</v>
      </c>
      <c r="C19" s="58" t="s">
        <v>31</v>
      </c>
      <c r="D19" s="23">
        <v>45544</v>
      </c>
      <c r="E19" s="29" t="s">
        <v>38</v>
      </c>
      <c r="F19" s="30">
        <v>45540</v>
      </c>
      <c r="G19" s="26" t="s">
        <v>33</v>
      </c>
      <c r="H19" s="25" t="s">
        <v>126</v>
      </c>
      <c r="I19" s="31">
        <v>50000</v>
      </c>
      <c r="J19" s="32">
        <v>700</v>
      </c>
      <c r="K19" s="33">
        <v>45583</v>
      </c>
      <c r="L19" s="38" t="s">
        <v>34</v>
      </c>
      <c r="M19" s="12"/>
      <c r="N19" s="46"/>
      <c r="P19" s="10"/>
    </row>
    <row r="20" spans="1:16" ht="77.45" customHeight="1" x14ac:dyDescent="0.25">
      <c r="A20" s="44">
        <v>8</v>
      </c>
      <c r="B20" s="22">
        <v>45569</v>
      </c>
      <c r="C20" s="59" t="s">
        <v>31</v>
      </c>
      <c r="D20" s="23">
        <v>45546</v>
      </c>
      <c r="E20" s="24" t="s">
        <v>39</v>
      </c>
      <c r="F20" s="30">
        <v>45544</v>
      </c>
      <c r="G20" s="26" t="s">
        <v>33</v>
      </c>
      <c r="H20" s="25" t="s">
        <v>126</v>
      </c>
      <c r="I20" s="39">
        <v>50000</v>
      </c>
      <c r="J20" s="32">
        <v>700</v>
      </c>
      <c r="K20" s="33">
        <v>45583</v>
      </c>
      <c r="L20" s="38" t="s">
        <v>34</v>
      </c>
      <c r="M20" s="12"/>
      <c r="N20" s="45"/>
    </row>
    <row r="21" spans="1:16" ht="77.45" customHeight="1" x14ac:dyDescent="0.25">
      <c r="A21" s="44">
        <v>9</v>
      </c>
      <c r="B21" s="22">
        <v>45569</v>
      </c>
      <c r="C21" s="58" t="s">
        <v>31</v>
      </c>
      <c r="D21" s="23">
        <v>45547</v>
      </c>
      <c r="E21" s="24" t="s">
        <v>40</v>
      </c>
      <c r="F21" s="30">
        <v>45546</v>
      </c>
      <c r="G21" s="26" t="s">
        <v>33</v>
      </c>
      <c r="H21" s="25" t="s">
        <v>126</v>
      </c>
      <c r="I21" s="39">
        <v>50000</v>
      </c>
      <c r="J21" s="47">
        <v>700</v>
      </c>
      <c r="K21" s="33">
        <v>45583</v>
      </c>
      <c r="L21" s="38" t="s">
        <v>34</v>
      </c>
      <c r="M21" s="12"/>
      <c r="N21" s="45"/>
    </row>
    <row r="22" spans="1:16" ht="73.5" customHeight="1" x14ac:dyDescent="0.25">
      <c r="A22" s="44">
        <v>10</v>
      </c>
      <c r="B22" s="22">
        <v>45569</v>
      </c>
      <c r="C22" s="58" t="s">
        <v>31</v>
      </c>
      <c r="D22" s="23">
        <v>45549</v>
      </c>
      <c r="E22" s="24" t="s">
        <v>41</v>
      </c>
      <c r="F22" s="30">
        <v>45547</v>
      </c>
      <c r="G22" s="26" t="s">
        <v>33</v>
      </c>
      <c r="H22" s="25" t="s">
        <v>126</v>
      </c>
      <c r="I22" s="31">
        <v>50000</v>
      </c>
      <c r="J22" s="39">
        <v>700</v>
      </c>
      <c r="K22" s="33">
        <v>45583</v>
      </c>
      <c r="L22" s="38" t="s">
        <v>34</v>
      </c>
      <c r="M22" s="12"/>
      <c r="N22" s="45"/>
    </row>
    <row r="23" spans="1:16" ht="75.599999999999994" customHeight="1" x14ac:dyDescent="0.25">
      <c r="A23" s="44">
        <v>11</v>
      </c>
      <c r="B23" s="22">
        <v>45569</v>
      </c>
      <c r="C23" s="60" t="s">
        <v>31</v>
      </c>
      <c r="D23" s="23">
        <v>45552</v>
      </c>
      <c r="E23" s="35" t="s">
        <v>42</v>
      </c>
      <c r="F23" s="30">
        <v>45549</v>
      </c>
      <c r="G23" s="34" t="s">
        <v>33</v>
      </c>
      <c r="H23" s="25" t="s">
        <v>126</v>
      </c>
      <c r="I23" s="31">
        <v>50000</v>
      </c>
      <c r="J23" s="31">
        <v>700</v>
      </c>
      <c r="K23" s="40">
        <v>45583</v>
      </c>
      <c r="L23" s="41" t="s">
        <v>34</v>
      </c>
      <c r="M23" s="12"/>
      <c r="N23" s="45"/>
    </row>
    <row r="24" spans="1:16" ht="73.5" customHeight="1" x14ac:dyDescent="0.25">
      <c r="A24" s="44">
        <v>12</v>
      </c>
      <c r="B24" s="22">
        <v>45569</v>
      </c>
      <c r="C24" s="59" t="s">
        <v>31</v>
      </c>
      <c r="D24" s="23">
        <v>45556</v>
      </c>
      <c r="E24" s="35" t="s">
        <v>43</v>
      </c>
      <c r="F24" s="30">
        <v>45552</v>
      </c>
      <c r="G24" s="26" t="s">
        <v>33</v>
      </c>
      <c r="H24" s="25" t="s">
        <v>127</v>
      </c>
      <c r="I24" s="31">
        <v>50000</v>
      </c>
      <c r="J24" s="39">
        <v>650</v>
      </c>
      <c r="K24" s="40">
        <v>45583</v>
      </c>
      <c r="L24" s="41" t="s">
        <v>34</v>
      </c>
      <c r="M24" s="12"/>
      <c r="N24" s="45"/>
    </row>
    <row r="25" spans="1:16" ht="42.95" customHeight="1" x14ac:dyDescent="0.25">
      <c r="A25" s="44">
        <v>13</v>
      </c>
      <c r="B25" s="22">
        <v>45569</v>
      </c>
      <c r="C25" s="59" t="s">
        <v>31</v>
      </c>
      <c r="D25" s="30">
        <v>45556</v>
      </c>
      <c r="E25" s="24" t="s">
        <v>44</v>
      </c>
      <c r="F25" s="30">
        <v>45556</v>
      </c>
      <c r="G25" s="26" t="s">
        <v>33</v>
      </c>
      <c r="H25" s="25" t="s">
        <v>126</v>
      </c>
      <c r="I25" s="31">
        <v>50000</v>
      </c>
      <c r="J25" s="31">
        <v>700</v>
      </c>
      <c r="K25" s="33">
        <v>45583</v>
      </c>
      <c r="L25" s="28" t="s">
        <v>34</v>
      </c>
      <c r="M25" s="12"/>
      <c r="N25" s="45"/>
    </row>
    <row r="26" spans="1:16" ht="45.75" customHeight="1" x14ac:dyDescent="0.25">
      <c r="A26" s="44">
        <v>14</v>
      </c>
      <c r="B26" s="22">
        <v>45569</v>
      </c>
      <c r="C26" s="59" t="s">
        <v>31</v>
      </c>
      <c r="D26" s="30">
        <v>45562</v>
      </c>
      <c r="E26" s="24" t="s">
        <v>45</v>
      </c>
      <c r="F26" s="30">
        <v>45562</v>
      </c>
      <c r="G26" s="26" t="s">
        <v>33</v>
      </c>
      <c r="H26" s="25" t="s">
        <v>126</v>
      </c>
      <c r="I26" s="31">
        <v>50000</v>
      </c>
      <c r="J26" s="31">
        <v>700</v>
      </c>
      <c r="K26" s="33">
        <v>45583</v>
      </c>
      <c r="L26" s="28" t="s">
        <v>34</v>
      </c>
      <c r="M26" s="12"/>
      <c r="N26" s="45"/>
    </row>
    <row r="27" spans="1:16" ht="38.25" customHeight="1" x14ac:dyDescent="0.25">
      <c r="A27" s="44">
        <v>15</v>
      </c>
      <c r="B27" s="22">
        <v>45569</v>
      </c>
      <c r="C27" s="59" t="s">
        <v>31</v>
      </c>
      <c r="D27" s="30">
        <v>45563</v>
      </c>
      <c r="E27" s="24" t="s">
        <v>46</v>
      </c>
      <c r="F27" s="30">
        <v>45563</v>
      </c>
      <c r="G27" s="26" t="s">
        <v>33</v>
      </c>
      <c r="H27" s="25" t="s">
        <v>118</v>
      </c>
      <c r="I27" s="42">
        <v>50000</v>
      </c>
      <c r="J27" s="42">
        <v>700</v>
      </c>
      <c r="K27" s="33">
        <v>45583</v>
      </c>
      <c r="L27" s="28" t="s">
        <v>34</v>
      </c>
      <c r="M27" s="12"/>
      <c r="N27" s="45"/>
    </row>
    <row r="28" spans="1:16" ht="36.75" customHeight="1" x14ac:dyDescent="0.25">
      <c r="A28" s="44">
        <v>16</v>
      </c>
      <c r="B28" s="22">
        <v>45569</v>
      </c>
      <c r="C28" s="59" t="s">
        <v>31</v>
      </c>
      <c r="D28" s="30">
        <v>45563</v>
      </c>
      <c r="E28" s="24" t="s">
        <v>47</v>
      </c>
      <c r="F28" s="30">
        <v>45563</v>
      </c>
      <c r="G28" s="26" t="s">
        <v>33</v>
      </c>
      <c r="H28" s="25" t="s">
        <v>126</v>
      </c>
      <c r="I28" s="42">
        <v>50000</v>
      </c>
      <c r="J28" s="42">
        <v>700</v>
      </c>
      <c r="K28" s="33">
        <v>45583</v>
      </c>
      <c r="L28" s="28" t="s">
        <v>34</v>
      </c>
      <c r="M28" s="12"/>
      <c r="N28" s="45"/>
    </row>
    <row r="29" spans="1:16" ht="43.5" x14ac:dyDescent="0.25">
      <c r="A29" s="44">
        <v>17</v>
      </c>
      <c r="B29" s="22">
        <v>45573</v>
      </c>
      <c r="C29" s="59" t="s">
        <v>22</v>
      </c>
      <c r="D29" s="30">
        <v>45566</v>
      </c>
      <c r="E29" s="24" t="s">
        <v>48</v>
      </c>
      <c r="F29" s="30">
        <v>45492</v>
      </c>
      <c r="G29" s="26" t="s">
        <v>23</v>
      </c>
      <c r="H29" s="25" t="s">
        <v>123</v>
      </c>
      <c r="I29" s="31">
        <v>2371.8000000000002</v>
      </c>
      <c r="J29" s="43">
        <v>106200</v>
      </c>
      <c r="K29" s="33">
        <v>45584</v>
      </c>
      <c r="L29" s="28" t="s">
        <v>49</v>
      </c>
      <c r="M29" s="12"/>
      <c r="N29" s="45"/>
    </row>
    <row r="30" spans="1:16" ht="29.25" x14ac:dyDescent="0.25">
      <c r="A30" s="44">
        <v>18</v>
      </c>
      <c r="B30" s="22">
        <v>45573</v>
      </c>
      <c r="C30" s="59" t="s">
        <v>20</v>
      </c>
      <c r="D30" s="30">
        <v>45566</v>
      </c>
      <c r="E30" s="24" t="s">
        <v>50</v>
      </c>
      <c r="F30" s="30" t="s">
        <v>19</v>
      </c>
      <c r="G30" s="26" t="s">
        <v>19</v>
      </c>
      <c r="H30" s="25" t="s">
        <v>125</v>
      </c>
      <c r="I30" s="31">
        <v>900</v>
      </c>
      <c r="J30" s="31">
        <v>900</v>
      </c>
      <c r="K30" s="33">
        <v>45584</v>
      </c>
      <c r="L30" s="28" t="s">
        <v>51</v>
      </c>
      <c r="M30" s="12"/>
      <c r="N30" s="45"/>
    </row>
    <row r="31" spans="1:16" ht="60" customHeight="1" x14ac:dyDescent="0.25">
      <c r="A31" s="44">
        <v>19</v>
      </c>
      <c r="B31" s="22">
        <v>45573</v>
      </c>
      <c r="C31" s="59" t="s">
        <v>27</v>
      </c>
      <c r="D31" s="30">
        <v>45569</v>
      </c>
      <c r="E31" s="35" t="s">
        <v>52</v>
      </c>
      <c r="F31" s="30" t="s">
        <v>19</v>
      </c>
      <c r="G31" s="26" t="s">
        <v>19</v>
      </c>
      <c r="H31" s="25" t="s">
        <v>53</v>
      </c>
      <c r="I31" s="43">
        <v>329352.31</v>
      </c>
      <c r="J31" s="43">
        <v>329352.31</v>
      </c>
      <c r="K31" s="33">
        <v>45584</v>
      </c>
      <c r="L31" s="28" t="s">
        <v>54</v>
      </c>
      <c r="M31" s="12"/>
      <c r="N31" s="45"/>
    </row>
    <row r="32" spans="1:16" ht="41.25" customHeight="1" x14ac:dyDescent="0.25">
      <c r="A32" s="44">
        <v>20</v>
      </c>
      <c r="B32" s="22">
        <v>45575</v>
      </c>
      <c r="C32" s="58" t="s">
        <v>22</v>
      </c>
      <c r="D32" s="30">
        <v>45573</v>
      </c>
      <c r="E32" s="35" t="s">
        <v>55</v>
      </c>
      <c r="F32" s="30">
        <v>45572</v>
      </c>
      <c r="G32" s="26" t="s">
        <v>56</v>
      </c>
      <c r="H32" s="25" t="s">
        <v>112</v>
      </c>
      <c r="I32" s="43">
        <v>14974.2</v>
      </c>
      <c r="J32" s="43">
        <v>14974.2</v>
      </c>
      <c r="K32" s="33">
        <v>45589</v>
      </c>
      <c r="L32" s="28" t="s">
        <v>57</v>
      </c>
      <c r="M32" s="12"/>
      <c r="N32" s="45"/>
    </row>
    <row r="33" spans="1:14" ht="29.25" x14ac:dyDescent="0.25">
      <c r="A33" s="44">
        <v>21</v>
      </c>
      <c r="B33" s="22">
        <v>45581</v>
      </c>
      <c r="C33" s="58" t="s">
        <v>58</v>
      </c>
      <c r="D33" s="30">
        <v>45580</v>
      </c>
      <c r="E33" s="35" t="s">
        <v>59</v>
      </c>
      <c r="F33" s="30" t="s">
        <v>19</v>
      </c>
      <c r="G33" s="26" t="s">
        <v>19</v>
      </c>
      <c r="H33" s="25" t="s">
        <v>113</v>
      </c>
      <c r="I33" s="43">
        <v>14238.3</v>
      </c>
      <c r="J33" s="43">
        <v>14283.3</v>
      </c>
      <c r="K33" s="33">
        <v>45591</v>
      </c>
      <c r="L33" s="28" t="s">
        <v>60</v>
      </c>
      <c r="M33" s="12"/>
      <c r="N33" s="45"/>
    </row>
    <row r="34" spans="1:14" ht="37.5" customHeight="1" x14ac:dyDescent="0.25">
      <c r="A34" s="44">
        <v>22</v>
      </c>
      <c r="B34" s="22">
        <v>45579</v>
      </c>
      <c r="C34" s="58" t="s">
        <v>61</v>
      </c>
      <c r="D34" s="30">
        <v>45575</v>
      </c>
      <c r="E34" s="35" t="s">
        <v>62</v>
      </c>
      <c r="F34" s="30">
        <v>45468</v>
      </c>
      <c r="G34" s="26" t="s">
        <v>63</v>
      </c>
      <c r="H34" s="25" t="s">
        <v>64</v>
      </c>
      <c r="I34" s="43">
        <v>128691.29</v>
      </c>
      <c r="J34" s="43">
        <v>128691.29</v>
      </c>
      <c r="K34" s="33">
        <v>45591</v>
      </c>
      <c r="L34" s="28" t="s">
        <v>65</v>
      </c>
      <c r="M34" s="12"/>
      <c r="N34" s="45"/>
    </row>
    <row r="35" spans="1:14" ht="44.25" customHeight="1" x14ac:dyDescent="0.25">
      <c r="A35" s="44">
        <v>23</v>
      </c>
      <c r="B35" s="22">
        <v>45579</v>
      </c>
      <c r="C35" s="58" t="s">
        <v>66</v>
      </c>
      <c r="D35" s="30">
        <v>45574</v>
      </c>
      <c r="E35" s="35" t="s">
        <v>67</v>
      </c>
      <c r="F35" s="30">
        <v>45576</v>
      </c>
      <c r="G35" s="26" t="s">
        <v>68</v>
      </c>
      <c r="H35" s="25" t="s">
        <v>114</v>
      </c>
      <c r="I35" s="43">
        <v>2592</v>
      </c>
      <c r="J35" s="43">
        <v>2592</v>
      </c>
      <c r="K35" s="33">
        <v>45591</v>
      </c>
      <c r="L35" s="28" t="s">
        <v>69</v>
      </c>
      <c r="M35" s="12"/>
      <c r="N35" s="45"/>
    </row>
    <row r="36" spans="1:14" ht="29.25" x14ac:dyDescent="0.25">
      <c r="A36" s="44">
        <v>24</v>
      </c>
      <c r="B36" s="22">
        <v>45580</v>
      </c>
      <c r="C36" s="58" t="s">
        <v>22</v>
      </c>
      <c r="D36" s="30">
        <v>45580</v>
      </c>
      <c r="E36" s="35" t="s">
        <v>70</v>
      </c>
      <c r="F36" s="30">
        <v>45492</v>
      </c>
      <c r="G36" s="26" t="s">
        <v>23</v>
      </c>
      <c r="H36" s="25" t="s">
        <v>115</v>
      </c>
      <c r="I36" s="43">
        <v>106200</v>
      </c>
      <c r="J36" s="43">
        <v>2424.44</v>
      </c>
      <c r="K36" s="33">
        <v>45595</v>
      </c>
      <c r="L36" s="28" t="s">
        <v>71</v>
      </c>
      <c r="M36" s="12"/>
      <c r="N36" s="45"/>
    </row>
    <row r="37" spans="1:14" ht="57.75" x14ac:dyDescent="0.25">
      <c r="A37" s="44">
        <v>25</v>
      </c>
      <c r="B37" s="22">
        <v>45586</v>
      </c>
      <c r="C37" s="58" t="s">
        <v>72</v>
      </c>
      <c r="D37" s="30">
        <v>45566</v>
      </c>
      <c r="E37" s="35" t="s">
        <v>73</v>
      </c>
      <c r="F37" s="30">
        <v>45554</v>
      </c>
      <c r="G37" s="26" t="s">
        <v>74</v>
      </c>
      <c r="H37" s="25" t="s">
        <v>124</v>
      </c>
      <c r="I37" s="43">
        <v>154521</v>
      </c>
      <c r="J37" s="43">
        <v>154521</v>
      </c>
      <c r="K37" s="33">
        <v>45598</v>
      </c>
      <c r="L37" s="28" t="s">
        <v>75</v>
      </c>
      <c r="M37" s="12"/>
      <c r="N37" s="45"/>
    </row>
    <row r="38" spans="1:14" ht="43.5" x14ac:dyDescent="0.25">
      <c r="A38" s="44">
        <v>26</v>
      </c>
      <c r="B38" s="22">
        <v>45582</v>
      </c>
      <c r="C38" s="58" t="s">
        <v>22</v>
      </c>
      <c r="D38" s="30">
        <v>45582</v>
      </c>
      <c r="E38" s="35" t="s">
        <v>76</v>
      </c>
      <c r="F38" s="30">
        <v>45492</v>
      </c>
      <c r="G38" s="26" t="s">
        <v>23</v>
      </c>
      <c r="H38" s="25" t="s">
        <v>123</v>
      </c>
      <c r="I38" s="43">
        <v>2183</v>
      </c>
      <c r="J38" s="43">
        <v>106200</v>
      </c>
      <c r="K38" s="33">
        <v>45598</v>
      </c>
      <c r="L38" s="28" t="s">
        <v>77</v>
      </c>
      <c r="M38" s="12"/>
      <c r="N38" s="45"/>
    </row>
    <row r="39" spans="1:14" ht="18" x14ac:dyDescent="0.25">
      <c r="A39" s="44">
        <v>27</v>
      </c>
      <c r="B39" s="22">
        <v>45566</v>
      </c>
      <c r="C39" s="58" t="s">
        <v>128</v>
      </c>
      <c r="D39" s="30">
        <v>45566</v>
      </c>
      <c r="E39" s="35" t="s">
        <v>78</v>
      </c>
      <c r="F39" s="30" t="s">
        <v>19</v>
      </c>
      <c r="G39" s="26" t="s">
        <v>19</v>
      </c>
      <c r="H39" s="25" t="s">
        <v>79</v>
      </c>
      <c r="I39" s="43">
        <v>1003</v>
      </c>
      <c r="J39" s="43">
        <v>1003</v>
      </c>
      <c r="K39" s="33">
        <v>45602</v>
      </c>
      <c r="L39" s="28" t="s">
        <v>80</v>
      </c>
      <c r="M39" s="12"/>
      <c r="N39" s="45"/>
    </row>
    <row r="40" spans="1:14" ht="43.5" x14ac:dyDescent="0.25">
      <c r="A40" s="44">
        <v>28</v>
      </c>
      <c r="B40" s="22">
        <v>45590</v>
      </c>
      <c r="C40" s="58" t="s">
        <v>22</v>
      </c>
      <c r="D40" s="30">
        <v>45588</v>
      </c>
      <c r="E40" s="35" t="s">
        <v>81</v>
      </c>
      <c r="F40" s="30">
        <v>45492</v>
      </c>
      <c r="G40" s="26" t="s">
        <v>23</v>
      </c>
      <c r="H40" s="25" t="s">
        <v>123</v>
      </c>
      <c r="I40" s="43">
        <v>106200</v>
      </c>
      <c r="J40" s="43">
        <v>5005.5600000000004</v>
      </c>
      <c r="K40" s="33">
        <v>45604</v>
      </c>
      <c r="L40" s="28" t="s">
        <v>82</v>
      </c>
      <c r="M40" s="12"/>
      <c r="N40" s="45"/>
    </row>
    <row r="41" spans="1:14" ht="45.75" customHeight="1" x14ac:dyDescent="0.25">
      <c r="A41" s="44">
        <v>29</v>
      </c>
      <c r="B41" s="22">
        <v>45589</v>
      </c>
      <c r="C41" s="58" t="s">
        <v>22</v>
      </c>
      <c r="D41" s="30">
        <v>45586</v>
      </c>
      <c r="E41" s="35" t="s">
        <v>83</v>
      </c>
      <c r="F41" s="30">
        <v>45492</v>
      </c>
      <c r="G41" s="26" t="s">
        <v>23</v>
      </c>
      <c r="H41" s="25" t="s">
        <v>123</v>
      </c>
      <c r="I41" s="43">
        <v>106200</v>
      </c>
      <c r="J41" s="43">
        <v>2466.1999999999998</v>
      </c>
      <c r="K41" s="33">
        <v>44490</v>
      </c>
      <c r="L41" s="28" t="s">
        <v>84</v>
      </c>
      <c r="M41" s="12"/>
      <c r="N41" s="45"/>
    </row>
    <row r="42" spans="1:14" ht="29.25" x14ac:dyDescent="0.25">
      <c r="A42" s="44">
        <v>30</v>
      </c>
      <c r="B42" s="22">
        <v>45589</v>
      </c>
      <c r="C42" s="58" t="s">
        <v>85</v>
      </c>
      <c r="D42" s="30">
        <v>45551</v>
      </c>
      <c r="E42" s="35" t="s">
        <v>86</v>
      </c>
      <c r="F42" s="30">
        <v>45544</v>
      </c>
      <c r="G42" s="26" t="s">
        <v>87</v>
      </c>
      <c r="H42" s="25" t="s">
        <v>116</v>
      </c>
      <c r="I42" s="43">
        <v>19453.78</v>
      </c>
      <c r="J42" s="43">
        <v>19453.78</v>
      </c>
      <c r="K42" s="33">
        <v>45603</v>
      </c>
      <c r="L42" s="28" t="s">
        <v>88</v>
      </c>
      <c r="M42" s="12"/>
      <c r="N42" s="45"/>
    </row>
    <row r="43" spans="1:14" ht="57.75" x14ac:dyDescent="0.25">
      <c r="A43" s="44">
        <v>31</v>
      </c>
      <c r="B43" s="22">
        <v>45593</v>
      </c>
      <c r="C43" s="58" t="s">
        <v>89</v>
      </c>
      <c r="D43" s="30">
        <v>45582</v>
      </c>
      <c r="E43" s="35" t="s">
        <v>90</v>
      </c>
      <c r="F43" s="30">
        <v>45562</v>
      </c>
      <c r="G43" s="26" t="s">
        <v>91</v>
      </c>
      <c r="H43" s="25" t="s">
        <v>117</v>
      </c>
      <c r="I43" s="43">
        <v>2541</v>
      </c>
      <c r="J43" s="43">
        <v>2541</v>
      </c>
      <c r="K43" s="33">
        <v>45605</v>
      </c>
      <c r="L43" s="28" t="s">
        <v>92</v>
      </c>
      <c r="M43" s="12"/>
      <c r="N43" s="45"/>
    </row>
    <row r="44" spans="1:14" ht="49.5" customHeight="1" x14ac:dyDescent="0.25">
      <c r="A44" s="44">
        <v>32</v>
      </c>
      <c r="B44" s="22">
        <v>45593</v>
      </c>
      <c r="C44" s="58" t="s">
        <v>129</v>
      </c>
      <c r="D44" s="30">
        <v>45546</v>
      </c>
      <c r="E44" s="35" t="s">
        <v>93</v>
      </c>
      <c r="F44" s="30">
        <v>45538</v>
      </c>
      <c r="G44" s="26" t="s">
        <v>94</v>
      </c>
      <c r="H44" s="25" t="s">
        <v>122</v>
      </c>
      <c r="I44" s="43">
        <v>19500</v>
      </c>
      <c r="J44" s="43">
        <v>19500</v>
      </c>
      <c r="K44" s="33">
        <v>45605</v>
      </c>
      <c r="L44" s="28" t="s">
        <v>95</v>
      </c>
      <c r="M44" s="12"/>
      <c r="N44" s="45"/>
    </row>
    <row r="45" spans="1:14" ht="37.5" customHeight="1" x14ac:dyDescent="0.25">
      <c r="A45" s="44">
        <v>33</v>
      </c>
      <c r="B45" s="22">
        <v>45593</v>
      </c>
      <c r="C45" s="58" t="s">
        <v>130</v>
      </c>
      <c r="D45" s="30">
        <v>45581</v>
      </c>
      <c r="E45" s="35" t="s">
        <v>96</v>
      </c>
      <c r="F45" s="30" t="s">
        <v>19</v>
      </c>
      <c r="G45" s="26" t="s">
        <v>19</v>
      </c>
      <c r="H45" s="25" t="s">
        <v>121</v>
      </c>
      <c r="I45" s="43">
        <v>4328.8500000000004</v>
      </c>
      <c r="J45" s="43">
        <v>4328.8500000000004</v>
      </c>
      <c r="K45" s="33">
        <v>45608</v>
      </c>
      <c r="L45" s="28" t="s">
        <v>97</v>
      </c>
      <c r="M45" s="12"/>
      <c r="N45" s="45"/>
    </row>
    <row r="46" spans="1:14" ht="29.25" x14ac:dyDescent="0.25">
      <c r="A46" s="44">
        <v>34</v>
      </c>
      <c r="B46" s="22">
        <v>45593</v>
      </c>
      <c r="C46" s="59" t="s">
        <v>130</v>
      </c>
      <c r="D46" s="30">
        <v>45592</v>
      </c>
      <c r="E46" s="35" t="s">
        <v>98</v>
      </c>
      <c r="F46" s="30" t="s">
        <v>19</v>
      </c>
      <c r="G46" s="26" t="s">
        <v>19</v>
      </c>
      <c r="H46" s="25" t="s">
        <v>120</v>
      </c>
      <c r="I46" s="43">
        <v>84625.77</v>
      </c>
      <c r="J46" s="43">
        <v>84625.77</v>
      </c>
      <c r="K46" s="33">
        <v>45605</v>
      </c>
      <c r="L46" s="28" t="s">
        <v>99</v>
      </c>
      <c r="M46" s="12"/>
      <c r="N46" s="45"/>
    </row>
    <row r="47" spans="1:14" ht="43.5" x14ac:dyDescent="0.25">
      <c r="A47" s="44">
        <v>35</v>
      </c>
      <c r="B47" s="22">
        <v>45593</v>
      </c>
      <c r="C47" s="59" t="s">
        <v>22</v>
      </c>
      <c r="D47" s="30">
        <v>45587</v>
      </c>
      <c r="E47" s="35" t="s">
        <v>100</v>
      </c>
      <c r="F47" s="30">
        <v>45590</v>
      </c>
      <c r="G47" s="26" t="s">
        <v>101</v>
      </c>
      <c r="H47" s="25" t="s">
        <v>119</v>
      </c>
      <c r="I47" s="43">
        <v>14794.84</v>
      </c>
      <c r="J47" s="43">
        <v>14794.84</v>
      </c>
      <c r="K47" s="33">
        <v>45605</v>
      </c>
      <c r="L47" s="28" t="s">
        <v>102</v>
      </c>
      <c r="M47" s="12"/>
      <c r="N47" s="45"/>
    </row>
    <row r="48" spans="1:14" ht="29.25" x14ac:dyDescent="0.25">
      <c r="A48" s="44">
        <v>36</v>
      </c>
      <c r="B48" s="22">
        <v>45594</v>
      </c>
      <c r="C48" s="59" t="s">
        <v>31</v>
      </c>
      <c r="D48" s="30">
        <v>45569</v>
      </c>
      <c r="E48" s="35" t="s">
        <v>103</v>
      </c>
      <c r="F48" s="30">
        <v>45593</v>
      </c>
      <c r="G48" s="26" t="s">
        <v>104</v>
      </c>
      <c r="H48" s="25" t="s">
        <v>126</v>
      </c>
      <c r="I48" s="43">
        <v>50000</v>
      </c>
      <c r="J48" s="43">
        <v>700</v>
      </c>
      <c r="K48" s="33">
        <v>45609</v>
      </c>
      <c r="L48" s="28" t="s">
        <v>105</v>
      </c>
      <c r="M48" s="12"/>
      <c r="N48" s="45"/>
    </row>
    <row r="49" spans="1:14" ht="45.6" customHeight="1" x14ac:dyDescent="0.25">
      <c r="A49" s="44">
        <v>37</v>
      </c>
      <c r="B49" s="22">
        <v>45594</v>
      </c>
      <c r="C49" s="59" t="s">
        <v>31</v>
      </c>
      <c r="D49" s="30">
        <v>45572</v>
      </c>
      <c r="E49" s="35" t="s">
        <v>106</v>
      </c>
      <c r="F49" s="30">
        <v>45593</v>
      </c>
      <c r="G49" s="26" t="s">
        <v>104</v>
      </c>
      <c r="H49" s="25" t="s">
        <v>126</v>
      </c>
      <c r="I49" s="43">
        <v>50000</v>
      </c>
      <c r="J49" s="43">
        <v>1600</v>
      </c>
      <c r="K49" s="33">
        <v>45609</v>
      </c>
      <c r="L49" s="28" t="s">
        <v>105</v>
      </c>
      <c r="M49" s="12"/>
      <c r="N49" s="45"/>
    </row>
    <row r="50" spans="1:14" ht="30" customHeight="1" x14ac:dyDescent="0.25">
      <c r="A50" s="44">
        <v>38</v>
      </c>
      <c r="B50" s="22">
        <v>45594</v>
      </c>
      <c r="C50" s="59" t="s">
        <v>31</v>
      </c>
      <c r="D50" s="30">
        <v>45585</v>
      </c>
      <c r="E50" s="35" t="s">
        <v>107</v>
      </c>
      <c r="F50" s="30">
        <v>45593</v>
      </c>
      <c r="G50" s="26" t="s">
        <v>104</v>
      </c>
      <c r="H50" s="25" t="s">
        <v>118</v>
      </c>
      <c r="I50" s="43">
        <v>50000</v>
      </c>
      <c r="J50" s="43">
        <v>900</v>
      </c>
      <c r="K50" s="33">
        <v>45609</v>
      </c>
      <c r="L50" s="28" t="s">
        <v>105</v>
      </c>
      <c r="M50" s="12"/>
      <c r="N50" s="45"/>
    </row>
    <row r="51" spans="1:14" ht="33.6" customHeight="1" x14ac:dyDescent="0.25">
      <c r="A51" s="44">
        <v>39</v>
      </c>
      <c r="B51" s="22">
        <v>45594</v>
      </c>
      <c r="C51" s="59" t="s">
        <v>31</v>
      </c>
      <c r="D51" s="30">
        <v>45585</v>
      </c>
      <c r="E51" s="35" t="s">
        <v>108</v>
      </c>
      <c r="F51" s="30">
        <v>45593</v>
      </c>
      <c r="G51" s="26" t="s">
        <v>104</v>
      </c>
      <c r="H51" s="25" t="s">
        <v>126</v>
      </c>
      <c r="I51" s="43">
        <v>50000</v>
      </c>
      <c r="J51" s="43">
        <v>800</v>
      </c>
      <c r="K51" s="33">
        <v>45609</v>
      </c>
      <c r="L51" s="28" t="s">
        <v>105</v>
      </c>
      <c r="M51" s="12"/>
      <c r="N51" s="45"/>
    </row>
    <row r="52" spans="1:14" ht="29.25" x14ac:dyDescent="0.25">
      <c r="A52" s="44">
        <v>40</v>
      </c>
      <c r="B52" s="22">
        <v>45594</v>
      </c>
      <c r="C52" s="59" t="s">
        <v>31</v>
      </c>
      <c r="D52" s="30">
        <v>45588</v>
      </c>
      <c r="E52" s="35" t="s">
        <v>109</v>
      </c>
      <c r="F52" s="30">
        <v>45593</v>
      </c>
      <c r="G52" s="26" t="s">
        <v>104</v>
      </c>
      <c r="H52" s="25" t="s">
        <v>126</v>
      </c>
      <c r="I52" s="43">
        <v>50000</v>
      </c>
      <c r="J52" s="43">
        <v>1600</v>
      </c>
      <c r="K52" s="33">
        <v>45609</v>
      </c>
      <c r="L52" s="28" t="s">
        <v>105</v>
      </c>
      <c r="M52" s="12"/>
      <c r="N52" s="45"/>
    </row>
    <row r="53" spans="1:14" ht="29.25" x14ac:dyDescent="0.25">
      <c r="A53" s="44">
        <v>41</v>
      </c>
      <c r="B53" s="22">
        <v>45594</v>
      </c>
      <c r="C53" s="59" t="s">
        <v>31</v>
      </c>
      <c r="D53" s="30">
        <v>45588</v>
      </c>
      <c r="E53" s="35" t="s">
        <v>110</v>
      </c>
      <c r="F53" s="30">
        <v>45593</v>
      </c>
      <c r="G53" s="26" t="s">
        <v>104</v>
      </c>
      <c r="H53" s="25" t="s">
        <v>126</v>
      </c>
      <c r="I53" s="43">
        <v>50000</v>
      </c>
      <c r="J53" s="43">
        <v>800</v>
      </c>
      <c r="K53" s="33">
        <v>45609</v>
      </c>
      <c r="L53" s="28" t="s">
        <v>105</v>
      </c>
      <c r="M53" s="12"/>
      <c r="N53" s="45"/>
    </row>
    <row r="54" spans="1:14" ht="35.25" customHeight="1" x14ac:dyDescent="0.25">
      <c r="A54" s="44">
        <v>42</v>
      </c>
      <c r="B54" s="22">
        <v>45594</v>
      </c>
      <c r="C54" s="59" t="s">
        <v>31</v>
      </c>
      <c r="D54" s="30">
        <v>45589</v>
      </c>
      <c r="E54" s="35" t="s">
        <v>111</v>
      </c>
      <c r="F54" s="30">
        <v>45593</v>
      </c>
      <c r="G54" s="26" t="s">
        <v>104</v>
      </c>
      <c r="H54" s="25" t="s">
        <v>126</v>
      </c>
      <c r="I54" s="43">
        <v>50000</v>
      </c>
      <c r="J54" s="43">
        <v>3500</v>
      </c>
      <c r="K54" s="33">
        <v>45609</v>
      </c>
      <c r="L54" s="28" t="s">
        <v>105</v>
      </c>
      <c r="M54" s="12"/>
      <c r="N54" s="45"/>
    </row>
    <row r="55" spans="1:14" ht="15.75" thickBot="1" x14ac:dyDescent="0.3">
      <c r="A55" s="48"/>
      <c r="B55" s="49"/>
      <c r="C55" s="50"/>
      <c r="D55" s="51"/>
      <c r="E55" s="52"/>
      <c r="F55" s="49"/>
      <c r="G55" s="53"/>
      <c r="H55" s="54"/>
      <c r="I55" s="55">
        <f>SUM(I13:I54)</f>
        <v>2357791.79</v>
      </c>
      <c r="J55" s="55">
        <f>SUM(J13:J54)</f>
        <v>1226828.1900000002</v>
      </c>
      <c r="K55" s="56"/>
      <c r="L55" s="56">
        <f>SUM(L13:L23)</f>
        <v>0</v>
      </c>
      <c r="M55" s="56">
        <f>SUM(M13:M54)</f>
        <v>0</v>
      </c>
      <c r="N55" s="57">
        <f>SUM(N13:N54)</f>
        <v>0</v>
      </c>
    </row>
    <row r="56" spans="1:14" x14ac:dyDescent="0.25">
      <c r="F56" s="1"/>
      <c r="H56" s="13"/>
      <c r="J56" s="10"/>
      <c r="K56" s="86" t="s">
        <v>15</v>
      </c>
      <c r="L56" s="86"/>
      <c r="M56" s="14"/>
      <c r="N56" s="15"/>
    </row>
    <row r="57" spans="1:14" x14ac:dyDescent="0.25">
      <c r="F57" s="1"/>
      <c r="H57" s="13"/>
      <c r="J57" s="10"/>
      <c r="K57" s="16"/>
      <c r="L57" s="16"/>
      <c r="M57" s="15"/>
      <c r="N57" s="15"/>
    </row>
    <row r="58" spans="1:14" x14ac:dyDescent="0.25">
      <c r="F58" s="1"/>
      <c r="H58" s="13"/>
      <c r="J58" s="10"/>
      <c r="K58" s="16"/>
      <c r="L58" s="16"/>
      <c r="M58" s="15"/>
      <c r="N58" s="15"/>
    </row>
    <row r="59" spans="1:14" x14ac:dyDescent="0.25">
      <c r="F59" s="1"/>
      <c r="H59" s="13"/>
      <c r="J59" s="10"/>
      <c r="K59" s="16"/>
      <c r="L59" s="16"/>
      <c r="M59" s="15"/>
      <c r="N59" s="15"/>
    </row>
    <row r="60" spans="1:14" x14ac:dyDescent="0.25">
      <c r="D60"/>
      <c r="E60"/>
      <c r="F60"/>
    </row>
    <row r="61" spans="1:14" ht="20.25" x14ac:dyDescent="0.3">
      <c r="D61" s="17"/>
      <c r="E61" s="17"/>
      <c r="F61" s="88" t="s">
        <v>132</v>
      </c>
      <c r="G61" s="88"/>
    </row>
    <row r="62" spans="1:14" ht="21" customHeight="1" x14ac:dyDescent="0.25">
      <c r="C62" s="18"/>
      <c r="D62" s="91"/>
      <c r="E62" s="91"/>
      <c r="F62" s="89" t="s">
        <v>16</v>
      </c>
      <c r="G62" s="89"/>
      <c r="H62" s="18"/>
    </row>
    <row r="63" spans="1:14" ht="15.75" x14ac:dyDescent="0.25">
      <c r="C63" s="19"/>
      <c r="D63" s="92"/>
      <c r="E63" s="92"/>
      <c r="F63" s="87" t="s">
        <v>17</v>
      </c>
      <c r="G63" s="87"/>
      <c r="H63" s="20"/>
    </row>
    <row r="64" spans="1:14" ht="15.75" customHeight="1" x14ac:dyDescent="0.25">
      <c r="C64" s="9"/>
      <c r="D64" s="90"/>
      <c r="E64" s="90"/>
      <c r="F64" s="90"/>
      <c r="G64" s="90"/>
      <c r="H64" s="9"/>
    </row>
    <row r="65" spans="3:3" x14ac:dyDescent="0.25">
      <c r="C65" s="9"/>
    </row>
  </sheetData>
  <protectedRanges>
    <protectedRange sqref="H62" name="Rango1_3_6_1_1"/>
    <protectedRange sqref="C62" name="Rango1_4_6_1_1"/>
    <protectedRange sqref="D62" name="Rango1_3_6_1_1_1_1"/>
    <protectedRange sqref="F61" name="Rango1_3_6_1_1_1_2"/>
  </protectedRanges>
  <mergeCells count="7">
    <mergeCell ref="A8:N8"/>
    <mergeCell ref="A9:N9"/>
    <mergeCell ref="A10:N10"/>
    <mergeCell ref="K56:L56"/>
    <mergeCell ref="F62:G62"/>
    <mergeCell ref="F63:G63"/>
    <mergeCell ref="F61:G61"/>
  </mergeCells>
  <printOptions horizontalCentered="1"/>
  <pageMargins left="0" right="0" top="0" bottom="0" header="0.31496062992125984" footer="0.31496062992125984"/>
  <pageSetup scale="45" fitToHeight="0" orientation="landscape" horizontalDpi="360" verticalDpi="360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REG. Y PAGO PROVEEDORES</vt:lpstr>
      <vt:lpstr>'REG. Y PAGO PROVEEDORES'!Área_de_impresión</vt:lpstr>
      <vt:lpstr>'REG. Y PAGO PROVEEDORES'!Títulos_a_imprimir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Francisca Thomas</dc:creator>
  <cp:lastModifiedBy>Carlos Coronado Comision De Defensa Comercial TI</cp:lastModifiedBy>
  <cp:lastPrinted>2022-05-11T13:11:36Z</cp:lastPrinted>
  <dcterms:created xsi:type="dcterms:W3CDTF">2022-02-07T16:06:04Z</dcterms:created>
  <dcterms:modified xsi:type="dcterms:W3CDTF">2024-11-15T17:01:38Z</dcterms:modified>
</cp:coreProperties>
</file>