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CE22A6A0-4DE4-408D-924A-879AF36670C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PROVEEDORES'!$A$10:$N$38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L37" i="1"/>
  <c r="M37" i="1" l="1"/>
  <c r="J37" i="1"/>
  <c r="N37" i="1" l="1"/>
</calcChain>
</file>

<file path=xl/sharedStrings.xml><?xml version="1.0" encoding="utf-8"?>
<sst xmlns="http://schemas.openxmlformats.org/spreadsheetml/2006/main" count="137" uniqueCount="120">
  <si>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</si>
  <si>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</si>
  <si>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</si>
  <si>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</si>
  <si>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</si>
  <si>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</si>
  <si>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</si>
  <si>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</si>
  <si>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</si>
  <si>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</si>
  <si>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</si>
  <si>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</si>
  <si>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</si>
  <si>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</si>
  <si>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</si>
  <si>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</si>
  <si>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</si>
  <si>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</si>
  <si>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noviembre 2022</t>
  </si>
  <si>
    <t>INGENIERIA DE PROTECCION, SRL</t>
  </si>
  <si>
    <t>B1500000401</t>
  </si>
  <si>
    <t>CDC-CCC-PEPU-2022/0001</t>
  </si>
  <si>
    <t>PAGO POR EL SERVICIO DE ALQUILER DE LOCAL QUE OCUPA LA CDC , CORRESPONDIENTE AL MES DE NOVIEMBRE DEL 2022</t>
  </si>
  <si>
    <t>1249-1</t>
  </si>
  <si>
    <t>ALTICE DOMINICANA ,SA</t>
  </si>
  <si>
    <t>B1500045452</t>
  </si>
  <si>
    <t>N/O</t>
  </si>
  <si>
    <t>1248-1</t>
  </si>
  <si>
    <t>N/0</t>
  </si>
  <si>
    <t>PAGE DE VIATICOS Y PASAJES AEREOS A LOS SEÑORES JUAN RAMON ROSARIO Y JOMARY MORALES (FUNCIONARIOS DE LA CDC)</t>
  </si>
  <si>
    <t>1230-1</t>
  </si>
  <si>
    <t>OFICINA DE COORDINACIÓN PRESIDENCIAL</t>
  </si>
  <si>
    <t xml:space="preserve">ANTHURIANA DOMINICANA </t>
  </si>
  <si>
    <t>CDC-UC-CD-2022-0072</t>
  </si>
  <si>
    <t xml:space="preserve">PAGO POR ADQUISICION DE PLANTAS ORNAMENTALES , PARA LA RECEPCION DE LA CDC </t>
  </si>
  <si>
    <t>FL BETANCES &amp; ASOCIADOS SRL</t>
  </si>
  <si>
    <t>B1500000487</t>
  </si>
  <si>
    <t>B1500003169</t>
  </si>
  <si>
    <t>CDC-UC-CD-2022-0114</t>
  </si>
  <si>
    <t>PAGO POR LA COMPRA DE TINTAS Y TONERS PARA LAS IMPRESORAS DE LA CDC</t>
  </si>
  <si>
    <t>B1500000229</t>
  </si>
  <si>
    <t>CDC-UC-CD-2022-0093</t>
  </si>
  <si>
    <t>PAGO POR EL DIPLOMADO EN LIDERAZGO Y SUPERVISION DE ALTO RENDIMIENTO PARA LA SRA. MARTHA SANDRA.</t>
  </si>
  <si>
    <t>INVERSIONES SIURANA , SRL</t>
  </si>
  <si>
    <t>B1500000611</t>
  </si>
  <si>
    <t>CDC-DAF-CM-2022-0001</t>
  </si>
  <si>
    <t>PAGO POR EL SERVIVCIO DE ALIMENTOS DEL PERSONAL DE LA CDC</t>
  </si>
  <si>
    <t>IMPRESORA JENY F, SRL</t>
  </si>
  <si>
    <t>B1500000058</t>
  </si>
  <si>
    <t>CDC-UC-CD-2022-0113</t>
  </si>
  <si>
    <t xml:space="preserve">PAGO POR EL SERVIVIO DE LA IMPRESIÓN DE 200 LEYES </t>
  </si>
  <si>
    <t xml:space="preserve">VLOI VIA SMART AUTO PAINT , SRL </t>
  </si>
  <si>
    <t>CDC-UC-CD-2022-0107</t>
  </si>
  <si>
    <t>PAGO POR EL SERVIVIO DE REPARACION Y PINTURA DEL VEHICULO FORD EXPLORER ASIGNADO AL PRESIDENTE INTERINO DE LA CDC</t>
  </si>
  <si>
    <t xml:space="preserve">EDESUR DOMINICANA </t>
  </si>
  <si>
    <t>B1500332637</t>
  </si>
  <si>
    <t>B1500000018</t>
  </si>
  <si>
    <t>PAGO POR EL SERVICIO DE ENERGIA ELECTRICA DE LA CDC</t>
  </si>
  <si>
    <t>DISTRIBUIDORES INTERNACIONALES  DE PETROLEO SA.</t>
  </si>
  <si>
    <t>B1500023222</t>
  </si>
  <si>
    <t>CDC-UC-CD-2022-0111</t>
  </si>
  <si>
    <t>PAGO POR LA COMPRA DE 200 TICKETS PARA LAS AUTORIDADES  DE LA CDC</t>
  </si>
  <si>
    <t>MERCADO MEDIA NETWORK , SRL</t>
  </si>
  <si>
    <t>B1500000835</t>
  </si>
  <si>
    <t>CDC-UC-CD-2022-0096</t>
  </si>
  <si>
    <t>PAGO POR EL SERVICIO DE LA RENOVACION DE LA REVISTA MERCADO</t>
  </si>
  <si>
    <t>COMPAÑÍA DOMINICANA DE TELEFONOS C POR A</t>
  </si>
  <si>
    <t>B1500180544</t>
  </si>
  <si>
    <t xml:space="preserve">PAGO POR EL SERVICIODE TELEFONO LOCAL DE  DE FLOTA </t>
  </si>
  <si>
    <t>ROSARIO &amp; PICHARDO,SRL</t>
  </si>
  <si>
    <t>B1500001589</t>
  </si>
  <si>
    <t>CDC-UC-CD-2022-0115</t>
  </si>
  <si>
    <t xml:space="preserve">PAGO POR EL SERVICIO DE SEGUROS DE VIAJE PARA EL PRESIDENTE INTERINO SR. JUAN R. ROSARIO C. Y LA DIRECTORA EJECUTIVA LA SEÑORA JOMARY V. MORALES </t>
  </si>
  <si>
    <t>1255-1</t>
  </si>
  <si>
    <t>VADECOR EXCELLENCE,SRL</t>
  </si>
  <si>
    <t>B1500000001</t>
  </si>
  <si>
    <t>CDC-UC-CD-2022-0116</t>
  </si>
  <si>
    <t>PAGO POR EL SERVICIO DE MONTAJE DEL ARBOLITO Y ADECUACION DEL AREA DE RECEPCION</t>
  </si>
  <si>
    <t>1256-1</t>
  </si>
  <si>
    <t>VIAMAR, SA</t>
  </si>
  <si>
    <t>B1500009357</t>
  </si>
  <si>
    <t>CDC-UC-CD-2022-0100</t>
  </si>
  <si>
    <t>PAGO POR LA COMPRA DE 3 BATERIA , 1 PARA LA PLANTA ELCTRICA Y 2 ASIGNADO PARA EL VEHICULO DE LAS MAXIMAS AUTORIDADES DE LA CDC</t>
  </si>
  <si>
    <t>1171-1</t>
  </si>
  <si>
    <t>CAASD</t>
  </si>
  <si>
    <t>B1500105048</t>
  </si>
  <si>
    <t>PAGO POR EL SERVICIO DE AGUA POTABLE DE LA CDC</t>
  </si>
  <si>
    <t>1184-1</t>
  </si>
  <si>
    <t>B1500106493</t>
  </si>
  <si>
    <t xml:space="preserve">EDESUR  DOMINICANA </t>
  </si>
  <si>
    <t>PAGO POR EL SERVICIO DE ENERGIA DE LA CDC</t>
  </si>
  <si>
    <t>1175-1</t>
  </si>
  <si>
    <t>SIGMATEC,SRL</t>
  </si>
  <si>
    <t>PAGO POR EL SERVICIO DE TELEFONO LOCAL DE LA CDC, CORRESPONDIENTE  AL PERIODO 14/10 AL 13/11</t>
  </si>
  <si>
    <t>00000155</t>
  </si>
  <si>
    <t>GARENA, SRL</t>
  </si>
  <si>
    <t>B1500000348</t>
  </si>
  <si>
    <t>CDC-UC-CD-2022-0118</t>
  </si>
  <si>
    <t>PAGO POR LA COMPRA DE SERVILLETAS Y FUNDAS PLASTICAS PARA EL USO DE LA CDC.</t>
  </si>
  <si>
    <t>1313-1</t>
  </si>
  <si>
    <t>MELGEN AUTO SERVICIOS , SRL</t>
  </si>
  <si>
    <t>B1500000054</t>
  </si>
  <si>
    <t>CDC-UC-CD-2022-0120</t>
  </si>
  <si>
    <t>PAAGO POR EL SERVICIO DE REPARACION Y PINTURA KIA SPORTAGE 2015 ASIGNADO A LA DIRECTORA  DE LA CDC</t>
  </si>
  <si>
    <t>1314-1</t>
  </si>
  <si>
    <t>KIKI INTERIOR DESING, SRL</t>
  </si>
  <si>
    <t>CDC-UC-CD-2022-0119</t>
  </si>
  <si>
    <t>PAGO POR EL SERVICIO DE TERMINACION DE PUERTA DE ENTRADA AL COMEDOR DE LA CDC</t>
  </si>
  <si>
    <t>1315-1</t>
  </si>
  <si>
    <t xml:space="preserve">  1178-1</t>
  </si>
  <si>
    <t>1169-1</t>
  </si>
  <si>
    <t>1173-1</t>
  </si>
  <si>
    <t xml:space="preserve"> 1179-1</t>
  </si>
  <si>
    <t xml:space="preserve"> 1231-1</t>
  </si>
  <si>
    <t>1200-1</t>
  </si>
  <si>
    <t>1189-1</t>
  </si>
  <si>
    <t>1185-1</t>
  </si>
  <si>
    <t>1174-1</t>
  </si>
  <si>
    <t>1172-1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</si>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</sst>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43" fontId="1" fillId="0" borderId="2" xfId="0" applyNumberFormat="1" applyFon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0" fillId="0" borderId="0" xfId="2" applyFont="1" applyFill="1"/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 wrapText="1"/>
    </xf>
    <xf numFmtId="15" fontId="1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8" fontId="11" fillId="0" borderId="2" xfId="1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left"/>
    </xf>
    <xf numFmtId="43" fontId="1" fillId="0" borderId="2" xfId="1" applyFont="1" applyFill="1" applyBorder="1"/>
    <xf numFmtId="14" fontId="1" fillId="0" borderId="2" xfId="0" applyNumberFormat="1" applyFont="1" applyBorder="1" applyAlignment="1">
      <alignment wrapText="1"/>
    </xf>
    <xf numFmtId="8" fontId="1" fillId="0" borderId="2" xfId="0" applyNumberFormat="1" applyFont="1" applyBorder="1" applyAlignment="1">
      <alignment horizontal="center"/>
    </xf>
    <xf numFmtId="8" fontId="1" fillId="0" borderId="2" xfId="1" applyNumberFormat="1" applyFont="1" applyFill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wrapText="1"/>
    </xf>
    <xf numFmtId="44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wrapText="1"/>
    </xf>
    <xf numFmtId="43" fontId="1" fillId="0" borderId="2" xfId="0" applyNumberFormat="1" applyFont="1" applyBorder="1" applyAlignment="1">
      <alignment horizontal="center" wrapText="1"/>
    </xf>
    <xf numFmtId="8" fontId="1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8" fontId="1" fillId="0" borderId="2" xfId="0" applyNumberFormat="1" applyFont="1" applyBorder="1"/>
    <xf numFmtId="44" fontId="1" fillId="0" borderId="2" xfId="0" applyNumberFormat="1" applyFont="1" applyBorder="1"/>
    <xf numFmtId="0" fontId="1" fillId="0" borderId="2" xfId="0" applyFont="1" applyBorder="1" applyAlignment="1">
      <alignment horizontal="left" wrapText="1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3" fontId="1" fillId="0" borderId="0" xfId="0" applyNumberFormat="1" applyFont="1"/>
    <xf numFmtId="49" fontId="1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 wrapText="1"/>
    </xf>
    <xf numFmtId="0" fontId="1" fillId="0" borderId="4" xfId="0" applyFont="1" applyBorder="1"/>
    <xf numFmtId="164" fontId="1" fillId="2" borderId="4" xfId="0" applyNumberFormat="1" applyFont="1" applyFill="1" applyBorder="1" applyAlignment="1">
      <alignment horizontal="left"/>
    </xf>
    <xf numFmtId="0" fontId="3" fillId="2" borderId="4" xfId="0" applyFont="1" applyFill="1" applyBorder="1"/>
    <xf numFmtId="164" fontId="1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16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3" fontId="3" fillId="2" borderId="4" xfId="0" applyNumberFormat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3" borderId="2" xfId="0" applyFont="1" applyFill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  <xf numFmtId="43" fontId="15" fillId="0" borderId="0" xfId="2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6"/>
  <sheetViews>
    <sheetView tabSelected="1" topLeftCell="A25" zoomScale="73" zoomScaleNormal="73" workbookViewId="0">
      <selection activeCell="G43" sqref="G43:H44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27" customHeight="1" x14ac:dyDescent="0.3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27" customHeight="1" x14ac:dyDescent="0.25">
      <c r="A10" s="56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2" spans="1:14" ht="60" x14ac:dyDescent="0.25">
      <c r="A12" s="58" t="s">
        <v>1</v>
      </c>
      <c r="B12" s="59" t="s">
        <v>2</v>
      </c>
      <c r="C12" s="60" t="s">
        <v>3</v>
      </c>
      <c r="D12" s="61" t="s">
        <v>4</v>
      </c>
      <c r="E12" s="62" t="s">
        <v>5</v>
      </c>
      <c r="F12" s="63" t="s">
        <v>6</v>
      </c>
      <c r="G12" s="64" t="s">
        <v>7</v>
      </c>
      <c r="H12" s="65" t="s">
        <v>8</v>
      </c>
      <c r="I12" s="66" t="s">
        <v>9</v>
      </c>
      <c r="J12" s="67" t="s">
        <v>10</v>
      </c>
      <c r="K12" s="66" t="s">
        <v>11</v>
      </c>
      <c r="L12" s="66" t="s">
        <v>12</v>
      </c>
      <c r="M12" s="66" t="s">
        <v>13</v>
      </c>
      <c r="N12" s="66" t="s">
        <v>14</v>
      </c>
    </row>
    <row r="13" spans="1:14" ht="60" x14ac:dyDescent="0.25">
      <c r="A13" s="22">
        <v>1</v>
      </c>
      <c r="B13" s="23">
        <v>44879</v>
      </c>
      <c r="C13" s="68" t="s">
        <v>19</v>
      </c>
      <c r="D13" s="24">
        <v>44879</v>
      </c>
      <c r="E13" s="25" t="s">
        <v>20</v>
      </c>
      <c r="F13" s="26">
        <v>44813</v>
      </c>
      <c r="G13" s="27" t="s">
        <v>21</v>
      </c>
      <c r="H13" s="28" t="s">
        <v>22</v>
      </c>
      <c r="I13" s="29">
        <v>6456960</v>
      </c>
      <c r="J13" s="29">
        <v>515424</v>
      </c>
      <c r="K13" s="30">
        <v>44894</v>
      </c>
      <c r="L13" s="25" t="s">
        <v>23</v>
      </c>
      <c r="M13" s="31"/>
      <c r="N13" s="31"/>
    </row>
    <row r="14" spans="1:14" ht="45" x14ac:dyDescent="0.25">
      <c r="A14" s="22">
        <v>2</v>
      </c>
      <c r="B14" s="23">
        <v>44879</v>
      </c>
      <c r="C14" s="68" t="s">
        <v>24</v>
      </c>
      <c r="D14" s="32">
        <v>44879</v>
      </c>
      <c r="E14" s="28" t="s">
        <v>25</v>
      </c>
      <c r="F14" s="23" t="s">
        <v>26</v>
      </c>
      <c r="G14" s="25" t="s">
        <v>26</v>
      </c>
      <c r="H14" s="28" t="s">
        <v>93</v>
      </c>
      <c r="I14" s="33">
        <v>14567.55</v>
      </c>
      <c r="J14" s="34">
        <v>14567.55</v>
      </c>
      <c r="K14" s="30">
        <v>44894</v>
      </c>
      <c r="L14" s="25" t="s">
        <v>27</v>
      </c>
      <c r="M14" s="31"/>
      <c r="N14" s="31"/>
    </row>
    <row r="15" spans="1:14" ht="45" x14ac:dyDescent="0.25">
      <c r="A15" s="22">
        <v>3</v>
      </c>
      <c r="B15" s="35">
        <v>44875</v>
      </c>
      <c r="C15" s="69" t="s">
        <v>31</v>
      </c>
      <c r="D15" s="36">
        <v>44875</v>
      </c>
      <c r="E15" s="53" t="s">
        <v>94</v>
      </c>
      <c r="F15" s="23" t="s">
        <v>28</v>
      </c>
      <c r="G15" s="25" t="s">
        <v>26</v>
      </c>
      <c r="H15" s="28" t="s">
        <v>29</v>
      </c>
      <c r="I15" s="33">
        <v>566574</v>
      </c>
      <c r="J15" s="34">
        <v>566574</v>
      </c>
      <c r="K15" s="30">
        <v>44890</v>
      </c>
      <c r="L15" s="25" t="s">
        <v>30</v>
      </c>
      <c r="M15" s="31"/>
      <c r="N15" s="31"/>
    </row>
    <row r="16" spans="1:14" ht="51.75" customHeight="1" x14ac:dyDescent="0.25">
      <c r="A16" s="22">
        <v>4</v>
      </c>
      <c r="B16" s="35">
        <v>44875</v>
      </c>
      <c r="C16" s="70" t="s">
        <v>32</v>
      </c>
      <c r="D16" s="36">
        <v>44875</v>
      </c>
      <c r="E16" s="28" t="s">
        <v>37</v>
      </c>
      <c r="F16" s="23">
        <v>44768</v>
      </c>
      <c r="G16" s="25" t="s">
        <v>33</v>
      </c>
      <c r="H16" s="28" t="s">
        <v>34</v>
      </c>
      <c r="I16" s="37">
        <v>20000</v>
      </c>
      <c r="J16" s="34">
        <v>1256</v>
      </c>
      <c r="K16" s="30">
        <v>44890</v>
      </c>
      <c r="L16" s="25" t="s">
        <v>113</v>
      </c>
      <c r="M16" s="31"/>
      <c r="N16" s="31"/>
    </row>
    <row r="17" spans="1:16" ht="30" x14ac:dyDescent="0.25">
      <c r="A17" s="22">
        <v>5</v>
      </c>
      <c r="B17" s="35">
        <v>44874</v>
      </c>
      <c r="C17" s="69" t="s">
        <v>35</v>
      </c>
      <c r="D17" s="36">
        <v>44874</v>
      </c>
      <c r="E17" s="28" t="s">
        <v>36</v>
      </c>
      <c r="F17" s="23">
        <v>44867</v>
      </c>
      <c r="G17" s="25" t="s">
        <v>38</v>
      </c>
      <c r="H17" s="28" t="s">
        <v>39</v>
      </c>
      <c r="I17" s="33">
        <v>73379.199999999997</v>
      </c>
      <c r="J17" s="34">
        <v>73379.199999999997</v>
      </c>
      <c r="K17" s="30">
        <v>44888</v>
      </c>
      <c r="L17" s="25" t="s">
        <v>114</v>
      </c>
      <c r="M17" s="31"/>
      <c r="N17" s="31"/>
      <c r="P17" s="21"/>
    </row>
    <row r="18" spans="1:16" ht="45.75" customHeight="1" x14ac:dyDescent="0.25">
      <c r="A18" s="22">
        <v>6</v>
      </c>
      <c r="B18" s="35">
        <v>44869</v>
      </c>
      <c r="C18" s="70" t="s">
        <v>92</v>
      </c>
      <c r="D18" s="35">
        <v>44869</v>
      </c>
      <c r="E18" s="25" t="s">
        <v>40</v>
      </c>
      <c r="F18" s="23">
        <v>44827</v>
      </c>
      <c r="G18" s="25" t="s">
        <v>41</v>
      </c>
      <c r="H18" s="28" t="s">
        <v>42</v>
      </c>
      <c r="I18" s="33">
        <v>23600</v>
      </c>
      <c r="J18" s="34">
        <v>23600</v>
      </c>
      <c r="K18" s="30">
        <v>44884</v>
      </c>
      <c r="L18" s="25" t="s">
        <v>115</v>
      </c>
      <c r="M18" s="31"/>
      <c r="N18" s="31"/>
    </row>
    <row r="19" spans="1:16" ht="30" x14ac:dyDescent="0.25">
      <c r="A19" s="22">
        <v>7</v>
      </c>
      <c r="B19" s="35">
        <v>44868</v>
      </c>
      <c r="C19" s="69" t="s">
        <v>43</v>
      </c>
      <c r="D19" s="36">
        <v>44868</v>
      </c>
      <c r="E19" s="28" t="s">
        <v>44</v>
      </c>
      <c r="F19" s="23">
        <v>44636</v>
      </c>
      <c r="G19" s="25" t="s">
        <v>45</v>
      </c>
      <c r="H19" s="28" t="s">
        <v>46</v>
      </c>
      <c r="I19" s="33">
        <v>761400</v>
      </c>
      <c r="J19" s="34">
        <v>99844.92</v>
      </c>
      <c r="K19" s="30">
        <v>44883</v>
      </c>
      <c r="L19" s="25" t="s">
        <v>116</v>
      </c>
      <c r="M19" s="31"/>
      <c r="N19" s="39"/>
      <c r="P19" s="10"/>
    </row>
    <row r="20" spans="1:16" ht="30" x14ac:dyDescent="0.25">
      <c r="A20" s="22">
        <v>8</v>
      </c>
      <c r="B20" s="35">
        <v>44867</v>
      </c>
      <c r="C20" s="70" t="s">
        <v>47</v>
      </c>
      <c r="D20" s="35">
        <v>44867</v>
      </c>
      <c r="E20" s="25" t="s">
        <v>48</v>
      </c>
      <c r="F20" s="23">
        <v>44862</v>
      </c>
      <c r="G20" s="25" t="s">
        <v>49</v>
      </c>
      <c r="H20" s="28" t="s">
        <v>50</v>
      </c>
      <c r="I20" s="40">
        <v>97940</v>
      </c>
      <c r="J20" s="34">
        <v>97940</v>
      </c>
      <c r="K20" s="30">
        <v>44882</v>
      </c>
      <c r="L20" s="25" t="s">
        <v>112</v>
      </c>
      <c r="M20" s="31"/>
      <c r="N20" s="31"/>
    </row>
    <row r="21" spans="1:16" ht="60" x14ac:dyDescent="0.25">
      <c r="A21" s="22">
        <v>9</v>
      </c>
      <c r="B21" s="35">
        <v>44867</v>
      </c>
      <c r="C21" s="71" t="s">
        <v>51</v>
      </c>
      <c r="D21" s="35">
        <v>44867</v>
      </c>
      <c r="E21" s="25" t="s">
        <v>56</v>
      </c>
      <c r="F21" s="23">
        <v>44859</v>
      </c>
      <c r="G21" s="25" t="s">
        <v>52</v>
      </c>
      <c r="H21" s="28" t="s">
        <v>53</v>
      </c>
      <c r="I21" s="40">
        <v>40267.5</v>
      </c>
      <c r="J21" s="40">
        <v>40267.5</v>
      </c>
      <c r="K21" s="30">
        <v>44882</v>
      </c>
      <c r="L21" s="25" t="s">
        <v>109</v>
      </c>
      <c r="M21" s="31"/>
      <c r="N21" s="31"/>
    </row>
    <row r="22" spans="1:16" ht="30" x14ac:dyDescent="0.25">
      <c r="A22" s="22">
        <v>10</v>
      </c>
      <c r="B22" s="35">
        <v>44867</v>
      </c>
      <c r="C22" s="71" t="s">
        <v>54</v>
      </c>
      <c r="D22" s="35">
        <v>44867</v>
      </c>
      <c r="E22" s="25" t="s">
        <v>55</v>
      </c>
      <c r="F22" s="23" t="s">
        <v>26</v>
      </c>
      <c r="G22" s="25" t="s">
        <v>26</v>
      </c>
      <c r="H22" s="28" t="s">
        <v>57</v>
      </c>
      <c r="I22" s="33">
        <v>66442.460000000006</v>
      </c>
      <c r="J22" s="40">
        <v>66442.460000000006</v>
      </c>
      <c r="K22" s="30">
        <v>44882</v>
      </c>
      <c r="L22" s="25" t="s">
        <v>110</v>
      </c>
      <c r="M22" s="31"/>
      <c r="N22" s="31"/>
    </row>
    <row r="23" spans="1:16" ht="30" x14ac:dyDescent="0.25">
      <c r="A23" s="22">
        <v>12</v>
      </c>
      <c r="B23" s="35">
        <v>44867</v>
      </c>
      <c r="C23" s="72" t="s">
        <v>58</v>
      </c>
      <c r="D23" s="36">
        <v>44867</v>
      </c>
      <c r="E23" s="28" t="s">
        <v>59</v>
      </c>
      <c r="F23" s="23">
        <v>44860</v>
      </c>
      <c r="G23" s="28" t="s">
        <v>60</v>
      </c>
      <c r="H23" s="28" t="s">
        <v>61</v>
      </c>
      <c r="I23" s="33">
        <v>150000</v>
      </c>
      <c r="J23" s="33">
        <v>150000</v>
      </c>
      <c r="K23" s="30">
        <v>44882</v>
      </c>
      <c r="L23" s="25" t="s">
        <v>117</v>
      </c>
      <c r="M23" s="31"/>
      <c r="N23" s="31"/>
    </row>
    <row r="24" spans="1:16" ht="30" x14ac:dyDescent="0.25">
      <c r="A24" s="22">
        <v>13</v>
      </c>
      <c r="B24" s="35">
        <v>44867</v>
      </c>
      <c r="C24" s="73" t="s">
        <v>62</v>
      </c>
      <c r="D24" s="36">
        <v>44867</v>
      </c>
      <c r="E24" s="28" t="s">
        <v>63</v>
      </c>
      <c r="F24" s="23">
        <v>44833</v>
      </c>
      <c r="G24" s="25" t="s">
        <v>64</v>
      </c>
      <c r="H24" s="28" t="s">
        <v>65</v>
      </c>
      <c r="I24" s="33">
        <v>6900</v>
      </c>
      <c r="J24" s="40">
        <v>6900</v>
      </c>
      <c r="K24" s="30">
        <v>44882</v>
      </c>
      <c r="L24" s="25" t="s">
        <v>111</v>
      </c>
      <c r="M24" s="31"/>
      <c r="N24" s="31"/>
    </row>
    <row r="25" spans="1:16" ht="30" x14ac:dyDescent="0.25">
      <c r="A25" s="22">
        <v>14</v>
      </c>
      <c r="B25" s="35">
        <v>44867</v>
      </c>
      <c r="C25" s="73" t="s">
        <v>66</v>
      </c>
      <c r="D25" s="23">
        <v>44867</v>
      </c>
      <c r="E25" s="41" t="s">
        <v>67</v>
      </c>
      <c r="F25" s="23" t="s">
        <v>26</v>
      </c>
      <c r="G25" s="25" t="s">
        <v>26</v>
      </c>
      <c r="H25" s="42" t="s">
        <v>68</v>
      </c>
      <c r="I25" s="33">
        <v>404104.55</v>
      </c>
      <c r="J25" s="43">
        <v>404104.55</v>
      </c>
      <c r="K25" s="30">
        <v>44882</v>
      </c>
      <c r="L25" s="25" t="s">
        <v>118</v>
      </c>
      <c r="M25" s="31"/>
      <c r="N25" s="31"/>
    </row>
    <row r="26" spans="1:16" ht="60" x14ac:dyDescent="0.25">
      <c r="A26" s="22">
        <v>15</v>
      </c>
      <c r="B26" s="35">
        <v>44881</v>
      </c>
      <c r="C26" s="73" t="s">
        <v>69</v>
      </c>
      <c r="D26" s="23">
        <v>44881</v>
      </c>
      <c r="E26" s="41" t="s">
        <v>70</v>
      </c>
      <c r="F26" s="23">
        <v>44876</v>
      </c>
      <c r="G26" s="25" t="s">
        <v>71</v>
      </c>
      <c r="H26" s="42" t="s">
        <v>72</v>
      </c>
      <c r="I26" s="33">
        <v>10800</v>
      </c>
      <c r="J26" s="43">
        <v>10800</v>
      </c>
      <c r="K26" s="30">
        <v>44895</v>
      </c>
      <c r="L26" s="25" t="s">
        <v>73</v>
      </c>
      <c r="M26" s="31"/>
      <c r="N26" s="31"/>
    </row>
    <row r="27" spans="1:16" ht="45" x14ac:dyDescent="0.25">
      <c r="A27" s="22">
        <v>16</v>
      </c>
      <c r="B27" s="35">
        <v>44881</v>
      </c>
      <c r="C27" s="73" t="s">
        <v>74</v>
      </c>
      <c r="D27" s="23">
        <v>44895</v>
      </c>
      <c r="E27" s="41" t="s">
        <v>75</v>
      </c>
      <c r="F27" s="23">
        <v>44881</v>
      </c>
      <c r="G27" s="25" t="s">
        <v>76</v>
      </c>
      <c r="H27" s="42" t="s">
        <v>77</v>
      </c>
      <c r="I27" s="33">
        <v>27140</v>
      </c>
      <c r="J27" s="43">
        <v>27140</v>
      </c>
      <c r="K27" s="30">
        <v>44895</v>
      </c>
      <c r="L27" s="25" t="s">
        <v>78</v>
      </c>
      <c r="M27" s="31"/>
      <c r="N27" s="31"/>
    </row>
    <row r="28" spans="1:16" ht="60" x14ac:dyDescent="0.25">
      <c r="A28" s="22">
        <v>17</v>
      </c>
      <c r="B28" s="35">
        <v>44867</v>
      </c>
      <c r="C28" s="73" t="s">
        <v>79</v>
      </c>
      <c r="D28" s="23">
        <v>44867</v>
      </c>
      <c r="E28" s="41" t="s">
        <v>80</v>
      </c>
      <c r="F28" s="23">
        <v>44839</v>
      </c>
      <c r="G28" s="25" t="s">
        <v>81</v>
      </c>
      <c r="H28" s="42" t="s">
        <v>82</v>
      </c>
      <c r="I28" s="33">
        <v>39245.22</v>
      </c>
      <c r="J28" s="43">
        <v>37672.839999999997</v>
      </c>
      <c r="K28" s="30">
        <v>44882</v>
      </c>
      <c r="L28" s="25" t="s">
        <v>83</v>
      </c>
      <c r="M28" s="31"/>
      <c r="N28" s="31"/>
    </row>
    <row r="29" spans="1:16" ht="30" x14ac:dyDescent="0.25">
      <c r="A29" s="22">
        <v>18</v>
      </c>
      <c r="B29" s="35">
        <v>44868</v>
      </c>
      <c r="C29" s="73" t="s">
        <v>84</v>
      </c>
      <c r="D29" s="23">
        <v>44868</v>
      </c>
      <c r="E29" s="41" t="s">
        <v>85</v>
      </c>
      <c r="F29" s="23" t="s">
        <v>26</v>
      </c>
      <c r="G29" s="25" t="s">
        <v>26</v>
      </c>
      <c r="H29" s="42" t="s">
        <v>86</v>
      </c>
      <c r="I29" s="33">
        <v>393</v>
      </c>
      <c r="J29" s="43">
        <v>393</v>
      </c>
      <c r="K29" s="30">
        <v>44883</v>
      </c>
      <c r="L29" s="25" t="s">
        <v>87</v>
      </c>
      <c r="M29" s="31"/>
      <c r="N29" s="31"/>
    </row>
    <row r="30" spans="1:16" ht="30" x14ac:dyDescent="0.25">
      <c r="A30" s="22">
        <v>19</v>
      </c>
      <c r="B30" s="35">
        <v>44868</v>
      </c>
      <c r="C30" s="73" t="s">
        <v>84</v>
      </c>
      <c r="D30" s="23">
        <v>44868</v>
      </c>
      <c r="E30" s="41" t="s">
        <v>88</v>
      </c>
      <c r="F30" s="23" t="s">
        <v>26</v>
      </c>
      <c r="G30" s="25" t="s">
        <v>26</v>
      </c>
      <c r="H30" s="42" t="s">
        <v>86</v>
      </c>
      <c r="I30" s="37">
        <v>393</v>
      </c>
      <c r="J30" s="44">
        <v>393</v>
      </c>
      <c r="K30" s="30">
        <v>44883</v>
      </c>
      <c r="L30" s="25" t="s">
        <v>87</v>
      </c>
      <c r="M30" s="31"/>
      <c r="N30" s="31"/>
    </row>
    <row r="31" spans="1:16" ht="30" x14ac:dyDescent="0.25">
      <c r="A31" s="22">
        <v>20</v>
      </c>
      <c r="B31" s="35">
        <v>44867</v>
      </c>
      <c r="C31" s="73" t="s">
        <v>89</v>
      </c>
      <c r="D31" s="23">
        <v>44867</v>
      </c>
      <c r="E31" s="45" t="s">
        <v>55</v>
      </c>
      <c r="F31" s="23" t="s">
        <v>26</v>
      </c>
      <c r="G31" s="25" t="s">
        <v>26</v>
      </c>
      <c r="H31" s="42" t="s">
        <v>90</v>
      </c>
      <c r="I31" s="33">
        <v>15288.59</v>
      </c>
      <c r="J31" s="43">
        <v>66442.460000000006</v>
      </c>
      <c r="K31" s="30">
        <v>44882</v>
      </c>
      <c r="L31" s="25" t="s">
        <v>91</v>
      </c>
      <c r="M31" s="31"/>
      <c r="N31" s="31"/>
    </row>
    <row r="32" spans="1:16" ht="30" x14ac:dyDescent="0.25">
      <c r="A32" s="22">
        <v>21</v>
      </c>
      <c r="B32" s="35">
        <v>44895</v>
      </c>
      <c r="C32" s="71" t="s">
        <v>95</v>
      </c>
      <c r="D32" s="23">
        <v>44895</v>
      </c>
      <c r="E32" s="45" t="s">
        <v>96</v>
      </c>
      <c r="F32" s="23">
        <v>44886</v>
      </c>
      <c r="G32" s="25" t="s">
        <v>97</v>
      </c>
      <c r="H32" s="42" t="s">
        <v>98</v>
      </c>
      <c r="I32" s="43">
        <v>24780</v>
      </c>
      <c r="J32" s="43">
        <v>24780</v>
      </c>
      <c r="K32" s="30">
        <v>44905</v>
      </c>
      <c r="L32" s="25" t="s">
        <v>99</v>
      </c>
      <c r="M32" s="31"/>
      <c r="N32" s="31"/>
    </row>
    <row r="33" spans="1:14" ht="45" x14ac:dyDescent="0.25">
      <c r="A33" s="22">
        <v>22</v>
      </c>
      <c r="B33" s="35">
        <v>44895</v>
      </c>
      <c r="C33" s="73" t="s">
        <v>100</v>
      </c>
      <c r="D33" s="23">
        <v>44895</v>
      </c>
      <c r="E33" s="45" t="s">
        <v>101</v>
      </c>
      <c r="F33" s="35">
        <v>44886</v>
      </c>
      <c r="G33" s="25" t="s">
        <v>102</v>
      </c>
      <c r="H33" s="42" t="s">
        <v>103</v>
      </c>
      <c r="I33" s="43">
        <v>95580</v>
      </c>
      <c r="J33" s="43">
        <v>95800</v>
      </c>
      <c r="K33" s="30">
        <v>44905</v>
      </c>
      <c r="L33" s="25" t="s">
        <v>104</v>
      </c>
      <c r="M33" s="31"/>
      <c r="N33" s="31"/>
    </row>
    <row r="34" spans="1:14" ht="30.75" x14ac:dyDescent="0.3">
      <c r="A34" s="22">
        <v>23</v>
      </c>
      <c r="B34" s="35">
        <v>44895</v>
      </c>
      <c r="C34" s="74" t="s">
        <v>105</v>
      </c>
      <c r="D34" s="23">
        <v>44895</v>
      </c>
      <c r="E34" s="45" t="s">
        <v>75</v>
      </c>
      <c r="F34" s="35">
        <v>44886</v>
      </c>
      <c r="G34" s="25" t="s">
        <v>106</v>
      </c>
      <c r="H34" s="42" t="s">
        <v>107</v>
      </c>
      <c r="I34" s="43">
        <v>78600.27</v>
      </c>
      <c r="J34" s="43">
        <v>78600.27</v>
      </c>
      <c r="K34" s="30">
        <v>44905</v>
      </c>
      <c r="L34" s="25" t="s">
        <v>108</v>
      </c>
      <c r="M34" s="31"/>
      <c r="N34" s="31"/>
    </row>
    <row r="35" spans="1:14" x14ac:dyDescent="0.25">
      <c r="A35" s="22">
        <v>24</v>
      </c>
      <c r="B35" s="35"/>
      <c r="C35" s="75"/>
      <c r="D35" s="23"/>
      <c r="E35" s="45"/>
      <c r="F35" s="35"/>
      <c r="G35" s="25"/>
      <c r="H35" s="42"/>
      <c r="I35" s="12"/>
      <c r="J35" s="12"/>
      <c r="K35" s="38"/>
      <c r="L35" s="38"/>
      <c r="M35" s="31"/>
      <c r="N35" s="31"/>
    </row>
    <row r="36" spans="1:14" x14ac:dyDescent="0.25">
      <c r="A36" s="22">
        <v>25</v>
      </c>
      <c r="B36" s="35"/>
      <c r="C36" s="22"/>
      <c r="D36" s="23"/>
      <c r="E36" s="41"/>
      <c r="F36" s="35"/>
      <c r="G36" s="28"/>
      <c r="H36" s="42"/>
      <c r="I36" s="12"/>
      <c r="J36" s="12"/>
      <c r="K36" s="38"/>
      <c r="L36" s="38"/>
      <c r="M36" s="31"/>
      <c r="N36" s="31"/>
    </row>
    <row r="37" spans="1:14" x14ac:dyDescent="0.25">
      <c r="A37" s="22"/>
      <c r="B37" s="35"/>
      <c r="C37" s="22"/>
      <c r="D37" s="23"/>
      <c r="E37" s="41"/>
      <c r="F37" s="35"/>
      <c r="G37" s="25"/>
      <c r="H37" s="42"/>
      <c r="I37" s="12">
        <f>SUM(I13:I36)</f>
        <v>8974355.3399999999</v>
      </c>
      <c r="J37" s="12">
        <f>SUM(J13:J36)</f>
        <v>2402321.7499999995</v>
      </c>
      <c r="K37" s="12"/>
      <c r="L37" s="12">
        <f>SUM(L13:L23)</f>
        <v>0</v>
      </c>
      <c r="M37" s="12">
        <f>SUM(M13:M36)</f>
        <v>0</v>
      </c>
      <c r="N37" s="12">
        <f>SUM(N13:N36)</f>
        <v>0</v>
      </c>
    </row>
    <row r="38" spans="1:14" x14ac:dyDescent="0.25">
      <c r="A38" s="46"/>
      <c r="B38" s="47"/>
      <c r="C38" s="46"/>
      <c r="D38" s="48"/>
      <c r="E38" s="49"/>
      <c r="F38" s="47"/>
      <c r="G38" s="50"/>
      <c r="H38" s="51"/>
      <c r="I38" s="52"/>
      <c r="J38" s="52"/>
      <c r="K38" s="57" t="s">
        <v>15</v>
      </c>
      <c r="L38" s="57"/>
      <c r="M38" s="14"/>
      <c r="N38" s="14"/>
    </row>
    <row r="39" spans="1:14" x14ac:dyDescent="0.25">
      <c r="F39" s="1"/>
      <c r="H39" s="13"/>
      <c r="J39" s="10"/>
      <c r="K39" s="16"/>
      <c r="L39" s="16"/>
      <c r="M39" s="15"/>
      <c r="N39" s="15"/>
    </row>
    <row r="40" spans="1:14" x14ac:dyDescent="0.25">
      <c r="F40" s="1"/>
      <c r="H40" s="13"/>
      <c r="J40" s="10"/>
      <c r="K40" s="16"/>
      <c r="L40" s="16"/>
      <c r="M40" s="15"/>
      <c r="N40" s="15"/>
    </row>
    <row r="41" spans="1:14" x14ac:dyDescent="0.25">
      <c r="F41" s="1"/>
      <c r="H41" s="13"/>
      <c r="J41" s="10"/>
      <c r="K41" s="16"/>
      <c r="L41" s="16"/>
      <c r="M41" s="15"/>
      <c r="N41" s="15"/>
    </row>
    <row r="42" spans="1:14" x14ac:dyDescent="0.25">
      <c r="D42"/>
      <c r="E42"/>
      <c r="F42"/>
    </row>
    <row r="43" spans="1:14" ht="20.25" x14ac:dyDescent="0.3">
      <c r="D43" s="17"/>
      <c r="E43" s="17"/>
      <c r="F43" s="17"/>
      <c r="G43" s="79" t="s">
        <v>17</v>
      </c>
      <c r="H43" s="79"/>
    </row>
    <row r="44" spans="1:14" ht="21" customHeight="1" x14ac:dyDescent="0.25">
      <c r="C44" s="18"/>
      <c r="D44" s="76"/>
      <c r="E44" s="76"/>
      <c r="F44" s="76"/>
      <c r="G44" s="80" t="s">
        <v>119</v>
      </c>
      <c r="H44" s="80"/>
    </row>
    <row r="45" spans="1:14" ht="15.75" x14ac:dyDescent="0.25">
      <c r="C45" s="19"/>
      <c r="D45" s="77"/>
      <c r="E45" s="77"/>
      <c r="F45" s="77"/>
      <c r="G45" s="77"/>
      <c r="H45" s="20"/>
    </row>
    <row r="46" spans="1:14" ht="15.75" customHeight="1" x14ac:dyDescent="0.25">
      <c r="C46" s="9"/>
      <c r="D46" s="78"/>
      <c r="E46" s="78"/>
      <c r="F46" s="78"/>
      <c r="G46" s="78"/>
      <c r="H46" s="9"/>
    </row>
  </sheetData>
  <protectedRanges>
    <protectedRange sqref="C44" name="Rango1_4_6_1_1"/>
    <protectedRange sqref="H44" name="Rango1_3_6_1_1_1"/>
  </protectedRanges>
  <mergeCells count="6">
    <mergeCell ref="A8:N8"/>
    <mergeCell ref="A9:N9"/>
    <mergeCell ref="A10:N10"/>
    <mergeCell ref="K38:L38"/>
    <mergeCell ref="G43:H43"/>
    <mergeCell ref="G44:H44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2022-12-13T19:34:35Z</dcterms:modified>
</cp:coreProperties>
</file>