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dcgobdo-my.sharepoint.com/personal/tic_cdc_gob_do/Documents/Documentos/1 - Transparencia/Compras y contrataciones/Registro Pago Proveedores/2023/"/>
    </mc:Choice>
  </mc:AlternateContent>
  <xr:revisionPtr revIDLastSave="0" documentId="8_{52C2D6AF-9469-411F-9323-A4FC5F747F8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Print_Area" localSheetId="0">'REG. Y PAGO PROVEEDORES'!$A$1:$N$68</definedName>
    <definedName name="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L52" i="1"/>
  <c r="M52" i="1" l="1"/>
  <c r="J52" i="1"/>
  <c r="N52" i="1" l="1"/>
</calcChain>
</file>

<file path=xl/sharedStrings.xml><?xml version="1.0" encoding="utf-8"?>
<sst xmlns="http://schemas.openxmlformats.org/spreadsheetml/2006/main" count="221" uniqueCount="157">
  <si>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</si>
  <si>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</si>
  <si>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</si>
  <si>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</si>
  <si>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</si>
  <si>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</si>
  <si>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</si>
  <si>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</si>
  <si>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</si>
  <si>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</si>
  <si>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</si>
  <si>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</si>
  <si>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</si>
  <si>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</si>
  <si>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</si>
  <si>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</si>
  <si>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</si>
  <si>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>Gabriela Calderon</t>
  </si>
  <si>
    <t>Noviembre 2023</t>
  </si>
  <si>
    <t>GBM Especialidades Quimica y Servicios SRL</t>
  </si>
  <si>
    <t>B1500000441</t>
  </si>
  <si>
    <t>CDC-2023-00101</t>
  </si>
  <si>
    <t>Pago por el servicio de bomba de agua de la CDC</t>
  </si>
  <si>
    <t>1257-1</t>
  </si>
  <si>
    <t>B1500000797</t>
  </si>
  <si>
    <t>CDC-2023-00066</t>
  </si>
  <si>
    <t>El Palmar Business Group, Corp</t>
  </si>
  <si>
    <t>B1500002756</t>
  </si>
  <si>
    <t>CDC-2023-00103</t>
  </si>
  <si>
    <t>1258-1</t>
  </si>
  <si>
    <t>1259-1</t>
  </si>
  <si>
    <t>Angie Porcella Catering SRL</t>
  </si>
  <si>
    <t>Angie PorcellaCatering SRL</t>
  </si>
  <si>
    <t>B1500000802</t>
  </si>
  <si>
    <t xml:space="preserve">Pago por refrigerio para actividades varias </t>
  </si>
  <si>
    <t>1260-1</t>
  </si>
  <si>
    <t>Humano Seguros S A</t>
  </si>
  <si>
    <t>B1500029824</t>
  </si>
  <si>
    <t>N/A</t>
  </si>
  <si>
    <t>Pago por el servicio de seguro complementario de salud para personal de la CDC</t>
  </si>
  <si>
    <t>1261-1</t>
  </si>
  <si>
    <t>Edesur Dominicana , S. A</t>
  </si>
  <si>
    <t>B1500410169</t>
  </si>
  <si>
    <t>Pago por el servicio de energia electria de la CDC</t>
  </si>
  <si>
    <t>1269-1</t>
  </si>
  <si>
    <t>Ayuntamiento Del Distrito Nacional</t>
  </si>
  <si>
    <t>B1500047315</t>
  </si>
  <si>
    <t>Pago por el servicio de recoleccion de residuos solidos de la CDC.</t>
  </si>
  <si>
    <t>1270-1</t>
  </si>
  <si>
    <t>VDJ Estudios , SRL</t>
  </si>
  <si>
    <t>B1500000071</t>
  </si>
  <si>
    <t>CDC-2023-00106</t>
  </si>
  <si>
    <t>Cecomsa , SRL</t>
  </si>
  <si>
    <t>E450000000619</t>
  </si>
  <si>
    <t>CDC-2023-000102</t>
  </si>
  <si>
    <t>Distribuidores Internacionales de Petroleo, S A</t>
  </si>
  <si>
    <t>B1500029047</t>
  </si>
  <si>
    <t>Vadecor Exellence, SRL</t>
  </si>
  <si>
    <t>B1500000003</t>
  </si>
  <si>
    <t>CDC-2023-00108</t>
  </si>
  <si>
    <t>pago por montaje de arbolito y charla motivacional para la CDC</t>
  </si>
  <si>
    <t>1290-1</t>
  </si>
  <si>
    <t>B1500000803</t>
  </si>
  <si>
    <t>Pago por el servicio de refrigerio para charla sobre liderazgo y supervicion para la CDC.</t>
  </si>
  <si>
    <t>B1500000804</t>
  </si>
  <si>
    <t>1309-1</t>
  </si>
  <si>
    <t>Inversiones Siurana , SRL</t>
  </si>
  <si>
    <t>B150000101</t>
  </si>
  <si>
    <t>BS-0003589-2023</t>
  </si>
  <si>
    <t>1328-1</t>
  </si>
  <si>
    <t>Melgen Auto Servicios , SRL</t>
  </si>
  <si>
    <t>B1500000085</t>
  </si>
  <si>
    <t>CDC-2023-00107</t>
  </si>
  <si>
    <t>Pago por de aire para vehiculo de la CDC</t>
  </si>
  <si>
    <t>1330-1</t>
  </si>
  <si>
    <t>B1500000807</t>
  </si>
  <si>
    <t>1331-1</t>
  </si>
  <si>
    <t>Altice Dominicana , S A</t>
  </si>
  <si>
    <t>B1500055400</t>
  </si>
  <si>
    <t>1332-1</t>
  </si>
  <si>
    <t>E450000024722</t>
  </si>
  <si>
    <t>1333-1</t>
  </si>
  <si>
    <t>E450000025819</t>
  </si>
  <si>
    <t>Pago por el servicio de internet de la CDC</t>
  </si>
  <si>
    <t>1335-1</t>
  </si>
  <si>
    <t>Shamwo Comunicaciones, SRL</t>
  </si>
  <si>
    <t>B1500000172</t>
  </si>
  <si>
    <t>CDC-2023-00109</t>
  </si>
  <si>
    <t>$160.000.00</t>
  </si>
  <si>
    <t>1340-1</t>
  </si>
  <si>
    <t>B1500000173</t>
  </si>
  <si>
    <t>CDC-2023-00111</t>
  </si>
  <si>
    <t>$100.000.00</t>
  </si>
  <si>
    <t>1341-1</t>
  </si>
  <si>
    <t>B1500000808</t>
  </si>
  <si>
    <t>CDC-202300066</t>
  </si>
  <si>
    <t>1372-1</t>
  </si>
  <si>
    <t>Corporacion del Acueducto y Alcantarillado de Santo Domingo</t>
  </si>
  <si>
    <t>B1500129206</t>
  </si>
  <si>
    <t>1373-1</t>
  </si>
  <si>
    <t xml:space="preserve">G&amp;S Excellent Auto Cleaners, SRL </t>
  </si>
  <si>
    <t>B1500000248</t>
  </si>
  <si>
    <t>B1500000250</t>
  </si>
  <si>
    <t>B1500000253</t>
  </si>
  <si>
    <t>B1500000259</t>
  </si>
  <si>
    <t>B1500000261</t>
  </si>
  <si>
    <t>B1500000263</t>
  </si>
  <si>
    <t>CDC-20023-00081</t>
  </si>
  <si>
    <t>Pago por el servicio de lavado sencillo a los vehiculos de la CDC.</t>
  </si>
  <si>
    <t>1374-1</t>
  </si>
  <si>
    <t>Engineering Proyect Developments Emprode , SRL</t>
  </si>
  <si>
    <t>B1500000052</t>
  </si>
  <si>
    <t>CDC-2023-00114</t>
  </si>
  <si>
    <t>Pago por el servicio de catering para charla al personal de la CDC</t>
  </si>
  <si>
    <t>1395-1</t>
  </si>
  <si>
    <t>E450000027148</t>
  </si>
  <si>
    <t>1396-1</t>
  </si>
  <si>
    <t>Anthuriana Dominicana , SRL</t>
  </si>
  <si>
    <t>B1500004002</t>
  </si>
  <si>
    <t>CDC-2023-00117</t>
  </si>
  <si>
    <t>Pago por la adquisicion de arreglos florales para salon y recepcion de la CDC</t>
  </si>
  <si>
    <t>1403-1</t>
  </si>
  <si>
    <t>B1500004122</t>
  </si>
  <si>
    <t>Viamar, S A</t>
  </si>
  <si>
    <t>B1500013612</t>
  </si>
  <si>
    <t>CDC-CCC-CP-2023-0004</t>
  </si>
  <si>
    <t>Pago por la adquisicion de un vehiculo de motor modelo Ford Explore 2023 para uso de la CDC</t>
  </si>
  <si>
    <t>1408-1</t>
  </si>
  <si>
    <t xml:space="preserve">Seguros Reservas, S A </t>
  </si>
  <si>
    <t>B1500045848</t>
  </si>
  <si>
    <t>1409-1</t>
  </si>
  <si>
    <t>B1500131105</t>
  </si>
  <si>
    <t>Pago por el servicio de agua potable de la CDC</t>
  </si>
  <si>
    <t>1418-1</t>
  </si>
  <si>
    <t>B1500047998</t>
  </si>
  <si>
    <t>1417-1</t>
  </si>
  <si>
    <t>Compañía Dominicana de Teléfonos C por A</t>
  </si>
  <si>
    <t xml:space="preserve"> Pago por Banquete para actividad de lanzamiento de Carta Compromiso</t>
  </si>
  <si>
    <t>Pago por cobertura fotografica para reunión en las oficinas de la CDC</t>
  </si>
  <si>
    <t>Pago por la renovación de licencia Acrobat Reader Pro para el uso de la Dirección Ejecutiva</t>
  </si>
  <si>
    <t>Pago por la adquisición de tickets de combustible para funcionarios de la CDC</t>
  </si>
  <si>
    <t>Apago por el servicio de refrigerio para la reunión del pleno de Comisionados  de la CDC</t>
  </si>
  <si>
    <t>Pago por el servicio de alimentos para los empleados de la CDC.</t>
  </si>
  <si>
    <t>Pago por el servicio de refrigerio para charla sobre liderazgo y supervición para la CDC.</t>
  </si>
  <si>
    <t>Pago por el servicio de teléfono local de la CDC</t>
  </si>
  <si>
    <t>Pago por el servicio de teléfono loca (flota ) de la CDC</t>
  </si>
  <si>
    <t>Pago por el servicio de producción y post producción de video institucional de la CDC.</t>
  </si>
  <si>
    <t>Pago por el servicio de refrigerio para la reunión del Pleno de Comisionados de la CDC</t>
  </si>
  <si>
    <t>Pago por el servicio de lavado sencillo a los vehículos de la CDC.</t>
  </si>
  <si>
    <t>Pago por el servicio de teléfono local (flota de la CDC)</t>
  </si>
  <si>
    <t>Pago por el servicio de poliza de seguro del vehículo Ford Explorer 4X4 2023, de la CDC</t>
  </si>
  <si>
    <t>Pago por el servicio de recolección de residuos solidos de la CDC.</t>
  </si>
  <si>
    <t>1271-1</t>
  </si>
  <si>
    <t>1287-1</t>
  </si>
  <si>
    <t>1289-1</t>
  </si>
  <si>
    <t>1308-1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</si>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</sst>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color theme="1" tint="4.9989318521683403E-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43" fontId="3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2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164" fontId="2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43" fontId="4" fillId="2" borderId="2" xfId="0" applyNumberFormat="1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5" fontId="7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Fill="1" applyBorder="1"/>
    <xf numFmtId="164" fontId="0" fillId="0" borderId="2" xfId="0" applyNumberFormat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43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43" fontId="2" fillId="0" borderId="2" xfId="0" applyNumberFormat="1" applyFont="1" applyBorder="1"/>
    <xf numFmtId="0" fontId="0" fillId="0" borderId="0" xfId="0" applyAlignment="1">
      <alignment wrapText="1"/>
    </xf>
    <xf numFmtId="43" fontId="2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4" xfId="0" applyNumberFormat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14" fontId="0" fillId="0" borderId="3" xfId="0" applyNumberFormat="1" applyBorder="1" applyAlignment="1">
      <alignment horizontal="left"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1" applyFont="1" applyFill="1" applyBorder="1" applyAlignment="1">
      <alignment horizontal="center"/>
    </xf>
    <xf numFmtId="14" fontId="0" fillId="0" borderId="2" xfId="0" applyNumberFormat="1" applyBorder="1" applyAlignment="1">
      <alignment horizontal="left"/>
    </xf>
    <xf numFmtId="14" fontId="0" fillId="0" borderId="2" xfId="0" applyNumberFormat="1" applyBorder="1" applyAlignment="1">
      <alignment horizontal="left" wrapText="1"/>
    </xf>
    <xf numFmtId="43" fontId="0" fillId="0" borderId="0" xfId="2" applyFont="1" applyFill="1"/>
    <xf numFmtId="0" fontId="11" fillId="0" borderId="6" xfId="0" applyFont="1" applyBorder="1" applyAlignment="1">
      <alignment horizontal="center" vertical="center"/>
    </xf>
    <xf numFmtId="8" fontId="0" fillId="0" borderId="2" xfId="0" applyNumberFormat="1" applyBorder="1"/>
    <xf numFmtId="0" fontId="0" fillId="3" borderId="9" xfId="0" applyFill="1" applyBorder="1"/>
    <xf numFmtId="0" fontId="11" fillId="0" borderId="8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4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 wrapText="1"/>
    </xf>
    <xf numFmtId="164" fontId="16" fillId="0" borderId="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2" xfId="0" applyFont="1" applyBorder="1" applyAlignment="1">
      <alignment horizontal="left"/>
    </xf>
    <xf numFmtId="8" fontId="15" fillId="0" borderId="2" xfId="1" applyNumberFormat="1" applyFont="1" applyFill="1" applyBorder="1" applyAlignment="1">
      <alignment horizontal="center"/>
    </xf>
    <xf numFmtId="8" fontId="16" fillId="0" borderId="2" xfId="0" applyNumberFormat="1" applyFont="1" applyBorder="1" applyAlignment="1">
      <alignment horizontal="center"/>
    </xf>
    <xf numFmtId="8" fontId="16" fillId="0" borderId="2" xfId="1" applyNumberFormat="1" applyFont="1" applyBorder="1" applyAlignment="1">
      <alignment horizontal="center"/>
    </xf>
    <xf numFmtId="43" fontId="16" fillId="0" borderId="2" xfId="0" applyNumberFormat="1" applyFont="1" applyBorder="1" applyAlignment="1">
      <alignment horizontal="center"/>
    </xf>
    <xf numFmtId="8" fontId="16" fillId="0" borderId="2" xfId="1" applyNumberFormat="1" applyFont="1" applyFill="1" applyBorder="1" applyAlignment="1">
      <alignment horizontal="center"/>
    </xf>
    <xf numFmtId="8" fontId="16" fillId="0" borderId="0" xfId="1" applyNumberFormat="1" applyFont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 wrapText="1"/>
    </xf>
    <xf numFmtId="43" fontId="17" fillId="0" borderId="10" xfId="2" applyFont="1" applyFill="1" applyBorder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62"/>
  <sheetViews>
    <sheetView tabSelected="1" topLeftCell="A43" zoomScaleNormal="100" workbookViewId="0">
      <selection activeCell="C60" sqref="C60:C63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16.28515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78" t="s">
        <v>16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4" ht="27" customHeight="1" x14ac:dyDescent="0.3">
      <c r="A9" s="79" t="s">
        <v>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 ht="27" customHeight="1" x14ac:dyDescent="0.25">
      <c r="A10" s="80" t="s">
        <v>18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2" spans="1:14" ht="60.75" thickBot="1" x14ac:dyDescent="0.3">
      <c r="A12" s="12" t="s">
        <v>1</v>
      </c>
      <c r="B12" s="13" t="s">
        <v>2</v>
      </c>
      <c r="C12" s="14" t="s">
        <v>3</v>
      </c>
      <c r="D12" s="15" t="s">
        <v>4</v>
      </c>
      <c r="E12" s="16" t="s">
        <v>5</v>
      </c>
      <c r="F12" s="17" t="s">
        <v>6</v>
      </c>
      <c r="G12" s="18" t="s">
        <v>7</v>
      </c>
      <c r="H12" s="19" t="s">
        <v>8</v>
      </c>
      <c r="I12" s="20" t="s">
        <v>9</v>
      </c>
      <c r="J12" s="21" t="s">
        <v>10</v>
      </c>
      <c r="K12" s="20" t="s">
        <v>11</v>
      </c>
      <c r="L12" s="20" t="s">
        <v>12</v>
      </c>
      <c r="M12" s="20" t="s">
        <v>13</v>
      </c>
      <c r="N12" s="20" t="s">
        <v>14</v>
      </c>
    </row>
    <row r="13" spans="1:14" ht="30.75" x14ac:dyDescent="0.25">
      <c r="A13" s="12">
        <v>1</v>
      </c>
      <c r="B13" s="22">
        <v>45231</v>
      </c>
      <c r="C13" s="48" t="s">
        <v>19</v>
      </c>
      <c r="D13" s="63">
        <v>45231</v>
      </c>
      <c r="E13" s="68" t="s">
        <v>20</v>
      </c>
      <c r="F13" s="61">
        <v>45216</v>
      </c>
      <c r="G13" s="23" t="s">
        <v>21</v>
      </c>
      <c r="H13" s="57" t="s">
        <v>22</v>
      </c>
      <c r="I13" s="69">
        <v>18437.5</v>
      </c>
      <c r="J13" s="69">
        <v>18437.5</v>
      </c>
      <c r="K13" s="45">
        <v>45246</v>
      </c>
      <c r="L13" s="24" t="s">
        <v>23</v>
      </c>
      <c r="M13" s="25"/>
      <c r="N13" s="25"/>
    </row>
    <row r="14" spans="1:14" ht="30.75" x14ac:dyDescent="0.25">
      <c r="A14" s="12">
        <v>2</v>
      </c>
      <c r="B14" s="22">
        <v>45231</v>
      </c>
      <c r="C14" s="51" t="s">
        <v>32</v>
      </c>
      <c r="D14" s="64">
        <v>45231</v>
      </c>
      <c r="E14" s="58" t="s">
        <v>24</v>
      </c>
      <c r="F14" s="62">
        <v>45104</v>
      </c>
      <c r="G14" s="24" t="s">
        <v>25</v>
      </c>
      <c r="H14" s="58" t="s">
        <v>22</v>
      </c>
      <c r="I14" s="70">
        <v>99999.1</v>
      </c>
      <c r="J14" s="73">
        <v>7126.02</v>
      </c>
      <c r="K14" s="46">
        <v>45246</v>
      </c>
      <c r="L14" s="40" t="s">
        <v>29</v>
      </c>
      <c r="M14" s="25"/>
      <c r="N14" s="25"/>
    </row>
    <row r="15" spans="1:14" ht="30.75" x14ac:dyDescent="0.25">
      <c r="A15" s="12">
        <v>3</v>
      </c>
      <c r="B15" s="26">
        <v>45231</v>
      </c>
      <c r="C15" s="52" t="s">
        <v>26</v>
      </c>
      <c r="D15" s="65">
        <v>45231</v>
      </c>
      <c r="E15" s="57" t="s">
        <v>27</v>
      </c>
      <c r="F15" s="62">
        <v>45219</v>
      </c>
      <c r="G15" s="24" t="s">
        <v>28</v>
      </c>
      <c r="H15" s="58" t="s">
        <v>137</v>
      </c>
      <c r="I15" s="70">
        <v>153329.5</v>
      </c>
      <c r="J15" s="73">
        <v>153329.5</v>
      </c>
      <c r="K15" s="46">
        <v>45246</v>
      </c>
      <c r="L15" s="27" t="s">
        <v>30</v>
      </c>
      <c r="M15" s="25"/>
      <c r="N15" s="25"/>
    </row>
    <row r="16" spans="1:14" ht="23.25" customHeight="1" x14ac:dyDescent="0.25">
      <c r="A16" s="12">
        <v>4</v>
      </c>
      <c r="B16" s="26">
        <v>45231</v>
      </c>
      <c r="C16" s="53" t="s">
        <v>31</v>
      </c>
      <c r="D16" s="65">
        <v>45231</v>
      </c>
      <c r="E16" s="57" t="s">
        <v>33</v>
      </c>
      <c r="F16" s="62">
        <v>45104</v>
      </c>
      <c r="G16" s="24" t="s">
        <v>25</v>
      </c>
      <c r="H16" s="58" t="s">
        <v>34</v>
      </c>
      <c r="I16" s="70">
        <v>99999.1</v>
      </c>
      <c r="J16" s="73">
        <v>2147.5</v>
      </c>
      <c r="K16" s="46">
        <v>45246</v>
      </c>
      <c r="L16" s="27" t="s">
        <v>35</v>
      </c>
      <c r="M16" s="25"/>
      <c r="N16" s="25"/>
    </row>
    <row r="17" spans="1:16" ht="45.75" x14ac:dyDescent="0.25">
      <c r="A17" s="12">
        <v>5</v>
      </c>
      <c r="B17" s="26">
        <v>45231</v>
      </c>
      <c r="C17" s="52" t="s">
        <v>36</v>
      </c>
      <c r="D17" s="65">
        <v>45231</v>
      </c>
      <c r="E17" s="57" t="s">
        <v>37</v>
      </c>
      <c r="F17" s="62" t="s">
        <v>38</v>
      </c>
      <c r="G17" s="24" t="s">
        <v>38</v>
      </c>
      <c r="H17" s="58" t="s">
        <v>39</v>
      </c>
      <c r="I17" s="70">
        <v>310173.21000000002</v>
      </c>
      <c r="J17" s="73">
        <v>310173.21000000002</v>
      </c>
      <c r="K17" s="46">
        <v>45246</v>
      </c>
      <c r="L17" s="40" t="s">
        <v>40</v>
      </c>
      <c r="M17" s="25"/>
      <c r="N17" s="25"/>
      <c r="P17" s="47"/>
    </row>
    <row r="18" spans="1:16" ht="37.5" customHeight="1" x14ac:dyDescent="0.25">
      <c r="A18" s="12">
        <v>6</v>
      </c>
      <c r="B18" s="26">
        <v>45232</v>
      </c>
      <c r="C18" s="53" t="s">
        <v>41</v>
      </c>
      <c r="D18" s="66">
        <v>45232</v>
      </c>
      <c r="E18" s="68" t="s">
        <v>42</v>
      </c>
      <c r="F18" s="62" t="s">
        <v>38</v>
      </c>
      <c r="G18" s="24" t="s">
        <v>38</v>
      </c>
      <c r="H18" s="58" t="s">
        <v>43</v>
      </c>
      <c r="I18" s="70">
        <v>73154.11</v>
      </c>
      <c r="J18" s="73">
        <v>73154.11</v>
      </c>
      <c r="K18" s="46">
        <v>45246</v>
      </c>
      <c r="L18" s="44" t="s">
        <v>44</v>
      </c>
      <c r="M18" s="25"/>
      <c r="N18" s="25"/>
    </row>
    <row r="19" spans="1:16" ht="29.25" customHeight="1" x14ac:dyDescent="0.25">
      <c r="A19" s="12">
        <v>7</v>
      </c>
      <c r="B19" s="26">
        <v>45232</v>
      </c>
      <c r="C19" s="52" t="s">
        <v>45</v>
      </c>
      <c r="D19" s="67">
        <v>45232</v>
      </c>
      <c r="E19" s="58" t="s">
        <v>46</v>
      </c>
      <c r="F19" s="62" t="s">
        <v>38</v>
      </c>
      <c r="G19" s="24" t="s">
        <v>38</v>
      </c>
      <c r="H19" s="58" t="s">
        <v>47</v>
      </c>
      <c r="I19" s="70">
        <v>946</v>
      </c>
      <c r="J19" s="73">
        <v>946</v>
      </c>
      <c r="K19" s="46">
        <v>45247</v>
      </c>
      <c r="L19" s="43" t="s">
        <v>48</v>
      </c>
      <c r="M19" s="25"/>
      <c r="N19" s="29"/>
      <c r="P19" s="10"/>
    </row>
    <row r="20" spans="1:16" ht="30.75" x14ac:dyDescent="0.25">
      <c r="A20" s="12">
        <v>8</v>
      </c>
      <c r="B20" s="26">
        <v>45232</v>
      </c>
      <c r="C20" s="53" t="s">
        <v>49</v>
      </c>
      <c r="D20" s="66">
        <v>45232</v>
      </c>
      <c r="E20" s="68" t="s">
        <v>50</v>
      </c>
      <c r="F20" s="62">
        <v>45231</v>
      </c>
      <c r="G20" s="24" t="s">
        <v>51</v>
      </c>
      <c r="H20" s="58" t="s">
        <v>138</v>
      </c>
      <c r="I20" s="71">
        <v>14160</v>
      </c>
      <c r="J20" s="73">
        <v>14160</v>
      </c>
      <c r="K20" s="46">
        <v>45247</v>
      </c>
      <c r="L20" s="43" t="s">
        <v>152</v>
      </c>
      <c r="M20" s="25"/>
      <c r="N20" s="25"/>
    </row>
    <row r="21" spans="1:16" ht="45.75" x14ac:dyDescent="0.25">
      <c r="A21" s="12">
        <v>9</v>
      </c>
      <c r="B21" s="26">
        <v>45238</v>
      </c>
      <c r="C21" s="54" t="s">
        <v>52</v>
      </c>
      <c r="D21" s="66">
        <v>45238</v>
      </c>
      <c r="E21" s="68" t="s">
        <v>53</v>
      </c>
      <c r="F21" s="62">
        <v>45218</v>
      </c>
      <c r="G21" s="24" t="s">
        <v>54</v>
      </c>
      <c r="H21" s="58" t="s">
        <v>139</v>
      </c>
      <c r="I21" s="71">
        <v>17038.939999999999</v>
      </c>
      <c r="J21" s="74">
        <v>17038.939999999999</v>
      </c>
      <c r="K21" s="46">
        <v>45253</v>
      </c>
      <c r="L21" s="43" t="s">
        <v>153</v>
      </c>
      <c r="M21" s="25"/>
      <c r="N21" s="25"/>
    </row>
    <row r="22" spans="1:16" ht="45.75" x14ac:dyDescent="0.25">
      <c r="A22" s="12">
        <v>10</v>
      </c>
      <c r="B22" s="26">
        <v>45238</v>
      </c>
      <c r="C22" s="54" t="s">
        <v>55</v>
      </c>
      <c r="D22" s="66">
        <v>45238</v>
      </c>
      <c r="E22" s="68" t="s">
        <v>56</v>
      </c>
      <c r="F22" s="62" t="s">
        <v>38</v>
      </c>
      <c r="G22" s="24" t="s">
        <v>38</v>
      </c>
      <c r="H22" s="58" t="s">
        <v>140</v>
      </c>
      <c r="I22" s="70">
        <v>164500</v>
      </c>
      <c r="J22" s="71">
        <v>164500</v>
      </c>
      <c r="K22" s="46">
        <v>45253</v>
      </c>
      <c r="L22" s="43" t="s">
        <v>154</v>
      </c>
      <c r="M22" s="25"/>
      <c r="N22" s="25"/>
    </row>
    <row r="23" spans="1:16" ht="30.75" x14ac:dyDescent="0.25">
      <c r="A23" s="12">
        <v>12</v>
      </c>
      <c r="B23" s="26">
        <v>45238</v>
      </c>
      <c r="C23" s="55" t="s">
        <v>57</v>
      </c>
      <c r="D23" s="65">
        <v>45238</v>
      </c>
      <c r="E23" s="57" t="s">
        <v>58</v>
      </c>
      <c r="F23" s="62">
        <v>45233</v>
      </c>
      <c r="G23" s="27" t="s">
        <v>59</v>
      </c>
      <c r="H23" s="58" t="s">
        <v>60</v>
      </c>
      <c r="I23" s="70">
        <v>46885.440000000002</v>
      </c>
      <c r="J23" s="70">
        <v>46885.440000000002</v>
      </c>
      <c r="K23" s="46">
        <v>45253</v>
      </c>
      <c r="L23" s="43" t="s">
        <v>61</v>
      </c>
      <c r="M23" s="25"/>
      <c r="N23" s="25"/>
    </row>
    <row r="24" spans="1:16" ht="45.75" x14ac:dyDescent="0.25">
      <c r="A24" s="12">
        <v>13</v>
      </c>
      <c r="B24" s="26">
        <v>45240</v>
      </c>
      <c r="C24" s="56" t="s">
        <v>31</v>
      </c>
      <c r="D24" s="65">
        <v>45240</v>
      </c>
      <c r="E24" s="57" t="s">
        <v>62</v>
      </c>
      <c r="F24" s="62">
        <v>45104</v>
      </c>
      <c r="G24" s="24" t="s">
        <v>25</v>
      </c>
      <c r="H24" s="58" t="s">
        <v>63</v>
      </c>
      <c r="I24" s="70">
        <v>99999.1</v>
      </c>
      <c r="J24" s="71">
        <v>21801.68</v>
      </c>
      <c r="K24" s="46">
        <v>45254</v>
      </c>
      <c r="L24" s="43" t="s">
        <v>155</v>
      </c>
      <c r="M24" s="25"/>
      <c r="N24" s="25"/>
    </row>
    <row r="25" spans="1:16" ht="45.75" x14ac:dyDescent="0.25">
      <c r="A25" s="12">
        <v>14</v>
      </c>
      <c r="B25" s="26">
        <v>45240</v>
      </c>
      <c r="C25" s="56" t="s">
        <v>31</v>
      </c>
      <c r="D25" s="66">
        <v>45240</v>
      </c>
      <c r="E25" s="68" t="s">
        <v>64</v>
      </c>
      <c r="F25" s="62">
        <v>45104</v>
      </c>
      <c r="G25" s="24" t="s">
        <v>25</v>
      </c>
      <c r="H25" s="58" t="s">
        <v>141</v>
      </c>
      <c r="I25" s="70">
        <v>99999.1</v>
      </c>
      <c r="J25" s="70">
        <v>2116.92</v>
      </c>
      <c r="K25" s="46">
        <v>45239</v>
      </c>
      <c r="L25" s="43" t="s">
        <v>65</v>
      </c>
      <c r="M25" s="25"/>
      <c r="N25" s="25"/>
    </row>
    <row r="26" spans="1:16" ht="30.75" x14ac:dyDescent="0.25">
      <c r="A26" s="12">
        <v>15</v>
      </c>
      <c r="B26" s="26">
        <v>45245</v>
      </c>
      <c r="C26" s="56" t="s">
        <v>66</v>
      </c>
      <c r="D26" s="66">
        <v>45245</v>
      </c>
      <c r="E26" s="68" t="s">
        <v>67</v>
      </c>
      <c r="F26" s="62">
        <v>45026</v>
      </c>
      <c r="G26" s="24" t="s">
        <v>68</v>
      </c>
      <c r="H26" s="58" t="s">
        <v>142</v>
      </c>
      <c r="I26" s="70">
        <v>1955000.01</v>
      </c>
      <c r="J26" s="70">
        <v>116718.87</v>
      </c>
      <c r="K26" s="42">
        <v>45259</v>
      </c>
      <c r="L26" s="39" t="s">
        <v>69</v>
      </c>
      <c r="M26" s="25"/>
      <c r="N26" s="25"/>
    </row>
    <row r="27" spans="1:16" ht="30.75" x14ac:dyDescent="0.25">
      <c r="A27" s="12">
        <v>16</v>
      </c>
      <c r="B27" s="26">
        <v>45245</v>
      </c>
      <c r="C27" s="56" t="s">
        <v>70</v>
      </c>
      <c r="D27" s="66">
        <v>45245</v>
      </c>
      <c r="E27" s="68" t="s">
        <v>71</v>
      </c>
      <c r="F27" s="62">
        <v>45232</v>
      </c>
      <c r="G27" s="24" t="s">
        <v>72</v>
      </c>
      <c r="H27" s="58" t="s">
        <v>73</v>
      </c>
      <c r="I27" s="70">
        <v>7670</v>
      </c>
      <c r="J27" s="70">
        <v>7670</v>
      </c>
      <c r="K27" s="42">
        <v>45259</v>
      </c>
      <c r="L27" s="39" t="s">
        <v>74</v>
      </c>
      <c r="M27" s="25"/>
      <c r="N27" s="25"/>
    </row>
    <row r="28" spans="1:16" ht="45.75" x14ac:dyDescent="0.25">
      <c r="A28" s="12">
        <v>17</v>
      </c>
      <c r="B28" s="26">
        <v>45245</v>
      </c>
      <c r="C28" s="56" t="s">
        <v>31</v>
      </c>
      <c r="D28" s="66">
        <v>45245</v>
      </c>
      <c r="E28" s="68" t="s">
        <v>75</v>
      </c>
      <c r="F28" s="62">
        <v>45104</v>
      </c>
      <c r="G28" s="24" t="s">
        <v>25</v>
      </c>
      <c r="H28" s="58" t="s">
        <v>143</v>
      </c>
      <c r="I28" s="70">
        <v>99999.1</v>
      </c>
      <c r="J28" s="70">
        <v>3523.48</v>
      </c>
      <c r="K28" s="42">
        <v>45259</v>
      </c>
      <c r="L28" s="39" t="s">
        <v>76</v>
      </c>
      <c r="M28" s="25"/>
      <c r="N28" s="25"/>
    </row>
    <row r="29" spans="1:16" ht="30.75" x14ac:dyDescent="0.25">
      <c r="A29" s="12">
        <v>18</v>
      </c>
      <c r="B29" s="26">
        <v>45245</v>
      </c>
      <c r="C29" s="56" t="s">
        <v>77</v>
      </c>
      <c r="D29" s="66">
        <v>45245</v>
      </c>
      <c r="E29" s="68" t="s">
        <v>78</v>
      </c>
      <c r="F29" s="62" t="s">
        <v>38</v>
      </c>
      <c r="G29" s="24" t="s">
        <v>38</v>
      </c>
      <c r="H29" s="58" t="s">
        <v>144</v>
      </c>
      <c r="I29" s="70">
        <v>15361.58</v>
      </c>
      <c r="J29" s="70">
        <v>15361.58</v>
      </c>
      <c r="K29" s="42">
        <v>45259</v>
      </c>
      <c r="L29" s="39" t="s">
        <v>79</v>
      </c>
      <c r="M29" s="25"/>
      <c r="N29" s="25"/>
    </row>
    <row r="30" spans="1:16" ht="30.75" x14ac:dyDescent="0.25">
      <c r="A30" s="12">
        <v>19</v>
      </c>
      <c r="B30" s="26">
        <v>45245</v>
      </c>
      <c r="C30" s="56" t="s">
        <v>136</v>
      </c>
      <c r="D30" s="66">
        <v>45245</v>
      </c>
      <c r="E30" s="68" t="s">
        <v>80</v>
      </c>
      <c r="F30" s="62" t="s">
        <v>38</v>
      </c>
      <c r="G30" s="24" t="s">
        <v>38</v>
      </c>
      <c r="H30" s="58" t="s">
        <v>145</v>
      </c>
      <c r="I30" s="70">
        <v>68016.259999999995</v>
      </c>
      <c r="J30" s="70">
        <v>68016.259999999995</v>
      </c>
      <c r="K30" s="42">
        <v>45259</v>
      </c>
      <c r="L30" s="39" t="s">
        <v>81</v>
      </c>
      <c r="M30" s="25"/>
      <c r="N30" s="25"/>
    </row>
    <row r="31" spans="1:16" ht="30.75" x14ac:dyDescent="0.25">
      <c r="A31" s="12">
        <v>20</v>
      </c>
      <c r="B31" s="26">
        <v>45245</v>
      </c>
      <c r="C31" s="56" t="s">
        <v>136</v>
      </c>
      <c r="D31" s="66">
        <v>45245</v>
      </c>
      <c r="E31" s="57" t="s">
        <v>82</v>
      </c>
      <c r="F31" s="62" t="s">
        <v>38</v>
      </c>
      <c r="G31" s="24" t="s">
        <v>38</v>
      </c>
      <c r="H31" s="58" t="s">
        <v>83</v>
      </c>
      <c r="I31" s="70">
        <v>4329</v>
      </c>
      <c r="J31" s="70">
        <v>4329</v>
      </c>
      <c r="K31" s="42">
        <v>45260</v>
      </c>
      <c r="L31" s="39" t="s">
        <v>84</v>
      </c>
      <c r="M31" s="25"/>
      <c r="N31" s="25"/>
    </row>
    <row r="32" spans="1:16" ht="45.75" x14ac:dyDescent="0.25">
      <c r="A32" s="12">
        <v>21</v>
      </c>
      <c r="B32" s="26">
        <v>45246</v>
      </c>
      <c r="C32" s="54" t="s">
        <v>85</v>
      </c>
      <c r="D32" s="66">
        <v>45246</v>
      </c>
      <c r="E32" s="57" t="s">
        <v>86</v>
      </c>
      <c r="F32" s="62">
        <v>45240</v>
      </c>
      <c r="G32" s="24" t="s">
        <v>87</v>
      </c>
      <c r="H32" s="58" t="s">
        <v>146</v>
      </c>
      <c r="I32" s="72" t="s">
        <v>88</v>
      </c>
      <c r="J32" s="72" t="s">
        <v>88</v>
      </c>
      <c r="K32" s="42">
        <v>45261</v>
      </c>
      <c r="L32" s="39" t="s">
        <v>89</v>
      </c>
      <c r="M32" s="25"/>
      <c r="N32" s="25"/>
    </row>
    <row r="33" spans="1:14" ht="45.75" x14ac:dyDescent="0.25">
      <c r="A33" s="12">
        <v>22</v>
      </c>
      <c r="B33" s="26">
        <v>45246</v>
      </c>
      <c r="C33" s="56" t="s">
        <v>85</v>
      </c>
      <c r="D33" s="66">
        <v>45246</v>
      </c>
      <c r="E33" s="57" t="s">
        <v>90</v>
      </c>
      <c r="F33" s="62">
        <v>45240</v>
      </c>
      <c r="G33" s="24" t="s">
        <v>91</v>
      </c>
      <c r="H33" s="58" t="s">
        <v>146</v>
      </c>
      <c r="I33" s="72" t="s">
        <v>92</v>
      </c>
      <c r="J33" s="72" t="s">
        <v>92</v>
      </c>
      <c r="K33" s="42">
        <v>45261</v>
      </c>
      <c r="L33" s="39" t="s">
        <v>93</v>
      </c>
      <c r="M33" s="25"/>
      <c r="N33" s="25"/>
    </row>
    <row r="34" spans="1:14" ht="45.75" x14ac:dyDescent="0.25">
      <c r="A34" s="12">
        <v>23</v>
      </c>
      <c r="B34" s="26">
        <v>45257</v>
      </c>
      <c r="C34" s="56" t="s">
        <v>31</v>
      </c>
      <c r="D34" s="66">
        <v>45257</v>
      </c>
      <c r="E34" s="57" t="s">
        <v>94</v>
      </c>
      <c r="F34" s="62">
        <v>45104</v>
      </c>
      <c r="G34" s="24" t="s">
        <v>95</v>
      </c>
      <c r="H34" s="58" t="s">
        <v>147</v>
      </c>
      <c r="I34" s="70">
        <v>99999.1</v>
      </c>
      <c r="J34" s="70">
        <v>2324.6</v>
      </c>
      <c r="K34" s="41">
        <v>45269</v>
      </c>
      <c r="L34" s="39" t="s">
        <v>96</v>
      </c>
      <c r="M34" s="25"/>
      <c r="N34" s="25"/>
    </row>
    <row r="35" spans="1:14" ht="30.75" x14ac:dyDescent="0.25">
      <c r="A35" s="12">
        <v>24</v>
      </c>
      <c r="B35" s="26">
        <v>45257</v>
      </c>
      <c r="C35" s="54" t="s">
        <v>97</v>
      </c>
      <c r="D35" s="66">
        <v>45257</v>
      </c>
      <c r="E35" s="57" t="s">
        <v>98</v>
      </c>
      <c r="F35" s="62" t="s">
        <v>38</v>
      </c>
      <c r="G35" s="24" t="s">
        <v>38</v>
      </c>
      <c r="H35" s="58" t="s">
        <v>132</v>
      </c>
      <c r="I35" s="70">
        <v>408</v>
      </c>
      <c r="J35" s="70">
        <v>408</v>
      </c>
      <c r="K35" s="41">
        <v>45272</v>
      </c>
      <c r="L35" s="39" t="s">
        <v>99</v>
      </c>
      <c r="M35" s="25"/>
      <c r="N35" s="25"/>
    </row>
    <row r="36" spans="1:14" ht="30.75" x14ac:dyDescent="0.25">
      <c r="A36" s="12"/>
      <c r="B36" s="26">
        <v>45257</v>
      </c>
      <c r="C36" s="59" t="s">
        <v>100</v>
      </c>
      <c r="D36" s="66">
        <v>45257</v>
      </c>
      <c r="E36" s="57" t="s">
        <v>101</v>
      </c>
      <c r="F36" s="62">
        <v>45159</v>
      </c>
      <c r="G36" s="24" t="s">
        <v>107</v>
      </c>
      <c r="H36" s="58" t="s">
        <v>148</v>
      </c>
      <c r="I36" s="70">
        <v>30000</v>
      </c>
      <c r="J36" s="70">
        <v>4200</v>
      </c>
      <c r="K36" s="41">
        <v>45272</v>
      </c>
      <c r="L36" s="39" t="s">
        <v>109</v>
      </c>
      <c r="M36" s="25"/>
      <c r="N36" s="25"/>
    </row>
    <row r="37" spans="1:14" ht="30.75" x14ac:dyDescent="0.25">
      <c r="A37" s="12"/>
      <c r="B37" s="26">
        <v>45257</v>
      </c>
      <c r="C37" s="60" t="s">
        <v>100</v>
      </c>
      <c r="D37" s="66">
        <v>45257</v>
      </c>
      <c r="E37" s="57" t="s">
        <v>102</v>
      </c>
      <c r="F37" s="62">
        <v>45159</v>
      </c>
      <c r="G37" s="24" t="s">
        <v>107</v>
      </c>
      <c r="H37" s="58" t="s">
        <v>148</v>
      </c>
      <c r="I37" s="70">
        <v>30000</v>
      </c>
      <c r="J37" s="70">
        <v>4200</v>
      </c>
      <c r="K37" s="41">
        <v>45272</v>
      </c>
      <c r="L37" s="39" t="s">
        <v>109</v>
      </c>
      <c r="M37" s="25"/>
      <c r="N37" s="25"/>
    </row>
    <row r="38" spans="1:14" ht="30.75" x14ac:dyDescent="0.25">
      <c r="A38" s="12"/>
      <c r="B38" s="26">
        <v>45257</v>
      </c>
      <c r="C38" s="60" t="s">
        <v>100</v>
      </c>
      <c r="D38" s="66">
        <v>45257</v>
      </c>
      <c r="E38" s="57" t="s">
        <v>103</v>
      </c>
      <c r="F38" s="62">
        <v>45159</v>
      </c>
      <c r="G38" s="24" t="s">
        <v>107</v>
      </c>
      <c r="H38" s="58" t="s">
        <v>148</v>
      </c>
      <c r="I38" s="70">
        <v>30000</v>
      </c>
      <c r="J38" s="70">
        <v>4200</v>
      </c>
      <c r="K38" s="41">
        <v>45272</v>
      </c>
      <c r="L38" s="39" t="s">
        <v>109</v>
      </c>
      <c r="M38" s="25"/>
      <c r="N38" s="25"/>
    </row>
    <row r="39" spans="1:14" ht="30.75" x14ac:dyDescent="0.25">
      <c r="A39" s="12"/>
      <c r="B39" s="26">
        <v>45257</v>
      </c>
      <c r="C39" s="60" t="s">
        <v>100</v>
      </c>
      <c r="D39" s="66">
        <v>45257</v>
      </c>
      <c r="E39" s="57" t="s">
        <v>104</v>
      </c>
      <c r="F39" s="62">
        <v>45159</v>
      </c>
      <c r="G39" s="24" t="s">
        <v>107</v>
      </c>
      <c r="H39" s="58" t="s">
        <v>148</v>
      </c>
      <c r="I39" s="70">
        <v>30000</v>
      </c>
      <c r="J39" s="70">
        <v>4200</v>
      </c>
      <c r="K39" s="41">
        <v>45272</v>
      </c>
      <c r="L39" s="39" t="s">
        <v>109</v>
      </c>
      <c r="M39" s="25"/>
      <c r="N39" s="25"/>
    </row>
    <row r="40" spans="1:14" ht="30.75" x14ac:dyDescent="0.25">
      <c r="A40" s="12">
        <v>25</v>
      </c>
      <c r="B40" s="26">
        <v>45257</v>
      </c>
      <c r="C40" s="60" t="s">
        <v>100</v>
      </c>
      <c r="D40" s="66">
        <v>45257</v>
      </c>
      <c r="E40" s="57" t="s">
        <v>105</v>
      </c>
      <c r="F40" s="62">
        <v>45159</v>
      </c>
      <c r="G40" s="24" t="s">
        <v>107</v>
      </c>
      <c r="H40" s="58" t="s">
        <v>148</v>
      </c>
      <c r="I40" s="70">
        <v>30000</v>
      </c>
      <c r="J40" s="70">
        <v>4200</v>
      </c>
      <c r="K40" s="41">
        <v>45272</v>
      </c>
      <c r="L40" s="39" t="s">
        <v>109</v>
      </c>
      <c r="M40" s="25"/>
      <c r="N40" s="25"/>
    </row>
    <row r="41" spans="1:14" ht="30.75" x14ac:dyDescent="0.25">
      <c r="A41" s="12"/>
      <c r="B41" s="26">
        <v>45257</v>
      </c>
      <c r="C41" s="60" t="s">
        <v>100</v>
      </c>
      <c r="D41" s="66">
        <v>45257</v>
      </c>
      <c r="E41" s="57" t="s">
        <v>106</v>
      </c>
      <c r="F41" s="62">
        <v>45159</v>
      </c>
      <c r="G41" s="24" t="s">
        <v>107</v>
      </c>
      <c r="H41" s="58" t="s">
        <v>108</v>
      </c>
      <c r="I41" s="70">
        <v>30000</v>
      </c>
      <c r="J41" s="70">
        <v>4200</v>
      </c>
      <c r="K41" s="41">
        <v>45272</v>
      </c>
      <c r="L41" s="39" t="s">
        <v>109</v>
      </c>
      <c r="M41" s="25"/>
      <c r="N41" s="25"/>
    </row>
    <row r="42" spans="1:14" ht="30.75" x14ac:dyDescent="0.25">
      <c r="A42" s="12"/>
      <c r="B42" s="26">
        <v>45259</v>
      </c>
      <c r="C42" s="60" t="s">
        <v>110</v>
      </c>
      <c r="D42" s="66">
        <v>45259</v>
      </c>
      <c r="E42" s="57" t="s">
        <v>111</v>
      </c>
      <c r="F42" s="62">
        <v>45247</v>
      </c>
      <c r="G42" s="24" t="s">
        <v>112</v>
      </c>
      <c r="H42" s="58" t="s">
        <v>113</v>
      </c>
      <c r="I42" s="70">
        <v>40610.53</v>
      </c>
      <c r="J42" s="70">
        <v>40610.53</v>
      </c>
      <c r="K42" s="41">
        <v>45272</v>
      </c>
      <c r="L42" s="39" t="s">
        <v>114</v>
      </c>
      <c r="M42" s="25"/>
      <c r="N42" s="25"/>
    </row>
    <row r="43" spans="1:14" ht="30.75" x14ac:dyDescent="0.25">
      <c r="A43" s="12"/>
      <c r="B43" s="26">
        <v>45259</v>
      </c>
      <c r="C43" s="60" t="s">
        <v>136</v>
      </c>
      <c r="D43" s="66">
        <v>45259</v>
      </c>
      <c r="E43" s="57" t="s">
        <v>115</v>
      </c>
      <c r="F43" s="62" t="s">
        <v>38</v>
      </c>
      <c r="G43" s="24" t="s">
        <v>38</v>
      </c>
      <c r="H43" s="58" t="s">
        <v>149</v>
      </c>
      <c r="I43" s="70">
        <v>70965.820000000007</v>
      </c>
      <c r="J43" s="70">
        <v>70965.820000000007</v>
      </c>
      <c r="K43" s="41">
        <v>45273</v>
      </c>
      <c r="L43" s="39" t="s">
        <v>116</v>
      </c>
      <c r="M43" s="25"/>
      <c r="N43" s="25"/>
    </row>
    <row r="44" spans="1:14" ht="45.75" x14ac:dyDescent="0.25">
      <c r="A44" s="12"/>
      <c r="B44" s="26">
        <v>45260</v>
      </c>
      <c r="C44" s="60" t="s">
        <v>117</v>
      </c>
      <c r="D44" s="66">
        <v>45260</v>
      </c>
      <c r="E44" s="57" t="s">
        <v>118</v>
      </c>
      <c r="F44" s="62">
        <v>45260</v>
      </c>
      <c r="G44" s="24" t="s">
        <v>119</v>
      </c>
      <c r="H44" s="58" t="s">
        <v>120</v>
      </c>
      <c r="I44" s="70">
        <v>8413</v>
      </c>
      <c r="J44" s="70">
        <v>3060</v>
      </c>
      <c r="K44" s="41">
        <v>45275</v>
      </c>
      <c r="L44" s="39" t="s">
        <v>121</v>
      </c>
      <c r="M44" s="25"/>
      <c r="N44" s="25"/>
    </row>
    <row r="45" spans="1:14" ht="45.75" x14ac:dyDescent="0.25">
      <c r="A45" s="12"/>
      <c r="B45" s="26">
        <v>45260</v>
      </c>
      <c r="C45" s="60" t="s">
        <v>117</v>
      </c>
      <c r="D45" s="66">
        <v>45260</v>
      </c>
      <c r="E45" s="57" t="s">
        <v>122</v>
      </c>
      <c r="F45" s="62">
        <v>45260</v>
      </c>
      <c r="G45" s="24" t="s">
        <v>119</v>
      </c>
      <c r="H45" s="58" t="s">
        <v>120</v>
      </c>
      <c r="I45" s="70">
        <v>8413</v>
      </c>
      <c r="J45" s="70">
        <v>152.24</v>
      </c>
      <c r="K45" s="41">
        <v>45275</v>
      </c>
      <c r="L45" s="39" t="s">
        <v>121</v>
      </c>
      <c r="M45" s="25"/>
      <c r="N45" s="25"/>
    </row>
    <row r="46" spans="1:14" ht="45.75" x14ac:dyDescent="0.25">
      <c r="A46" s="12"/>
      <c r="B46" s="26">
        <v>45260</v>
      </c>
      <c r="C46" s="60" t="s">
        <v>123</v>
      </c>
      <c r="D46" s="66">
        <v>45260</v>
      </c>
      <c r="E46" s="57" t="s">
        <v>124</v>
      </c>
      <c r="F46" s="62">
        <v>45240</v>
      </c>
      <c r="G46" s="24" t="s">
        <v>125</v>
      </c>
      <c r="H46" s="58" t="s">
        <v>126</v>
      </c>
      <c r="I46" s="70">
        <v>3996200</v>
      </c>
      <c r="J46" s="70">
        <v>3996200</v>
      </c>
      <c r="K46" s="41">
        <v>45275</v>
      </c>
      <c r="L46" s="39" t="s">
        <v>127</v>
      </c>
      <c r="M46" s="25"/>
      <c r="N46" s="25"/>
    </row>
    <row r="47" spans="1:14" ht="45.75" x14ac:dyDescent="0.25">
      <c r="A47" s="12"/>
      <c r="B47" s="26">
        <v>45260</v>
      </c>
      <c r="C47" s="60" t="s">
        <v>128</v>
      </c>
      <c r="D47" s="66">
        <v>45260</v>
      </c>
      <c r="E47" s="57" t="s">
        <v>129</v>
      </c>
      <c r="F47" s="62" t="s">
        <v>38</v>
      </c>
      <c r="G47" s="24" t="s">
        <v>38</v>
      </c>
      <c r="H47" s="58" t="s">
        <v>150</v>
      </c>
      <c r="I47" s="70">
        <v>42555.57</v>
      </c>
      <c r="J47" s="70">
        <v>42855.57</v>
      </c>
      <c r="K47" s="41">
        <v>45275</v>
      </c>
      <c r="L47" s="39" t="s">
        <v>130</v>
      </c>
      <c r="M47" s="25"/>
      <c r="N47" s="25"/>
    </row>
    <row r="48" spans="1:14" ht="30.75" x14ac:dyDescent="0.25">
      <c r="A48" s="12"/>
      <c r="B48" s="26">
        <v>45261</v>
      </c>
      <c r="C48" s="60" t="s">
        <v>97</v>
      </c>
      <c r="D48" s="66">
        <v>45261</v>
      </c>
      <c r="E48" s="57" t="s">
        <v>131</v>
      </c>
      <c r="F48" s="62" t="s">
        <v>38</v>
      </c>
      <c r="G48" s="24" t="s">
        <v>38</v>
      </c>
      <c r="H48" s="58" t="s">
        <v>132</v>
      </c>
      <c r="I48" s="70">
        <v>408</v>
      </c>
      <c r="J48" s="70">
        <v>408</v>
      </c>
      <c r="K48" s="41">
        <v>45276</v>
      </c>
      <c r="L48" s="39" t="s">
        <v>133</v>
      </c>
      <c r="M48" s="25"/>
      <c r="N48" s="25"/>
    </row>
    <row r="49" spans="1:14" ht="30.75" x14ac:dyDescent="0.25">
      <c r="A49" s="12"/>
      <c r="B49" s="26">
        <v>45261</v>
      </c>
      <c r="C49" s="60" t="s">
        <v>45</v>
      </c>
      <c r="D49" s="66">
        <v>45261</v>
      </c>
      <c r="E49" s="57" t="s">
        <v>134</v>
      </c>
      <c r="F49" s="62" t="s">
        <v>38</v>
      </c>
      <c r="G49" s="24" t="s">
        <v>38</v>
      </c>
      <c r="H49" s="58" t="s">
        <v>151</v>
      </c>
      <c r="I49" s="70">
        <v>952</v>
      </c>
      <c r="J49" s="70">
        <v>952</v>
      </c>
      <c r="K49" s="41">
        <v>45276</v>
      </c>
      <c r="L49" s="39" t="s">
        <v>135</v>
      </c>
      <c r="M49" s="25"/>
      <c r="N49" s="25"/>
    </row>
    <row r="50" spans="1:14" hidden="1" x14ac:dyDescent="0.25">
      <c r="A50" s="12"/>
      <c r="B50" s="26"/>
      <c r="C50" s="50"/>
      <c r="D50" s="22"/>
      <c r="E50" s="30"/>
      <c r="F50" s="26"/>
      <c r="G50" s="24"/>
      <c r="H50" s="28"/>
      <c r="I50" s="49"/>
      <c r="J50" s="49"/>
      <c r="K50" s="41"/>
      <c r="L50" s="39"/>
      <c r="M50" s="25"/>
      <c r="N50" s="25"/>
    </row>
    <row r="51" spans="1:14" hidden="1" x14ac:dyDescent="0.25">
      <c r="A51" s="12"/>
      <c r="B51" s="26"/>
      <c r="C51" s="50"/>
      <c r="D51" s="22"/>
      <c r="E51" s="30"/>
      <c r="F51" s="26"/>
      <c r="G51" s="24"/>
      <c r="H51" s="28"/>
      <c r="I51" s="49"/>
      <c r="J51" s="49"/>
      <c r="K51" s="41"/>
      <c r="L51" s="39"/>
      <c r="M51" s="25"/>
      <c r="N51" s="25"/>
    </row>
    <row r="52" spans="1:14" hidden="1" x14ac:dyDescent="0.25">
      <c r="A52" s="12"/>
      <c r="B52" s="26"/>
      <c r="C52" s="50"/>
      <c r="D52" s="22"/>
      <c r="E52" s="30"/>
      <c r="F52" s="26"/>
      <c r="G52" s="24"/>
      <c r="H52" s="28"/>
      <c r="I52" s="31">
        <f>SUM(I13:I40)</f>
        <v>3599404.1500000004</v>
      </c>
      <c r="J52" s="31">
        <f>SUM(J13:J40)</f>
        <v>1071168.6100000001</v>
      </c>
      <c r="K52" s="31"/>
      <c r="L52" s="31">
        <f>SUM(L13:L23)</f>
        <v>0</v>
      </c>
      <c r="M52" s="31">
        <f>SUM(M13:M40)</f>
        <v>0</v>
      </c>
      <c r="N52" s="31">
        <f>SUM(N13:N40)</f>
        <v>0</v>
      </c>
    </row>
    <row r="53" spans="1:14" x14ac:dyDescent="0.25">
      <c r="F53" s="1"/>
      <c r="H53" s="32"/>
      <c r="J53" s="10"/>
      <c r="K53" s="81" t="s">
        <v>15</v>
      </c>
      <c r="L53" s="81"/>
      <c r="M53" s="33"/>
      <c r="N53" s="34"/>
    </row>
    <row r="54" spans="1:14" x14ac:dyDescent="0.25">
      <c r="F54" s="1"/>
      <c r="H54" s="32"/>
      <c r="J54" s="10"/>
      <c r="K54" s="35"/>
      <c r="L54" s="35"/>
      <c r="M54" s="34"/>
      <c r="N54" s="34"/>
    </row>
    <row r="55" spans="1:14" x14ac:dyDescent="0.25">
      <c r="F55" s="1"/>
      <c r="H55" s="32"/>
      <c r="J55" s="10"/>
      <c r="K55" s="35"/>
      <c r="L55" s="35"/>
      <c r="M55" s="34"/>
      <c r="N55" s="34"/>
    </row>
    <row r="56" spans="1:14" x14ac:dyDescent="0.25">
      <c r="F56" s="1"/>
      <c r="H56" s="32"/>
      <c r="J56" s="10"/>
      <c r="K56" s="35"/>
      <c r="L56" s="35"/>
      <c r="M56" s="34"/>
      <c r="N56" s="34"/>
    </row>
    <row r="57" spans="1:14" x14ac:dyDescent="0.25">
      <c r="D57"/>
      <c r="E57"/>
      <c r="F57"/>
    </row>
    <row r="58" spans="1:14" ht="21" thickBot="1" x14ac:dyDescent="0.35">
      <c r="D58" s="36"/>
      <c r="E58" s="36"/>
      <c r="F58" s="36"/>
    </row>
    <row r="59" spans="1:14" ht="21" customHeight="1" x14ac:dyDescent="0.25">
      <c r="C59" s="37"/>
      <c r="D59" s="75"/>
      <c r="E59" s="75"/>
      <c r="F59" s="75"/>
      <c r="G59" s="82" t="s">
        <v>17</v>
      </c>
      <c r="H59" s="82"/>
      <c r="I59" s="82"/>
      <c r="J59" s="82"/>
    </row>
    <row r="60" spans="1:14" ht="15.75" x14ac:dyDescent="0.25">
      <c r="C60" s="38"/>
      <c r="D60" s="76"/>
      <c r="E60" s="76"/>
      <c r="F60" s="76"/>
      <c r="G60" s="77" t="s">
        <v>156</v>
      </c>
      <c r="H60" s="77"/>
      <c r="I60" s="77"/>
      <c r="J60" s="77"/>
    </row>
    <row r="61" spans="1:14" ht="15.75" customHeight="1" x14ac:dyDescent="0.25">
      <c r="C61" s="9"/>
      <c r="D61"/>
      <c r="E61"/>
      <c r="F61"/>
      <c r="G61"/>
      <c r="H61" s="9"/>
    </row>
    <row r="62" spans="1:14" x14ac:dyDescent="0.25">
      <c r="C62" s="9"/>
    </row>
  </sheetData>
  <protectedRanges>
    <protectedRange sqref="C59" name="Rango1_4_6_1_1"/>
  </protectedRanges>
  <mergeCells count="6">
    <mergeCell ref="G60:J60"/>
    <mergeCell ref="A8:N8"/>
    <mergeCell ref="A9:N9"/>
    <mergeCell ref="A10:N10"/>
    <mergeCell ref="K53:L53"/>
    <mergeCell ref="G59:J59"/>
  </mergeCells>
  <printOptions horizontalCentered="1"/>
  <pageMargins left="0" right="0" top="0" bottom="0" header="0.31496062992125984" footer="0.31496062992125984"/>
  <pageSetup scale="4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PROVEEDORES'!Print_Area</vt:lpstr>
      <vt:lpstr>'REG. Y PAGO PROVEEDORES'!Print_Titles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 Coronado</cp:lastModifiedBy>
  <cp:lastPrinted>2022-05-11T13:11:36Z</cp:lastPrinted>
  <dcterms:created xsi:type="dcterms:W3CDTF">2022-02-07T16:06:04Z</dcterms:created>
  <dcterms:modified xsi:type="dcterms:W3CDTF">2023-12-15T16:42:38Z</dcterms:modified>
</cp:coreProperties>
</file>