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29681EFA-B496-48A5-A113-1E5976B0508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Print_Area" localSheetId="0">'REG. Y PAGO PROVEEDORES'!$A$1:$N$68</definedName>
    <definedName name="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J58" i="1"/>
  <c r="L58" i="1" l="1"/>
  <c r="M58" i="1" l="1"/>
  <c r="N58" i="1" l="1"/>
</calcChain>
</file>

<file path=xl/sharedStrings.xml><?xml version="1.0" encoding="utf-8"?>
<sst xmlns="http://schemas.openxmlformats.org/spreadsheetml/2006/main" count="253" uniqueCount="212">
  <si>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</si>
  <si>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</si>
  <si>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</si>
  <si>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</si>
  <si>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</si>
  <si>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</si>
  <si>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</si>
  <si>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</si>
  <si>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</si>
  <si>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</si>
  <si>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</si>
  <si>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</si>
  <si>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</si>
  <si>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</si>
  <si>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</si>
  <si>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</si>
  <si>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</si>
  <si>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</si>
  <si>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Inversiones Siurana,SRL</t>
  </si>
  <si>
    <t>B1500000662</t>
  </si>
  <si>
    <t>CDC-UC-CD-2022-0126</t>
  </si>
  <si>
    <t>1375-1</t>
  </si>
  <si>
    <t>Vadecor Excellence, SRL</t>
  </si>
  <si>
    <t>B1500000002</t>
  </si>
  <si>
    <t>CDC-UC-CD-2022-0123</t>
  </si>
  <si>
    <t xml:space="preserve">           $15605.50               $15,605.50</t>
  </si>
  <si>
    <t>1374-1</t>
  </si>
  <si>
    <t>Frio Max, SRL</t>
  </si>
  <si>
    <t>B1500000338</t>
  </si>
  <si>
    <t>CDC-UC-CD-2022-0125</t>
  </si>
  <si>
    <t>1355-1</t>
  </si>
  <si>
    <t>COMPAÑÍA DOMINICANA DE TELEFONOS</t>
  </si>
  <si>
    <t>B1500183306</t>
  </si>
  <si>
    <t>N/A</t>
  </si>
  <si>
    <t>1351-1</t>
  </si>
  <si>
    <t>B1500187826</t>
  </si>
  <si>
    <t>INGENIERIA DE PROTECCION ,SRL</t>
  </si>
  <si>
    <t>B1500000406</t>
  </si>
  <si>
    <t>CDC-CCC-PEPU-2022-0001</t>
  </si>
  <si>
    <t>1349-1</t>
  </si>
  <si>
    <t>EDESSUR DOMINICANA, S.A</t>
  </si>
  <si>
    <t>B1500339019</t>
  </si>
  <si>
    <t>1336-1</t>
  </si>
  <si>
    <t>HUMANOS SEGUROS S A</t>
  </si>
  <si>
    <t>ANGIE PORCELLA CATERING SRL</t>
  </si>
  <si>
    <t>B1500000645</t>
  </si>
  <si>
    <t>B1500025520</t>
  </si>
  <si>
    <t>CDC-UC-CD-2022-0122</t>
  </si>
  <si>
    <t>MORFE INTERIOR DECORACIONES DIVERSAS, SRL</t>
  </si>
  <si>
    <t>B1500000060</t>
  </si>
  <si>
    <t>CDC-UC-CD-2022-0121</t>
  </si>
  <si>
    <t>B1500000532</t>
  </si>
  <si>
    <t>CDC-UC-CD-2022-0124</t>
  </si>
  <si>
    <t>1354-1</t>
  </si>
  <si>
    <t>OFICINA DE COORDINACION PRESIDENCIAL</t>
  </si>
  <si>
    <t>METRO TECNOLOGIA SRL</t>
  </si>
  <si>
    <t>CORPORACION ESTATAL DE RADIO Y TELEVISION (CERTV)</t>
  </si>
  <si>
    <t>B1500007146</t>
  </si>
  <si>
    <t>1376-1</t>
  </si>
  <si>
    <t>B1500007284</t>
  </si>
  <si>
    <t>1501-1</t>
  </si>
  <si>
    <t xml:space="preserve">CORPORACION DEL ACUEDUCTO Y ALCANTARILLADO DE SANTO DOMINGO </t>
  </si>
  <si>
    <t>B1500107827</t>
  </si>
  <si>
    <t>1510-1</t>
  </si>
  <si>
    <t>AYUNTAMIENTO DEL DISTRITO NACIONAL</t>
  </si>
  <si>
    <t>B1500037778</t>
  </si>
  <si>
    <t>1512-1</t>
  </si>
  <si>
    <t>B1500038506</t>
  </si>
  <si>
    <t>RG COMUNICACIONES &amp; SERVIVIOS, SRL</t>
  </si>
  <si>
    <t>B1500000049</t>
  </si>
  <si>
    <t>CDC-UC-CD-2022-0147</t>
  </si>
  <si>
    <t>1511-1</t>
  </si>
  <si>
    <t>RUSSOMAR SOLUCIONES VIALES,SRL</t>
  </si>
  <si>
    <t>B1500000006</t>
  </si>
  <si>
    <t>CDC-UC-CD2022-0145</t>
  </si>
  <si>
    <t>1517-1</t>
  </si>
  <si>
    <t>B1500000007</t>
  </si>
  <si>
    <t>CDC-UC-CD-2022-0143</t>
  </si>
  <si>
    <t>1518-1</t>
  </si>
  <si>
    <t>LS INNOVACION SRL</t>
  </si>
  <si>
    <t>B1500025981</t>
  </si>
  <si>
    <t>CDC-UC-CD-2022-0141</t>
  </si>
  <si>
    <t>1500-1</t>
  </si>
  <si>
    <t>FL BETANCES &amp; ASOCIADOS, SRL</t>
  </si>
  <si>
    <t>B1500000531</t>
  </si>
  <si>
    <t>CDC-DAF-CM-2022-0003</t>
  </si>
  <si>
    <t>SIMON BOLIVAR CEPEDA MENA</t>
  </si>
  <si>
    <t>B1500000039</t>
  </si>
  <si>
    <t>CDC-UC-CD-2022-0144</t>
  </si>
  <si>
    <t>1507-1</t>
  </si>
  <si>
    <t>1504-1</t>
  </si>
  <si>
    <t>SKAGEN, SRL</t>
  </si>
  <si>
    <t>B1500000386</t>
  </si>
  <si>
    <t>CDC-UC-CD-2022-0140</t>
  </si>
  <si>
    <t>1499-1</t>
  </si>
  <si>
    <t>B1500000669</t>
  </si>
  <si>
    <t>CDC-UC-CD-2022-0139</t>
  </si>
  <si>
    <t>1498-1</t>
  </si>
  <si>
    <t>CONSOLIDOM</t>
  </si>
  <si>
    <t>B1500000272</t>
  </si>
  <si>
    <t>CDC-UC-CD-2022-0146</t>
  </si>
  <si>
    <t>pago por la adquisicion de gasoil regular para planta electrica de la CDC.</t>
  </si>
  <si>
    <t>1497-1</t>
  </si>
  <si>
    <t xml:space="preserve">KIKI INTEROR DESING, SRL </t>
  </si>
  <si>
    <t>B1500000003</t>
  </si>
  <si>
    <t>CDC-UC-CD-2022-0138</t>
  </si>
  <si>
    <t>1495-1</t>
  </si>
  <si>
    <t>B1500000004</t>
  </si>
  <si>
    <t>CDC-UC-CD-2022-0135</t>
  </si>
  <si>
    <t>1496-1</t>
  </si>
  <si>
    <t>CECOMSA, SRL</t>
  </si>
  <si>
    <t>B1500015434</t>
  </si>
  <si>
    <t>CDC-UC-CD-2022-0117</t>
  </si>
  <si>
    <t>1494-1</t>
  </si>
  <si>
    <t>AFC SERVICIOS , SRL</t>
  </si>
  <si>
    <t>CDC-UC-CD-2022-0142</t>
  </si>
  <si>
    <t>1485-1</t>
  </si>
  <si>
    <t xml:space="preserve">IMPRESORA JENNY F ,SRL </t>
  </si>
  <si>
    <t>B1500000062</t>
  </si>
  <si>
    <t>CDC-UC-CD-2022-0137</t>
  </si>
  <si>
    <t xml:space="preserve">pago por la adquisicion de productos de artes graficas </t>
  </si>
  <si>
    <t>1483-1</t>
  </si>
  <si>
    <t>B1500000063</t>
  </si>
  <si>
    <t>CDC-UC-CD-2022-0136</t>
  </si>
  <si>
    <t>1484-1</t>
  </si>
  <si>
    <t>GBM ESPECIALIDADES QUIMICAS Y SERVICIOS , SRL</t>
  </si>
  <si>
    <t>B1500000344</t>
  </si>
  <si>
    <t>CDC-UC-CD-2022-0133</t>
  </si>
  <si>
    <t>1482-1</t>
  </si>
  <si>
    <t>B1500000340</t>
  </si>
  <si>
    <t>CDC-UC-CD-2022-0134</t>
  </si>
  <si>
    <t>1448-1</t>
  </si>
  <si>
    <t>ANTHURIANA DOMINICANA</t>
  </si>
  <si>
    <t>B1500003802</t>
  </si>
  <si>
    <t>CDC-UC-CD-2022-0072</t>
  </si>
  <si>
    <t>1447-1</t>
  </si>
  <si>
    <t xml:space="preserve">ELECTRO WIFANNY, SRL </t>
  </si>
  <si>
    <t>B1500000057</t>
  </si>
  <si>
    <t>CDC-UC-CD-2022-0132</t>
  </si>
  <si>
    <t>1446-1</t>
  </si>
  <si>
    <t>FRESCO DEL HORNO, SRL</t>
  </si>
  <si>
    <t>B1500000589</t>
  </si>
  <si>
    <t>CDC-UC-CD-2022-0127</t>
  </si>
  <si>
    <t>1445-1</t>
  </si>
  <si>
    <t>SOLUCIONES GREIKOL,SRL</t>
  </si>
  <si>
    <t>B1500000056</t>
  </si>
  <si>
    <t>CDC-UC-CD-2022-0128</t>
  </si>
  <si>
    <t>1423-1</t>
  </si>
  <si>
    <t>B1500000061</t>
  </si>
  <si>
    <t xml:space="preserve"> 12/12/2022</t>
  </si>
  <si>
    <t>CDC-UC-CD-2022-0131</t>
  </si>
  <si>
    <t>1416-1</t>
  </si>
  <si>
    <t>COMERCIAL AKOO, SRL</t>
  </si>
  <si>
    <t>B1500000129</t>
  </si>
  <si>
    <t>CDC-UC-CD-2022-0129</t>
  </si>
  <si>
    <t>1415-1</t>
  </si>
  <si>
    <t>ALTICE DOMINICANA</t>
  </si>
  <si>
    <t>1414-1</t>
  </si>
  <si>
    <t>B1500046388</t>
  </si>
  <si>
    <t>BROTHERS RSR SUPLY OFFICES ,SRL</t>
  </si>
  <si>
    <t>B1500001021</t>
  </si>
  <si>
    <t>CDC-UC-CD-2022-0130</t>
  </si>
  <si>
    <t>1413-1</t>
  </si>
  <si>
    <t>B1500189956</t>
  </si>
  <si>
    <t>1412-1</t>
  </si>
  <si>
    <t>Diciembre 2022</t>
  </si>
  <si>
    <t>Pago por el servicio de almuerzo para los colaboradores de la CDC, correspondiente al mes de noviembre 2022.</t>
  </si>
  <si>
    <t xml:space="preserve">Pago por el servicio de charla sobre liderazgo y supervision al personal de la CDC </t>
  </si>
  <si>
    <t>Pago por el servivio de aire acondicionado de la CDC.</t>
  </si>
  <si>
    <t>Pago por el servicio  de telefono loca (flota) de la CDC.</t>
  </si>
  <si>
    <t>Pago por el servicio de telefono local (flota) de la CDC</t>
  </si>
  <si>
    <t>Pago por el servicio de local que ocupa la  CDC , diciembre</t>
  </si>
  <si>
    <t>Pago por el servicio de energia electrica de la CDC , correspondiente a octubre 2022.</t>
  </si>
  <si>
    <t>Pago seguro de colaboradores correspondiente a diciembre 2022</t>
  </si>
  <si>
    <t xml:space="preserve">Refrigerio para charla sobre liderazgo y supervision de equipos </t>
  </si>
  <si>
    <t>Cortinas tipo zebra para las distintas oficinas de la institucion</t>
  </si>
  <si>
    <t>Pago de viaticos , seguro y pasajes aereo al SR. JUAN RAMON ROSARIO(PRESIDENTE INTERINO DE LA CDC)</t>
  </si>
  <si>
    <t>Pago por la adquisicion detectore de metales para la seguridad de la CDC</t>
  </si>
  <si>
    <t>Pago del 10% según la ley 134-03 del presupuesto de publicidad de la CDC</t>
  </si>
  <si>
    <t>Pago por el 10% según la ley 134-03 del presupuesto de publicidad de la CDC</t>
  </si>
  <si>
    <t>Pago de viaticos , seguro y pasajes aereos al SR. JUAN RAMON ROSARIO y JOMARY MORALES , por su participacion en la duodecima conferencia magistral de la OMC.</t>
  </si>
  <si>
    <t>Pago por el servivio de agua potable de la CDC, correspondiente al mes de diciembre ,2022</t>
  </si>
  <si>
    <t xml:space="preserve">Pago por el servicio de recoleccion de residuos solidos de CDC </t>
  </si>
  <si>
    <t>Pago por la adquisicion de telefnos de escritorios para la CDC.</t>
  </si>
  <si>
    <t xml:space="preserve">Pago por el servicio de pintura   interior y exterior de la CDC </t>
  </si>
  <si>
    <t>Pago por el suministro de pintura para el interior y exterior de la institucion</t>
  </si>
  <si>
    <t>Pago por la adquisicion de paneles led para ser instalado en las diferentes areas de la CDC</t>
  </si>
  <si>
    <t>Pago por la adquisicion de equipos tecnologicos y licencias informaticas para el uso de la CDC</t>
  </si>
  <si>
    <t>Pago por los servicios legales para la recpcion y apertura de sobre .</t>
  </si>
  <si>
    <t>Pago por la adquisicion de sillon ejecutivo y butaca para la CDC .</t>
  </si>
  <si>
    <t>Pago por el servicio de almuerzo para los colaboradores de la CDC, correspondiente al mes de diciembre  2022.</t>
  </si>
  <si>
    <t>Pago por el servicio de diseño y confeccion de letrero frontal de la CDC.</t>
  </si>
  <si>
    <t>Pago por el servicio de diseño y confeccion de jardin de la parte frontal de la CDC.</t>
  </si>
  <si>
    <t>Pago por la adquisicion de memorias para las computadoras de la CDC.</t>
  </si>
  <si>
    <t>Pago por el servicio de fumigacion contra plagas en el edificio que ocupa la CDC.</t>
  </si>
  <si>
    <t>Pago por la adquisicion de agendas y cuadernos de trabajo para el personal de la CDC</t>
  </si>
  <si>
    <t xml:space="preserve">Pago por remodelacion de techo oficina de comisionados </t>
  </si>
  <si>
    <t>Pago por el servicio de mantenimiento de once (11) unidades de aire acondicionados de la CDDC</t>
  </si>
  <si>
    <t xml:space="preserve">Pago por la adquisicion de plantas ornamentales para la recepcion </t>
  </si>
  <si>
    <t>Pago por servicios de conductos electricos y de aires acondicionados del salon de audiencia y la cocina de la CDC</t>
  </si>
  <si>
    <t>Pago por la adquisicion de carpetas institucionales impresas a full color.</t>
  </si>
  <si>
    <t>Pago por el servicio de refigerio para conversatorio en ADOEXPO impartido al personal de la CDC</t>
  </si>
  <si>
    <t>Pago por la adquisicion de suministro y utiles de cocina, para el uso de la CDC.</t>
  </si>
  <si>
    <t>Pago por la adquisicion de materiales y suministro de la limpieza para el uso de la CDC</t>
  </si>
  <si>
    <t>Pago por el servicio de telefono local de la CDC</t>
  </si>
  <si>
    <t>Pago por la adquisicion de materiales y suministro de oficina  para el uso de la CDC</t>
  </si>
  <si>
    <t>Pago por el servicio correspondiente de internet de la CDC.</t>
  </si>
  <si>
    <t>1334-1</t>
  </si>
  <si>
    <t>1329-1</t>
  </si>
  <si>
    <t>1327-1</t>
  </si>
  <si>
    <t>1493-1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</si>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</sst>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6" fillId="0" borderId="2" xfId="0" applyNumberFormat="1" applyFont="1" applyBorder="1" applyAlignment="1">
      <alignment horizontal="center" wrapText="1"/>
    </xf>
    <xf numFmtId="15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3" fontId="0" fillId="0" borderId="2" xfId="0" applyNumberFormat="1" applyBorder="1"/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Border="1"/>
    <xf numFmtId="164" fontId="0" fillId="0" borderId="0" xfId="0" applyNumberFormat="1" applyAlignment="1">
      <alignment horizontal="center" wrapText="1"/>
    </xf>
    <xf numFmtId="4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/>
    </xf>
    <xf numFmtId="43" fontId="1" fillId="0" borderId="2" xfId="0" applyNumberFormat="1" applyFon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43" fontId="0" fillId="0" borderId="0" xfId="2" applyFont="1" applyFill="1"/>
    <xf numFmtId="8" fontId="6" fillId="0" borderId="2" xfId="1" applyNumberFormat="1" applyFont="1" applyFill="1" applyBorder="1" applyAlignment="1">
      <alignment horizontal="right"/>
    </xf>
    <xf numFmtId="6" fontId="0" fillId="0" borderId="2" xfId="0" applyNumberFormat="1" applyBorder="1"/>
    <xf numFmtId="8" fontId="0" fillId="0" borderId="2" xfId="1" applyNumberFormat="1" applyFont="1" applyFill="1" applyBorder="1"/>
    <xf numFmtId="8" fontId="0" fillId="0" borderId="2" xfId="0" applyNumberFormat="1" applyBorder="1"/>
    <xf numFmtId="8" fontId="0" fillId="0" borderId="2" xfId="1" applyNumberFormat="1" applyFont="1" applyBorder="1"/>
    <xf numFmtId="8" fontId="0" fillId="0" borderId="0" xfId="1" applyNumberFormat="1" applyFont="1"/>
    <xf numFmtId="164" fontId="1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43" fontId="17" fillId="0" borderId="9" xfId="2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8"/>
  <sheetViews>
    <sheetView tabSelected="1" topLeftCell="C58" zoomScale="95" zoomScaleNormal="95" workbookViewId="0">
      <selection activeCell="C4" sqref="C4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2" t="s">
        <v>16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ht="27" customHeight="1" x14ac:dyDescent="0.3">
      <c r="A9" s="73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27" customHeight="1" x14ac:dyDescent="0.25">
      <c r="A10" s="74" t="s">
        <v>165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2" spans="1:14" ht="60.75" thickBot="1" x14ac:dyDescent="0.3">
      <c r="A12" s="12" t="s">
        <v>1</v>
      </c>
      <c r="B12" s="13" t="s">
        <v>2</v>
      </c>
      <c r="C12" s="60" t="s">
        <v>3</v>
      </c>
      <c r="D12" s="14" t="s">
        <v>4</v>
      </c>
      <c r="E12" s="15" t="s">
        <v>5</v>
      </c>
      <c r="F12" s="16" t="s">
        <v>6</v>
      </c>
      <c r="G12" s="17" t="s">
        <v>7</v>
      </c>
      <c r="H12" s="18" t="s">
        <v>8</v>
      </c>
      <c r="I12" s="19" t="s">
        <v>9</v>
      </c>
      <c r="J12" s="20" t="s">
        <v>10</v>
      </c>
      <c r="K12" s="19" t="s">
        <v>11</v>
      </c>
      <c r="L12" s="19" t="s">
        <v>12</v>
      </c>
      <c r="M12" s="19" t="s">
        <v>13</v>
      </c>
      <c r="N12" s="19" t="s">
        <v>14</v>
      </c>
    </row>
    <row r="13" spans="1:14" ht="45" x14ac:dyDescent="0.25">
      <c r="A13" s="12">
        <v>1</v>
      </c>
      <c r="B13" s="57">
        <v>44904</v>
      </c>
      <c r="C13" s="65" t="s">
        <v>18</v>
      </c>
      <c r="D13" s="22">
        <v>44904</v>
      </c>
      <c r="E13" s="25" t="s">
        <v>19</v>
      </c>
      <c r="F13" s="59">
        <v>44903</v>
      </c>
      <c r="G13" s="23" t="s">
        <v>20</v>
      </c>
      <c r="H13" s="24" t="s">
        <v>166</v>
      </c>
      <c r="I13" s="50">
        <v>109438.65</v>
      </c>
      <c r="J13" s="50">
        <v>109438.65</v>
      </c>
      <c r="K13" s="47">
        <v>44919</v>
      </c>
      <c r="L13" s="25" t="s">
        <v>21</v>
      </c>
      <c r="M13" s="26"/>
      <c r="N13" s="26"/>
    </row>
    <row r="14" spans="1:14" ht="30" x14ac:dyDescent="0.25">
      <c r="A14" s="12">
        <v>2</v>
      </c>
      <c r="B14" s="57">
        <v>44904</v>
      </c>
      <c r="C14" s="66" t="s">
        <v>22</v>
      </c>
      <c r="D14" s="46">
        <v>44904</v>
      </c>
      <c r="E14" s="27" t="s">
        <v>23</v>
      </c>
      <c r="F14" s="57">
        <v>44896</v>
      </c>
      <c r="G14" s="25" t="s">
        <v>24</v>
      </c>
      <c r="H14" s="28" t="s">
        <v>167</v>
      </c>
      <c r="I14" s="29" t="s">
        <v>25</v>
      </c>
      <c r="J14" s="26"/>
      <c r="K14" s="48">
        <v>44919</v>
      </c>
      <c r="L14" s="25" t="s">
        <v>26</v>
      </c>
      <c r="M14" s="26"/>
      <c r="N14" s="26"/>
    </row>
    <row r="15" spans="1:14" ht="30" x14ac:dyDescent="0.25">
      <c r="A15" s="12">
        <v>3</v>
      </c>
      <c r="B15" s="57">
        <v>44902</v>
      </c>
      <c r="C15" s="67" t="s">
        <v>27</v>
      </c>
      <c r="D15" s="30">
        <v>44902</v>
      </c>
      <c r="E15" s="27" t="s">
        <v>28</v>
      </c>
      <c r="F15" s="57">
        <v>44900</v>
      </c>
      <c r="G15" s="25" t="s">
        <v>29</v>
      </c>
      <c r="H15" s="28" t="s">
        <v>168</v>
      </c>
      <c r="I15" s="51">
        <v>8500</v>
      </c>
      <c r="J15" s="52">
        <v>8500</v>
      </c>
      <c r="K15" s="48">
        <v>44917</v>
      </c>
      <c r="L15" s="25" t="s">
        <v>30</v>
      </c>
      <c r="M15" s="26"/>
      <c r="N15" s="26"/>
    </row>
    <row r="16" spans="1:14" ht="40.5" customHeight="1" x14ac:dyDescent="0.25">
      <c r="A16" s="12">
        <v>4</v>
      </c>
      <c r="B16" s="57">
        <v>44902</v>
      </c>
      <c r="C16" s="68" t="s">
        <v>31</v>
      </c>
      <c r="D16" s="30">
        <v>44902</v>
      </c>
      <c r="E16" s="27" t="s">
        <v>32</v>
      </c>
      <c r="F16" s="57" t="s">
        <v>33</v>
      </c>
      <c r="G16" s="25" t="s">
        <v>33</v>
      </c>
      <c r="H16" s="28" t="s">
        <v>169</v>
      </c>
      <c r="I16" s="53">
        <v>68457.7</v>
      </c>
      <c r="J16" s="52">
        <v>68457.7</v>
      </c>
      <c r="K16" s="48">
        <v>44917</v>
      </c>
      <c r="L16" s="25" t="s">
        <v>34</v>
      </c>
      <c r="M16" s="26"/>
      <c r="N16" s="26"/>
    </row>
    <row r="17" spans="1:16" ht="30" x14ac:dyDescent="0.25">
      <c r="A17" s="12">
        <v>5</v>
      </c>
      <c r="B17" s="57">
        <v>44902</v>
      </c>
      <c r="C17" s="67" t="s">
        <v>31</v>
      </c>
      <c r="D17" s="30">
        <v>44902</v>
      </c>
      <c r="E17" s="27" t="s">
        <v>35</v>
      </c>
      <c r="F17" s="57" t="s">
        <v>33</v>
      </c>
      <c r="G17" s="25" t="s">
        <v>33</v>
      </c>
      <c r="H17" s="28" t="s">
        <v>170</v>
      </c>
      <c r="I17" s="53">
        <v>78536.479999999996</v>
      </c>
      <c r="J17" s="52">
        <v>78536.479999999996</v>
      </c>
      <c r="K17" s="48">
        <v>44917</v>
      </c>
      <c r="L17" s="25" t="s">
        <v>34</v>
      </c>
      <c r="M17" s="26"/>
      <c r="N17" s="26"/>
      <c r="P17" s="49"/>
    </row>
    <row r="18" spans="1:16" ht="33" customHeight="1" x14ac:dyDescent="0.25">
      <c r="A18" s="12">
        <v>6</v>
      </c>
      <c r="B18" s="57">
        <v>44902</v>
      </c>
      <c r="C18" s="68" t="s">
        <v>36</v>
      </c>
      <c r="D18" s="21">
        <v>44902</v>
      </c>
      <c r="E18" s="25" t="s">
        <v>37</v>
      </c>
      <c r="F18" s="57">
        <v>44813</v>
      </c>
      <c r="G18" s="25" t="s">
        <v>38</v>
      </c>
      <c r="H18" s="28" t="s">
        <v>171</v>
      </c>
      <c r="I18" s="53">
        <v>6456960</v>
      </c>
      <c r="J18" s="52">
        <v>520144</v>
      </c>
      <c r="K18" s="48">
        <v>44917</v>
      </c>
      <c r="L18" s="25" t="s">
        <v>39</v>
      </c>
      <c r="M18" s="26"/>
      <c r="N18" s="26"/>
    </row>
    <row r="19" spans="1:16" ht="30.75" customHeight="1" x14ac:dyDescent="0.25">
      <c r="A19" s="12">
        <v>7</v>
      </c>
      <c r="B19" s="57">
        <v>44900</v>
      </c>
      <c r="C19" s="67" t="s">
        <v>40</v>
      </c>
      <c r="D19" s="32">
        <v>44900</v>
      </c>
      <c r="E19" s="27" t="s">
        <v>41</v>
      </c>
      <c r="F19" s="57" t="s">
        <v>33</v>
      </c>
      <c r="G19" s="25" t="s">
        <v>33</v>
      </c>
      <c r="H19" s="28" t="s">
        <v>172</v>
      </c>
      <c r="I19" s="53">
        <v>66131.850000000006</v>
      </c>
      <c r="J19" s="52">
        <v>66131.850000000006</v>
      </c>
      <c r="K19" s="48">
        <v>44915</v>
      </c>
      <c r="L19" s="25" t="s">
        <v>42</v>
      </c>
      <c r="M19" s="26"/>
      <c r="N19" s="33"/>
      <c r="P19" s="10"/>
    </row>
    <row r="20" spans="1:16" ht="30" x14ac:dyDescent="0.25">
      <c r="A20" s="12">
        <v>8</v>
      </c>
      <c r="B20" s="57">
        <v>44900</v>
      </c>
      <c r="C20" s="68" t="s">
        <v>43</v>
      </c>
      <c r="D20" s="21">
        <v>44900</v>
      </c>
      <c r="E20" s="25" t="s">
        <v>46</v>
      </c>
      <c r="F20" s="57" t="s">
        <v>33</v>
      </c>
      <c r="G20" s="25" t="s">
        <v>33</v>
      </c>
      <c r="H20" s="28" t="s">
        <v>173</v>
      </c>
      <c r="I20" s="54">
        <v>224831.62</v>
      </c>
      <c r="J20" s="52">
        <v>224831.62</v>
      </c>
      <c r="K20" s="48">
        <v>44915</v>
      </c>
      <c r="L20" s="25" t="s">
        <v>207</v>
      </c>
      <c r="M20" s="26"/>
      <c r="N20" s="26"/>
    </row>
    <row r="21" spans="1:16" ht="30" x14ac:dyDescent="0.25">
      <c r="A21" s="12">
        <v>9</v>
      </c>
      <c r="B21" s="57">
        <v>44897</v>
      </c>
      <c r="C21" s="63" t="s">
        <v>44</v>
      </c>
      <c r="D21" s="21">
        <v>44897</v>
      </c>
      <c r="E21" s="25" t="s">
        <v>45</v>
      </c>
      <c r="F21" s="57">
        <v>44925</v>
      </c>
      <c r="G21" s="25" t="s">
        <v>47</v>
      </c>
      <c r="H21" s="28" t="s">
        <v>174</v>
      </c>
      <c r="I21" s="54">
        <v>16761.900000000001</v>
      </c>
      <c r="J21" s="55">
        <v>16761.900000000001</v>
      </c>
      <c r="K21" s="48">
        <v>44895</v>
      </c>
      <c r="L21" s="25" t="s">
        <v>208</v>
      </c>
      <c r="M21" s="26"/>
      <c r="N21" s="26"/>
    </row>
    <row r="22" spans="1:16" ht="30" x14ac:dyDescent="0.25">
      <c r="A22" s="12">
        <v>10</v>
      </c>
      <c r="B22" s="57">
        <v>44897</v>
      </c>
      <c r="C22" s="63" t="s">
        <v>48</v>
      </c>
      <c r="D22" s="21">
        <v>44897</v>
      </c>
      <c r="E22" s="25" t="s">
        <v>49</v>
      </c>
      <c r="F22" s="57">
        <v>44888</v>
      </c>
      <c r="G22" s="25" t="s">
        <v>50</v>
      </c>
      <c r="H22" s="28" t="s">
        <v>175</v>
      </c>
      <c r="I22" s="53">
        <v>109740</v>
      </c>
      <c r="J22" s="54">
        <v>109740</v>
      </c>
      <c r="K22" s="48">
        <v>44911</v>
      </c>
      <c r="L22" s="25" t="s">
        <v>209</v>
      </c>
      <c r="M22" s="26"/>
      <c r="N22" s="26"/>
    </row>
    <row r="23" spans="1:16" ht="30" x14ac:dyDescent="0.25">
      <c r="A23" s="12">
        <v>12</v>
      </c>
      <c r="B23" s="57">
        <v>44902</v>
      </c>
      <c r="C23" s="69" t="s">
        <v>55</v>
      </c>
      <c r="D23" s="30">
        <v>44902</v>
      </c>
      <c r="E23" s="27" t="s">
        <v>51</v>
      </c>
      <c r="F23" s="57">
        <v>44897</v>
      </c>
      <c r="G23" s="27" t="s">
        <v>52</v>
      </c>
      <c r="H23" s="28" t="s">
        <v>177</v>
      </c>
      <c r="I23" s="53">
        <v>75756</v>
      </c>
      <c r="J23" s="53">
        <v>75756</v>
      </c>
      <c r="K23" s="48">
        <v>44917</v>
      </c>
      <c r="L23" s="25" t="s">
        <v>53</v>
      </c>
      <c r="M23" s="26"/>
      <c r="N23" s="26"/>
    </row>
    <row r="24" spans="1:16" ht="45" x14ac:dyDescent="0.25">
      <c r="A24" s="12">
        <v>13</v>
      </c>
      <c r="B24" s="57">
        <v>44914</v>
      </c>
      <c r="C24" s="62" t="s">
        <v>54</v>
      </c>
      <c r="D24" s="30">
        <v>44911</v>
      </c>
      <c r="E24" s="27">
        <v>546</v>
      </c>
      <c r="F24" s="57" t="s">
        <v>33</v>
      </c>
      <c r="G24" s="25" t="s">
        <v>33</v>
      </c>
      <c r="H24" s="28" t="s">
        <v>176</v>
      </c>
      <c r="I24" s="53">
        <v>345759.84</v>
      </c>
      <c r="J24" s="54">
        <v>345759.84</v>
      </c>
      <c r="K24" s="48">
        <v>44926</v>
      </c>
      <c r="L24" s="25" t="s">
        <v>210</v>
      </c>
      <c r="M24" s="26"/>
      <c r="N24" s="26"/>
    </row>
    <row r="25" spans="1:16" ht="30" x14ac:dyDescent="0.25">
      <c r="A25" s="12">
        <v>14</v>
      </c>
      <c r="B25" s="57">
        <v>44904</v>
      </c>
      <c r="C25" s="62" t="s">
        <v>56</v>
      </c>
      <c r="D25" s="21">
        <v>44904</v>
      </c>
      <c r="E25" s="25" t="s">
        <v>57</v>
      </c>
      <c r="F25" s="57" t="s">
        <v>33</v>
      </c>
      <c r="G25" s="25" t="s">
        <v>33</v>
      </c>
      <c r="H25" s="28" t="s">
        <v>178</v>
      </c>
      <c r="I25" s="53">
        <v>7500</v>
      </c>
      <c r="J25" s="53">
        <v>7500</v>
      </c>
      <c r="K25" s="48">
        <v>44919</v>
      </c>
      <c r="L25" s="25" t="s">
        <v>58</v>
      </c>
      <c r="M25" s="26"/>
      <c r="N25" s="26"/>
    </row>
    <row r="26" spans="1:16" ht="30" x14ac:dyDescent="0.25">
      <c r="A26" s="12">
        <v>15</v>
      </c>
      <c r="B26" s="57">
        <v>44904</v>
      </c>
      <c r="C26" s="62" t="s">
        <v>56</v>
      </c>
      <c r="D26" s="21">
        <v>44904</v>
      </c>
      <c r="E26" s="25" t="s">
        <v>59</v>
      </c>
      <c r="F26" s="57" t="s">
        <v>33</v>
      </c>
      <c r="G26" s="25" t="s">
        <v>33</v>
      </c>
      <c r="H26" s="28" t="s">
        <v>179</v>
      </c>
      <c r="I26" s="53">
        <v>7500</v>
      </c>
      <c r="J26" s="53">
        <v>7500</v>
      </c>
      <c r="K26" s="48">
        <v>44919</v>
      </c>
      <c r="L26" s="25" t="s">
        <v>58</v>
      </c>
      <c r="M26" s="26"/>
      <c r="N26" s="26"/>
    </row>
    <row r="27" spans="1:16" ht="60" x14ac:dyDescent="0.25">
      <c r="A27" s="12">
        <v>16</v>
      </c>
      <c r="B27" s="57">
        <v>44914</v>
      </c>
      <c r="C27" s="62" t="s">
        <v>54</v>
      </c>
      <c r="D27" s="21">
        <v>44911</v>
      </c>
      <c r="E27" s="25">
        <v>580</v>
      </c>
      <c r="F27" s="57" t="s">
        <v>33</v>
      </c>
      <c r="G27" s="25" t="s">
        <v>33</v>
      </c>
      <c r="H27" s="28" t="s">
        <v>180</v>
      </c>
      <c r="I27" s="53">
        <v>397534.7</v>
      </c>
      <c r="J27" s="53">
        <v>397534.7</v>
      </c>
      <c r="K27" s="48">
        <v>44926</v>
      </c>
      <c r="L27" s="25" t="s">
        <v>60</v>
      </c>
      <c r="M27" s="26"/>
      <c r="N27" s="26"/>
    </row>
    <row r="28" spans="1:16" ht="45" x14ac:dyDescent="0.25">
      <c r="A28" s="12">
        <v>17</v>
      </c>
      <c r="B28" s="57">
        <v>44916</v>
      </c>
      <c r="C28" s="62" t="s">
        <v>61</v>
      </c>
      <c r="D28" s="56">
        <v>44916</v>
      </c>
      <c r="E28" s="58" t="s">
        <v>62</v>
      </c>
      <c r="F28" s="57" t="s">
        <v>33</v>
      </c>
      <c r="G28" s="25" t="s">
        <v>33</v>
      </c>
      <c r="H28" s="28" t="s">
        <v>181</v>
      </c>
      <c r="I28" s="53">
        <v>393</v>
      </c>
      <c r="J28" s="53">
        <v>393</v>
      </c>
      <c r="K28" s="48">
        <v>44922</v>
      </c>
      <c r="L28" s="25" t="s">
        <v>63</v>
      </c>
      <c r="M28" s="26"/>
      <c r="N28" s="26"/>
    </row>
    <row r="29" spans="1:16" ht="30" x14ac:dyDescent="0.25">
      <c r="A29" s="12">
        <v>18</v>
      </c>
      <c r="B29" s="57">
        <v>44916</v>
      </c>
      <c r="C29" s="62" t="s">
        <v>64</v>
      </c>
      <c r="D29" s="21">
        <v>44916</v>
      </c>
      <c r="E29" s="25" t="s">
        <v>65</v>
      </c>
      <c r="F29" s="57" t="s">
        <v>33</v>
      </c>
      <c r="G29" s="25" t="s">
        <v>33</v>
      </c>
      <c r="H29" s="28" t="s">
        <v>182</v>
      </c>
      <c r="I29" s="51">
        <v>1006</v>
      </c>
      <c r="J29" s="51">
        <v>1006</v>
      </c>
      <c r="K29" s="48">
        <v>44931</v>
      </c>
      <c r="L29" s="25" t="s">
        <v>66</v>
      </c>
      <c r="M29" s="26"/>
      <c r="N29" s="26"/>
    </row>
    <row r="30" spans="1:16" ht="30" x14ac:dyDescent="0.25">
      <c r="A30" s="12">
        <v>19</v>
      </c>
      <c r="B30" s="57">
        <v>44916</v>
      </c>
      <c r="C30" s="62" t="s">
        <v>64</v>
      </c>
      <c r="D30" s="21">
        <v>44916</v>
      </c>
      <c r="E30" s="25" t="s">
        <v>67</v>
      </c>
      <c r="F30" s="57" t="s">
        <v>33</v>
      </c>
      <c r="G30" s="25" t="s">
        <v>33</v>
      </c>
      <c r="H30" s="28" t="s">
        <v>182</v>
      </c>
      <c r="I30" s="51">
        <v>1006</v>
      </c>
      <c r="J30" s="29">
        <v>1006</v>
      </c>
      <c r="K30" s="48">
        <v>44931</v>
      </c>
      <c r="L30" s="25" t="s">
        <v>66</v>
      </c>
      <c r="M30" s="26"/>
      <c r="N30" s="26"/>
    </row>
    <row r="31" spans="1:16" ht="30" x14ac:dyDescent="0.25">
      <c r="A31" s="12">
        <v>20</v>
      </c>
      <c r="B31" s="31">
        <v>44916</v>
      </c>
      <c r="C31" s="62" t="s">
        <v>68</v>
      </c>
      <c r="D31" s="21">
        <v>44916</v>
      </c>
      <c r="E31" s="24" t="s">
        <v>69</v>
      </c>
      <c r="F31" s="31">
        <v>44911</v>
      </c>
      <c r="G31" s="25" t="s">
        <v>70</v>
      </c>
      <c r="H31" s="28" t="s">
        <v>183</v>
      </c>
      <c r="I31" s="53">
        <v>28143</v>
      </c>
      <c r="J31" s="53">
        <v>28143</v>
      </c>
      <c r="K31" s="48">
        <v>44931</v>
      </c>
      <c r="L31" s="25" t="s">
        <v>71</v>
      </c>
      <c r="M31" s="26"/>
      <c r="N31" s="26"/>
    </row>
    <row r="32" spans="1:16" ht="30" x14ac:dyDescent="0.25">
      <c r="A32" s="12">
        <v>21</v>
      </c>
      <c r="B32" s="31">
        <v>44921</v>
      </c>
      <c r="C32" s="62" t="s">
        <v>72</v>
      </c>
      <c r="D32" s="21">
        <v>44921</v>
      </c>
      <c r="E32" s="24" t="s">
        <v>73</v>
      </c>
      <c r="F32" s="31">
        <v>44911</v>
      </c>
      <c r="G32" s="25" t="s">
        <v>74</v>
      </c>
      <c r="H32" s="28" t="s">
        <v>184</v>
      </c>
      <c r="I32" s="53">
        <v>161057.70000000001</v>
      </c>
      <c r="J32" s="53">
        <v>161057.70000000001</v>
      </c>
      <c r="K32" s="48">
        <v>44936</v>
      </c>
      <c r="L32" s="25" t="s">
        <v>75</v>
      </c>
      <c r="M32" s="26"/>
      <c r="N32" s="26"/>
    </row>
    <row r="33" spans="1:14" ht="30" x14ac:dyDescent="0.25">
      <c r="A33" s="12">
        <v>22</v>
      </c>
      <c r="B33" s="31">
        <v>44921</v>
      </c>
      <c r="C33" s="62" t="s">
        <v>72</v>
      </c>
      <c r="D33" s="21">
        <v>44921</v>
      </c>
      <c r="E33" s="24" t="s">
        <v>76</v>
      </c>
      <c r="F33" s="31">
        <v>44911</v>
      </c>
      <c r="G33" s="25" t="s">
        <v>77</v>
      </c>
      <c r="H33" s="28" t="s">
        <v>185</v>
      </c>
      <c r="I33" s="53">
        <v>126819.4</v>
      </c>
      <c r="J33" s="53">
        <v>126819.4</v>
      </c>
      <c r="K33" s="48">
        <v>44936</v>
      </c>
      <c r="L33" s="25" t="s">
        <v>78</v>
      </c>
      <c r="M33" s="26"/>
      <c r="N33" s="26"/>
    </row>
    <row r="34" spans="1:14" ht="30" x14ac:dyDescent="0.25">
      <c r="A34" s="12">
        <v>23</v>
      </c>
      <c r="B34" s="31">
        <v>44914</v>
      </c>
      <c r="C34" s="62" t="s">
        <v>79</v>
      </c>
      <c r="D34" s="21">
        <v>44911</v>
      </c>
      <c r="E34" s="24" t="s">
        <v>80</v>
      </c>
      <c r="F34" s="31">
        <v>44911</v>
      </c>
      <c r="G34" s="25" t="s">
        <v>81</v>
      </c>
      <c r="H34" s="28" t="s">
        <v>186</v>
      </c>
      <c r="I34" s="53">
        <v>31878.83</v>
      </c>
      <c r="J34" s="53">
        <v>31878.83</v>
      </c>
      <c r="K34" s="48">
        <v>44926</v>
      </c>
      <c r="L34" s="25" t="s">
        <v>82</v>
      </c>
      <c r="M34" s="26"/>
      <c r="N34" s="26"/>
    </row>
    <row r="35" spans="1:14" ht="45" x14ac:dyDescent="0.25">
      <c r="A35" s="12">
        <v>24</v>
      </c>
      <c r="B35" s="31">
        <v>44915</v>
      </c>
      <c r="C35" s="62" t="s">
        <v>83</v>
      </c>
      <c r="D35" s="21">
        <v>44915</v>
      </c>
      <c r="E35" s="24" t="s">
        <v>84</v>
      </c>
      <c r="F35" s="31">
        <v>44907</v>
      </c>
      <c r="G35" s="25" t="s">
        <v>85</v>
      </c>
      <c r="H35" s="28" t="s">
        <v>187</v>
      </c>
      <c r="I35" s="53">
        <v>748794.08</v>
      </c>
      <c r="J35" s="53">
        <v>748794.08</v>
      </c>
      <c r="K35" s="48">
        <v>44930</v>
      </c>
      <c r="L35" s="25" t="s">
        <v>89</v>
      </c>
      <c r="M35" s="26"/>
      <c r="N35" s="26"/>
    </row>
    <row r="36" spans="1:14" ht="30" x14ac:dyDescent="0.25">
      <c r="A36" s="12">
        <v>25</v>
      </c>
      <c r="B36" s="31">
        <v>44915</v>
      </c>
      <c r="C36" s="62" t="s">
        <v>86</v>
      </c>
      <c r="D36" s="21">
        <v>44915</v>
      </c>
      <c r="E36" s="24" t="s">
        <v>87</v>
      </c>
      <c r="F36" s="31">
        <v>44911</v>
      </c>
      <c r="G36" s="25" t="s">
        <v>88</v>
      </c>
      <c r="H36" s="28" t="s">
        <v>188</v>
      </c>
      <c r="I36" s="53">
        <v>59000</v>
      </c>
      <c r="J36" s="53">
        <v>59000</v>
      </c>
      <c r="K36" s="48">
        <v>44929</v>
      </c>
      <c r="L36" s="25" t="s">
        <v>90</v>
      </c>
      <c r="M36" s="26"/>
      <c r="N36" s="26"/>
    </row>
    <row r="37" spans="1:14" ht="30" x14ac:dyDescent="0.25">
      <c r="A37" s="12">
        <v>26</v>
      </c>
      <c r="B37" s="31">
        <v>44914</v>
      </c>
      <c r="C37" s="63" t="s">
        <v>91</v>
      </c>
      <c r="D37" s="21">
        <v>44911</v>
      </c>
      <c r="E37" s="24" t="s">
        <v>92</v>
      </c>
      <c r="F37" s="31">
        <v>44910</v>
      </c>
      <c r="G37" s="25" t="s">
        <v>93</v>
      </c>
      <c r="H37" s="28" t="s">
        <v>189</v>
      </c>
      <c r="I37" s="53">
        <v>134951.23000000001</v>
      </c>
      <c r="J37" s="53">
        <v>134951.23000000001</v>
      </c>
      <c r="K37" s="48">
        <v>44926</v>
      </c>
      <c r="L37" s="25" t="s">
        <v>94</v>
      </c>
      <c r="M37" s="26"/>
      <c r="N37" s="26"/>
    </row>
    <row r="38" spans="1:14" ht="45" x14ac:dyDescent="0.25">
      <c r="A38" s="12">
        <v>27</v>
      </c>
      <c r="B38" s="31">
        <v>44914</v>
      </c>
      <c r="C38" s="62" t="s">
        <v>18</v>
      </c>
      <c r="D38" s="21">
        <v>44911</v>
      </c>
      <c r="E38" s="24" t="s">
        <v>95</v>
      </c>
      <c r="F38" s="31">
        <v>44910</v>
      </c>
      <c r="G38" s="25" t="s">
        <v>96</v>
      </c>
      <c r="H38" s="28" t="s">
        <v>190</v>
      </c>
      <c r="I38" s="53">
        <v>162000.01</v>
      </c>
      <c r="J38" s="53">
        <v>162000.01</v>
      </c>
      <c r="K38" s="48">
        <v>44926</v>
      </c>
      <c r="L38" s="25" t="s">
        <v>97</v>
      </c>
      <c r="M38" s="26"/>
      <c r="N38" s="26"/>
    </row>
    <row r="39" spans="1:14" ht="30" x14ac:dyDescent="0.25">
      <c r="A39" s="12">
        <v>28</v>
      </c>
      <c r="B39" s="31">
        <v>44914</v>
      </c>
      <c r="C39" s="61" t="s">
        <v>98</v>
      </c>
      <c r="D39" s="21">
        <v>44911</v>
      </c>
      <c r="E39" s="24" t="s">
        <v>99</v>
      </c>
      <c r="F39" s="31">
        <v>44911</v>
      </c>
      <c r="G39" s="25" t="s">
        <v>100</v>
      </c>
      <c r="H39" s="28" t="s">
        <v>101</v>
      </c>
      <c r="I39" s="53">
        <v>22160</v>
      </c>
      <c r="J39" s="53">
        <v>22160</v>
      </c>
      <c r="K39" s="48">
        <v>44926</v>
      </c>
      <c r="L39" s="25" t="s">
        <v>102</v>
      </c>
      <c r="M39" s="26"/>
      <c r="N39" s="26"/>
    </row>
    <row r="40" spans="1:14" ht="30" x14ac:dyDescent="0.25">
      <c r="A40" s="12">
        <v>29</v>
      </c>
      <c r="B40" s="31">
        <v>44914</v>
      </c>
      <c r="C40" s="63" t="s">
        <v>103</v>
      </c>
      <c r="D40" s="21">
        <v>44911</v>
      </c>
      <c r="E40" s="24" t="s">
        <v>104</v>
      </c>
      <c r="F40" s="31">
        <v>44910</v>
      </c>
      <c r="G40" s="25" t="s">
        <v>105</v>
      </c>
      <c r="H40" s="28" t="s">
        <v>191</v>
      </c>
      <c r="I40" s="53">
        <v>126661.2</v>
      </c>
      <c r="J40" s="53">
        <v>163039.42000000001</v>
      </c>
      <c r="K40" s="48">
        <v>44926</v>
      </c>
      <c r="L40" s="25" t="s">
        <v>106</v>
      </c>
      <c r="M40" s="26"/>
      <c r="N40" s="26"/>
    </row>
    <row r="41" spans="1:14" ht="30" x14ac:dyDescent="0.25">
      <c r="A41" s="12">
        <v>30</v>
      </c>
      <c r="B41" s="31">
        <v>44914</v>
      </c>
      <c r="C41" s="64" t="s">
        <v>103</v>
      </c>
      <c r="D41" s="21">
        <v>44911</v>
      </c>
      <c r="E41" s="34" t="s">
        <v>107</v>
      </c>
      <c r="F41" s="31">
        <v>44910</v>
      </c>
      <c r="G41" s="27" t="s">
        <v>108</v>
      </c>
      <c r="H41" s="28" t="s">
        <v>192</v>
      </c>
      <c r="I41" s="53">
        <v>163039.42000000001</v>
      </c>
      <c r="J41" s="53">
        <v>126661.2</v>
      </c>
      <c r="K41" s="48">
        <v>44926</v>
      </c>
      <c r="L41" s="25" t="s">
        <v>109</v>
      </c>
      <c r="M41" s="26"/>
      <c r="N41" s="26"/>
    </row>
    <row r="42" spans="1:14" ht="30" x14ac:dyDescent="0.25">
      <c r="A42" s="12">
        <v>31</v>
      </c>
      <c r="B42" s="31">
        <v>44914</v>
      </c>
      <c r="C42" s="64" t="s">
        <v>110</v>
      </c>
      <c r="D42" s="21">
        <v>44911</v>
      </c>
      <c r="E42" s="34" t="s">
        <v>111</v>
      </c>
      <c r="F42" s="31">
        <v>44886</v>
      </c>
      <c r="G42" s="27" t="s">
        <v>112</v>
      </c>
      <c r="H42" s="28" t="s">
        <v>193</v>
      </c>
      <c r="I42" s="53">
        <v>88709.96</v>
      </c>
      <c r="J42" s="53">
        <v>88709.96</v>
      </c>
      <c r="K42" s="48">
        <v>44926</v>
      </c>
      <c r="L42" s="25" t="s">
        <v>113</v>
      </c>
      <c r="M42" s="26"/>
      <c r="N42" s="26"/>
    </row>
    <row r="43" spans="1:14" ht="30" x14ac:dyDescent="0.25">
      <c r="A43" s="12">
        <v>32</v>
      </c>
      <c r="B43" s="31">
        <v>44911</v>
      </c>
      <c r="C43" s="64" t="s">
        <v>114</v>
      </c>
      <c r="D43" s="21">
        <v>44911</v>
      </c>
      <c r="E43" s="34" t="s">
        <v>107</v>
      </c>
      <c r="F43" s="31">
        <v>44910</v>
      </c>
      <c r="G43" s="27" t="s">
        <v>115</v>
      </c>
      <c r="H43" s="28" t="s">
        <v>194</v>
      </c>
      <c r="I43" s="53">
        <v>58410</v>
      </c>
      <c r="J43" s="53">
        <v>58410</v>
      </c>
      <c r="K43" s="48">
        <v>44926</v>
      </c>
      <c r="L43" s="25" t="s">
        <v>116</v>
      </c>
      <c r="M43" s="26"/>
      <c r="N43" s="26"/>
    </row>
    <row r="44" spans="1:14" ht="30" x14ac:dyDescent="0.25">
      <c r="A44" s="12">
        <v>33</v>
      </c>
      <c r="B44" s="31">
        <v>44911</v>
      </c>
      <c r="C44" s="64" t="s">
        <v>117</v>
      </c>
      <c r="D44" s="21">
        <v>44911</v>
      </c>
      <c r="E44" s="34" t="s">
        <v>118</v>
      </c>
      <c r="F44" s="31">
        <v>44907</v>
      </c>
      <c r="G44" s="27" t="s">
        <v>119</v>
      </c>
      <c r="H44" s="28" t="s">
        <v>120</v>
      </c>
      <c r="I44" s="53">
        <v>89561.99</v>
      </c>
      <c r="J44" s="53">
        <v>89561.99</v>
      </c>
      <c r="K44" s="48">
        <v>44926</v>
      </c>
      <c r="L44" s="25" t="s">
        <v>121</v>
      </c>
      <c r="M44" s="26"/>
      <c r="N44" s="26"/>
    </row>
    <row r="45" spans="1:14" ht="45" x14ac:dyDescent="0.25">
      <c r="A45" s="12">
        <v>34</v>
      </c>
      <c r="B45" s="31">
        <v>44911</v>
      </c>
      <c r="C45" s="64" t="s">
        <v>117</v>
      </c>
      <c r="D45" s="21">
        <v>44911</v>
      </c>
      <c r="E45" s="34" t="s">
        <v>122</v>
      </c>
      <c r="F45" s="31">
        <v>44910</v>
      </c>
      <c r="G45" s="27" t="s">
        <v>123</v>
      </c>
      <c r="H45" s="28" t="s">
        <v>195</v>
      </c>
      <c r="I45" s="53">
        <v>134874</v>
      </c>
      <c r="J45" s="53">
        <v>134874</v>
      </c>
      <c r="K45" s="48">
        <v>44926</v>
      </c>
      <c r="L45" s="25" t="s">
        <v>124</v>
      </c>
      <c r="M45" s="26"/>
      <c r="N45" s="26"/>
    </row>
    <row r="46" spans="1:14" ht="30" x14ac:dyDescent="0.25">
      <c r="A46" s="12">
        <v>35</v>
      </c>
      <c r="B46" s="31">
        <v>44911</v>
      </c>
      <c r="C46" s="64" t="s">
        <v>125</v>
      </c>
      <c r="D46" s="21">
        <v>44911</v>
      </c>
      <c r="E46" s="34" t="s">
        <v>126</v>
      </c>
      <c r="F46" s="31">
        <v>44910</v>
      </c>
      <c r="G46" s="27" t="s">
        <v>127</v>
      </c>
      <c r="H46" s="28" t="s">
        <v>196</v>
      </c>
      <c r="I46" s="53">
        <v>139830</v>
      </c>
      <c r="J46" s="53">
        <v>139830</v>
      </c>
      <c r="K46" s="48">
        <v>44926</v>
      </c>
      <c r="L46" s="25" t="s">
        <v>128</v>
      </c>
      <c r="M46" s="26"/>
      <c r="N46" s="26"/>
    </row>
    <row r="47" spans="1:14" ht="45" x14ac:dyDescent="0.25">
      <c r="A47" s="12">
        <v>36</v>
      </c>
      <c r="B47" s="31">
        <v>44911</v>
      </c>
      <c r="C47" s="64" t="s">
        <v>27</v>
      </c>
      <c r="D47" s="21">
        <v>44911</v>
      </c>
      <c r="E47" s="34" t="s">
        <v>129</v>
      </c>
      <c r="F47" s="31">
        <v>44910</v>
      </c>
      <c r="G47" s="27" t="s">
        <v>130</v>
      </c>
      <c r="H47" s="28" t="s">
        <v>197</v>
      </c>
      <c r="I47" s="53">
        <v>51448</v>
      </c>
      <c r="J47" s="53">
        <v>51448</v>
      </c>
      <c r="K47" s="48">
        <v>44925</v>
      </c>
      <c r="L47" s="25" t="s">
        <v>131</v>
      </c>
      <c r="M47" s="26"/>
      <c r="N47" s="26"/>
    </row>
    <row r="48" spans="1:14" ht="30" x14ac:dyDescent="0.25">
      <c r="A48" s="12">
        <v>37</v>
      </c>
      <c r="B48" s="31">
        <v>44911</v>
      </c>
      <c r="C48" s="64" t="s">
        <v>132</v>
      </c>
      <c r="D48" s="21">
        <v>44911</v>
      </c>
      <c r="E48" s="34" t="s">
        <v>133</v>
      </c>
      <c r="F48" s="31">
        <v>44768</v>
      </c>
      <c r="G48" s="27" t="s">
        <v>134</v>
      </c>
      <c r="H48" s="28" t="s">
        <v>198</v>
      </c>
      <c r="I48" s="53">
        <v>20000</v>
      </c>
      <c r="J48" s="53">
        <v>12426</v>
      </c>
      <c r="K48" s="48">
        <v>44925</v>
      </c>
      <c r="L48" s="25" t="s">
        <v>135</v>
      </c>
      <c r="M48" s="26"/>
      <c r="N48" s="26"/>
    </row>
    <row r="49" spans="1:14" ht="45" x14ac:dyDescent="0.25">
      <c r="A49" s="12">
        <v>38</v>
      </c>
      <c r="B49" s="31">
        <v>44911</v>
      </c>
      <c r="C49" s="64" t="s">
        <v>136</v>
      </c>
      <c r="D49" s="21">
        <v>44911</v>
      </c>
      <c r="E49" s="34" t="s">
        <v>137</v>
      </c>
      <c r="F49" s="31">
        <v>44910</v>
      </c>
      <c r="G49" s="27" t="s">
        <v>138</v>
      </c>
      <c r="H49" s="28" t="s">
        <v>199</v>
      </c>
      <c r="I49" s="51">
        <v>23600</v>
      </c>
      <c r="J49" s="53">
        <v>23600</v>
      </c>
      <c r="K49" s="48">
        <v>44925</v>
      </c>
      <c r="L49" s="25" t="s">
        <v>139</v>
      </c>
      <c r="M49" s="26"/>
      <c r="N49" s="26"/>
    </row>
    <row r="50" spans="1:14" ht="45" x14ac:dyDescent="0.25">
      <c r="A50" s="12">
        <v>40</v>
      </c>
      <c r="B50" s="31">
        <v>44911</v>
      </c>
      <c r="C50" s="64" t="s">
        <v>140</v>
      </c>
      <c r="D50" s="21">
        <v>44911</v>
      </c>
      <c r="E50" s="34" t="s">
        <v>141</v>
      </c>
      <c r="F50" s="31">
        <v>44903</v>
      </c>
      <c r="G50" s="27" t="s">
        <v>142</v>
      </c>
      <c r="H50" s="28" t="s">
        <v>201</v>
      </c>
      <c r="I50" s="53">
        <v>4875.18</v>
      </c>
      <c r="J50" s="53">
        <v>4875.18</v>
      </c>
      <c r="K50" s="48">
        <v>44925</v>
      </c>
      <c r="L50" s="25" t="s">
        <v>143</v>
      </c>
      <c r="M50" s="26"/>
      <c r="N50" s="26"/>
    </row>
    <row r="51" spans="1:14" ht="30" x14ac:dyDescent="0.25">
      <c r="A51" s="12">
        <v>41</v>
      </c>
      <c r="B51" s="31">
        <v>44910</v>
      </c>
      <c r="C51" s="64" t="s">
        <v>144</v>
      </c>
      <c r="D51" s="21">
        <v>44910</v>
      </c>
      <c r="E51" s="34" t="s">
        <v>145</v>
      </c>
      <c r="F51" s="31">
        <v>44904</v>
      </c>
      <c r="G51" s="27" t="s">
        <v>146</v>
      </c>
      <c r="H51" s="28" t="s">
        <v>202</v>
      </c>
      <c r="I51" s="53">
        <v>75463</v>
      </c>
      <c r="J51" s="53">
        <v>75463</v>
      </c>
      <c r="K51" s="48">
        <v>44925</v>
      </c>
      <c r="L51" s="25" t="s">
        <v>147</v>
      </c>
      <c r="M51" s="26"/>
      <c r="N51" s="26"/>
    </row>
    <row r="52" spans="1:14" ht="30" x14ac:dyDescent="0.25">
      <c r="A52" s="12">
        <v>42</v>
      </c>
      <c r="B52" s="31">
        <v>44909</v>
      </c>
      <c r="C52" s="64" t="s">
        <v>117</v>
      </c>
      <c r="D52" s="21">
        <v>44909</v>
      </c>
      <c r="E52" s="34" t="s">
        <v>148</v>
      </c>
      <c r="F52" s="31" t="s">
        <v>149</v>
      </c>
      <c r="G52" s="27" t="s">
        <v>150</v>
      </c>
      <c r="H52" s="28" t="s">
        <v>200</v>
      </c>
      <c r="I52" s="53">
        <v>75520</v>
      </c>
      <c r="J52" s="53">
        <v>75520</v>
      </c>
      <c r="K52" s="48">
        <v>44924</v>
      </c>
      <c r="L52" s="25" t="s">
        <v>151</v>
      </c>
      <c r="M52" s="26"/>
      <c r="N52" s="26"/>
    </row>
    <row r="53" spans="1:14" ht="45" x14ac:dyDescent="0.25">
      <c r="A53" s="12">
        <v>43</v>
      </c>
      <c r="B53" s="31">
        <v>44909</v>
      </c>
      <c r="C53" s="64" t="s">
        <v>152</v>
      </c>
      <c r="D53" s="21">
        <v>44909</v>
      </c>
      <c r="E53" s="34" t="s">
        <v>153</v>
      </c>
      <c r="F53" s="31">
        <v>44907</v>
      </c>
      <c r="G53" s="27" t="s">
        <v>154</v>
      </c>
      <c r="H53" s="28" t="s">
        <v>203</v>
      </c>
      <c r="I53" s="53">
        <v>53218</v>
      </c>
      <c r="J53" s="53">
        <v>53218</v>
      </c>
      <c r="K53" s="48">
        <v>44924</v>
      </c>
      <c r="L53" s="25" t="s">
        <v>155</v>
      </c>
      <c r="M53" s="26"/>
      <c r="N53" s="26"/>
    </row>
    <row r="54" spans="1:14" ht="30" x14ac:dyDescent="0.25">
      <c r="A54" s="12"/>
      <c r="B54" s="31">
        <v>44909</v>
      </c>
      <c r="C54" s="64" t="s">
        <v>156</v>
      </c>
      <c r="D54" s="21">
        <v>44909</v>
      </c>
      <c r="E54" s="34" t="s">
        <v>158</v>
      </c>
      <c r="F54" s="31" t="s">
        <v>33</v>
      </c>
      <c r="G54" s="27" t="s">
        <v>33</v>
      </c>
      <c r="H54" s="28" t="s">
        <v>204</v>
      </c>
      <c r="I54" s="53">
        <v>14546.02</v>
      </c>
      <c r="J54" s="53">
        <v>14546.02</v>
      </c>
      <c r="K54" s="48">
        <v>44924</v>
      </c>
      <c r="L54" s="25" t="s">
        <v>157</v>
      </c>
      <c r="M54" s="26"/>
      <c r="N54" s="26"/>
    </row>
    <row r="55" spans="1:14" ht="30" x14ac:dyDescent="0.25">
      <c r="A55" s="12"/>
      <c r="B55" s="31">
        <v>44909</v>
      </c>
      <c r="C55" s="64" t="s">
        <v>159</v>
      </c>
      <c r="D55" s="21">
        <v>44909</v>
      </c>
      <c r="E55" s="34" t="s">
        <v>160</v>
      </c>
      <c r="F55" s="31">
        <v>44907</v>
      </c>
      <c r="G55" s="27" t="s">
        <v>161</v>
      </c>
      <c r="H55" s="28" t="s">
        <v>205</v>
      </c>
      <c r="I55" s="53">
        <v>42827.6</v>
      </c>
      <c r="J55" s="53">
        <v>42827.6</v>
      </c>
      <c r="K55" s="48">
        <v>44924</v>
      </c>
      <c r="L55" s="25" t="s">
        <v>162</v>
      </c>
      <c r="M55" s="26"/>
      <c r="N55" s="26"/>
    </row>
    <row r="56" spans="1:14" ht="30" x14ac:dyDescent="0.25">
      <c r="A56" s="12">
        <v>44</v>
      </c>
      <c r="B56" s="31">
        <v>44909</v>
      </c>
      <c r="C56" s="64" t="s">
        <v>31</v>
      </c>
      <c r="D56" s="21">
        <v>44909</v>
      </c>
      <c r="E56" s="34" t="s">
        <v>163</v>
      </c>
      <c r="F56" s="31" t="s">
        <v>33</v>
      </c>
      <c r="G56" s="27" t="s">
        <v>33</v>
      </c>
      <c r="H56" s="28" t="s">
        <v>206</v>
      </c>
      <c r="I56" s="53">
        <v>4576.3</v>
      </c>
      <c r="J56" s="53">
        <v>4576.3</v>
      </c>
      <c r="K56" s="48">
        <v>44924</v>
      </c>
      <c r="L56" s="25" t="s">
        <v>164</v>
      </c>
      <c r="M56" s="26"/>
      <c r="N56" s="26"/>
    </row>
    <row r="57" spans="1:14" ht="15.75" x14ac:dyDescent="0.25">
      <c r="A57" s="12">
        <v>45</v>
      </c>
      <c r="B57" s="31"/>
      <c r="C57" s="64"/>
      <c r="D57" s="21"/>
      <c r="E57" s="34"/>
      <c r="F57" s="31"/>
      <c r="G57" s="27"/>
      <c r="H57" s="28"/>
      <c r="I57" s="29"/>
      <c r="J57" s="29"/>
      <c r="K57" s="44"/>
      <c r="L57" s="45"/>
      <c r="M57" s="26"/>
      <c r="N57" s="26"/>
    </row>
    <row r="58" spans="1:14" ht="15.75" x14ac:dyDescent="0.25">
      <c r="A58" s="12">
        <v>46</v>
      </c>
      <c r="B58" s="31"/>
      <c r="C58" s="64"/>
      <c r="D58" s="21"/>
      <c r="E58" s="34"/>
      <c r="F58" s="31"/>
      <c r="G58" s="25"/>
      <c r="H58" s="28"/>
      <c r="I58" s="35">
        <f>SUM(I13:I56)</f>
        <v>10617778.66</v>
      </c>
      <c r="J58" s="35">
        <f>SUM(J13:J55)</f>
        <v>4668812.3599999994</v>
      </c>
      <c r="K58" s="35"/>
      <c r="L58" s="35">
        <f>SUM(L13:L23)</f>
        <v>0</v>
      </c>
      <c r="M58" s="35">
        <f>SUM(M13:M41)</f>
        <v>0</v>
      </c>
      <c r="N58" s="35">
        <f>SUM(N13:N41)</f>
        <v>0</v>
      </c>
    </row>
    <row r="59" spans="1:14" x14ac:dyDescent="0.25">
      <c r="F59" s="1"/>
      <c r="H59" s="36"/>
      <c r="J59" s="10"/>
      <c r="K59" s="75" t="s">
        <v>15</v>
      </c>
      <c r="L59" s="75"/>
      <c r="M59" s="37"/>
      <c r="N59" s="38"/>
    </row>
    <row r="60" spans="1:14" x14ac:dyDescent="0.25">
      <c r="F60" s="1"/>
      <c r="H60" s="36"/>
      <c r="J60" s="10"/>
      <c r="K60" s="39"/>
      <c r="L60" s="39"/>
      <c r="M60" s="38"/>
      <c r="N60" s="38"/>
    </row>
    <row r="61" spans="1:14" x14ac:dyDescent="0.25">
      <c r="F61" s="1"/>
      <c r="H61" s="36"/>
      <c r="J61" s="10"/>
      <c r="K61" s="39"/>
      <c r="L61" s="39"/>
      <c r="M61" s="38"/>
      <c r="N61" s="38"/>
    </row>
    <row r="62" spans="1:14" ht="15.75" thickBot="1" x14ac:dyDescent="0.3">
      <c r="F62" s="1"/>
      <c r="H62" s="36"/>
      <c r="J62" s="10"/>
      <c r="K62" s="39"/>
      <c r="L62" s="39"/>
      <c r="M62" s="38"/>
      <c r="N62" s="38"/>
    </row>
    <row r="63" spans="1:14" ht="15.75" thickTop="1" x14ac:dyDescent="0.25">
      <c r="D63"/>
      <c r="E63"/>
      <c r="F63"/>
      <c r="G63" s="76" t="s">
        <v>17</v>
      </c>
      <c r="H63" s="76"/>
    </row>
    <row r="64" spans="1:14" ht="20.25" x14ac:dyDescent="0.3">
      <c r="D64" s="40"/>
      <c r="E64" s="40"/>
      <c r="F64" s="40"/>
      <c r="G64" s="77" t="s">
        <v>211</v>
      </c>
      <c r="H64" s="77"/>
    </row>
    <row r="65" spans="3:8" ht="21" customHeight="1" x14ac:dyDescent="0.25">
      <c r="C65" s="41"/>
      <c r="D65" s="70"/>
      <c r="E65" s="70"/>
      <c r="F65" s="70"/>
      <c r="G65" s="70"/>
      <c r="H65" s="41"/>
    </row>
    <row r="66" spans="3:8" ht="15.75" x14ac:dyDescent="0.25">
      <c r="C66" s="42"/>
      <c r="D66" s="71"/>
      <c r="E66" s="71"/>
      <c r="F66" s="71"/>
      <c r="G66" s="71"/>
      <c r="H66" s="43"/>
    </row>
    <row r="67" spans="3:8" ht="15.75" customHeight="1" x14ac:dyDescent="0.25">
      <c r="C67" s="9"/>
      <c r="D67"/>
      <c r="E67"/>
      <c r="F67"/>
      <c r="G67"/>
      <c r="H67" s="9"/>
    </row>
    <row r="68" spans="3:8" x14ac:dyDescent="0.25">
      <c r="C68" s="9"/>
    </row>
  </sheetData>
  <protectedRanges>
    <protectedRange sqref="H65" name="Rango1_3_6_1_1"/>
    <protectedRange sqref="C65" name="Rango1_4_6_1_1"/>
    <protectedRange sqref="H64" name="Rango1_3_6_1_1_1"/>
  </protectedRanges>
  <mergeCells count="6">
    <mergeCell ref="G64:H64"/>
    <mergeCell ref="A8:N8"/>
    <mergeCell ref="A9:N9"/>
    <mergeCell ref="A10:N10"/>
    <mergeCell ref="K59:L59"/>
    <mergeCell ref="G63:H63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PROVEEDORES'!Print_Area</vt:lpstr>
      <vt:lpstr>'REG. Y PAGO PROVEEDORES'!Print_Titles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2023-01-16T19:13:56Z</dcterms:modified>
</cp:coreProperties>
</file>