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D54ADE61-B477-413E-A2ED-A65B6449451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PROVEEDORES'!$A$1:$N$43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N28" i="1" l="1"/>
</calcChain>
</file>

<file path=xl/sharedStrings.xml><?xml version="1.0" encoding="utf-8"?>
<sst xmlns="http://schemas.openxmlformats.org/spreadsheetml/2006/main" count="101" uniqueCount="90">
  <si>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</si>
  <si>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</si>
  <si>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</si>
  <si>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</si>
  <si>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</si>
  <si>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</si>
  <si>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</si>
  <si>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</si>
  <si>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</si>
  <si>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</si>
  <si>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</si>
  <si>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</si>
  <si>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</si>
  <si>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</si>
  <si>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</si>
  <si>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</si>
  <si>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</si>
  <si>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N/A</t>
  </si>
  <si>
    <t>Pago por el servicio de internet de la CDC</t>
  </si>
  <si>
    <t>BS-0015497-2023</t>
  </si>
  <si>
    <t>febrero 2024</t>
  </si>
  <si>
    <t>Edesur Dominicana , S.A</t>
  </si>
  <si>
    <t>B1500504580</t>
  </si>
  <si>
    <t>Pago por el servicio de enrgia electrica de la CDC</t>
  </si>
  <si>
    <t>58-1</t>
  </si>
  <si>
    <t>Ayuntamiento del Distrito Nacional</t>
  </si>
  <si>
    <t>B1500049489</t>
  </si>
  <si>
    <t>59-1</t>
  </si>
  <si>
    <t>B1500134892</t>
  </si>
  <si>
    <t>Pago por el servicio de agua potable de la CDC</t>
  </si>
  <si>
    <t>60-1</t>
  </si>
  <si>
    <t>B1500000557</t>
  </si>
  <si>
    <t>Pago por el alquiler del local que ocupa la CDC</t>
  </si>
  <si>
    <t>62-1</t>
  </si>
  <si>
    <t>Humano Seguros S A</t>
  </si>
  <si>
    <t>B1500031683</t>
  </si>
  <si>
    <t>Pago por poliza de seguro complementario de salud del personal de la CDC</t>
  </si>
  <si>
    <t>61-1</t>
  </si>
  <si>
    <t>VDJ Estudios, SRL</t>
  </si>
  <si>
    <t>B1500000073</t>
  </si>
  <si>
    <t>CDC-2024-00005</t>
  </si>
  <si>
    <t>Pago por el servicio de cpbertura de fotografias y video en la entrega de ofrenda floral en Altar de la Patria</t>
  </si>
  <si>
    <t>70-1</t>
  </si>
  <si>
    <t>Inversiones Siurana, SRL</t>
  </si>
  <si>
    <t>B1500001129</t>
  </si>
  <si>
    <t>BS-0003589-2023</t>
  </si>
  <si>
    <t>Pago por el servicio de alimentos para el personal de la CDC</t>
  </si>
  <si>
    <t>86-1</t>
  </si>
  <si>
    <t>Turinter ,SA</t>
  </si>
  <si>
    <t>B1500001438</t>
  </si>
  <si>
    <t>CDC-2024-00004</t>
  </si>
  <si>
    <t>Pago de transporte del personal de la CDC hacia el Altar de la Patria</t>
  </si>
  <si>
    <t>E450000035686</t>
  </si>
  <si>
    <t>Ricardo Piantini Hazoury</t>
  </si>
  <si>
    <t>B1500000001</t>
  </si>
  <si>
    <t>CDC-2024-00002</t>
  </si>
  <si>
    <t>Pago por el servicio de sesion fotografica corporativa para miembros de la institucion</t>
  </si>
  <si>
    <t>Fresco del Horno</t>
  </si>
  <si>
    <t>B150000841</t>
  </si>
  <si>
    <t>CDC-2024-00008</t>
  </si>
  <si>
    <t>Pago por el servicio de picadera gourmet y frui punch para diversas reuniones de la CDC</t>
  </si>
  <si>
    <t>106-1</t>
  </si>
  <si>
    <t xml:space="preserve">Altice Dominicana </t>
  </si>
  <si>
    <t>E450000001938</t>
  </si>
  <si>
    <t>Melgen Auto Servicio, SRL</t>
  </si>
  <si>
    <t>B1500000086</t>
  </si>
  <si>
    <t>CDC-2024-00007</t>
  </si>
  <si>
    <t>Pago por el servicio de aire acondicionado de vehiculo KIA SPORTAGE 2015 de la CDC</t>
  </si>
  <si>
    <t>121-1</t>
  </si>
  <si>
    <t>B1500031329</t>
  </si>
  <si>
    <t>Distribuidores Internacionales de Petroleo , SA</t>
  </si>
  <si>
    <t>CDC-2024-00009</t>
  </si>
  <si>
    <t>Pago por adquisicion de Tickets de combustibles de la CDC</t>
  </si>
  <si>
    <t>128-1</t>
  </si>
  <si>
    <t>Floristeria Caliz Flor ,EIRL</t>
  </si>
  <si>
    <t>B1500000756</t>
  </si>
  <si>
    <t>CDC-2024-00003</t>
  </si>
  <si>
    <t>129-1</t>
  </si>
  <si>
    <t>Corporación del Acueducto y Alcantarillado de Santo Domingo</t>
  </si>
  <si>
    <t>Ingenieria de Protección , SRL</t>
  </si>
  <si>
    <t>Compañía Dominicana de Teléfonos C por A</t>
  </si>
  <si>
    <t>Pago por el servicio de recolección de residuos de la CDC</t>
  </si>
  <si>
    <t>Pago de servicio de teléfono local de la CDC</t>
  </si>
  <si>
    <t>Pago por la adquisición de corona floral para depositar en el Altar de la Patria</t>
  </si>
  <si>
    <t>103-1</t>
  </si>
  <si>
    <t>104-01</t>
  </si>
  <si>
    <t>105-01</t>
  </si>
  <si>
    <t xml:space="preserve">  118-1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</si>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</sst>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 tint="4.9989318521683403E-2"/>
      <name val="Arial"/>
      <family val="2"/>
    </font>
    <font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43" fontId="1" fillId="0" borderId="2" xfId="0" applyNumberFormat="1" applyFon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2" applyFont="1" applyFill="1"/>
    <xf numFmtId="0" fontId="0" fillId="3" borderId="8" xfId="0" applyFill="1" applyBorder="1"/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 wrapText="1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2" xfId="0" applyFont="1" applyBorder="1"/>
    <xf numFmtId="164" fontId="14" fillId="2" borderId="2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>
      <alignment horizontal="center"/>
    </xf>
    <xf numFmtId="164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43" fontId="15" fillId="2" borderId="2" xfId="0" applyNumberFormat="1" applyFont="1" applyFill="1" applyBorder="1" applyAlignment="1">
      <alignment horizontal="center" wrapText="1"/>
    </xf>
    <xf numFmtId="43" fontId="15" fillId="2" borderId="2" xfId="1" applyFont="1" applyFill="1" applyBorder="1" applyAlignment="1">
      <alignment horizontal="center" wrapText="1"/>
    </xf>
    <xf numFmtId="164" fontId="10" fillId="0" borderId="2" xfId="0" applyNumberFormat="1" applyFont="1" applyBorder="1"/>
    <xf numFmtId="0" fontId="10" fillId="0" borderId="2" xfId="0" applyFont="1" applyBorder="1" applyAlignment="1">
      <alignment horizontal="center"/>
    </xf>
    <xf numFmtId="15" fontId="1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8" fontId="12" fillId="0" borderId="2" xfId="1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3" fontId="10" fillId="0" borderId="2" xfId="1" applyFont="1" applyFill="1" applyBorder="1"/>
    <xf numFmtId="0" fontId="10" fillId="0" borderId="2" xfId="0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8" fontId="10" fillId="0" borderId="2" xfId="0" applyNumberFormat="1" applyFont="1" applyBorder="1" applyAlignment="1">
      <alignment horizontal="center"/>
    </xf>
    <xf numFmtId="8" fontId="10" fillId="0" borderId="2" xfId="1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43" fontId="10" fillId="0" borderId="2" xfId="1" applyFont="1" applyFill="1" applyBorder="1" applyAlignment="1">
      <alignment horizontal="center"/>
    </xf>
    <xf numFmtId="14" fontId="10" fillId="0" borderId="2" xfId="0" applyNumberFormat="1" applyFont="1" applyBorder="1"/>
    <xf numFmtId="164" fontId="10" fillId="0" borderId="0" xfId="0" applyNumberFormat="1" applyFont="1" applyAlignment="1">
      <alignment horizontal="center" wrapText="1"/>
    </xf>
    <xf numFmtId="43" fontId="10" fillId="0" borderId="2" xfId="1" applyFont="1" applyFill="1" applyBorder="1" applyAlignment="1">
      <alignment horizontal="center" wrapText="1"/>
    </xf>
    <xf numFmtId="43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8" fontId="10" fillId="0" borderId="2" xfId="1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8" fontId="10" fillId="0" borderId="0" xfId="1" applyNumberFormat="1" applyFont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3" xfId="0" applyNumberFormat="1" applyFont="1" applyBorder="1" applyAlignment="1">
      <alignment horizontal="center" wrapText="1"/>
    </xf>
    <xf numFmtId="14" fontId="10" fillId="0" borderId="2" xfId="0" applyNumberFormat="1" applyFont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3" fontId="15" fillId="0" borderId="0" xfId="2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11</xdr:col>
      <xdr:colOff>1362075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38"/>
  <sheetViews>
    <sheetView tabSelected="1" zoomScale="60" zoomScaleNormal="60" workbookViewId="0">
      <selection activeCell="B6" sqref="B6"/>
    </sheetView>
  </sheetViews>
  <sheetFormatPr baseColWidth="10" defaultColWidth="16" defaultRowHeight="15" x14ac:dyDescent="0.25"/>
  <cols>
    <col min="1" max="1" width="4.28515625" customWidth="1"/>
    <col min="2" max="2" width="22.7109375" style="1" customWidth="1"/>
    <col min="3" max="3" width="68.140625" customWidth="1"/>
    <col min="4" max="4" width="15.85546875" style="6" customWidth="1"/>
    <col min="5" max="5" width="23.42578125" style="8" customWidth="1"/>
    <col min="6" max="6" width="22.140625" style="6" bestFit="1" customWidth="1"/>
    <col min="7" max="7" width="28.140625" style="9" customWidth="1"/>
    <col min="8" max="8" width="42.42578125" bestFit="1" customWidth="1"/>
    <col min="9" max="9" width="21" style="10" customWidth="1"/>
    <col min="10" max="10" width="17.85546875" style="11" bestFit="1" customWidth="1"/>
    <col min="11" max="11" width="21.42578125" customWidth="1"/>
    <col min="12" max="12" width="21" customWidth="1"/>
    <col min="13" max="13" width="17" style="11" customWidth="1"/>
    <col min="14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72" t="s">
        <v>16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4" ht="27" customHeight="1" x14ac:dyDescent="0.3">
      <c r="A9" s="73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27" customHeight="1" x14ac:dyDescent="0.25">
      <c r="A10" s="74" t="s">
        <v>20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2" spans="1:14" ht="59.45" customHeight="1" thickBot="1" x14ac:dyDescent="0.3">
      <c r="A12" s="36" t="s">
        <v>1</v>
      </c>
      <c r="B12" s="37" t="s">
        <v>2</v>
      </c>
      <c r="C12" s="41" t="s">
        <v>3</v>
      </c>
      <c r="D12" s="38" t="s">
        <v>4</v>
      </c>
      <c r="E12" s="40" t="s">
        <v>5</v>
      </c>
      <c r="F12" s="39" t="s">
        <v>6</v>
      </c>
      <c r="G12" s="40" t="s">
        <v>7</v>
      </c>
      <c r="H12" s="41" t="s">
        <v>8</v>
      </c>
      <c r="I12" s="42" t="s">
        <v>9</v>
      </c>
      <c r="J12" s="43" t="s">
        <v>10</v>
      </c>
      <c r="K12" s="42" t="s">
        <v>11</v>
      </c>
      <c r="L12" s="42" t="s">
        <v>12</v>
      </c>
      <c r="M12" s="42" t="s">
        <v>13</v>
      </c>
      <c r="N12" s="42" t="s">
        <v>14</v>
      </c>
    </row>
    <row r="13" spans="1:14" ht="36" x14ac:dyDescent="0.25">
      <c r="A13" s="36">
        <v>1</v>
      </c>
      <c r="B13" s="44">
        <v>45327</v>
      </c>
      <c r="C13" s="28" t="s">
        <v>21</v>
      </c>
      <c r="D13" s="32">
        <v>45327</v>
      </c>
      <c r="E13" s="45" t="s">
        <v>22</v>
      </c>
      <c r="F13" s="32" t="s">
        <v>17</v>
      </c>
      <c r="G13" s="46" t="s">
        <v>17</v>
      </c>
      <c r="H13" s="47" t="s">
        <v>23</v>
      </c>
      <c r="I13" s="48">
        <v>62118.58</v>
      </c>
      <c r="J13" s="48">
        <v>62118.58</v>
      </c>
      <c r="K13" s="70">
        <v>45338</v>
      </c>
      <c r="L13" s="49" t="s">
        <v>24</v>
      </c>
      <c r="M13" s="50"/>
      <c r="N13" s="50"/>
    </row>
    <row r="14" spans="1:14" ht="54" x14ac:dyDescent="0.25">
      <c r="A14" s="36">
        <v>2</v>
      </c>
      <c r="B14" s="44">
        <v>45327</v>
      </c>
      <c r="C14" s="29" t="s">
        <v>25</v>
      </c>
      <c r="D14" s="33">
        <v>45327</v>
      </c>
      <c r="E14" s="51" t="s">
        <v>26</v>
      </c>
      <c r="F14" s="52" t="s">
        <v>17</v>
      </c>
      <c r="G14" s="45" t="s">
        <v>17</v>
      </c>
      <c r="H14" s="47" t="s">
        <v>81</v>
      </c>
      <c r="I14" s="53">
        <v>1000</v>
      </c>
      <c r="J14" s="54">
        <v>1000</v>
      </c>
      <c r="K14" s="33">
        <v>45342</v>
      </c>
      <c r="L14" s="55" t="s">
        <v>27</v>
      </c>
      <c r="M14" s="50"/>
      <c r="N14" s="50"/>
    </row>
    <row r="15" spans="1:14" ht="36" x14ac:dyDescent="0.25">
      <c r="A15" s="36">
        <v>3</v>
      </c>
      <c r="B15" s="44">
        <v>45327</v>
      </c>
      <c r="C15" s="30" t="s">
        <v>78</v>
      </c>
      <c r="D15" s="34">
        <v>45327</v>
      </c>
      <c r="E15" s="51" t="s">
        <v>28</v>
      </c>
      <c r="F15" s="52" t="s">
        <v>17</v>
      </c>
      <c r="G15" s="45" t="s">
        <v>17</v>
      </c>
      <c r="H15" s="47" t="s">
        <v>29</v>
      </c>
      <c r="I15" s="53">
        <v>408</v>
      </c>
      <c r="J15" s="54">
        <v>408</v>
      </c>
      <c r="K15" s="33">
        <v>45342</v>
      </c>
      <c r="L15" s="55" t="s">
        <v>30</v>
      </c>
      <c r="M15" s="50"/>
      <c r="N15" s="50"/>
    </row>
    <row r="16" spans="1:14" ht="30.75" customHeight="1" x14ac:dyDescent="0.25">
      <c r="A16" s="36">
        <v>4</v>
      </c>
      <c r="B16" s="44">
        <v>45327</v>
      </c>
      <c r="C16" s="31" t="s">
        <v>79</v>
      </c>
      <c r="D16" s="34">
        <v>45327</v>
      </c>
      <c r="E16" s="51" t="s">
        <v>31</v>
      </c>
      <c r="F16" s="52">
        <v>45279</v>
      </c>
      <c r="G16" s="45" t="s">
        <v>19</v>
      </c>
      <c r="H16" s="47" t="s">
        <v>32</v>
      </c>
      <c r="I16" s="53">
        <v>557904</v>
      </c>
      <c r="J16" s="54">
        <v>557904</v>
      </c>
      <c r="K16" s="33">
        <v>45342</v>
      </c>
      <c r="L16" s="55" t="s">
        <v>33</v>
      </c>
      <c r="M16" s="50"/>
      <c r="N16" s="50"/>
    </row>
    <row r="17" spans="1:16" ht="61.5" customHeight="1" x14ac:dyDescent="0.25">
      <c r="A17" s="36">
        <v>5</v>
      </c>
      <c r="B17" s="44">
        <v>45327</v>
      </c>
      <c r="C17" s="30" t="s">
        <v>34</v>
      </c>
      <c r="D17" s="34">
        <v>45327</v>
      </c>
      <c r="E17" s="51" t="s">
        <v>35</v>
      </c>
      <c r="F17" s="52" t="s">
        <v>17</v>
      </c>
      <c r="G17" s="45" t="s">
        <v>17</v>
      </c>
      <c r="H17" s="56" t="s">
        <v>36</v>
      </c>
      <c r="I17" s="53">
        <v>328664.52</v>
      </c>
      <c r="J17" s="54">
        <v>328664.52</v>
      </c>
      <c r="K17" s="33">
        <v>45342</v>
      </c>
      <c r="L17" s="55" t="s">
        <v>37</v>
      </c>
      <c r="M17" s="50"/>
      <c r="N17" s="50"/>
      <c r="P17" s="26"/>
    </row>
    <row r="18" spans="1:16" ht="51" customHeight="1" x14ac:dyDescent="0.25">
      <c r="A18" s="36">
        <v>6</v>
      </c>
      <c r="B18" s="44">
        <v>45329</v>
      </c>
      <c r="C18" s="31" t="s">
        <v>38</v>
      </c>
      <c r="D18" s="52">
        <v>45329</v>
      </c>
      <c r="E18" s="45" t="s">
        <v>39</v>
      </c>
      <c r="F18" s="52">
        <v>45327</v>
      </c>
      <c r="G18" s="45" t="s">
        <v>40</v>
      </c>
      <c r="H18" s="56" t="s">
        <v>41</v>
      </c>
      <c r="I18" s="53">
        <v>35400</v>
      </c>
      <c r="J18" s="54">
        <v>35400</v>
      </c>
      <c r="K18" s="33">
        <v>45344</v>
      </c>
      <c r="L18" s="57" t="s">
        <v>42</v>
      </c>
      <c r="M18" s="50"/>
      <c r="N18" s="50"/>
    </row>
    <row r="19" spans="1:16" ht="42" customHeight="1" x14ac:dyDescent="0.25">
      <c r="A19" s="58"/>
      <c r="B19" s="44">
        <v>45331</v>
      </c>
      <c r="C19" s="30" t="s">
        <v>43</v>
      </c>
      <c r="D19" s="59">
        <v>45331</v>
      </c>
      <c r="E19" s="56" t="s">
        <v>44</v>
      </c>
      <c r="F19" s="52">
        <v>45026</v>
      </c>
      <c r="G19" s="45" t="s">
        <v>45</v>
      </c>
      <c r="H19" s="56" t="s">
        <v>46</v>
      </c>
      <c r="I19" s="53">
        <v>82408.929999999993</v>
      </c>
      <c r="J19" s="54">
        <v>82408.929999999993</v>
      </c>
      <c r="K19" s="33">
        <v>45346</v>
      </c>
      <c r="L19" s="60" t="s">
        <v>47</v>
      </c>
      <c r="M19" s="50"/>
      <c r="N19" s="61"/>
      <c r="P19" s="10"/>
    </row>
    <row r="20" spans="1:16" ht="54" x14ac:dyDescent="0.25">
      <c r="A20" s="36">
        <v>8</v>
      </c>
      <c r="B20" s="44">
        <v>45336</v>
      </c>
      <c r="C20" s="31" t="s">
        <v>48</v>
      </c>
      <c r="D20" s="52">
        <v>45336</v>
      </c>
      <c r="E20" s="62" t="s">
        <v>49</v>
      </c>
      <c r="F20" s="52">
        <v>45327</v>
      </c>
      <c r="G20" s="45" t="s">
        <v>50</v>
      </c>
      <c r="H20" s="56" t="s">
        <v>51</v>
      </c>
      <c r="I20" s="63">
        <v>15000</v>
      </c>
      <c r="J20" s="54">
        <v>15000</v>
      </c>
      <c r="K20" s="69">
        <v>45351</v>
      </c>
      <c r="L20" s="33" t="s">
        <v>84</v>
      </c>
      <c r="M20" s="50"/>
      <c r="N20" s="50"/>
    </row>
    <row r="21" spans="1:16" ht="36" x14ac:dyDescent="0.25">
      <c r="A21" s="36">
        <v>9</v>
      </c>
      <c r="B21" s="44">
        <v>45336</v>
      </c>
      <c r="C21" s="64" t="s">
        <v>80</v>
      </c>
      <c r="D21" s="52">
        <v>45336</v>
      </c>
      <c r="E21" s="62" t="s">
        <v>52</v>
      </c>
      <c r="F21" s="52" t="s">
        <v>17</v>
      </c>
      <c r="G21" s="45" t="s">
        <v>17</v>
      </c>
      <c r="H21" s="56" t="s">
        <v>18</v>
      </c>
      <c r="I21" s="63">
        <v>4329</v>
      </c>
      <c r="J21" s="65">
        <v>4329</v>
      </c>
      <c r="K21" s="69">
        <v>45351</v>
      </c>
      <c r="L21" s="33" t="s">
        <v>85</v>
      </c>
      <c r="M21" s="50"/>
      <c r="N21" s="50"/>
    </row>
    <row r="22" spans="1:16" ht="54" x14ac:dyDescent="0.25">
      <c r="A22" s="36">
        <v>10</v>
      </c>
      <c r="B22" s="44">
        <v>45336</v>
      </c>
      <c r="C22" s="64" t="s">
        <v>53</v>
      </c>
      <c r="D22" s="52">
        <v>45336</v>
      </c>
      <c r="E22" s="62" t="s">
        <v>54</v>
      </c>
      <c r="F22" s="52">
        <v>45324</v>
      </c>
      <c r="G22" s="45" t="s">
        <v>55</v>
      </c>
      <c r="H22" s="56" t="s">
        <v>56</v>
      </c>
      <c r="I22" s="53">
        <v>76700</v>
      </c>
      <c r="J22" s="63">
        <v>76700</v>
      </c>
      <c r="K22" s="69">
        <v>45351</v>
      </c>
      <c r="L22" s="33" t="s">
        <v>86</v>
      </c>
      <c r="M22" s="50"/>
      <c r="N22" s="50"/>
    </row>
    <row r="23" spans="1:16" ht="54" x14ac:dyDescent="0.25">
      <c r="A23" s="36">
        <v>12</v>
      </c>
      <c r="B23" s="44">
        <v>45342</v>
      </c>
      <c r="C23" s="66" t="s">
        <v>57</v>
      </c>
      <c r="D23" s="34">
        <v>45336</v>
      </c>
      <c r="E23" s="47" t="s">
        <v>58</v>
      </c>
      <c r="F23" s="52">
        <v>45331</v>
      </c>
      <c r="G23" s="51" t="s">
        <v>59</v>
      </c>
      <c r="H23" s="56" t="s">
        <v>60</v>
      </c>
      <c r="I23" s="53">
        <v>17600</v>
      </c>
      <c r="J23" s="53">
        <v>17600</v>
      </c>
      <c r="K23" s="69">
        <v>45351</v>
      </c>
      <c r="L23" s="67" t="s">
        <v>61</v>
      </c>
      <c r="M23" s="50"/>
      <c r="N23" s="50"/>
    </row>
    <row r="24" spans="1:16" ht="36" x14ac:dyDescent="0.25">
      <c r="A24" s="36">
        <v>13</v>
      </c>
      <c r="B24" s="44">
        <v>45338</v>
      </c>
      <c r="C24" s="68" t="s">
        <v>62</v>
      </c>
      <c r="D24" s="34">
        <v>45338</v>
      </c>
      <c r="E24" s="47" t="s">
        <v>63</v>
      </c>
      <c r="F24" s="52" t="s">
        <v>17</v>
      </c>
      <c r="G24" s="45" t="s">
        <v>17</v>
      </c>
      <c r="H24" s="56" t="s">
        <v>82</v>
      </c>
      <c r="I24" s="53">
        <v>14561.39</v>
      </c>
      <c r="J24" s="63">
        <v>14561.39</v>
      </c>
      <c r="K24" s="71">
        <v>45353</v>
      </c>
      <c r="L24" s="45" t="s">
        <v>87</v>
      </c>
      <c r="M24" s="50"/>
      <c r="N24" s="50"/>
    </row>
    <row r="25" spans="1:16" ht="54" x14ac:dyDescent="0.25">
      <c r="A25" s="36">
        <v>14</v>
      </c>
      <c r="B25" s="44">
        <v>45341</v>
      </c>
      <c r="C25" s="68" t="s">
        <v>64</v>
      </c>
      <c r="D25" s="52">
        <v>45341</v>
      </c>
      <c r="E25" s="62" t="s">
        <v>65</v>
      </c>
      <c r="F25" s="52">
        <v>45331</v>
      </c>
      <c r="G25" s="45" t="s">
        <v>66</v>
      </c>
      <c r="H25" s="56" t="s">
        <v>67</v>
      </c>
      <c r="I25" s="53">
        <v>65438.080000000002</v>
      </c>
      <c r="J25" s="53">
        <v>65438.080000000002</v>
      </c>
      <c r="K25" s="69">
        <v>45353</v>
      </c>
      <c r="L25" s="33" t="s">
        <v>68</v>
      </c>
      <c r="M25" s="50"/>
      <c r="N25" s="50"/>
    </row>
    <row r="26" spans="1:16" ht="36" x14ac:dyDescent="0.25">
      <c r="A26" s="36">
        <v>15</v>
      </c>
      <c r="B26" s="44">
        <v>45342</v>
      </c>
      <c r="C26" s="68" t="s">
        <v>70</v>
      </c>
      <c r="D26" s="52">
        <v>45342</v>
      </c>
      <c r="E26" s="62" t="s">
        <v>69</v>
      </c>
      <c r="F26" s="52">
        <v>45337</v>
      </c>
      <c r="G26" s="45" t="s">
        <v>71</v>
      </c>
      <c r="H26" s="56" t="s">
        <v>72</v>
      </c>
      <c r="I26" s="53">
        <v>164900</v>
      </c>
      <c r="J26" s="53">
        <v>164900</v>
      </c>
      <c r="K26" s="69">
        <v>44243</v>
      </c>
      <c r="L26" s="33" t="s">
        <v>73</v>
      </c>
      <c r="M26" s="50"/>
      <c r="N26" s="50"/>
    </row>
    <row r="27" spans="1:16" ht="54" x14ac:dyDescent="0.25">
      <c r="A27" s="36">
        <v>16</v>
      </c>
      <c r="B27" s="44">
        <v>45342</v>
      </c>
      <c r="C27" s="68" t="s">
        <v>74</v>
      </c>
      <c r="D27" s="52">
        <v>45342</v>
      </c>
      <c r="E27" s="62" t="s">
        <v>75</v>
      </c>
      <c r="F27" s="52">
        <v>45327</v>
      </c>
      <c r="G27" s="45" t="s">
        <v>76</v>
      </c>
      <c r="H27" s="56" t="s">
        <v>83</v>
      </c>
      <c r="I27" s="53">
        <v>22000</v>
      </c>
      <c r="J27" s="53">
        <v>22000</v>
      </c>
      <c r="K27" s="69">
        <v>45356</v>
      </c>
      <c r="L27" s="33" t="s">
        <v>77</v>
      </c>
      <c r="M27" s="50"/>
      <c r="N27" s="50"/>
    </row>
    <row r="28" spans="1:16" x14ac:dyDescent="0.25">
      <c r="A28" s="12"/>
      <c r="B28" s="13"/>
      <c r="C28" s="27"/>
      <c r="D28" s="16"/>
      <c r="E28" s="17"/>
      <c r="F28" s="13"/>
      <c r="G28" s="14"/>
      <c r="H28" s="15"/>
      <c r="I28" s="18"/>
      <c r="J28" s="18"/>
      <c r="K28" s="18"/>
      <c r="L28" s="18"/>
      <c r="M28" s="18">
        <f>SUM(M13:M27)</f>
        <v>0</v>
      </c>
      <c r="N28" s="18">
        <f>SUM(N13:N27)</f>
        <v>0</v>
      </c>
    </row>
    <row r="29" spans="1:16" x14ac:dyDescent="0.25">
      <c r="F29" s="1"/>
      <c r="H29" s="19"/>
      <c r="J29" s="10"/>
      <c r="K29" s="75" t="s">
        <v>15</v>
      </c>
      <c r="L29" s="75"/>
      <c r="M29" s="20"/>
      <c r="N29" s="21"/>
    </row>
    <row r="30" spans="1:16" x14ac:dyDescent="0.25">
      <c r="F30" s="1"/>
      <c r="H30" s="19"/>
      <c r="J30" s="10"/>
      <c r="K30" s="22"/>
      <c r="L30" s="22"/>
      <c r="M30" s="21"/>
      <c r="N30" s="21"/>
    </row>
    <row r="31" spans="1:16" x14ac:dyDescent="0.25">
      <c r="F31" s="1"/>
      <c r="H31" s="19"/>
      <c r="J31" s="10"/>
      <c r="K31" s="22"/>
      <c r="L31" s="22"/>
      <c r="M31" s="21"/>
      <c r="N31" s="21"/>
    </row>
    <row r="32" spans="1:16" x14ac:dyDescent="0.25">
      <c r="F32" s="1"/>
      <c r="H32" s="19"/>
      <c r="J32" s="10"/>
      <c r="K32" s="22"/>
      <c r="L32" s="22"/>
      <c r="M32" s="21"/>
      <c r="N32" s="21"/>
    </row>
    <row r="33" spans="3:8" x14ac:dyDescent="0.25">
      <c r="D33"/>
      <c r="E33"/>
      <c r="F33"/>
    </row>
    <row r="34" spans="3:8" ht="21" thickBot="1" x14ac:dyDescent="0.35">
      <c r="D34" s="23"/>
      <c r="E34" s="83"/>
      <c r="F34" s="84"/>
      <c r="G34" s="85"/>
    </row>
    <row r="35" spans="3:8" ht="21" customHeight="1" thickTop="1" x14ac:dyDescent="0.25">
      <c r="C35" s="24"/>
      <c r="D35" s="76"/>
      <c r="E35" s="82" t="s">
        <v>88</v>
      </c>
      <c r="F35" s="82"/>
      <c r="G35" s="82"/>
    </row>
    <row r="36" spans="3:8" ht="18" x14ac:dyDescent="0.25">
      <c r="C36" s="25"/>
      <c r="D36" s="77"/>
      <c r="E36" s="81"/>
      <c r="F36" s="80" t="s">
        <v>89</v>
      </c>
      <c r="G36" s="81"/>
      <c r="H36" s="79"/>
    </row>
    <row r="37" spans="3:8" ht="15.75" customHeight="1" x14ac:dyDescent="0.25">
      <c r="C37" s="35"/>
      <c r="D37" s="78"/>
      <c r="E37" s="78"/>
      <c r="F37" s="78"/>
      <c r="G37" s="78"/>
      <c r="H37" s="25"/>
    </row>
    <row r="38" spans="3:8" x14ac:dyDescent="0.25">
      <c r="C38" s="9"/>
      <c r="H38" s="9"/>
    </row>
  </sheetData>
  <protectedRanges>
    <protectedRange sqref="H36" name="Rango1_3_6_1_1"/>
    <protectedRange sqref="C35" name="Rango1_4_6_1_1"/>
  </protectedRanges>
  <mergeCells count="5">
    <mergeCell ref="E35:G35"/>
    <mergeCell ref="A8:N8"/>
    <mergeCell ref="A9:N9"/>
    <mergeCell ref="A10:N10"/>
    <mergeCell ref="K29:L29"/>
  </mergeCells>
  <printOptions horizontalCentered="1"/>
  <pageMargins left="0" right="0" top="0" bottom="0" header="0.31496062992125984" footer="0.31496062992125984"/>
  <pageSetup scale="41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Comision De Defensa Comercial TI</cp:lastModifiedBy>
  <cp:lastPrinted>2022-05-11T13:11:36Z</cp:lastPrinted>
  <dcterms:created xsi:type="dcterms:W3CDTF">2022-02-07T16:06:04Z</dcterms:created>
  <dcterms:modified xsi:type="dcterms:W3CDTF">2024-03-12T19:21:01Z</dcterms:modified>
</cp:coreProperties>
</file>