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3\"/>
    </mc:Choice>
  </mc:AlternateContent>
  <xr:revisionPtr revIDLastSave="0" documentId="8_{FB10CF95-5D84-4517-8B91-E504D590EB4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PROVEEDORES'!$A$10:$N$46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L45" i="1"/>
  <c r="M45" i="1" l="1"/>
  <c r="J45" i="1"/>
  <c r="N45" i="1" l="1"/>
</calcChain>
</file>

<file path=xl/sharedStrings.xml><?xml version="1.0" encoding="utf-8"?>
<sst xmlns="http://schemas.openxmlformats.org/spreadsheetml/2006/main" count="181" uniqueCount="134">
  <si>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</si>
  <si>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</si>
  <si>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</si>
  <si>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</si>
  <si>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</si>
  <si>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</si>
  <si>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</si>
  <si>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</si>
  <si>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</si>
  <si>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</si>
  <si>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</si>
  <si>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</si>
  <si>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</si>
  <si>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</si>
  <si>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</si>
  <si>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</si>
  <si>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COMISIÓN REGULADORA DE PRÁCTICAS DESLEALES EN EL COMERCIO Y SOBRE MEDIDAS DE SALVAGUARDIAS (CDC)</t>
  </si>
  <si>
    <t xml:space="preserve">                                                                                      Abril 2023</t>
  </si>
  <si>
    <t>Angie Porcella Catering SRL</t>
  </si>
  <si>
    <t>B1500000689</t>
  </si>
  <si>
    <t>CDC-UC-CD-2023-0012</t>
  </si>
  <si>
    <t>327-1</t>
  </si>
  <si>
    <t>B1500000690</t>
  </si>
  <si>
    <t>328-1</t>
  </si>
  <si>
    <t>Sigmatec,SRL</t>
  </si>
  <si>
    <t>B1500000245</t>
  </si>
  <si>
    <t>CDC-UC-CD-2023-0019</t>
  </si>
  <si>
    <t>329-1</t>
  </si>
  <si>
    <t>Seguro Reservas, SA</t>
  </si>
  <si>
    <t>B1500041164</t>
  </si>
  <si>
    <t>CDC-UC-CD-2023-0030</t>
  </si>
  <si>
    <t>Seguros de viaje para reunion comité de normas de la OMC.</t>
  </si>
  <si>
    <t>336-1</t>
  </si>
  <si>
    <t>B1500041168</t>
  </si>
  <si>
    <t>CDD-UC-CD-2023-0030</t>
  </si>
  <si>
    <t>Ricoh Dominicana,SRL</t>
  </si>
  <si>
    <t>B1500000979</t>
  </si>
  <si>
    <t>CDC-UC-CD-2023-0025</t>
  </si>
  <si>
    <t>337-1</t>
  </si>
  <si>
    <t>G&amp;S Excellent Auto Cleaners, SRL</t>
  </si>
  <si>
    <t>B1500000188</t>
  </si>
  <si>
    <t>CDC-UC-CD-2023-0010</t>
  </si>
  <si>
    <t>338-1</t>
  </si>
  <si>
    <t>Humano Segros SA</t>
  </si>
  <si>
    <t>B1500027346</t>
  </si>
  <si>
    <t>N/A</t>
  </si>
  <si>
    <t>B1500000445</t>
  </si>
  <si>
    <t>Alquiler del local que ocupa la CDC</t>
  </si>
  <si>
    <t>Edesur Dominicana, SA</t>
  </si>
  <si>
    <t>B1500364736</t>
  </si>
  <si>
    <t xml:space="preserve">Ayuntamiento del Distrito Nacional </t>
  </si>
  <si>
    <t>B1500042059</t>
  </si>
  <si>
    <t>347-1</t>
  </si>
  <si>
    <t>Wilfrido Suero Diaz</t>
  </si>
  <si>
    <t>C00105647226</t>
  </si>
  <si>
    <t>CDC-UC-CD-2023-0031</t>
  </si>
  <si>
    <t>B1500116085</t>
  </si>
  <si>
    <t>363-1</t>
  </si>
  <si>
    <t>Oficina de Coordinacion Presidencial</t>
  </si>
  <si>
    <t>OCP-FCR-00000643</t>
  </si>
  <si>
    <t>366-1</t>
  </si>
  <si>
    <t>B1500000069</t>
  </si>
  <si>
    <t>360-1</t>
  </si>
  <si>
    <t>B1500000693</t>
  </si>
  <si>
    <t>382-1</t>
  </si>
  <si>
    <t>B1500000695</t>
  </si>
  <si>
    <t>Pago por servicios legales  de notarizacion de compra.</t>
  </si>
  <si>
    <t>390-1</t>
  </si>
  <si>
    <t>Inversiones Siurana, SRL</t>
  </si>
  <si>
    <t>B1500000799</t>
  </si>
  <si>
    <t>Pago por el servicio de almuerzos para el personal de la CDC</t>
  </si>
  <si>
    <t>391-1</t>
  </si>
  <si>
    <t>E450000007870</t>
  </si>
  <si>
    <t>Pago por el servicio de internet de la CDC.</t>
  </si>
  <si>
    <t>410-1</t>
  </si>
  <si>
    <t>B1500000189</t>
  </si>
  <si>
    <t>Pago por el servicio de lavados sencillos y de interior de la CDC.</t>
  </si>
  <si>
    <t>397-1</t>
  </si>
  <si>
    <t>B1500000191</t>
  </si>
  <si>
    <t xml:space="preserve">Melgen Auto Servicios , SRL </t>
  </si>
  <si>
    <t>B1500000081</t>
  </si>
  <si>
    <t>CDC-UC-CD-2023-0027</t>
  </si>
  <si>
    <t>396-1</t>
  </si>
  <si>
    <t>Pago por el servicio de Refrigereo para la capacitacion del Pleno de la CDC.</t>
  </si>
  <si>
    <t>Pago por el servio de Refrigereo para la capacitación del Pleno de la CDC.</t>
  </si>
  <si>
    <t>Diplomado Gestión Estratégica del Talento Humano</t>
  </si>
  <si>
    <t>Seguros de viaje para reunión comité de normas de la OMC.</t>
  </si>
  <si>
    <t>Visita técnica equipo multifuncional</t>
  </si>
  <si>
    <t xml:space="preserve">Lavado de vehículos </t>
  </si>
  <si>
    <t>Póliza de seguro complementario de salud para el personal de la CDC</t>
  </si>
  <si>
    <t>Pago de energia eléctrica de la CDC</t>
  </si>
  <si>
    <t>Pago por viáticos y boletos aéreos al SR. Juan Ramón Rosario,para su participación en la OMC.</t>
  </si>
  <si>
    <t>Pago por el servicio de agua potable de la CDC.</t>
  </si>
  <si>
    <t>Pago por el servivo de recoleccion de residuos solidos de la CDC.</t>
  </si>
  <si>
    <t>Pago por servicios legales  de notarización de compra.</t>
  </si>
  <si>
    <t>Pago por el servicio de refrigerio para la reunion del pleno de Comisionados de la CDC.</t>
  </si>
  <si>
    <t>Pago por el servicio de refrigerio para la capacitación del Pleno de comisionados de  la CDC.</t>
  </si>
  <si>
    <t>Pago por el servicio de reparación de aire acondicionado , del vehículo FORD EXPLORER, asignado a la presidencia de la CDC.</t>
  </si>
  <si>
    <t>Ingenieria de Protección , SRL</t>
  </si>
  <si>
    <t>Corporación del Acueducto y Alcantarillado de Santo Domingo</t>
  </si>
  <si>
    <t>Simón Bolívar Cepeda Mena</t>
  </si>
  <si>
    <t>Compañía Dominicana de Teléfonos , S.A.</t>
  </si>
  <si>
    <t>B1500000697</t>
  </si>
  <si>
    <t>Refrigereo para reunión del Pleno de Comisionados de la CDC.</t>
  </si>
  <si>
    <t>Altice Dominica, SA</t>
  </si>
  <si>
    <t>B1500049878</t>
  </si>
  <si>
    <t xml:space="preserve">Pago por el servicio de teléfono </t>
  </si>
  <si>
    <t>421-1</t>
  </si>
  <si>
    <t>419-1</t>
  </si>
  <si>
    <t>B1500000699</t>
  </si>
  <si>
    <t>433-1</t>
  </si>
  <si>
    <t>B1500000701</t>
  </si>
  <si>
    <t>CDC-UC-CD-2023-0038</t>
  </si>
  <si>
    <t>450-1</t>
  </si>
  <si>
    <t>B1500000703</t>
  </si>
  <si>
    <t>$69.999.96</t>
  </si>
  <si>
    <t>451-1</t>
  </si>
  <si>
    <t>LA INNOVACION</t>
  </si>
  <si>
    <t>B1500027486</t>
  </si>
  <si>
    <t>CDC-UC-CD-2023-0037</t>
  </si>
  <si>
    <t>452-1</t>
  </si>
  <si>
    <t>B1500000705</t>
  </si>
  <si>
    <t>458-1</t>
  </si>
  <si>
    <t>E450000009347</t>
  </si>
  <si>
    <t>459-1</t>
  </si>
  <si>
    <t>Pago por servicio de teléfono local (flota) de la CDC.</t>
  </si>
  <si>
    <t>pago por el servicio de refrigero para la capacitacián del Pleno de Comisionados de la CDC.</t>
  </si>
  <si>
    <t>Pago por la compra de suministro ferreteros ,para uso de la CDC.</t>
  </si>
  <si>
    <t>344-1</t>
  </si>
  <si>
    <t>345-1</t>
  </si>
  <si>
    <t>346-1</t>
  </si>
  <si>
    <t>348-1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</si>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</sst>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color theme="1" tint="4.9989318521683403E-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43" fontId="3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164" fontId="7" fillId="0" borderId="2" xfId="0" applyNumberFormat="1" applyFont="1" applyBorder="1" applyAlignment="1">
      <alignment horizontal="center" wrapText="1"/>
    </xf>
    <xf numFmtId="15" fontId="7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/>
    </xf>
    <xf numFmtId="43" fontId="0" fillId="0" borderId="2" xfId="1" applyFont="1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164" fontId="0" fillId="0" borderId="2" xfId="0" applyNumberFormat="1" applyBorder="1"/>
    <xf numFmtId="43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/>
    </xf>
    <xf numFmtId="43" fontId="0" fillId="0" borderId="2" xfId="0" applyNumberFormat="1" applyBorder="1"/>
    <xf numFmtId="43" fontId="2" fillId="0" borderId="2" xfId="0" applyNumberFormat="1" applyFont="1" applyBorder="1"/>
    <xf numFmtId="0" fontId="0" fillId="0" borderId="0" xfId="0" applyAlignment="1">
      <alignment wrapText="1"/>
    </xf>
    <xf numFmtId="43" fontId="2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center"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1" applyFont="1" applyFill="1" applyBorder="1" applyAlignment="1">
      <alignment horizontal="center"/>
    </xf>
    <xf numFmtId="49" fontId="0" fillId="0" borderId="2" xfId="1" applyNumberFormat="1" applyFont="1" applyFill="1" applyBorder="1" applyAlignment="1">
      <alignment horizontal="center"/>
    </xf>
    <xf numFmtId="14" fontId="0" fillId="0" borderId="2" xfId="0" applyNumberFormat="1" applyBorder="1" applyAlignment="1">
      <alignment horizontal="left"/>
    </xf>
    <xf numFmtId="14" fontId="0" fillId="0" borderId="2" xfId="0" applyNumberFormat="1" applyBorder="1" applyAlignment="1">
      <alignment horizontal="left" wrapText="1"/>
    </xf>
    <xf numFmtId="43" fontId="0" fillId="0" borderId="0" xfId="2" applyFont="1" applyFill="1"/>
    <xf numFmtId="8" fontId="7" fillId="0" borderId="2" xfId="1" applyNumberFormat="1" applyFont="1" applyFill="1" applyBorder="1" applyAlignment="1">
      <alignment horizontal="right"/>
    </xf>
    <xf numFmtId="8" fontId="0" fillId="0" borderId="2" xfId="0" applyNumberFormat="1" applyBorder="1"/>
    <xf numFmtId="8" fontId="0" fillId="0" borderId="2" xfId="1" applyNumberFormat="1" applyFont="1" applyFill="1" applyBorder="1"/>
    <xf numFmtId="8" fontId="0" fillId="0" borderId="2" xfId="1" applyNumberFormat="1" applyFont="1" applyBorder="1"/>
    <xf numFmtId="164" fontId="14" fillId="0" borderId="2" xfId="0" applyNumberFormat="1" applyFont="1" applyBorder="1"/>
    <xf numFmtId="164" fontId="15" fillId="0" borderId="2" xfId="0" applyNumberFormat="1" applyFont="1" applyBorder="1" applyAlignment="1">
      <alignment horizontal="center" wrapText="1"/>
    </xf>
    <xf numFmtId="14" fontId="14" fillId="0" borderId="2" xfId="0" applyNumberFormat="1" applyFont="1" applyBorder="1" applyAlignment="1">
      <alignment horizontal="center" wrapText="1"/>
    </xf>
    <xf numFmtId="164" fontId="14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 wrapText="1"/>
    </xf>
    <xf numFmtId="14" fontId="0" fillId="0" borderId="2" xfId="0" applyNumberFormat="1" applyBorder="1" applyAlignment="1">
      <alignment wrapText="1"/>
    </xf>
    <xf numFmtId="14" fontId="0" fillId="0" borderId="2" xfId="0" applyNumberFormat="1" applyBorder="1" applyAlignment="1"/>
    <xf numFmtId="0" fontId="0" fillId="0" borderId="4" xfId="0" applyBorder="1"/>
    <xf numFmtId="164" fontId="2" fillId="2" borderId="4" xfId="0" applyNumberFormat="1" applyFont="1" applyFill="1" applyBorder="1" applyAlignment="1">
      <alignment horizontal="left"/>
    </xf>
    <xf numFmtId="0" fontId="4" fillId="2" borderId="4" xfId="0" applyFont="1" applyFill="1" applyBorder="1"/>
    <xf numFmtId="164" fontId="2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 wrapText="1"/>
    </xf>
    <xf numFmtId="164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43" fontId="4" fillId="2" borderId="4" xfId="0" applyNumberFormat="1" applyFont="1" applyFill="1" applyBorder="1" applyAlignment="1">
      <alignment horizontal="center" wrapText="1"/>
    </xf>
    <xf numFmtId="43" fontId="4" fillId="2" borderId="4" xfId="1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/>
    <xf numFmtId="43" fontId="16" fillId="0" borderId="5" xfId="2" applyFont="1" applyFill="1" applyBorder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54"/>
  <sheetViews>
    <sheetView tabSelected="1" topLeftCell="A43" zoomScaleNormal="100" workbookViewId="0">
      <selection activeCell="H50" sqref="H50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17.57031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49" t="s">
        <v>16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27" customHeight="1" x14ac:dyDescent="0.3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27" customHeight="1" x14ac:dyDescent="0.25">
      <c r="A10" s="51" t="s">
        <v>17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2" spans="1:14" ht="60" x14ac:dyDescent="0.25">
      <c r="A12" s="55" t="s">
        <v>1</v>
      </c>
      <c r="B12" s="56" t="s">
        <v>2</v>
      </c>
      <c r="C12" s="57" t="s">
        <v>3</v>
      </c>
      <c r="D12" s="58" t="s">
        <v>4</v>
      </c>
      <c r="E12" s="59" t="s">
        <v>5</v>
      </c>
      <c r="F12" s="60" t="s">
        <v>6</v>
      </c>
      <c r="G12" s="61" t="s">
        <v>7</v>
      </c>
      <c r="H12" s="62" t="s">
        <v>8</v>
      </c>
      <c r="I12" s="63" t="s">
        <v>9</v>
      </c>
      <c r="J12" s="64" t="s">
        <v>10</v>
      </c>
      <c r="K12" s="63" t="s">
        <v>11</v>
      </c>
      <c r="L12" s="63" t="s">
        <v>12</v>
      </c>
      <c r="M12" s="63" t="s">
        <v>13</v>
      </c>
      <c r="N12" s="63" t="s">
        <v>14</v>
      </c>
    </row>
    <row r="13" spans="1:14" ht="30" x14ac:dyDescent="0.25">
      <c r="A13" s="12">
        <v>1</v>
      </c>
      <c r="B13" s="45">
        <v>45019</v>
      </c>
      <c r="C13" s="65" t="s">
        <v>18</v>
      </c>
      <c r="D13" s="46">
        <v>45019</v>
      </c>
      <c r="E13" s="17" t="s">
        <v>19</v>
      </c>
      <c r="F13" s="14">
        <v>44973</v>
      </c>
      <c r="G13" s="15" t="s">
        <v>20</v>
      </c>
      <c r="H13" s="16" t="s">
        <v>83</v>
      </c>
      <c r="I13" s="41">
        <v>69999.960000000006</v>
      </c>
      <c r="J13" s="41">
        <v>2262.06</v>
      </c>
      <c r="K13" s="38">
        <v>45030</v>
      </c>
      <c r="L13" s="17" t="s">
        <v>21</v>
      </c>
      <c r="M13" s="18"/>
      <c r="N13" s="18"/>
    </row>
    <row r="14" spans="1:14" ht="30" x14ac:dyDescent="0.25">
      <c r="A14" s="12">
        <v>2</v>
      </c>
      <c r="B14" s="45">
        <v>45019</v>
      </c>
      <c r="C14" s="65" t="s">
        <v>18</v>
      </c>
      <c r="D14" s="47">
        <v>45019</v>
      </c>
      <c r="E14" s="19" t="s">
        <v>22</v>
      </c>
      <c r="F14" s="13">
        <v>44973</v>
      </c>
      <c r="G14" s="17" t="s">
        <v>20</v>
      </c>
      <c r="H14" s="20" t="s">
        <v>84</v>
      </c>
      <c r="I14" s="42">
        <v>69999.960000000006</v>
      </c>
      <c r="J14" s="43">
        <v>2697.48</v>
      </c>
      <c r="K14" s="39">
        <v>45030</v>
      </c>
      <c r="L14" s="19" t="s">
        <v>23</v>
      </c>
      <c r="M14" s="18"/>
      <c r="N14" s="18"/>
    </row>
    <row r="15" spans="1:14" ht="30" x14ac:dyDescent="0.25">
      <c r="A15" s="12">
        <v>3</v>
      </c>
      <c r="B15" s="45">
        <v>45019</v>
      </c>
      <c r="C15" s="66" t="s">
        <v>24</v>
      </c>
      <c r="D15" s="48">
        <v>45019</v>
      </c>
      <c r="E15" s="19" t="s">
        <v>25</v>
      </c>
      <c r="F15" s="13">
        <v>44995</v>
      </c>
      <c r="G15" s="17" t="s">
        <v>26</v>
      </c>
      <c r="H15" s="20" t="s">
        <v>85</v>
      </c>
      <c r="I15" s="42">
        <v>18000</v>
      </c>
      <c r="J15" s="43">
        <v>18000</v>
      </c>
      <c r="K15" s="39">
        <v>45030</v>
      </c>
      <c r="L15" s="19" t="s">
        <v>27</v>
      </c>
      <c r="M15" s="18"/>
      <c r="N15" s="18"/>
    </row>
    <row r="16" spans="1:14" ht="39" customHeight="1" x14ac:dyDescent="0.25">
      <c r="A16" s="12">
        <v>4</v>
      </c>
      <c r="B16" s="45">
        <v>45019</v>
      </c>
      <c r="C16" s="67" t="s">
        <v>28</v>
      </c>
      <c r="D16" s="21">
        <v>45019</v>
      </c>
      <c r="E16" s="19" t="s">
        <v>29</v>
      </c>
      <c r="F16" s="13">
        <v>45015</v>
      </c>
      <c r="G16" s="17" t="s">
        <v>30</v>
      </c>
      <c r="H16" s="20" t="s">
        <v>31</v>
      </c>
      <c r="I16" s="42">
        <v>3552</v>
      </c>
      <c r="J16" s="43">
        <v>1776</v>
      </c>
      <c r="K16" s="39">
        <v>45034</v>
      </c>
      <c r="L16" s="19" t="s">
        <v>32</v>
      </c>
      <c r="M16" s="18"/>
      <c r="N16" s="18"/>
    </row>
    <row r="17" spans="1:16" ht="30" x14ac:dyDescent="0.25">
      <c r="A17" s="12">
        <v>5</v>
      </c>
      <c r="B17" s="45">
        <v>45019</v>
      </c>
      <c r="C17" s="66" t="s">
        <v>28</v>
      </c>
      <c r="D17" s="21">
        <v>45019</v>
      </c>
      <c r="E17" s="19" t="s">
        <v>33</v>
      </c>
      <c r="F17" s="13">
        <v>45015</v>
      </c>
      <c r="G17" s="17" t="s">
        <v>34</v>
      </c>
      <c r="H17" s="20" t="s">
        <v>86</v>
      </c>
      <c r="I17" s="42">
        <v>3552</v>
      </c>
      <c r="J17" s="43">
        <v>1776</v>
      </c>
      <c r="K17" s="39">
        <v>45034</v>
      </c>
      <c r="L17" s="34" t="s">
        <v>32</v>
      </c>
      <c r="M17" s="18"/>
      <c r="N17" s="18"/>
      <c r="P17" s="40"/>
    </row>
    <row r="18" spans="1:16" ht="18" customHeight="1" x14ac:dyDescent="0.25">
      <c r="A18" s="12">
        <v>6</v>
      </c>
      <c r="B18" s="45">
        <v>45019</v>
      </c>
      <c r="C18" s="67" t="s">
        <v>35</v>
      </c>
      <c r="D18" s="13">
        <v>45019</v>
      </c>
      <c r="E18" s="17" t="s">
        <v>36</v>
      </c>
      <c r="F18" s="13">
        <v>45007</v>
      </c>
      <c r="G18" s="17" t="s">
        <v>37</v>
      </c>
      <c r="H18" s="20" t="s">
        <v>87</v>
      </c>
      <c r="I18" s="42">
        <v>4969.28</v>
      </c>
      <c r="J18" s="43">
        <v>4969.28</v>
      </c>
      <c r="K18" s="39">
        <v>45034</v>
      </c>
      <c r="L18" s="36" t="s">
        <v>38</v>
      </c>
      <c r="M18" s="18"/>
      <c r="N18" s="18"/>
    </row>
    <row r="19" spans="1:16" ht="21" customHeight="1" x14ac:dyDescent="0.25">
      <c r="A19" s="12">
        <v>7</v>
      </c>
      <c r="B19" s="45">
        <v>45019</v>
      </c>
      <c r="C19" s="66" t="s">
        <v>39</v>
      </c>
      <c r="D19" s="21">
        <v>45019</v>
      </c>
      <c r="E19" s="19" t="s">
        <v>40</v>
      </c>
      <c r="F19" s="13">
        <v>44970</v>
      </c>
      <c r="G19" s="17" t="s">
        <v>41</v>
      </c>
      <c r="H19" s="20" t="s">
        <v>88</v>
      </c>
      <c r="I19" s="42">
        <v>23600</v>
      </c>
      <c r="J19" s="43">
        <v>1150</v>
      </c>
      <c r="K19" s="39">
        <v>45034</v>
      </c>
      <c r="L19" s="35" t="s">
        <v>42</v>
      </c>
      <c r="M19" s="18"/>
      <c r="N19" s="23"/>
      <c r="P19" s="10"/>
    </row>
    <row r="20" spans="1:16" ht="30" x14ac:dyDescent="0.25">
      <c r="A20" s="12">
        <v>8</v>
      </c>
      <c r="B20" s="45">
        <v>45021</v>
      </c>
      <c r="C20" s="67" t="s">
        <v>43</v>
      </c>
      <c r="D20" s="13">
        <v>45021</v>
      </c>
      <c r="E20" s="17" t="s">
        <v>44</v>
      </c>
      <c r="F20" s="13" t="s">
        <v>45</v>
      </c>
      <c r="G20" s="17" t="s">
        <v>45</v>
      </c>
      <c r="H20" s="20" t="s">
        <v>89</v>
      </c>
      <c r="I20" s="44">
        <v>220977.63</v>
      </c>
      <c r="J20" s="43">
        <v>220977.63</v>
      </c>
      <c r="K20" s="53">
        <v>45034</v>
      </c>
      <c r="L20" s="35" t="s">
        <v>128</v>
      </c>
      <c r="M20" s="18"/>
      <c r="N20" s="18"/>
    </row>
    <row r="21" spans="1:16" ht="15.75" x14ac:dyDescent="0.25">
      <c r="A21" s="12">
        <v>9</v>
      </c>
      <c r="B21" s="45">
        <v>45021</v>
      </c>
      <c r="C21" s="68" t="s">
        <v>98</v>
      </c>
      <c r="D21" s="13">
        <v>45021</v>
      </c>
      <c r="E21" s="17" t="s">
        <v>46</v>
      </c>
      <c r="F21" s="13" t="s">
        <v>45</v>
      </c>
      <c r="G21" s="17" t="s">
        <v>45</v>
      </c>
      <c r="H21" s="20" t="s">
        <v>47</v>
      </c>
      <c r="I21" s="44">
        <v>523920</v>
      </c>
      <c r="J21" s="44">
        <v>523920</v>
      </c>
      <c r="K21" s="53">
        <v>45034</v>
      </c>
      <c r="L21" s="35" t="s">
        <v>129</v>
      </c>
      <c r="M21" s="18"/>
      <c r="N21" s="18"/>
    </row>
    <row r="22" spans="1:16" ht="15.75" x14ac:dyDescent="0.25">
      <c r="A22" s="12">
        <v>10</v>
      </c>
      <c r="B22" s="45">
        <v>45021</v>
      </c>
      <c r="C22" s="68" t="s">
        <v>48</v>
      </c>
      <c r="D22" s="13">
        <v>45021</v>
      </c>
      <c r="E22" s="17" t="s">
        <v>49</v>
      </c>
      <c r="F22" s="13" t="s">
        <v>45</v>
      </c>
      <c r="G22" s="17" t="s">
        <v>45</v>
      </c>
      <c r="H22" s="20" t="s">
        <v>90</v>
      </c>
      <c r="I22" s="42">
        <v>60666.65</v>
      </c>
      <c r="J22" s="44">
        <v>60666.65</v>
      </c>
      <c r="K22" s="53">
        <v>45034</v>
      </c>
      <c r="L22" s="35" t="s">
        <v>130</v>
      </c>
      <c r="M22" s="18"/>
      <c r="N22" s="18"/>
    </row>
    <row r="23" spans="1:16" ht="30" x14ac:dyDescent="0.25">
      <c r="A23" s="12">
        <v>12</v>
      </c>
      <c r="B23" s="45">
        <v>45021</v>
      </c>
      <c r="C23" s="69" t="s">
        <v>50</v>
      </c>
      <c r="D23" s="21">
        <v>45021</v>
      </c>
      <c r="E23" s="19" t="s">
        <v>51</v>
      </c>
      <c r="F23" s="13" t="s">
        <v>45</v>
      </c>
      <c r="G23" s="19" t="s">
        <v>45</v>
      </c>
      <c r="H23" s="20" t="s">
        <v>93</v>
      </c>
      <c r="I23" s="42">
        <v>900</v>
      </c>
      <c r="J23" s="42">
        <v>900</v>
      </c>
      <c r="K23" s="39">
        <v>45035</v>
      </c>
      <c r="L23" s="37" t="s">
        <v>52</v>
      </c>
      <c r="M23" s="18"/>
      <c r="N23" s="18"/>
    </row>
    <row r="24" spans="1:16" ht="30" x14ac:dyDescent="0.25">
      <c r="A24" s="12">
        <v>13</v>
      </c>
      <c r="B24" s="45">
        <v>45021</v>
      </c>
      <c r="C24" s="70" t="s">
        <v>53</v>
      </c>
      <c r="D24" s="21">
        <v>45021</v>
      </c>
      <c r="E24" s="19" t="s">
        <v>54</v>
      </c>
      <c r="F24" s="13">
        <v>45016</v>
      </c>
      <c r="G24" s="17" t="s">
        <v>55</v>
      </c>
      <c r="H24" s="20" t="s">
        <v>66</v>
      </c>
      <c r="I24" s="42">
        <v>17700</v>
      </c>
      <c r="J24" s="44">
        <v>17700</v>
      </c>
      <c r="K24" s="54">
        <v>45035</v>
      </c>
      <c r="L24" s="37" t="s">
        <v>131</v>
      </c>
      <c r="M24" s="18"/>
      <c r="N24" s="18"/>
    </row>
    <row r="25" spans="1:16" ht="30" x14ac:dyDescent="0.25">
      <c r="A25" s="12">
        <v>14</v>
      </c>
      <c r="B25" s="45">
        <v>45026</v>
      </c>
      <c r="C25" s="70" t="s">
        <v>99</v>
      </c>
      <c r="D25" s="13">
        <v>45026</v>
      </c>
      <c r="E25" s="17" t="s">
        <v>56</v>
      </c>
      <c r="F25" s="13" t="s">
        <v>45</v>
      </c>
      <c r="G25" s="17" t="s">
        <v>45</v>
      </c>
      <c r="H25" s="20" t="s">
        <v>92</v>
      </c>
      <c r="I25" s="42">
        <v>393</v>
      </c>
      <c r="J25" s="42">
        <v>393</v>
      </c>
      <c r="K25" s="39">
        <v>45026</v>
      </c>
      <c r="L25" s="34" t="s">
        <v>57</v>
      </c>
      <c r="M25" s="18"/>
      <c r="N25" s="18"/>
    </row>
    <row r="26" spans="1:16" ht="45" x14ac:dyDescent="0.25">
      <c r="A26" s="12">
        <v>15</v>
      </c>
      <c r="B26" s="45">
        <v>45026</v>
      </c>
      <c r="C26" s="70" t="s">
        <v>58</v>
      </c>
      <c r="D26" s="13">
        <v>45026</v>
      </c>
      <c r="E26" s="17" t="s">
        <v>59</v>
      </c>
      <c r="F26" s="13" t="s">
        <v>45</v>
      </c>
      <c r="G26" s="17" t="s">
        <v>45</v>
      </c>
      <c r="H26" s="20" t="s">
        <v>91</v>
      </c>
      <c r="I26" s="42">
        <v>339085.46</v>
      </c>
      <c r="J26" s="42">
        <v>339085.46</v>
      </c>
      <c r="K26" s="39">
        <v>45041</v>
      </c>
      <c r="L26" s="34" t="s">
        <v>60</v>
      </c>
      <c r="M26" s="18"/>
      <c r="N26" s="18"/>
    </row>
    <row r="27" spans="1:16" ht="30" x14ac:dyDescent="0.25">
      <c r="A27" s="12">
        <v>16</v>
      </c>
      <c r="B27" s="45">
        <v>45021</v>
      </c>
      <c r="C27" s="70" t="s">
        <v>100</v>
      </c>
      <c r="D27" s="13">
        <v>45021</v>
      </c>
      <c r="E27" s="17" t="s">
        <v>61</v>
      </c>
      <c r="F27" s="13">
        <v>45016</v>
      </c>
      <c r="G27" s="17" t="s">
        <v>55</v>
      </c>
      <c r="H27" s="20" t="s">
        <v>94</v>
      </c>
      <c r="I27" s="42">
        <v>59000</v>
      </c>
      <c r="J27" s="42">
        <v>59000</v>
      </c>
      <c r="K27" s="39">
        <v>45036</v>
      </c>
      <c r="L27" s="34" t="s">
        <v>62</v>
      </c>
      <c r="M27" s="18"/>
      <c r="N27" s="18"/>
    </row>
    <row r="28" spans="1:16" ht="45" x14ac:dyDescent="0.25">
      <c r="A28" s="12">
        <v>17</v>
      </c>
      <c r="B28" s="45">
        <v>45028</v>
      </c>
      <c r="C28" s="70" t="s">
        <v>18</v>
      </c>
      <c r="D28" s="13">
        <v>45028</v>
      </c>
      <c r="E28" s="17" t="s">
        <v>63</v>
      </c>
      <c r="F28" s="13">
        <v>44973</v>
      </c>
      <c r="G28" s="17" t="s">
        <v>20</v>
      </c>
      <c r="H28" s="20" t="s">
        <v>95</v>
      </c>
      <c r="I28" s="42">
        <v>69999.960000000006</v>
      </c>
      <c r="J28" s="42">
        <v>2725.8</v>
      </c>
      <c r="K28" s="39">
        <v>45042</v>
      </c>
      <c r="L28" s="34" t="s">
        <v>64</v>
      </c>
      <c r="M28" s="18"/>
      <c r="N28" s="18"/>
    </row>
    <row r="29" spans="1:16" ht="45" x14ac:dyDescent="0.25">
      <c r="A29" s="12">
        <v>18</v>
      </c>
      <c r="B29" s="45">
        <v>45029</v>
      </c>
      <c r="C29" s="70" t="s">
        <v>18</v>
      </c>
      <c r="D29" s="13">
        <v>45029</v>
      </c>
      <c r="E29" s="17" t="s">
        <v>65</v>
      </c>
      <c r="F29" s="13">
        <v>44973</v>
      </c>
      <c r="G29" s="17" t="s">
        <v>20</v>
      </c>
      <c r="H29" s="20" t="s">
        <v>96</v>
      </c>
      <c r="I29" s="42">
        <v>69999.960000000006</v>
      </c>
      <c r="J29" s="42">
        <v>2347.02</v>
      </c>
      <c r="K29" s="39">
        <v>45043</v>
      </c>
      <c r="L29" s="34" t="s">
        <v>67</v>
      </c>
      <c r="M29" s="18"/>
      <c r="N29" s="18"/>
    </row>
    <row r="30" spans="1:16" ht="30" x14ac:dyDescent="0.25">
      <c r="A30" s="12">
        <v>19</v>
      </c>
      <c r="B30" s="45">
        <v>45029</v>
      </c>
      <c r="C30" s="70" t="s">
        <v>68</v>
      </c>
      <c r="D30" s="13">
        <v>45029</v>
      </c>
      <c r="E30" s="17" t="s">
        <v>69</v>
      </c>
      <c r="F30" s="13" t="s">
        <v>45</v>
      </c>
      <c r="G30" s="17" t="s">
        <v>45</v>
      </c>
      <c r="H30" s="20" t="s">
        <v>70</v>
      </c>
      <c r="I30" s="42">
        <v>1955000.01</v>
      </c>
      <c r="J30" s="42">
        <v>71869.429999999993</v>
      </c>
      <c r="K30" s="39">
        <v>45044</v>
      </c>
      <c r="L30" s="34" t="s">
        <v>71</v>
      </c>
      <c r="M30" s="18"/>
      <c r="N30" s="18"/>
    </row>
    <row r="31" spans="1:16" ht="15.75" x14ac:dyDescent="0.25">
      <c r="A31" s="12">
        <v>20</v>
      </c>
      <c r="B31" s="45">
        <v>45033</v>
      </c>
      <c r="C31" s="70" t="s">
        <v>101</v>
      </c>
      <c r="D31" s="13">
        <v>45033</v>
      </c>
      <c r="E31" s="19" t="s">
        <v>72</v>
      </c>
      <c r="F31" s="13" t="s">
        <v>45</v>
      </c>
      <c r="G31" s="17" t="s">
        <v>45</v>
      </c>
      <c r="H31" s="20" t="s">
        <v>73</v>
      </c>
      <c r="I31" s="42">
        <v>4703.8100000000004</v>
      </c>
      <c r="J31" s="42">
        <v>4703.8100000000004</v>
      </c>
      <c r="K31" s="39">
        <v>45048</v>
      </c>
      <c r="L31" s="34" t="s">
        <v>74</v>
      </c>
      <c r="M31" s="18"/>
      <c r="N31" s="18"/>
    </row>
    <row r="32" spans="1:16" ht="30" x14ac:dyDescent="0.25">
      <c r="A32" s="12">
        <v>21</v>
      </c>
      <c r="B32" s="45">
        <v>45017</v>
      </c>
      <c r="C32" s="68" t="s">
        <v>39</v>
      </c>
      <c r="D32" s="13">
        <v>44999</v>
      </c>
      <c r="E32" s="19" t="s">
        <v>75</v>
      </c>
      <c r="F32" s="13">
        <v>37665</v>
      </c>
      <c r="G32" s="17" t="s">
        <v>41</v>
      </c>
      <c r="H32" s="20" t="s">
        <v>76</v>
      </c>
      <c r="I32" s="42">
        <v>23600</v>
      </c>
      <c r="J32" s="42">
        <v>5400</v>
      </c>
      <c r="K32" s="39">
        <v>45044</v>
      </c>
      <c r="L32" s="34" t="s">
        <v>77</v>
      </c>
      <c r="M32" s="18"/>
      <c r="N32" s="18"/>
    </row>
    <row r="33" spans="1:14" ht="30" x14ac:dyDescent="0.25">
      <c r="A33" s="12">
        <v>22</v>
      </c>
      <c r="B33" s="45">
        <v>45030</v>
      </c>
      <c r="C33" s="70" t="s">
        <v>39</v>
      </c>
      <c r="D33" s="13">
        <v>45030</v>
      </c>
      <c r="E33" s="19" t="s">
        <v>78</v>
      </c>
      <c r="F33" s="13">
        <v>44970</v>
      </c>
      <c r="G33" s="17" t="s">
        <v>41</v>
      </c>
      <c r="H33" s="20" t="s">
        <v>76</v>
      </c>
      <c r="I33" s="42">
        <v>23600</v>
      </c>
      <c r="J33" s="42">
        <v>700</v>
      </c>
      <c r="K33" s="39">
        <v>45044</v>
      </c>
      <c r="L33" s="34" t="s">
        <v>77</v>
      </c>
      <c r="M33" s="18"/>
      <c r="N33" s="18"/>
    </row>
    <row r="34" spans="1:14" ht="45.75" x14ac:dyDescent="0.3">
      <c r="A34" s="12">
        <v>23</v>
      </c>
      <c r="B34" s="45">
        <v>45030</v>
      </c>
      <c r="C34" s="71" t="s">
        <v>79</v>
      </c>
      <c r="D34" s="13">
        <v>45030</v>
      </c>
      <c r="E34" s="19" t="s">
        <v>80</v>
      </c>
      <c r="F34" s="13">
        <v>45008</v>
      </c>
      <c r="G34" s="17" t="s">
        <v>81</v>
      </c>
      <c r="H34" s="20" t="s">
        <v>97</v>
      </c>
      <c r="I34" s="42">
        <v>41477</v>
      </c>
      <c r="J34" s="42">
        <v>41477</v>
      </c>
      <c r="K34" s="34">
        <v>45044</v>
      </c>
      <c r="L34" s="34" t="s">
        <v>82</v>
      </c>
      <c r="M34" s="18"/>
      <c r="N34" s="18"/>
    </row>
    <row r="35" spans="1:14" ht="30.75" x14ac:dyDescent="0.3">
      <c r="A35" s="12"/>
      <c r="B35" s="45">
        <v>45035</v>
      </c>
      <c r="C35" s="71" t="s">
        <v>18</v>
      </c>
      <c r="D35" s="13">
        <v>45035</v>
      </c>
      <c r="E35" s="19" t="s">
        <v>102</v>
      </c>
      <c r="F35" s="13">
        <v>44973</v>
      </c>
      <c r="G35" s="17" t="s">
        <v>20</v>
      </c>
      <c r="H35" s="20" t="s">
        <v>103</v>
      </c>
      <c r="I35" s="42">
        <v>69999.960000000006</v>
      </c>
      <c r="J35" s="42">
        <v>3065.54</v>
      </c>
      <c r="K35" s="34">
        <v>45049</v>
      </c>
      <c r="L35" s="34" t="s">
        <v>107</v>
      </c>
      <c r="M35" s="18"/>
      <c r="N35" s="18"/>
    </row>
    <row r="36" spans="1:14" ht="18.75" x14ac:dyDescent="0.3">
      <c r="A36" s="12"/>
      <c r="B36" s="45">
        <v>45034</v>
      </c>
      <c r="C36" s="71" t="s">
        <v>104</v>
      </c>
      <c r="D36" s="13">
        <v>45034</v>
      </c>
      <c r="E36" s="19" t="s">
        <v>105</v>
      </c>
      <c r="F36" s="13" t="s">
        <v>45</v>
      </c>
      <c r="G36" s="17" t="s">
        <v>45</v>
      </c>
      <c r="H36" s="20" t="s">
        <v>106</v>
      </c>
      <c r="I36" s="42">
        <v>14545.98</v>
      </c>
      <c r="J36" s="42">
        <v>14545.98</v>
      </c>
      <c r="K36" s="34">
        <v>45049</v>
      </c>
      <c r="L36" s="34" t="s">
        <v>108</v>
      </c>
      <c r="M36" s="18"/>
      <c r="N36" s="18"/>
    </row>
    <row r="37" spans="1:14" ht="30.75" x14ac:dyDescent="0.3">
      <c r="A37" s="12"/>
      <c r="B37" s="45">
        <v>45036</v>
      </c>
      <c r="C37" s="71" t="s">
        <v>18</v>
      </c>
      <c r="D37" s="13">
        <v>45036</v>
      </c>
      <c r="E37" s="19" t="s">
        <v>109</v>
      </c>
      <c r="F37" s="13">
        <v>44973</v>
      </c>
      <c r="G37" s="17" t="s">
        <v>20</v>
      </c>
      <c r="H37" s="20" t="s">
        <v>103</v>
      </c>
      <c r="I37" s="42">
        <v>69999.960000000006</v>
      </c>
      <c r="J37" s="42">
        <v>2113.38</v>
      </c>
      <c r="K37" s="34">
        <v>45050</v>
      </c>
      <c r="L37" s="34" t="s">
        <v>110</v>
      </c>
      <c r="M37" s="18"/>
      <c r="N37" s="18"/>
    </row>
    <row r="38" spans="1:14" ht="30.75" x14ac:dyDescent="0.3">
      <c r="A38" s="12"/>
      <c r="B38" s="45">
        <v>45041</v>
      </c>
      <c r="C38" s="71" t="s">
        <v>18</v>
      </c>
      <c r="D38" s="13">
        <v>45041</v>
      </c>
      <c r="E38" s="19" t="s">
        <v>111</v>
      </c>
      <c r="F38" s="13">
        <v>45036</v>
      </c>
      <c r="G38" s="17" t="s">
        <v>112</v>
      </c>
      <c r="H38" s="20" t="s">
        <v>103</v>
      </c>
      <c r="I38" s="42">
        <v>69999.960000000006</v>
      </c>
      <c r="J38" s="42">
        <v>2240.8200000000002</v>
      </c>
      <c r="K38" s="34">
        <v>45056</v>
      </c>
      <c r="L38" s="34" t="s">
        <v>113</v>
      </c>
      <c r="M38" s="18"/>
      <c r="N38" s="18"/>
    </row>
    <row r="39" spans="1:14" ht="30.75" x14ac:dyDescent="0.3">
      <c r="A39" s="12"/>
      <c r="B39" s="45">
        <v>45041</v>
      </c>
      <c r="C39" s="71" t="s">
        <v>18</v>
      </c>
      <c r="D39" s="13">
        <v>45041</v>
      </c>
      <c r="E39" s="19" t="s">
        <v>114</v>
      </c>
      <c r="F39" s="13">
        <v>45036</v>
      </c>
      <c r="G39" s="17" t="s">
        <v>112</v>
      </c>
      <c r="H39" s="20" t="s">
        <v>103</v>
      </c>
      <c r="I39" s="42" t="s">
        <v>115</v>
      </c>
      <c r="J39" s="42">
        <v>7534.3</v>
      </c>
      <c r="K39" s="34">
        <v>45056</v>
      </c>
      <c r="L39" s="34" t="s">
        <v>116</v>
      </c>
      <c r="M39" s="18"/>
      <c r="N39" s="18"/>
    </row>
    <row r="40" spans="1:14" ht="30.75" x14ac:dyDescent="0.3">
      <c r="A40" s="12"/>
      <c r="B40" s="45">
        <v>45041</v>
      </c>
      <c r="C40" s="71" t="s">
        <v>117</v>
      </c>
      <c r="D40" s="13">
        <v>45041</v>
      </c>
      <c r="E40" s="19" t="s">
        <v>118</v>
      </c>
      <c r="F40" s="13">
        <v>45036</v>
      </c>
      <c r="G40" s="17" t="s">
        <v>119</v>
      </c>
      <c r="H40" s="20" t="s">
        <v>127</v>
      </c>
      <c r="I40" s="42">
        <v>6883</v>
      </c>
      <c r="J40" s="42">
        <v>4458</v>
      </c>
      <c r="K40" s="34">
        <v>45056</v>
      </c>
      <c r="L40" s="34" t="s">
        <v>120</v>
      </c>
      <c r="M40" s="18"/>
      <c r="N40" s="18"/>
    </row>
    <row r="41" spans="1:14" ht="45.75" x14ac:dyDescent="0.3">
      <c r="A41" s="12">
        <v>24</v>
      </c>
      <c r="B41" s="45">
        <v>45043</v>
      </c>
      <c r="C41" s="72" t="s">
        <v>18</v>
      </c>
      <c r="D41" s="13">
        <v>45043</v>
      </c>
      <c r="E41" s="19" t="s">
        <v>121</v>
      </c>
      <c r="F41" s="22">
        <v>45036</v>
      </c>
      <c r="G41" s="17" t="s">
        <v>112</v>
      </c>
      <c r="H41" s="20" t="s">
        <v>126</v>
      </c>
      <c r="I41" s="42">
        <v>69999.960000000006</v>
      </c>
      <c r="J41" s="42">
        <v>2081.52</v>
      </c>
      <c r="K41" s="34">
        <v>45058</v>
      </c>
      <c r="L41" s="34" t="s">
        <v>122</v>
      </c>
      <c r="M41" s="18"/>
      <c r="N41" s="18"/>
    </row>
    <row r="42" spans="1:14" ht="30.75" x14ac:dyDescent="0.3">
      <c r="A42" s="12"/>
      <c r="B42" s="45">
        <v>45043</v>
      </c>
      <c r="C42" s="72" t="s">
        <v>101</v>
      </c>
      <c r="D42" s="13">
        <v>45043</v>
      </c>
      <c r="E42" s="19" t="s">
        <v>123</v>
      </c>
      <c r="F42" s="22" t="s">
        <v>45</v>
      </c>
      <c r="G42" s="17" t="s">
        <v>45</v>
      </c>
      <c r="H42" s="20" t="s">
        <v>125</v>
      </c>
      <c r="I42" s="42">
        <v>63277.919999999998</v>
      </c>
      <c r="J42" s="42">
        <v>63277.919999999998</v>
      </c>
      <c r="K42" s="34">
        <v>45058</v>
      </c>
      <c r="L42" s="34" t="s">
        <v>124</v>
      </c>
      <c r="M42" s="18"/>
      <c r="N42" s="18"/>
    </row>
    <row r="43" spans="1:14" ht="18.75" x14ac:dyDescent="0.3">
      <c r="A43" s="12"/>
      <c r="B43" s="45"/>
      <c r="C43" s="72"/>
      <c r="D43" s="13"/>
      <c r="E43" s="19"/>
      <c r="F43" s="22"/>
      <c r="G43" s="17"/>
      <c r="H43" s="20"/>
      <c r="I43" s="42"/>
      <c r="J43" s="42"/>
      <c r="K43" s="34"/>
      <c r="L43" s="34"/>
      <c r="M43" s="18"/>
      <c r="N43" s="18"/>
    </row>
    <row r="44" spans="1:14" ht="15.75" x14ac:dyDescent="0.25">
      <c r="A44" s="12">
        <v>25</v>
      </c>
      <c r="B44" s="45"/>
      <c r="C44" s="12"/>
      <c r="D44" s="13"/>
      <c r="E44" s="24"/>
      <c r="F44" s="22"/>
      <c r="G44" s="19"/>
      <c r="H44" s="20"/>
      <c r="I44" s="25"/>
      <c r="J44" s="25"/>
      <c r="K44" s="34"/>
      <c r="L44" s="34"/>
      <c r="M44" s="18"/>
      <c r="N44" s="18"/>
    </row>
    <row r="45" spans="1:14" ht="15.75" x14ac:dyDescent="0.25">
      <c r="A45" s="12"/>
      <c r="B45" s="45"/>
      <c r="C45" s="12"/>
      <c r="D45" s="13"/>
      <c r="E45" s="24"/>
      <c r="F45" s="22"/>
      <c r="G45" s="17"/>
      <c r="H45" s="20"/>
      <c r="I45" s="26">
        <f>SUM(I13:I44)</f>
        <v>3969403.42</v>
      </c>
      <c r="J45" s="26">
        <f>SUM(J13:J44)</f>
        <v>1483814.08</v>
      </c>
      <c r="K45" s="26"/>
      <c r="L45" s="26">
        <f>SUM(L13:L23)</f>
        <v>0</v>
      </c>
      <c r="M45" s="26">
        <f>SUM(M13:M44)</f>
        <v>0</v>
      </c>
      <c r="N45" s="26">
        <f>SUM(N13:N44)</f>
        <v>0</v>
      </c>
    </row>
    <row r="46" spans="1:14" x14ac:dyDescent="0.25">
      <c r="F46" s="1"/>
      <c r="H46" s="27"/>
      <c r="J46" s="10"/>
      <c r="K46" s="52" t="s">
        <v>15</v>
      </c>
      <c r="L46" s="52"/>
      <c r="M46" s="28"/>
      <c r="N46" s="29"/>
    </row>
    <row r="47" spans="1:14" x14ac:dyDescent="0.25">
      <c r="F47" s="1"/>
      <c r="H47" s="27"/>
      <c r="J47" s="10"/>
      <c r="K47" s="30"/>
      <c r="L47" s="30"/>
      <c r="M47" s="29"/>
      <c r="N47" s="29"/>
    </row>
    <row r="48" spans="1:14" x14ac:dyDescent="0.25">
      <c r="F48" s="1"/>
      <c r="H48" s="27"/>
      <c r="J48" s="10"/>
      <c r="K48" s="30"/>
      <c r="L48" s="30"/>
      <c r="M48" s="29"/>
      <c r="N48" s="29"/>
    </row>
    <row r="49" spans="3:14" x14ac:dyDescent="0.25">
      <c r="F49" s="1"/>
      <c r="H49" s="27"/>
      <c r="J49" s="10"/>
      <c r="K49" s="30"/>
      <c r="L49" s="30"/>
      <c r="M49" s="29"/>
      <c r="N49" s="29"/>
    </row>
    <row r="50" spans="3:14" x14ac:dyDescent="0.25">
      <c r="D50"/>
      <c r="E50"/>
      <c r="F50"/>
    </row>
    <row r="51" spans="3:14" ht="21" thickBot="1" x14ac:dyDescent="0.35">
      <c r="D51" s="31"/>
      <c r="E51" s="31"/>
      <c r="F51" s="31"/>
    </row>
    <row r="52" spans="3:14" ht="21" customHeight="1" thickTop="1" x14ac:dyDescent="0.25">
      <c r="C52" s="32"/>
      <c r="D52" s="73"/>
      <c r="E52" s="73"/>
      <c r="F52" s="73"/>
      <c r="G52" s="73"/>
      <c r="H52" s="76" t="s">
        <v>132</v>
      </c>
    </row>
    <row r="53" spans="3:14" ht="15.75" x14ac:dyDescent="0.25">
      <c r="C53" s="33"/>
      <c r="D53" s="74"/>
      <c r="E53" s="74"/>
      <c r="F53" s="74"/>
      <c r="G53" s="74"/>
      <c r="H53" s="77" t="s">
        <v>133</v>
      </c>
    </row>
    <row r="54" spans="3:14" ht="15.75" customHeight="1" x14ac:dyDescent="0.25">
      <c r="C54" s="9"/>
      <c r="D54" s="75"/>
      <c r="E54" s="75"/>
      <c r="F54" s="75"/>
      <c r="G54" s="75"/>
      <c r="H54" s="9"/>
    </row>
  </sheetData>
  <protectedRanges>
    <protectedRange sqref="C52" name="Rango1_4_6_1_1"/>
  </protectedRanges>
  <mergeCells count="4">
    <mergeCell ref="A8:N8"/>
    <mergeCell ref="A9:N9"/>
    <mergeCell ref="A10:N10"/>
    <mergeCell ref="K46:L46"/>
  </mergeCells>
  <printOptions horizontalCentered="1"/>
  <pageMargins left="0" right="0" top="0" bottom="0" header="0.31496062992125984" footer="0.31496062992125984"/>
  <pageSetup scale="5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2023-05-12T17:38:17Z</dcterms:modified>
</cp:coreProperties>
</file>