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4\"/>
    </mc:Choice>
  </mc:AlternateContent>
  <xr:revisionPtr revIDLastSave="0" documentId="8_{69BA0989-8E68-4B5B-8B1D-F4476F70184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PROVEEDORES'!$A$1:$N$55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J44" i="1" l="1"/>
  <c r="L44" i="1" l="1"/>
  <c r="M44" i="1" l="1"/>
  <c r="N44" i="1" l="1"/>
</calcChain>
</file>

<file path=xl/sharedStrings.xml><?xml version="1.0" encoding="utf-8"?>
<sst xmlns="http://schemas.openxmlformats.org/spreadsheetml/2006/main" count="164" uniqueCount="120">
  <si>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</si>
  <si>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</si>
  <si>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</si>
  <si>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</si>
  <si>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</si>
  <si>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</si>
  <si>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</si>
  <si>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</si>
  <si>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</si>
  <si>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</si>
  <si>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</si>
  <si>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</si>
  <si>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</si>
  <si>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</si>
  <si>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</si>
  <si>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</si>
  <si>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</si>
  <si>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</si>
  <si>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</si>
  <si>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Gabriela Calderon</t>
  </si>
  <si>
    <t>N/A</t>
  </si>
  <si>
    <t>Ayuntamiento del Distrito Nacional</t>
  </si>
  <si>
    <t>Abril 2024</t>
  </si>
  <si>
    <t>B1500051031</t>
  </si>
  <si>
    <t>284-1</t>
  </si>
  <si>
    <t>Edesur Dominicana, S.A</t>
  </si>
  <si>
    <t>B1500517755</t>
  </si>
  <si>
    <t>Pago por el servicio de energia electrica de la CDC</t>
  </si>
  <si>
    <t>285-1</t>
  </si>
  <si>
    <t>Vadecor Exellence, SRL</t>
  </si>
  <si>
    <t>B1500000011</t>
  </si>
  <si>
    <t>CDC-2024-00028</t>
  </si>
  <si>
    <t>Pago por el servicio de alquiler de utensilios para ser utilizados en conversatorios de la CDC.</t>
  </si>
  <si>
    <t>Humano Seguros S A</t>
  </si>
  <si>
    <t>B1500032380</t>
  </si>
  <si>
    <t>Pago por el servicio de poliza de seguro de salud para el personal de la CDC</t>
  </si>
  <si>
    <t>292-1</t>
  </si>
  <si>
    <t>293-1</t>
  </si>
  <si>
    <t>B1500000575</t>
  </si>
  <si>
    <t>BS-0015497-2023</t>
  </si>
  <si>
    <t>Pago por el servicio del local que ocupa la CDC.</t>
  </si>
  <si>
    <t>194-1</t>
  </si>
  <si>
    <t>Fresco del Horno</t>
  </si>
  <si>
    <t>B1500000860</t>
  </si>
  <si>
    <t>CDC-2024-00027</t>
  </si>
  <si>
    <t>Pago por el servicio de refrigerios varios para capacitaciones tecnicas en la CDC</t>
  </si>
  <si>
    <t>299-1</t>
  </si>
  <si>
    <t>Angie Porcella Catering SRL</t>
  </si>
  <si>
    <t>B1500000832</t>
  </si>
  <si>
    <t>CDC-2024-00029</t>
  </si>
  <si>
    <t>305-1</t>
  </si>
  <si>
    <t>Viamar, SA</t>
  </si>
  <si>
    <t>E450000000261</t>
  </si>
  <si>
    <t>CDC-2024-00031</t>
  </si>
  <si>
    <t>Pago por el servicio de mantenimiento rutinario del vehiculo FORD Explorer 2023</t>
  </si>
  <si>
    <t>Corporacion Estatal de Radio y Television (CERTV)</t>
  </si>
  <si>
    <t>B1500009005</t>
  </si>
  <si>
    <t xml:space="preserve">Pago por el 10% del presupuesto de publicidad </t>
  </si>
  <si>
    <t>Pitahaya Network, SRL</t>
  </si>
  <si>
    <t>B1500000152</t>
  </si>
  <si>
    <t>CDC-2024-00030</t>
  </si>
  <si>
    <t>Wilfrido Suero Diaz</t>
  </si>
  <si>
    <t>B1500000155</t>
  </si>
  <si>
    <t>CDC-2024-00033</t>
  </si>
  <si>
    <t>Pago por servicios juridicos para varios procesos de compras</t>
  </si>
  <si>
    <t>E450000040796</t>
  </si>
  <si>
    <t>01/052024</t>
  </si>
  <si>
    <t>347-1</t>
  </si>
  <si>
    <t>B1500000834</t>
  </si>
  <si>
    <t>Pago por el servicio de internet de la CDC</t>
  </si>
  <si>
    <t>Pago por refrigerio para reunion de plenaria de la CDC</t>
  </si>
  <si>
    <t>371-1</t>
  </si>
  <si>
    <t>Impresora Jenny F, SRL</t>
  </si>
  <si>
    <t>B1500000068</t>
  </si>
  <si>
    <t>CDC-2024-00025</t>
  </si>
  <si>
    <t>372-1</t>
  </si>
  <si>
    <t>Inversiones Siurarana,SRL</t>
  </si>
  <si>
    <t>B1500001219</t>
  </si>
  <si>
    <t>Pago por el servicio de alimentos para los colaboradores de la CDC</t>
  </si>
  <si>
    <t>373-1</t>
  </si>
  <si>
    <t>CDC-2024-00032</t>
  </si>
  <si>
    <t>Altice Dominicana</t>
  </si>
  <si>
    <t>E450000003506</t>
  </si>
  <si>
    <t>374-1</t>
  </si>
  <si>
    <t>G&amp;S Excellent Auto Cleaners , SRL</t>
  </si>
  <si>
    <t>B1500000317</t>
  </si>
  <si>
    <t>CDC-2024-00015</t>
  </si>
  <si>
    <t>Pago por el servicio de lavados de vehiculos de la CDC</t>
  </si>
  <si>
    <t>375-1</t>
  </si>
  <si>
    <t>B1500000837</t>
  </si>
  <si>
    <t xml:space="preserve">Angie Porcella Caterin SRL </t>
  </si>
  <si>
    <t>376-1</t>
  </si>
  <si>
    <t>B1500000302</t>
  </si>
  <si>
    <t>Pago por el servicio de lavado de vehiculos de la CDC</t>
  </si>
  <si>
    <t>377-1</t>
  </si>
  <si>
    <t>B1500000304</t>
  </si>
  <si>
    <t>CDC-2024-000015</t>
  </si>
  <si>
    <t>B1500000306</t>
  </si>
  <si>
    <t>02/05/204</t>
  </si>
  <si>
    <t>B1500000307</t>
  </si>
  <si>
    <t>B1500000309</t>
  </si>
  <si>
    <t>B1500000311</t>
  </si>
  <si>
    <t>B1500000312</t>
  </si>
  <si>
    <t>B1500000313</t>
  </si>
  <si>
    <t xml:space="preserve">Pago por el servicio de lacvado </t>
  </si>
  <si>
    <t>B1500031850</t>
  </si>
  <si>
    <t>BS-0003147-2024</t>
  </si>
  <si>
    <t>384-1</t>
  </si>
  <si>
    <t xml:space="preserve">     321-1</t>
  </si>
  <si>
    <t>Distribuidores Internacionales de Petroleo , SA</t>
  </si>
  <si>
    <t xml:space="preserve">Compañía Dominicana de Teléfonos </t>
  </si>
  <si>
    <t>Pago por el servicio de recolección de residuos solidos de la CDC.</t>
  </si>
  <si>
    <t>Pago por el servicio de grabación de podscat para la CDC</t>
  </si>
  <si>
    <t>Pago por adquisicion de suministro de oficina para la institución</t>
  </si>
  <si>
    <t xml:space="preserve">Pago por el servicio de teléfono local </t>
  </si>
  <si>
    <t>Pago por adquisición de tickets de combustibles de la CDC</t>
  </si>
  <si>
    <t xml:space="preserve">Ingenieria de Protección </t>
  </si>
  <si>
    <t>306-1</t>
  </si>
  <si>
    <t>318-1</t>
  </si>
  <si>
    <t>348-1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</si>
</sst>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 tint="4.9989318521683403E-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43" fontId="4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3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43" fontId="5" fillId="2" borderId="2" xfId="0" applyNumberFormat="1" applyFont="1" applyFill="1" applyBorder="1" applyAlignment="1">
      <alignment horizontal="center" wrapText="1"/>
    </xf>
    <xf numFmtId="43" fontId="5" fillId="2" borderId="2" xfId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43" fontId="0" fillId="0" borderId="2" xfId="1" applyFont="1" applyFill="1" applyBorder="1"/>
    <xf numFmtId="0" fontId="0" fillId="0" borderId="2" xfId="0" applyBorder="1" applyAlignment="1">
      <alignment horizontal="center" wrapText="1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43" fontId="0" fillId="0" borderId="2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3" fillId="0" borderId="2" xfId="0" applyNumberFormat="1" applyFont="1" applyBorder="1"/>
    <xf numFmtId="0" fontId="0" fillId="0" borderId="0" xfId="0" applyAlignment="1">
      <alignment wrapText="1"/>
    </xf>
    <xf numFmtId="43" fontId="3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3" xfId="0" applyNumberFormat="1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1" applyFont="1" applyFill="1" applyBorder="1" applyAlignment="1">
      <alignment horizontal="center"/>
    </xf>
    <xf numFmtId="49" fontId="0" fillId="0" borderId="2" xfId="1" applyNumberFormat="1" applyFont="1" applyFill="1" applyBorder="1" applyAlignment="1">
      <alignment horizontal="center"/>
    </xf>
    <xf numFmtId="43" fontId="0" fillId="0" borderId="0" xfId="2" applyFont="1" applyFill="1"/>
    <xf numFmtId="8" fontId="0" fillId="0" borderId="2" xfId="0" applyNumberFormat="1" applyBorder="1"/>
    <xf numFmtId="0" fontId="14" fillId="0" borderId="7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8" fontId="2" fillId="0" borderId="2" xfId="0" applyNumberFormat="1" applyFont="1" applyBorder="1" applyAlignment="1">
      <alignment horizontal="center"/>
    </xf>
    <xf numFmtId="8" fontId="2" fillId="0" borderId="2" xfId="1" applyNumberFormat="1" applyFont="1" applyBorder="1" applyAlignment="1">
      <alignment horizontal="center"/>
    </xf>
    <xf numFmtId="43" fontId="11" fillId="0" borderId="2" xfId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8" fontId="2" fillId="0" borderId="0" xfId="1" applyNumberFormat="1" applyFont="1" applyAlignment="1">
      <alignment horizontal="center"/>
    </xf>
    <xf numFmtId="0" fontId="1" fillId="0" borderId="2" xfId="0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8" fontId="2" fillId="0" borderId="2" xfId="1" applyNumberFormat="1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8" fontId="11" fillId="0" borderId="2" xfId="1" applyNumberFormat="1" applyFont="1" applyFill="1" applyBorder="1" applyAlignment="1">
      <alignment horizontal="center" vertical="center"/>
    </xf>
    <xf numFmtId="8" fontId="2" fillId="0" borderId="2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6" fontId="2" fillId="0" borderId="2" xfId="0" applyNumberFormat="1" applyFont="1" applyBorder="1" applyAlignment="1">
      <alignment horizontal="center" vertical="center"/>
    </xf>
    <xf numFmtId="8" fontId="2" fillId="0" borderId="2" xfId="1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/>
    </xf>
    <xf numFmtId="43" fontId="17" fillId="0" borderId="2" xfId="0" applyNumberFormat="1" applyFont="1" applyBorder="1"/>
    <xf numFmtId="0" fontId="4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0" fillId="0" borderId="3" xfId="0" applyNumberFormat="1" applyBorder="1" applyAlignment="1">
      <alignment wrapText="1"/>
    </xf>
    <xf numFmtId="14" fontId="0" fillId="0" borderId="3" xfId="0" applyNumberFormat="1" applyBorder="1" applyAlignme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/>
    <xf numFmtId="0" fontId="9" fillId="0" borderId="0" xfId="0" applyFont="1" applyAlignment="1">
      <alignment horizontal="center" vertic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297303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53"/>
  <sheetViews>
    <sheetView tabSelected="1" topLeftCell="A34" zoomScale="85" zoomScaleNormal="85" workbookViewId="0">
      <selection activeCell="E49" sqref="E49:F49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19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8.140625" style="1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78" t="s">
        <v>18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4" ht="27" customHeight="1" x14ac:dyDescent="0.3">
      <c r="A9" s="79" t="s">
        <v>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 ht="27" customHeight="1" x14ac:dyDescent="0.25">
      <c r="A10" s="80" t="s">
        <v>22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2" spans="1:14" ht="60" x14ac:dyDescent="0.25">
      <c r="A12" s="19" t="s">
        <v>1</v>
      </c>
      <c r="B12" s="13" t="s">
        <v>2</v>
      </c>
      <c r="C12" s="16" t="s">
        <v>3</v>
      </c>
      <c r="D12" s="13" t="s">
        <v>4</v>
      </c>
      <c r="E12" s="15" t="s">
        <v>5</v>
      </c>
      <c r="F12" s="14" t="s">
        <v>6</v>
      </c>
      <c r="G12" s="15" t="s">
        <v>7</v>
      </c>
      <c r="H12" s="16" t="s">
        <v>8</v>
      </c>
      <c r="I12" s="17" t="s">
        <v>9</v>
      </c>
      <c r="J12" s="18" t="s">
        <v>10</v>
      </c>
      <c r="K12" s="17" t="s">
        <v>11</v>
      </c>
      <c r="L12" s="17" t="s">
        <v>12</v>
      </c>
      <c r="M12" s="17" t="s">
        <v>13</v>
      </c>
      <c r="N12" s="17" t="s">
        <v>14</v>
      </c>
    </row>
    <row r="13" spans="1:14" ht="30.75" x14ac:dyDescent="0.25">
      <c r="A13" s="19">
        <v>1</v>
      </c>
      <c r="B13" s="65">
        <v>45385</v>
      </c>
      <c r="C13" s="76" t="s">
        <v>21</v>
      </c>
      <c r="D13" s="65">
        <v>45385</v>
      </c>
      <c r="E13" s="65" t="s">
        <v>23</v>
      </c>
      <c r="F13" s="65" t="s">
        <v>20</v>
      </c>
      <c r="G13" s="65" t="s">
        <v>20</v>
      </c>
      <c r="H13" s="64" t="s">
        <v>111</v>
      </c>
      <c r="I13" s="71">
        <v>937</v>
      </c>
      <c r="J13" s="61">
        <v>937</v>
      </c>
      <c r="K13" s="70">
        <v>45398</v>
      </c>
      <c r="L13" s="19" t="s">
        <v>24</v>
      </c>
      <c r="M13" s="39"/>
      <c r="N13" s="39"/>
    </row>
    <row r="14" spans="1:14" ht="30.75" x14ac:dyDescent="0.25">
      <c r="A14" s="19">
        <v>2</v>
      </c>
      <c r="B14" s="50">
        <v>45385</v>
      </c>
      <c r="C14" s="43" t="s">
        <v>25</v>
      </c>
      <c r="D14" s="52">
        <v>45385</v>
      </c>
      <c r="E14" s="69" t="s">
        <v>26</v>
      </c>
      <c r="F14" s="65" t="s">
        <v>20</v>
      </c>
      <c r="G14" s="66" t="s">
        <v>20</v>
      </c>
      <c r="H14" s="64" t="s">
        <v>27</v>
      </c>
      <c r="I14" s="72">
        <v>61413.120000000003</v>
      </c>
      <c r="J14" s="67">
        <v>61413.120000000003</v>
      </c>
      <c r="K14" s="37">
        <v>45398</v>
      </c>
      <c r="L14" s="21" t="s">
        <v>28</v>
      </c>
      <c r="M14" s="39"/>
      <c r="N14" s="39"/>
    </row>
    <row r="15" spans="1:14" ht="45.75" x14ac:dyDescent="0.25">
      <c r="A15" s="19">
        <v>3</v>
      </c>
      <c r="B15" s="50">
        <v>45386</v>
      </c>
      <c r="C15" s="44" t="s">
        <v>29</v>
      </c>
      <c r="D15" s="55">
        <v>45386</v>
      </c>
      <c r="E15" s="69" t="s">
        <v>30</v>
      </c>
      <c r="F15" s="65" t="s">
        <v>31</v>
      </c>
      <c r="G15" s="68">
        <v>45377</v>
      </c>
      <c r="H15" s="64" t="s">
        <v>32</v>
      </c>
      <c r="I15" s="73">
        <v>15458</v>
      </c>
      <c r="J15" s="62">
        <v>15458</v>
      </c>
      <c r="K15" s="37">
        <v>45400</v>
      </c>
      <c r="L15" s="21" t="s">
        <v>36</v>
      </c>
      <c r="M15" s="39"/>
      <c r="N15" s="39"/>
    </row>
    <row r="16" spans="1:14" ht="42.75" customHeight="1" x14ac:dyDescent="0.25">
      <c r="A16" s="19">
        <v>4</v>
      </c>
      <c r="B16" s="50">
        <v>45386</v>
      </c>
      <c r="C16" s="45" t="s">
        <v>33</v>
      </c>
      <c r="D16" s="55">
        <v>45386</v>
      </c>
      <c r="E16" s="69" t="s">
        <v>34</v>
      </c>
      <c r="F16" s="65" t="s">
        <v>20</v>
      </c>
      <c r="G16" s="66" t="s">
        <v>20</v>
      </c>
      <c r="H16" s="64" t="s">
        <v>35</v>
      </c>
      <c r="I16" s="74">
        <v>318984.40000000002</v>
      </c>
      <c r="J16" s="62">
        <v>318984.40000000002</v>
      </c>
      <c r="K16" s="37">
        <v>45400</v>
      </c>
      <c r="L16" s="21" t="s">
        <v>37</v>
      </c>
      <c r="M16" s="39"/>
      <c r="N16" s="39"/>
    </row>
    <row r="17" spans="1:16" ht="42" customHeight="1" x14ac:dyDescent="0.25">
      <c r="A17" s="19">
        <v>5</v>
      </c>
      <c r="B17" s="50">
        <v>45386</v>
      </c>
      <c r="C17" s="44" t="s">
        <v>116</v>
      </c>
      <c r="D17" s="55">
        <v>45386</v>
      </c>
      <c r="E17" s="69" t="s">
        <v>38</v>
      </c>
      <c r="F17" s="65">
        <v>45279</v>
      </c>
      <c r="G17" s="54" t="s">
        <v>39</v>
      </c>
      <c r="H17" s="64" t="s">
        <v>40</v>
      </c>
      <c r="I17" s="72">
        <v>558848</v>
      </c>
      <c r="J17" s="62">
        <v>558848</v>
      </c>
      <c r="K17" s="37">
        <v>45400</v>
      </c>
      <c r="L17" s="37" t="s">
        <v>41</v>
      </c>
      <c r="M17" s="39"/>
      <c r="N17" s="39"/>
      <c r="P17" s="41"/>
    </row>
    <row r="18" spans="1:16" ht="48.75" customHeight="1" x14ac:dyDescent="0.25">
      <c r="A18" s="19">
        <v>6</v>
      </c>
      <c r="B18" s="50">
        <v>45387</v>
      </c>
      <c r="C18" s="45" t="s">
        <v>42</v>
      </c>
      <c r="D18" s="50">
        <v>45387</v>
      </c>
      <c r="E18" s="66" t="s">
        <v>43</v>
      </c>
      <c r="F18" s="50">
        <v>45377</v>
      </c>
      <c r="G18" s="66" t="s">
        <v>44</v>
      </c>
      <c r="H18" s="64" t="s">
        <v>45</v>
      </c>
      <c r="I18" s="72">
        <v>10480</v>
      </c>
      <c r="J18" s="62">
        <v>10480</v>
      </c>
      <c r="K18" s="37">
        <v>45401</v>
      </c>
      <c r="L18" s="39" t="s">
        <v>46</v>
      </c>
      <c r="M18" s="39"/>
      <c r="N18" s="39"/>
    </row>
    <row r="19" spans="1:16" ht="47.25" customHeight="1" x14ac:dyDescent="0.25">
      <c r="A19" s="19">
        <v>7</v>
      </c>
      <c r="B19" s="50">
        <v>45390</v>
      </c>
      <c r="C19" s="44" t="s">
        <v>47</v>
      </c>
      <c r="D19" s="56">
        <v>45390</v>
      </c>
      <c r="E19" s="69" t="s">
        <v>48</v>
      </c>
      <c r="F19" s="50">
        <v>45402</v>
      </c>
      <c r="G19" s="66" t="s">
        <v>49</v>
      </c>
      <c r="H19" s="64" t="s">
        <v>45</v>
      </c>
      <c r="I19" s="72">
        <v>65000.3</v>
      </c>
      <c r="J19" s="62">
        <v>29905.919999999998</v>
      </c>
      <c r="K19" s="37">
        <v>45402</v>
      </c>
      <c r="L19" s="38" t="s">
        <v>50</v>
      </c>
      <c r="M19" s="39"/>
      <c r="N19" s="24"/>
      <c r="P19" s="10"/>
    </row>
    <row r="20" spans="1:16" ht="52.5" customHeight="1" x14ac:dyDescent="0.25">
      <c r="A20" s="19">
        <v>9</v>
      </c>
      <c r="B20" s="50">
        <v>45390</v>
      </c>
      <c r="C20" s="46" t="s">
        <v>51</v>
      </c>
      <c r="D20" s="50">
        <v>45390</v>
      </c>
      <c r="E20" s="66" t="s">
        <v>52</v>
      </c>
      <c r="F20" s="50">
        <v>45386</v>
      </c>
      <c r="G20" s="66" t="s">
        <v>53</v>
      </c>
      <c r="H20" s="64" t="s">
        <v>54</v>
      </c>
      <c r="I20" s="75">
        <v>10535.87</v>
      </c>
      <c r="J20" s="63">
        <v>10535.87</v>
      </c>
      <c r="K20" s="84">
        <v>45402</v>
      </c>
      <c r="L20" s="39" t="s">
        <v>117</v>
      </c>
      <c r="M20" s="39"/>
      <c r="N20" s="39"/>
    </row>
    <row r="21" spans="1:16" ht="30.75" x14ac:dyDescent="0.25">
      <c r="A21" s="19">
        <v>10</v>
      </c>
      <c r="B21" s="50">
        <v>45391</v>
      </c>
      <c r="C21" s="46" t="s">
        <v>55</v>
      </c>
      <c r="D21" s="50">
        <v>45391</v>
      </c>
      <c r="E21" s="66" t="s">
        <v>56</v>
      </c>
      <c r="F21" s="65" t="s">
        <v>20</v>
      </c>
      <c r="G21" s="66" t="s">
        <v>20</v>
      </c>
      <c r="H21" s="64" t="s">
        <v>57</v>
      </c>
      <c r="I21" s="72">
        <v>5000</v>
      </c>
      <c r="J21" s="60">
        <v>5000</v>
      </c>
      <c r="K21" s="84">
        <v>45406</v>
      </c>
      <c r="L21" s="39" t="s">
        <v>118</v>
      </c>
      <c r="M21" s="39"/>
      <c r="N21" s="39"/>
    </row>
    <row r="22" spans="1:16" ht="30.75" x14ac:dyDescent="0.25">
      <c r="A22" s="19">
        <v>12</v>
      </c>
      <c r="B22" s="50">
        <v>45391</v>
      </c>
      <c r="C22" s="47" t="s">
        <v>58</v>
      </c>
      <c r="D22" s="55">
        <v>45391</v>
      </c>
      <c r="E22" s="69" t="s">
        <v>59</v>
      </c>
      <c r="F22" s="50">
        <v>45384</v>
      </c>
      <c r="G22" s="69" t="s">
        <v>60</v>
      </c>
      <c r="H22" s="64" t="s">
        <v>112</v>
      </c>
      <c r="I22" s="72">
        <v>19210.400000000001</v>
      </c>
      <c r="J22" s="59">
        <v>19210.400000000001</v>
      </c>
      <c r="K22" s="35">
        <v>45406</v>
      </c>
      <c r="L22" s="40" t="s">
        <v>108</v>
      </c>
      <c r="M22" s="39"/>
      <c r="N22" s="39"/>
    </row>
    <row r="23" spans="1:16" ht="30.75" x14ac:dyDescent="0.25">
      <c r="A23" s="19">
        <v>13</v>
      </c>
      <c r="B23" s="50">
        <v>45399</v>
      </c>
      <c r="C23" s="48" t="s">
        <v>61</v>
      </c>
      <c r="D23" s="55">
        <v>45399</v>
      </c>
      <c r="E23" s="69" t="s">
        <v>62</v>
      </c>
      <c r="F23" s="50">
        <v>45390</v>
      </c>
      <c r="G23" s="66" t="s">
        <v>63</v>
      </c>
      <c r="H23" s="64" t="s">
        <v>64</v>
      </c>
      <c r="I23" s="72">
        <v>108560</v>
      </c>
      <c r="J23" s="60">
        <v>108560</v>
      </c>
      <c r="K23" s="85">
        <v>45413</v>
      </c>
      <c r="L23" s="39" t="s">
        <v>119</v>
      </c>
      <c r="M23" s="39"/>
      <c r="N23" s="39"/>
    </row>
    <row r="24" spans="1:16" ht="31.5" customHeight="1" x14ac:dyDescent="0.25">
      <c r="A24" s="19">
        <v>14</v>
      </c>
      <c r="B24" s="50">
        <v>45399</v>
      </c>
      <c r="C24" s="48" t="s">
        <v>110</v>
      </c>
      <c r="D24" s="50">
        <v>45399</v>
      </c>
      <c r="E24" s="66" t="s">
        <v>65</v>
      </c>
      <c r="F24" s="65" t="s">
        <v>20</v>
      </c>
      <c r="G24" s="66" t="s">
        <v>20</v>
      </c>
      <c r="H24" s="64" t="s">
        <v>69</v>
      </c>
      <c r="I24" s="72">
        <v>4329</v>
      </c>
      <c r="J24" s="59">
        <v>4329</v>
      </c>
      <c r="K24" s="35" t="s">
        <v>66</v>
      </c>
      <c r="L24" s="36" t="s">
        <v>67</v>
      </c>
      <c r="M24" s="39"/>
      <c r="N24" s="39"/>
    </row>
    <row r="25" spans="1:16" ht="30.75" x14ac:dyDescent="0.25">
      <c r="A25" s="19">
        <v>15</v>
      </c>
      <c r="B25" s="50">
        <v>45404</v>
      </c>
      <c r="C25" s="48" t="s">
        <v>47</v>
      </c>
      <c r="D25" s="50">
        <v>45413</v>
      </c>
      <c r="E25" s="66" t="s">
        <v>68</v>
      </c>
      <c r="F25" s="50">
        <v>45384</v>
      </c>
      <c r="G25" s="66" t="s">
        <v>49</v>
      </c>
      <c r="H25" s="64" t="s">
        <v>70</v>
      </c>
      <c r="I25" s="72">
        <v>65000.3</v>
      </c>
      <c r="J25" s="59">
        <v>11363.4</v>
      </c>
      <c r="K25" s="35">
        <v>45413</v>
      </c>
      <c r="L25" s="36" t="s">
        <v>71</v>
      </c>
      <c r="M25" s="39"/>
      <c r="N25" s="39"/>
    </row>
    <row r="26" spans="1:16" ht="30.75" x14ac:dyDescent="0.25">
      <c r="A26" s="19">
        <v>16</v>
      </c>
      <c r="B26" s="50">
        <v>45404</v>
      </c>
      <c r="C26" s="48" t="s">
        <v>72</v>
      </c>
      <c r="D26" s="50">
        <v>45404</v>
      </c>
      <c r="E26" s="66" t="s">
        <v>73</v>
      </c>
      <c r="F26" s="50">
        <v>45371</v>
      </c>
      <c r="G26" s="66" t="s">
        <v>74</v>
      </c>
      <c r="H26" s="64" t="s">
        <v>113</v>
      </c>
      <c r="I26" s="72">
        <v>70092</v>
      </c>
      <c r="J26" s="59">
        <v>70092</v>
      </c>
      <c r="K26" s="35">
        <v>45419</v>
      </c>
      <c r="L26" s="36" t="s">
        <v>75</v>
      </c>
      <c r="M26" s="39"/>
      <c r="N26" s="39"/>
    </row>
    <row r="27" spans="1:16" ht="30.75" x14ac:dyDescent="0.25">
      <c r="A27" s="19">
        <v>17</v>
      </c>
      <c r="B27" s="50">
        <v>45404</v>
      </c>
      <c r="C27" s="48" t="s">
        <v>76</v>
      </c>
      <c r="D27" s="50">
        <v>45404</v>
      </c>
      <c r="E27" s="66" t="s">
        <v>77</v>
      </c>
      <c r="F27" s="50">
        <v>45390</v>
      </c>
      <c r="G27" s="66" t="s">
        <v>80</v>
      </c>
      <c r="H27" s="64" t="s">
        <v>78</v>
      </c>
      <c r="I27" s="72">
        <v>107385.91</v>
      </c>
      <c r="J27" s="59">
        <v>107835.91</v>
      </c>
      <c r="K27" s="35">
        <v>45413</v>
      </c>
      <c r="L27" s="36" t="s">
        <v>79</v>
      </c>
      <c r="M27" s="39"/>
      <c r="N27" s="39"/>
    </row>
    <row r="28" spans="1:16" ht="36" customHeight="1" x14ac:dyDescent="0.25">
      <c r="A28" s="19">
        <v>18</v>
      </c>
      <c r="B28" s="50">
        <v>45404</v>
      </c>
      <c r="C28" s="48" t="s">
        <v>81</v>
      </c>
      <c r="D28" s="50">
        <v>45404</v>
      </c>
      <c r="E28" s="66" t="s">
        <v>82</v>
      </c>
      <c r="F28" s="65" t="s">
        <v>20</v>
      </c>
      <c r="G28" s="66" t="s">
        <v>20</v>
      </c>
      <c r="H28" s="64" t="s">
        <v>114</v>
      </c>
      <c r="I28" s="72">
        <v>14545.98</v>
      </c>
      <c r="J28" s="59">
        <v>14545.98</v>
      </c>
      <c r="K28" s="35">
        <v>45401</v>
      </c>
      <c r="L28" s="36" t="s">
        <v>83</v>
      </c>
      <c r="M28" s="39"/>
      <c r="N28" s="39"/>
    </row>
    <row r="29" spans="1:16" ht="30.75" x14ac:dyDescent="0.25">
      <c r="A29" s="19">
        <v>19</v>
      </c>
      <c r="B29" s="50">
        <v>45404</v>
      </c>
      <c r="C29" s="48" t="s">
        <v>84</v>
      </c>
      <c r="D29" s="50">
        <v>45404</v>
      </c>
      <c r="E29" s="66" t="s">
        <v>85</v>
      </c>
      <c r="F29" s="50">
        <v>45359</v>
      </c>
      <c r="G29" s="66" t="s">
        <v>86</v>
      </c>
      <c r="H29" s="64" t="s">
        <v>87</v>
      </c>
      <c r="I29" s="72">
        <v>38940</v>
      </c>
      <c r="J29" s="59">
        <v>19600</v>
      </c>
      <c r="K29" s="35">
        <v>45413</v>
      </c>
      <c r="L29" s="36" t="s">
        <v>88</v>
      </c>
      <c r="M29" s="39"/>
      <c r="N29" s="39"/>
    </row>
    <row r="30" spans="1:16" ht="18" x14ac:dyDescent="0.25">
      <c r="A30" s="19">
        <v>20</v>
      </c>
      <c r="B30" s="50">
        <v>45404</v>
      </c>
      <c r="C30" s="48" t="s">
        <v>47</v>
      </c>
      <c r="D30" s="50">
        <v>45404</v>
      </c>
      <c r="E30" s="69" t="s">
        <v>89</v>
      </c>
      <c r="F30" s="50">
        <v>45384</v>
      </c>
      <c r="G30" s="66" t="s">
        <v>49</v>
      </c>
      <c r="H30" s="64" t="s">
        <v>90</v>
      </c>
      <c r="I30" s="72">
        <v>65000.3</v>
      </c>
      <c r="J30" s="59">
        <v>3702.84</v>
      </c>
      <c r="K30" s="35">
        <v>45398</v>
      </c>
      <c r="L30" s="36" t="s">
        <v>91</v>
      </c>
      <c r="M30" s="39"/>
      <c r="N30" s="39"/>
    </row>
    <row r="31" spans="1:16" ht="30.75" x14ac:dyDescent="0.25">
      <c r="A31" s="19">
        <v>21</v>
      </c>
      <c r="B31" s="50">
        <v>45404</v>
      </c>
      <c r="C31" s="46" t="s">
        <v>84</v>
      </c>
      <c r="D31" s="50">
        <v>45404</v>
      </c>
      <c r="E31" s="69" t="s">
        <v>92</v>
      </c>
      <c r="F31" s="50">
        <v>45414</v>
      </c>
      <c r="G31" s="66" t="s">
        <v>96</v>
      </c>
      <c r="H31" s="64" t="s">
        <v>93</v>
      </c>
      <c r="I31" s="72">
        <v>38940</v>
      </c>
      <c r="J31" s="59">
        <v>2400</v>
      </c>
      <c r="K31" s="35">
        <v>45414</v>
      </c>
      <c r="L31" s="36" t="s">
        <v>94</v>
      </c>
      <c r="M31" s="39"/>
      <c r="N31" s="39"/>
    </row>
    <row r="32" spans="1:16" ht="32.25" customHeight="1" x14ac:dyDescent="0.25">
      <c r="A32" s="19">
        <v>22</v>
      </c>
      <c r="B32" s="50">
        <v>45404</v>
      </c>
      <c r="C32" s="48" t="s">
        <v>84</v>
      </c>
      <c r="D32" s="50">
        <v>45404</v>
      </c>
      <c r="E32" s="69" t="s">
        <v>95</v>
      </c>
      <c r="F32" s="50">
        <v>45414</v>
      </c>
      <c r="G32" s="54" t="s">
        <v>96</v>
      </c>
      <c r="H32" s="64" t="s">
        <v>93</v>
      </c>
      <c r="I32" s="72">
        <v>38940</v>
      </c>
      <c r="J32" s="59">
        <v>1405</v>
      </c>
      <c r="K32" s="35">
        <v>45414</v>
      </c>
      <c r="L32" s="36" t="s">
        <v>94</v>
      </c>
      <c r="M32" s="39"/>
      <c r="N32" s="39"/>
    </row>
    <row r="33" spans="1:14" ht="33" customHeight="1" x14ac:dyDescent="0.25">
      <c r="A33" s="19">
        <v>23</v>
      </c>
      <c r="B33" s="50">
        <v>45404</v>
      </c>
      <c r="C33" s="48" t="s">
        <v>84</v>
      </c>
      <c r="D33" s="50">
        <v>45404</v>
      </c>
      <c r="E33" s="69" t="s">
        <v>97</v>
      </c>
      <c r="F33" s="50">
        <v>45414</v>
      </c>
      <c r="G33" s="66" t="s">
        <v>96</v>
      </c>
      <c r="H33" s="64" t="s">
        <v>93</v>
      </c>
      <c r="I33" s="72">
        <v>38940</v>
      </c>
      <c r="J33" s="59">
        <v>1200</v>
      </c>
      <c r="K33" s="35" t="s">
        <v>98</v>
      </c>
      <c r="L33" s="36" t="s">
        <v>94</v>
      </c>
      <c r="M33" s="39"/>
      <c r="N33" s="39"/>
    </row>
    <row r="34" spans="1:14" ht="30.75" x14ac:dyDescent="0.25">
      <c r="A34" s="19"/>
      <c r="B34" s="50">
        <v>45404</v>
      </c>
      <c r="C34" s="48" t="s">
        <v>84</v>
      </c>
      <c r="D34" s="50">
        <v>45404</v>
      </c>
      <c r="E34" s="69" t="s">
        <v>99</v>
      </c>
      <c r="F34" s="50">
        <v>45414</v>
      </c>
      <c r="G34" s="66" t="s">
        <v>86</v>
      </c>
      <c r="H34" s="64" t="s">
        <v>93</v>
      </c>
      <c r="I34" s="72">
        <v>38940</v>
      </c>
      <c r="J34" s="59">
        <v>1900</v>
      </c>
      <c r="K34" s="35">
        <v>45414</v>
      </c>
      <c r="L34" s="36" t="s">
        <v>94</v>
      </c>
      <c r="M34" s="39"/>
      <c r="N34" s="39"/>
    </row>
    <row r="35" spans="1:14" ht="30.75" x14ac:dyDescent="0.25">
      <c r="A35" s="19"/>
      <c r="B35" s="50">
        <v>45404</v>
      </c>
      <c r="C35" s="48" t="s">
        <v>84</v>
      </c>
      <c r="D35" s="50">
        <v>45404</v>
      </c>
      <c r="E35" s="69" t="s">
        <v>100</v>
      </c>
      <c r="F35" s="50">
        <v>45414</v>
      </c>
      <c r="G35" s="66" t="s">
        <v>86</v>
      </c>
      <c r="H35" s="64" t="s">
        <v>93</v>
      </c>
      <c r="I35" s="72">
        <v>38940</v>
      </c>
      <c r="J35" s="59">
        <v>700</v>
      </c>
      <c r="K35" s="35">
        <v>45414</v>
      </c>
      <c r="L35" s="36" t="s">
        <v>94</v>
      </c>
      <c r="M35" s="39"/>
      <c r="N35" s="39"/>
    </row>
    <row r="36" spans="1:14" ht="30.75" x14ac:dyDescent="0.25">
      <c r="A36" s="19"/>
      <c r="B36" s="50">
        <v>45404</v>
      </c>
      <c r="C36" s="48" t="s">
        <v>84</v>
      </c>
      <c r="D36" s="50">
        <v>45404</v>
      </c>
      <c r="E36" s="69" t="s">
        <v>101</v>
      </c>
      <c r="F36" s="50">
        <v>45414</v>
      </c>
      <c r="G36" s="66" t="s">
        <v>86</v>
      </c>
      <c r="H36" s="64" t="s">
        <v>93</v>
      </c>
      <c r="I36" s="72">
        <v>38490</v>
      </c>
      <c r="J36" s="59">
        <v>1200</v>
      </c>
      <c r="K36" s="35">
        <v>45414</v>
      </c>
      <c r="L36" s="36" t="s">
        <v>94</v>
      </c>
      <c r="M36" s="39"/>
      <c r="N36" s="39"/>
    </row>
    <row r="37" spans="1:14" ht="30.75" x14ac:dyDescent="0.25">
      <c r="A37" s="19">
        <v>24</v>
      </c>
      <c r="B37" s="50">
        <v>45404</v>
      </c>
      <c r="C37" s="46" t="s">
        <v>84</v>
      </c>
      <c r="D37" s="50">
        <v>45404</v>
      </c>
      <c r="E37" s="69" t="s">
        <v>102</v>
      </c>
      <c r="F37" s="50">
        <v>45414</v>
      </c>
      <c r="G37" s="66" t="s">
        <v>86</v>
      </c>
      <c r="H37" s="64" t="s">
        <v>93</v>
      </c>
      <c r="I37" s="72">
        <v>38490</v>
      </c>
      <c r="J37" s="59">
        <v>700</v>
      </c>
      <c r="K37" s="35">
        <v>45414</v>
      </c>
      <c r="L37" s="36" t="s">
        <v>94</v>
      </c>
      <c r="M37" s="39"/>
      <c r="N37" s="39"/>
    </row>
    <row r="38" spans="1:14" ht="18" x14ac:dyDescent="0.25">
      <c r="A38" s="19">
        <v>25</v>
      </c>
      <c r="B38" s="50">
        <v>45404</v>
      </c>
      <c r="C38" s="49" t="s">
        <v>84</v>
      </c>
      <c r="D38" s="50">
        <v>45404</v>
      </c>
      <c r="E38" s="66" t="s">
        <v>103</v>
      </c>
      <c r="F38" s="50">
        <v>45414</v>
      </c>
      <c r="G38" s="69" t="s">
        <v>86</v>
      </c>
      <c r="H38" s="64" t="s">
        <v>104</v>
      </c>
      <c r="I38" s="72">
        <v>38490</v>
      </c>
      <c r="J38" s="59">
        <v>2000</v>
      </c>
      <c r="K38" s="35">
        <v>45414</v>
      </c>
      <c r="L38" s="36" t="s">
        <v>94</v>
      </c>
      <c r="M38" s="39"/>
      <c r="N38" s="39"/>
    </row>
    <row r="39" spans="1:14" ht="32.25" customHeight="1" x14ac:dyDescent="0.25">
      <c r="A39" s="19"/>
      <c r="B39" s="50">
        <v>45408</v>
      </c>
      <c r="C39" s="49" t="s">
        <v>109</v>
      </c>
      <c r="D39" s="50">
        <v>45408</v>
      </c>
      <c r="E39" s="66" t="s">
        <v>105</v>
      </c>
      <c r="F39" s="50">
        <v>45406</v>
      </c>
      <c r="G39" s="69" t="s">
        <v>106</v>
      </c>
      <c r="H39" s="64" t="s">
        <v>115</v>
      </c>
      <c r="I39" s="72">
        <v>379500</v>
      </c>
      <c r="J39" s="59">
        <v>379500</v>
      </c>
      <c r="K39" s="35">
        <v>45423</v>
      </c>
      <c r="L39" s="36" t="s">
        <v>107</v>
      </c>
      <c r="M39" s="39"/>
      <c r="N39" s="39"/>
    </row>
    <row r="40" spans="1:14" ht="48" hidden="1" customHeight="1" x14ac:dyDescent="0.25">
      <c r="A40" s="12"/>
      <c r="B40" s="51"/>
      <c r="C40" s="49"/>
      <c r="D40" s="50"/>
      <c r="E40" s="57"/>
      <c r="F40" s="50"/>
      <c r="G40" s="58"/>
      <c r="H40" s="53"/>
      <c r="I40" s="72"/>
      <c r="J40" s="59"/>
      <c r="K40" s="35"/>
      <c r="L40" s="36"/>
      <c r="M40" s="20"/>
      <c r="N40" s="20"/>
    </row>
    <row r="41" spans="1:14" ht="57" hidden="1" customHeight="1" x14ac:dyDescent="0.25">
      <c r="A41" s="12"/>
      <c r="B41" s="51"/>
      <c r="C41" s="49"/>
      <c r="D41" s="50"/>
      <c r="E41" s="57"/>
      <c r="F41" s="50"/>
      <c r="G41" s="58"/>
      <c r="H41" s="53"/>
      <c r="I41" s="59"/>
      <c r="J41" s="59"/>
      <c r="K41" s="35"/>
      <c r="L41" s="36"/>
      <c r="M41" s="20"/>
      <c r="N41" s="20"/>
    </row>
    <row r="42" spans="1:14" hidden="1" x14ac:dyDescent="0.25">
      <c r="A42" s="12"/>
      <c r="B42" s="22"/>
      <c r="C42" s="12"/>
      <c r="D42" s="25"/>
      <c r="E42" s="26"/>
      <c r="F42" s="22"/>
      <c r="G42" s="21"/>
      <c r="H42" s="23"/>
      <c r="I42" s="42"/>
      <c r="J42" s="42"/>
      <c r="K42" s="35"/>
      <c r="L42" s="36"/>
      <c r="M42" s="20"/>
      <c r="N42" s="20"/>
    </row>
    <row r="43" spans="1:14" hidden="1" x14ac:dyDescent="0.25">
      <c r="A43" s="12"/>
      <c r="B43" s="22"/>
      <c r="C43" s="12"/>
      <c r="D43" s="25"/>
      <c r="E43" s="26"/>
      <c r="F43" s="22"/>
      <c r="G43" s="21"/>
      <c r="H43" s="23"/>
      <c r="I43" s="42"/>
      <c r="J43" s="42"/>
      <c r="K43" s="35"/>
      <c r="L43" s="36"/>
      <c r="M43" s="20"/>
      <c r="N43" s="20"/>
    </row>
    <row r="44" spans="1:14" ht="15.75" x14ac:dyDescent="0.25">
      <c r="A44" s="12"/>
      <c r="B44" s="22"/>
      <c r="C44" s="12"/>
      <c r="D44" s="25"/>
      <c r="E44" s="26"/>
      <c r="F44" s="22"/>
      <c r="G44" s="19"/>
      <c r="H44" s="23"/>
      <c r="I44" s="77">
        <f>SUM(I13:I39)</f>
        <v>2229390.58</v>
      </c>
      <c r="J44" s="77">
        <f>SUM(J13:J41)</f>
        <v>1761806.8399999999</v>
      </c>
      <c r="K44" s="27"/>
      <c r="L44" s="27">
        <f>SUM(L13:L22)</f>
        <v>0</v>
      </c>
      <c r="M44" s="27">
        <f>SUM(M13:M38)</f>
        <v>0</v>
      </c>
      <c r="N44" s="27">
        <f>SUM(N13:N38)</f>
        <v>0</v>
      </c>
    </row>
    <row r="45" spans="1:14" x14ac:dyDescent="0.25">
      <c r="F45" s="1"/>
      <c r="H45" s="28"/>
      <c r="J45" s="10"/>
      <c r="K45" s="81" t="s">
        <v>15</v>
      </c>
      <c r="L45" s="81"/>
      <c r="M45" s="29"/>
      <c r="N45" s="30"/>
    </row>
    <row r="46" spans="1:14" x14ac:dyDescent="0.25">
      <c r="F46" s="1"/>
      <c r="H46" s="28"/>
      <c r="J46" s="10"/>
      <c r="K46" s="31"/>
      <c r="L46" s="31"/>
      <c r="M46" s="30"/>
      <c r="N46" s="30"/>
    </row>
    <row r="47" spans="1:14" x14ac:dyDescent="0.25">
      <c r="F47" s="1"/>
      <c r="H47" s="28"/>
      <c r="J47" s="10"/>
      <c r="K47" s="31"/>
      <c r="L47" s="31"/>
      <c r="M47" s="30"/>
      <c r="N47" s="30"/>
    </row>
    <row r="48" spans="1:14" x14ac:dyDescent="0.25">
      <c r="F48" s="1"/>
      <c r="H48" s="28"/>
      <c r="J48" s="10"/>
      <c r="K48" s="31"/>
      <c r="L48" s="31"/>
      <c r="M48" s="30"/>
      <c r="N48" s="30"/>
    </row>
    <row r="49" spans="3:7" ht="15.75" x14ac:dyDescent="0.25">
      <c r="D49"/>
      <c r="E49" s="89" t="s">
        <v>19</v>
      </c>
      <c r="F49" s="89"/>
    </row>
    <row r="50" spans="3:7" ht="20.25" x14ac:dyDescent="0.3">
      <c r="D50" s="32"/>
      <c r="E50" s="83" t="s">
        <v>16</v>
      </c>
      <c r="F50" s="83"/>
    </row>
    <row r="51" spans="3:7" ht="21" customHeight="1" x14ac:dyDescent="0.25">
      <c r="C51" s="33"/>
      <c r="D51" s="86"/>
      <c r="E51" s="82" t="s">
        <v>17</v>
      </c>
      <c r="F51" s="82"/>
      <c r="G51" s="86"/>
    </row>
    <row r="52" spans="3:7" ht="15.75" x14ac:dyDescent="0.25">
      <c r="C52" s="34"/>
      <c r="D52" s="87"/>
      <c r="E52" s="87"/>
      <c r="F52" s="87"/>
      <c r="G52" s="87"/>
    </row>
    <row r="53" spans="3:7" ht="15.75" customHeight="1" x14ac:dyDescent="0.25">
      <c r="C53" s="9"/>
      <c r="D53" s="88"/>
      <c r="E53" s="88"/>
      <c r="F53" s="88"/>
      <c r="G53" s="88"/>
    </row>
  </sheetData>
  <protectedRanges>
    <protectedRange sqref="E49" name="Rango1_3_6_1_1"/>
    <protectedRange sqref="C51" name="Rango1_4_6_1_1"/>
  </protectedRanges>
  <mergeCells count="7">
    <mergeCell ref="E49:F49"/>
    <mergeCell ref="E50:F50"/>
    <mergeCell ref="E51:F51"/>
    <mergeCell ref="A8:N8"/>
    <mergeCell ref="A9:N9"/>
    <mergeCell ref="A10:N10"/>
    <mergeCell ref="K45:L45"/>
  </mergeCells>
  <printOptions horizontalCentered="1"/>
  <pageMargins left="0" right="0" top="0" bottom="0" header="0.31496062992125984" footer="0.31496062992125984"/>
  <pageSetup scale="4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Comision De Defensa Comercial TI</cp:lastModifiedBy>
  <cp:lastPrinted>2022-05-11T13:11:36Z</cp:lastPrinted>
  <dcterms:created xsi:type="dcterms:W3CDTF">2022-02-07T16:06:04Z</dcterms:created>
  <dcterms:modified xsi:type="dcterms:W3CDTF">2024-05-14T16:29:51Z</dcterms:modified>
</cp:coreProperties>
</file>