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E45BA124-0EBE-46DD-8AC7-C3E70DAF513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PROVEEDORES'!$A$1:$N$64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N51" i="1" l="1"/>
</calcChain>
</file>

<file path=xl/sharedStrings.xml><?xml version="1.0" encoding="utf-8"?>
<sst xmlns="http://schemas.openxmlformats.org/spreadsheetml/2006/main" count="207" uniqueCount="139">
  <si>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</si>
  <si>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</si>
  <si>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</si>
  <si>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</si>
  <si>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</si>
  <si>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</si>
  <si>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</si>
  <si>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</si>
  <si>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</si>
  <si>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</si>
  <si>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</si>
  <si>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</si>
  <si>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</si>
  <si>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</si>
  <si>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</si>
  <si>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</si>
  <si>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</si>
  <si>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</si>
  <si>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</si>
  <si>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Humanos Seguros S A</t>
  </si>
  <si>
    <t>E450000000230</t>
  </si>
  <si>
    <t>N/A</t>
  </si>
  <si>
    <t>Pago por el servicio de seguro de salud de los colaboradores de la CDC</t>
  </si>
  <si>
    <t>397-1</t>
  </si>
  <si>
    <t>Universidad Apec</t>
  </si>
  <si>
    <t>B1500004042</t>
  </si>
  <si>
    <t>CDC-2024-00024</t>
  </si>
  <si>
    <t xml:space="preserve">Pago diplomado especializado para perito en contrataciones </t>
  </si>
  <si>
    <t>398-1</t>
  </si>
  <si>
    <t>Ayuntamiento del Distrito Nacional</t>
  </si>
  <si>
    <t>B150005175</t>
  </si>
  <si>
    <t>401-1</t>
  </si>
  <si>
    <t>E40000042281</t>
  </si>
  <si>
    <t>Pago por el servicio de flota de la CDC</t>
  </si>
  <si>
    <t>402-1</t>
  </si>
  <si>
    <t>Distribuidores Internacionales de Petroleo SA</t>
  </si>
  <si>
    <t>B1500032276</t>
  </si>
  <si>
    <t>BS-0003147-2024</t>
  </si>
  <si>
    <t>403-1</t>
  </si>
  <si>
    <t>Edesur Dominicana ,S.A</t>
  </si>
  <si>
    <t>B1500524379</t>
  </si>
  <si>
    <t>Pago por el servicio de energia electrica de la CDC</t>
  </si>
  <si>
    <t>404-1</t>
  </si>
  <si>
    <t>Angie Porcella Catering SRL</t>
  </si>
  <si>
    <t>B1500000841</t>
  </si>
  <si>
    <t>CDC-2024-00029</t>
  </si>
  <si>
    <t>OCP-FCR-00001794</t>
  </si>
  <si>
    <t>Pago por boletos aereos del SR. Juan Ramon Rosario , Presidente de la CDC</t>
  </si>
  <si>
    <t>Garena, SRL</t>
  </si>
  <si>
    <t>B1500000511</t>
  </si>
  <si>
    <t>CDC-2024-00034</t>
  </si>
  <si>
    <t>Pago por compra de insumos de de limpieza para uso de la CDC</t>
  </si>
  <si>
    <t>Soluciones Greikol,SRL</t>
  </si>
  <si>
    <t>B1500000118</t>
  </si>
  <si>
    <t>CDC-2024-00037</t>
  </si>
  <si>
    <t>Pago por la compra de suministro para la cocina de la CDC</t>
  </si>
  <si>
    <t>Instituto Dominicano Para La Calidad</t>
  </si>
  <si>
    <t>B1500000484</t>
  </si>
  <si>
    <t>Altice Dominicana, SA</t>
  </si>
  <si>
    <t>E450000004190</t>
  </si>
  <si>
    <t>B1500138706</t>
  </si>
  <si>
    <t>Pago por el servicio de agua potable de la CDC</t>
  </si>
  <si>
    <t>471-1</t>
  </si>
  <si>
    <t>B1500140614</t>
  </si>
  <si>
    <t>E450000043343</t>
  </si>
  <si>
    <t>Pago por el servicio de internet de la CDC</t>
  </si>
  <si>
    <t>472-1</t>
  </si>
  <si>
    <t>B1500000843</t>
  </si>
  <si>
    <t>473-1</t>
  </si>
  <si>
    <t>B1500000845</t>
  </si>
  <si>
    <t>Pago por el servicio de refregerio para reuniones de la CDC</t>
  </si>
  <si>
    <t>Pontificia Universidad Catolica Madre y Maestra</t>
  </si>
  <si>
    <t>B1500010161</t>
  </si>
  <si>
    <t>CDC-2024-00035</t>
  </si>
  <si>
    <t>488-1</t>
  </si>
  <si>
    <t>B1500000846</t>
  </si>
  <si>
    <t>489-1</t>
  </si>
  <si>
    <t>B1500000582</t>
  </si>
  <si>
    <t>BS-0015497-23</t>
  </si>
  <si>
    <t>405-1</t>
  </si>
  <si>
    <t>G&amp;S Excellent Auto, SRL</t>
  </si>
  <si>
    <t>B1500000318</t>
  </si>
  <si>
    <t>CDC-2024-00015</t>
  </si>
  <si>
    <t>Pago por el servicio de lavado de vehiculos de la CDC</t>
  </si>
  <si>
    <t>490-1</t>
  </si>
  <si>
    <t>B1500000319</t>
  </si>
  <si>
    <t>B1500000323</t>
  </si>
  <si>
    <t>B1500000324</t>
  </si>
  <si>
    <t>B1500000325</t>
  </si>
  <si>
    <t>B1500000326</t>
  </si>
  <si>
    <t>B1500000330</t>
  </si>
  <si>
    <t>B1500000336</t>
  </si>
  <si>
    <t>B1500000345</t>
  </si>
  <si>
    <t>Vadecor Excellence,SRL</t>
  </si>
  <si>
    <t>B1500000012</t>
  </si>
  <si>
    <t>CDC-2024-00042</t>
  </si>
  <si>
    <t>Pago por el servicio de armado de kit de articulos de belleza para colaboradores de la CDC</t>
  </si>
  <si>
    <t>VDJ Estudios, SRL</t>
  </si>
  <si>
    <t>B1500000075</t>
  </si>
  <si>
    <t>CDC-2024-00036</t>
  </si>
  <si>
    <t>Pago por el servicio de cobrtura fotografica en la actividad de la semana de la etica</t>
  </si>
  <si>
    <t>506-1</t>
  </si>
  <si>
    <t>507-1</t>
  </si>
  <si>
    <t>GL Promociones, SRL</t>
  </si>
  <si>
    <t>B1500002043</t>
  </si>
  <si>
    <t>CDC-2024-00038</t>
  </si>
  <si>
    <t>Pago por la adquisicion de uniformes para los empleados de la CDC</t>
  </si>
  <si>
    <t>511-1</t>
  </si>
  <si>
    <t>B1500000848</t>
  </si>
  <si>
    <t>CDC-2024-00043</t>
  </si>
  <si>
    <t>512-1</t>
  </si>
  <si>
    <t>E450000044780</t>
  </si>
  <si>
    <t>517-1</t>
  </si>
  <si>
    <t>B1500000850</t>
  </si>
  <si>
    <t>519-1</t>
  </si>
  <si>
    <t>Compañía Dominicana de Teléfonos C por A</t>
  </si>
  <si>
    <t>Ingenieria de Protección,SRL</t>
  </si>
  <si>
    <t xml:space="preserve">Oficina de Coordinación Presidencial </t>
  </si>
  <si>
    <t>Corporación del Acueducto y Alcantarillado de Santo Domingo</t>
  </si>
  <si>
    <t>Pago por el servicio de recolección de residuos solidos de la CDC</t>
  </si>
  <si>
    <t>Pago Adquisición de Tickets de combustible de la CDC</t>
  </si>
  <si>
    <t>Pago de alquiler del localque ocupa la CDC correspondiente al mes de mayo del 2024</t>
  </si>
  <si>
    <t xml:space="preserve">Pago por el servicio de refrigerio para plenariade la CDC </t>
  </si>
  <si>
    <t>Pago por el servicio de capacitación del sistema integrado de interpretación de sistema de gestion ISO-9001</t>
  </si>
  <si>
    <t>Pago por el servicio de teléfono local de la CDC,</t>
  </si>
  <si>
    <t>Pago por el servicio de refrigerio para reuniones de Plenaria de la CDC</t>
  </si>
  <si>
    <t>Pago por la matriculación de enero hasta agosto 2024, de la comisionada Greyci Romero.</t>
  </si>
  <si>
    <t>Pago por el servicio de refrigerio para la reunión del Pleno de Comisionados de la CDC.</t>
  </si>
  <si>
    <t>Pago por el servicio de teléfono local de la CDC,(flota )de la CDC</t>
  </si>
  <si>
    <t>Pago por el servicio de refrigerio para la celebración del dia de las madres</t>
  </si>
  <si>
    <t>Pago por el servicio de refrigerio para la reunión del pleno de comisionados de la CDC.</t>
  </si>
  <si>
    <t>Mayo 2024</t>
  </si>
  <si>
    <t>Gabriela Calderón</t>
  </si>
  <si>
    <t>424-1</t>
  </si>
  <si>
    <t xml:space="preserve"> 412-1   </t>
  </si>
  <si>
    <t xml:space="preserve"> 433-1  </t>
  </si>
  <si>
    <t xml:space="preserve"> 466-1</t>
  </si>
  <si>
    <t>465-1</t>
  </si>
  <si>
    <t>406-1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</si>
</sst>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43" fontId="4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43" fontId="0" fillId="0" borderId="2" xfId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3" fontId="3" fillId="0" borderId="2" xfId="0" applyNumberFormat="1" applyFont="1" applyBorder="1"/>
    <xf numFmtId="0" fontId="0" fillId="0" borderId="0" xfId="0" applyAlignment="1">
      <alignment wrapText="1"/>
    </xf>
    <xf numFmtId="43" fontId="3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43" fontId="0" fillId="0" borderId="0" xfId="2" applyFont="1" applyFill="1"/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/>
    <xf numFmtId="44" fontId="0" fillId="0" borderId="2" xfId="0" applyNumberForma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7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left"/>
    </xf>
    <xf numFmtId="0" fontId="15" fillId="2" borderId="2" xfId="0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15" fontId="1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4" fontId="2" fillId="0" borderId="3" xfId="0" applyNumberFormat="1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wrapText="1"/>
    </xf>
    <xf numFmtId="0" fontId="15" fillId="2" borderId="2" xfId="0" applyFont="1" applyFill="1" applyBorder="1" applyAlignment="1">
      <alignment horizontal="left"/>
    </xf>
    <xf numFmtId="164" fontId="15" fillId="2" borderId="2" xfId="0" applyNumberFormat="1" applyFont="1" applyFill="1" applyBorder="1" applyAlignment="1">
      <alignment horizontal="left"/>
    </xf>
    <xf numFmtId="4" fontId="15" fillId="2" borderId="2" xfId="0" applyNumberFormat="1" applyFont="1" applyFill="1" applyBorder="1" applyAlignment="1">
      <alignment horizontal="left" wrapText="1"/>
    </xf>
    <xf numFmtId="43" fontId="15" fillId="2" borderId="2" xfId="1" applyFont="1" applyFill="1" applyBorder="1" applyAlignment="1">
      <alignment horizontal="left" wrapText="1"/>
    </xf>
    <xf numFmtId="43" fontId="15" fillId="2" borderId="2" xfId="0" applyNumberFormat="1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left"/>
    </xf>
    <xf numFmtId="44" fontId="12" fillId="0" borderId="2" xfId="1" applyNumberFormat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8" fontId="2" fillId="0" borderId="2" xfId="0" applyNumberFormat="1" applyFont="1" applyBorder="1" applyAlignment="1">
      <alignment horizontal="left"/>
    </xf>
    <xf numFmtId="44" fontId="2" fillId="0" borderId="2" xfId="1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44" fontId="2" fillId="0" borderId="2" xfId="0" applyNumberFormat="1" applyFont="1" applyBorder="1" applyAlignment="1">
      <alignment horizontal="left"/>
    </xf>
    <xf numFmtId="43" fontId="2" fillId="0" borderId="2" xfId="0" applyNumberFormat="1" applyFont="1" applyBorder="1" applyAlignment="1">
      <alignment horizontal="left" wrapText="1"/>
    </xf>
    <xf numFmtId="44" fontId="2" fillId="0" borderId="2" xfId="1" applyNumberFormat="1" applyFont="1" applyBorder="1" applyAlignment="1">
      <alignment horizontal="left"/>
    </xf>
    <xf numFmtId="44" fontId="2" fillId="0" borderId="0" xfId="1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297303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0"/>
  <sheetViews>
    <sheetView tabSelected="1" zoomScale="90" zoomScaleNormal="90" workbookViewId="0">
      <selection activeCell="B1" sqref="B1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21.8554687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41" bestFit="1" customWidth="1"/>
    <col min="10" max="10" width="18.710937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40"/>
      <c r="J7" s="6"/>
      <c r="M7" s="7"/>
      <c r="N7" s="7"/>
    </row>
    <row r="8" spans="1:14" ht="27" customHeight="1" x14ac:dyDescent="0.25">
      <c r="A8" s="79" t="s">
        <v>18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ht="27" customHeight="1" x14ac:dyDescent="0.3">
      <c r="A9" s="80" t="s">
        <v>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27" customHeight="1" x14ac:dyDescent="0.25">
      <c r="A10" s="81" t="s">
        <v>131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2" spans="1:14" ht="111" thickBot="1" x14ac:dyDescent="0.3">
      <c r="A12" s="52" t="s">
        <v>1</v>
      </c>
      <c r="B12" s="48" t="s">
        <v>2</v>
      </c>
      <c r="C12" s="64" t="s">
        <v>3</v>
      </c>
      <c r="D12" s="48" t="s">
        <v>4</v>
      </c>
      <c r="E12" s="49" t="s">
        <v>5</v>
      </c>
      <c r="F12" s="65" t="s">
        <v>6</v>
      </c>
      <c r="G12" s="49" t="s">
        <v>7</v>
      </c>
      <c r="H12" s="64" t="s">
        <v>8</v>
      </c>
      <c r="I12" s="66" t="s">
        <v>9</v>
      </c>
      <c r="J12" s="67" t="s">
        <v>10</v>
      </c>
      <c r="K12" s="68" t="s">
        <v>11</v>
      </c>
      <c r="L12" s="68" t="s">
        <v>12</v>
      </c>
      <c r="M12" s="68" t="s">
        <v>13</v>
      </c>
      <c r="N12" s="68" t="s">
        <v>14</v>
      </c>
    </row>
    <row r="13" spans="1:14" ht="30.75" x14ac:dyDescent="0.25">
      <c r="A13" s="52">
        <v>1</v>
      </c>
      <c r="B13" s="69">
        <v>45414</v>
      </c>
      <c r="C13" s="32" t="s">
        <v>19</v>
      </c>
      <c r="D13" s="51">
        <v>45414</v>
      </c>
      <c r="E13" s="55" t="s">
        <v>20</v>
      </c>
      <c r="F13" s="51" t="s">
        <v>21</v>
      </c>
      <c r="G13" s="53" t="s">
        <v>21</v>
      </c>
      <c r="H13" s="59" t="s">
        <v>22</v>
      </c>
      <c r="I13" s="70">
        <v>318328.78000000003</v>
      </c>
      <c r="J13" s="70">
        <v>318328.78000000003</v>
      </c>
      <c r="K13" s="54">
        <v>45428</v>
      </c>
      <c r="L13" s="52" t="s">
        <v>23</v>
      </c>
      <c r="M13" s="71"/>
      <c r="N13" s="71"/>
    </row>
    <row r="14" spans="1:14" ht="30.75" x14ac:dyDescent="0.25">
      <c r="A14" s="52">
        <v>2</v>
      </c>
      <c r="B14" s="69">
        <v>45414</v>
      </c>
      <c r="C14" s="33" t="s">
        <v>24</v>
      </c>
      <c r="D14" s="56">
        <v>45414</v>
      </c>
      <c r="E14" s="57" t="s">
        <v>25</v>
      </c>
      <c r="F14" s="50">
        <v>45364</v>
      </c>
      <c r="G14" s="55" t="s">
        <v>26</v>
      </c>
      <c r="H14" s="59" t="s">
        <v>27</v>
      </c>
      <c r="I14" s="72">
        <v>40000</v>
      </c>
      <c r="J14" s="73">
        <v>40000</v>
      </c>
      <c r="K14" s="54">
        <v>45406</v>
      </c>
      <c r="L14" s="52" t="s">
        <v>28</v>
      </c>
      <c r="M14" s="71"/>
      <c r="N14" s="71"/>
    </row>
    <row r="15" spans="1:14" ht="30.75" x14ac:dyDescent="0.25">
      <c r="A15" s="52">
        <v>3</v>
      </c>
      <c r="B15" s="69">
        <v>45415</v>
      </c>
      <c r="C15" s="34" t="s">
        <v>29</v>
      </c>
      <c r="D15" s="58">
        <v>45415</v>
      </c>
      <c r="E15" s="57" t="s">
        <v>30</v>
      </c>
      <c r="F15" s="50" t="s">
        <v>21</v>
      </c>
      <c r="G15" s="55" t="s">
        <v>21</v>
      </c>
      <c r="H15" s="59" t="s">
        <v>119</v>
      </c>
      <c r="I15" s="72">
        <v>963</v>
      </c>
      <c r="J15" s="73">
        <v>936</v>
      </c>
      <c r="K15" s="54">
        <v>45429</v>
      </c>
      <c r="L15" s="52" t="s">
        <v>31</v>
      </c>
      <c r="M15" s="71"/>
      <c r="N15" s="71"/>
    </row>
    <row r="16" spans="1:14" ht="37.5" customHeight="1" x14ac:dyDescent="0.25">
      <c r="A16" s="52">
        <v>4</v>
      </c>
      <c r="B16" s="69">
        <v>45415</v>
      </c>
      <c r="C16" s="35" t="s">
        <v>115</v>
      </c>
      <c r="D16" s="58">
        <v>45415</v>
      </c>
      <c r="E16" s="57" t="s">
        <v>32</v>
      </c>
      <c r="F16" s="50" t="s">
        <v>21</v>
      </c>
      <c r="G16" s="55" t="s">
        <v>21</v>
      </c>
      <c r="H16" s="74" t="s">
        <v>33</v>
      </c>
      <c r="I16" s="75">
        <v>68453.72</v>
      </c>
      <c r="J16" s="73">
        <v>68453.72</v>
      </c>
      <c r="K16" s="54">
        <v>45428</v>
      </c>
      <c r="L16" s="52" t="s">
        <v>34</v>
      </c>
      <c r="M16" s="71"/>
      <c r="N16" s="71"/>
    </row>
    <row r="17" spans="1:16" ht="53.25" customHeight="1" x14ac:dyDescent="0.25">
      <c r="A17" s="52">
        <v>5</v>
      </c>
      <c r="B17" s="69">
        <v>45415</v>
      </c>
      <c r="C17" s="34" t="s">
        <v>35</v>
      </c>
      <c r="D17" s="58">
        <v>45415</v>
      </c>
      <c r="E17" s="57" t="s">
        <v>36</v>
      </c>
      <c r="F17" s="50">
        <v>45406</v>
      </c>
      <c r="G17" s="55" t="s">
        <v>37</v>
      </c>
      <c r="H17" s="59" t="s">
        <v>120</v>
      </c>
      <c r="I17" s="75">
        <v>189500</v>
      </c>
      <c r="J17" s="73">
        <v>189500</v>
      </c>
      <c r="K17" s="54">
        <v>45428</v>
      </c>
      <c r="L17" s="52" t="s">
        <v>38</v>
      </c>
      <c r="M17" s="71"/>
      <c r="N17" s="71"/>
      <c r="P17" s="31"/>
    </row>
    <row r="18" spans="1:16" ht="72" customHeight="1" x14ac:dyDescent="0.25">
      <c r="A18" s="52">
        <v>6</v>
      </c>
      <c r="B18" s="69">
        <v>45415</v>
      </c>
      <c r="C18" s="35" t="s">
        <v>39</v>
      </c>
      <c r="D18" s="50">
        <v>45415</v>
      </c>
      <c r="E18" s="55" t="s">
        <v>40</v>
      </c>
      <c r="F18" s="50" t="s">
        <v>21</v>
      </c>
      <c r="G18" s="55" t="s">
        <v>21</v>
      </c>
      <c r="H18" s="59" t="s">
        <v>41</v>
      </c>
      <c r="I18" s="75">
        <v>65795.520000000004</v>
      </c>
      <c r="J18" s="73">
        <v>65795.520000000004</v>
      </c>
      <c r="K18" s="54">
        <v>45428</v>
      </c>
      <c r="L18" s="52" t="s">
        <v>42</v>
      </c>
      <c r="M18" s="71"/>
      <c r="N18" s="71"/>
    </row>
    <row r="19" spans="1:16" ht="46.5" customHeight="1" x14ac:dyDescent="0.25">
      <c r="A19" s="52"/>
      <c r="B19" s="69">
        <v>45415</v>
      </c>
      <c r="C19" s="35" t="s">
        <v>116</v>
      </c>
      <c r="D19" s="60">
        <v>45415</v>
      </c>
      <c r="E19" s="55" t="s">
        <v>77</v>
      </c>
      <c r="F19" s="50">
        <v>45279</v>
      </c>
      <c r="G19" s="55" t="s">
        <v>78</v>
      </c>
      <c r="H19" s="59" t="s">
        <v>121</v>
      </c>
      <c r="I19" s="75">
        <v>556960</v>
      </c>
      <c r="J19" s="73">
        <v>556960</v>
      </c>
      <c r="K19" s="54">
        <v>45429</v>
      </c>
      <c r="L19" s="52" t="s">
        <v>79</v>
      </c>
      <c r="M19" s="71"/>
      <c r="N19" s="71"/>
    </row>
    <row r="20" spans="1:16" ht="57.75" customHeight="1" x14ac:dyDescent="0.25">
      <c r="A20" s="52">
        <v>7</v>
      </c>
      <c r="B20" s="69">
        <v>45415</v>
      </c>
      <c r="C20" s="34" t="s">
        <v>43</v>
      </c>
      <c r="D20" s="61">
        <v>45429</v>
      </c>
      <c r="E20" s="57" t="s">
        <v>44</v>
      </c>
      <c r="F20" s="50">
        <v>45406</v>
      </c>
      <c r="G20" s="55" t="s">
        <v>45</v>
      </c>
      <c r="H20" s="59" t="s">
        <v>122</v>
      </c>
      <c r="I20" s="75">
        <v>6648.12</v>
      </c>
      <c r="J20" s="73">
        <v>6648.12</v>
      </c>
      <c r="K20" s="54">
        <v>45429</v>
      </c>
      <c r="L20" s="86" t="s">
        <v>138</v>
      </c>
      <c r="M20" s="71"/>
      <c r="N20" s="76"/>
      <c r="P20" s="10"/>
    </row>
    <row r="21" spans="1:16" ht="30.75" x14ac:dyDescent="0.25">
      <c r="A21" s="52">
        <v>8</v>
      </c>
      <c r="B21" s="69">
        <v>45419</v>
      </c>
      <c r="C21" s="35" t="s">
        <v>117</v>
      </c>
      <c r="D21" s="50">
        <v>45419</v>
      </c>
      <c r="E21" s="55" t="s">
        <v>46</v>
      </c>
      <c r="F21" s="50" t="s">
        <v>21</v>
      </c>
      <c r="G21" s="55" t="s">
        <v>21</v>
      </c>
      <c r="H21" s="59" t="s">
        <v>47</v>
      </c>
      <c r="I21" s="77">
        <v>192156.7</v>
      </c>
      <c r="J21" s="73">
        <v>192156.7</v>
      </c>
      <c r="K21" s="54">
        <v>45434</v>
      </c>
      <c r="L21" s="52" t="s">
        <v>133</v>
      </c>
      <c r="M21" s="71"/>
      <c r="N21" s="71"/>
    </row>
    <row r="22" spans="1:16" ht="30.75" x14ac:dyDescent="0.25">
      <c r="A22" s="52">
        <v>9</v>
      </c>
      <c r="B22" s="69">
        <v>45418</v>
      </c>
      <c r="C22" s="47" t="s">
        <v>48</v>
      </c>
      <c r="D22" s="50">
        <v>45418</v>
      </c>
      <c r="E22" s="55" t="s">
        <v>49</v>
      </c>
      <c r="F22" s="50">
        <v>45399</v>
      </c>
      <c r="G22" s="55" t="s">
        <v>50</v>
      </c>
      <c r="H22" s="59" t="s">
        <v>51</v>
      </c>
      <c r="I22" s="77">
        <v>49058.5</v>
      </c>
      <c r="J22" s="78">
        <v>49058.5</v>
      </c>
      <c r="K22" s="54">
        <v>45429</v>
      </c>
      <c r="L22" s="52" t="s">
        <v>134</v>
      </c>
      <c r="M22" s="71"/>
      <c r="N22" s="71"/>
    </row>
    <row r="23" spans="1:16" ht="30.75" x14ac:dyDescent="0.25">
      <c r="A23" s="52">
        <v>10</v>
      </c>
      <c r="B23" s="69">
        <v>45425</v>
      </c>
      <c r="C23" s="47" t="s">
        <v>52</v>
      </c>
      <c r="D23" s="50">
        <v>45425</v>
      </c>
      <c r="E23" s="55" t="s">
        <v>53</v>
      </c>
      <c r="F23" s="50">
        <v>45401</v>
      </c>
      <c r="G23" s="55" t="s">
        <v>54</v>
      </c>
      <c r="H23" s="59" t="s">
        <v>55</v>
      </c>
      <c r="I23" s="75">
        <v>83698</v>
      </c>
      <c r="J23" s="77">
        <v>83698</v>
      </c>
      <c r="K23" s="54">
        <v>45433</v>
      </c>
      <c r="L23" s="52" t="s">
        <v>135</v>
      </c>
      <c r="M23" s="71"/>
      <c r="N23" s="71"/>
    </row>
    <row r="24" spans="1:16" ht="45.75" x14ac:dyDescent="0.25">
      <c r="A24" s="52">
        <v>12</v>
      </c>
      <c r="B24" s="69">
        <v>45427</v>
      </c>
      <c r="C24" s="36" t="s">
        <v>56</v>
      </c>
      <c r="D24" s="58">
        <v>45427</v>
      </c>
      <c r="E24" s="57" t="s">
        <v>57</v>
      </c>
      <c r="F24" s="50" t="s">
        <v>21</v>
      </c>
      <c r="G24" s="57" t="s">
        <v>21</v>
      </c>
      <c r="H24" s="59" t="s">
        <v>123</v>
      </c>
      <c r="I24" s="75">
        <v>228000</v>
      </c>
      <c r="J24" s="75">
        <v>228000</v>
      </c>
      <c r="K24" s="54">
        <v>45442</v>
      </c>
      <c r="L24" s="86" t="s">
        <v>137</v>
      </c>
      <c r="M24" s="71"/>
      <c r="N24" s="71"/>
    </row>
    <row r="25" spans="1:16" ht="30.75" x14ac:dyDescent="0.25">
      <c r="A25" s="52">
        <v>13</v>
      </c>
      <c r="B25" s="69">
        <v>45427</v>
      </c>
      <c r="C25" s="45" t="s">
        <v>58</v>
      </c>
      <c r="D25" s="58">
        <v>45427</v>
      </c>
      <c r="E25" s="57" t="s">
        <v>59</v>
      </c>
      <c r="F25" s="50" t="s">
        <v>21</v>
      </c>
      <c r="G25" s="55" t="s">
        <v>21</v>
      </c>
      <c r="H25" s="59" t="s">
        <v>124</v>
      </c>
      <c r="I25" s="75">
        <v>14177.22</v>
      </c>
      <c r="J25" s="77">
        <v>14177.22</v>
      </c>
      <c r="K25" s="54">
        <v>45442</v>
      </c>
      <c r="L25" s="52" t="s">
        <v>136</v>
      </c>
      <c r="M25" s="71"/>
      <c r="N25" s="71"/>
    </row>
    <row r="26" spans="1:16" ht="30.75" x14ac:dyDescent="0.25">
      <c r="A26" s="52">
        <v>14</v>
      </c>
      <c r="B26" s="69">
        <v>45428</v>
      </c>
      <c r="C26" s="45" t="s">
        <v>118</v>
      </c>
      <c r="D26" s="50">
        <v>45428</v>
      </c>
      <c r="E26" s="55" t="s">
        <v>60</v>
      </c>
      <c r="F26" s="50" t="s">
        <v>21</v>
      </c>
      <c r="G26" s="55" t="s">
        <v>21</v>
      </c>
      <c r="H26" s="59" t="s">
        <v>61</v>
      </c>
      <c r="I26" s="75">
        <v>408</v>
      </c>
      <c r="J26" s="75">
        <v>408</v>
      </c>
      <c r="K26" s="54">
        <v>45443</v>
      </c>
      <c r="L26" s="52" t="s">
        <v>62</v>
      </c>
      <c r="M26" s="71"/>
      <c r="N26" s="71"/>
      <c r="P26" s="38"/>
    </row>
    <row r="27" spans="1:16" ht="30.75" x14ac:dyDescent="0.25">
      <c r="A27" s="52">
        <v>15</v>
      </c>
      <c r="B27" s="69">
        <v>45428</v>
      </c>
      <c r="C27" s="45" t="s">
        <v>118</v>
      </c>
      <c r="D27" s="50">
        <v>45428</v>
      </c>
      <c r="E27" s="55" t="s">
        <v>63</v>
      </c>
      <c r="F27" s="50" t="s">
        <v>21</v>
      </c>
      <c r="G27" s="55" t="s">
        <v>21</v>
      </c>
      <c r="H27" s="59" t="s">
        <v>61</v>
      </c>
      <c r="I27" s="75">
        <v>408</v>
      </c>
      <c r="J27" s="75">
        <v>408</v>
      </c>
      <c r="K27" s="54">
        <v>45443</v>
      </c>
      <c r="L27" s="52" t="s">
        <v>62</v>
      </c>
      <c r="M27" s="71"/>
      <c r="N27" s="71"/>
    </row>
    <row r="28" spans="1:16" ht="30.75" x14ac:dyDescent="0.25">
      <c r="A28" s="52">
        <v>16</v>
      </c>
      <c r="B28" s="69">
        <v>45428</v>
      </c>
      <c r="C28" s="45" t="s">
        <v>115</v>
      </c>
      <c r="D28" s="50">
        <v>45428</v>
      </c>
      <c r="E28" s="55" t="s">
        <v>64</v>
      </c>
      <c r="F28" s="50" t="s">
        <v>21</v>
      </c>
      <c r="G28" s="55" t="s">
        <v>21</v>
      </c>
      <c r="H28" s="59" t="s">
        <v>65</v>
      </c>
      <c r="I28" s="75">
        <v>4329</v>
      </c>
      <c r="J28" s="75">
        <v>4329</v>
      </c>
      <c r="K28" s="54">
        <v>45443</v>
      </c>
      <c r="L28" s="52" t="s">
        <v>66</v>
      </c>
      <c r="M28" s="71"/>
      <c r="N28" s="71"/>
    </row>
    <row r="29" spans="1:16" ht="30.75" x14ac:dyDescent="0.25">
      <c r="A29" s="52">
        <v>17</v>
      </c>
      <c r="B29" s="69">
        <v>45428</v>
      </c>
      <c r="C29" s="45" t="s">
        <v>43</v>
      </c>
      <c r="D29" s="50">
        <v>45428</v>
      </c>
      <c r="E29" s="55" t="s">
        <v>67</v>
      </c>
      <c r="F29" s="50">
        <v>45384</v>
      </c>
      <c r="G29" s="55" t="s">
        <v>45</v>
      </c>
      <c r="H29" s="59" t="s">
        <v>125</v>
      </c>
      <c r="I29" s="75">
        <v>2947.64</v>
      </c>
      <c r="J29" s="75">
        <v>5649.84</v>
      </c>
      <c r="K29" s="54">
        <v>45443</v>
      </c>
      <c r="L29" s="52" t="s">
        <v>68</v>
      </c>
      <c r="M29" s="71"/>
      <c r="N29" s="71"/>
    </row>
    <row r="30" spans="1:16" ht="30.75" x14ac:dyDescent="0.25">
      <c r="A30" s="52">
        <v>18</v>
      </c>
      <c r="B30" s="69">
        <v>45428</v>
      </c>
      <c r="C30" s="45" t="s">
        <v>43</v>
      </c>
      <c r="D30" s="50">
        <v>45428</v>
      </c>
      <c r="E30" s="55" t="s">
        <v>69</v>
      </c>
      <c r="F30" s="50">
        <v>45384</v>
      </c>
      <c r="G30" s="55" t="s">
        <v>45</v>
      </c>
      <c r="H30" s="59" t="s">
        <v>70</v>
      </c>
      <c r="I30" s="75">
        <v>2702.2</v>
      </c>
      <c r="J30" s="75">
        <v>5694.8</v>
      </c>
      <c r="K30" s="54">
        <v>45443</v>
      </c>
      <c r="L30" s="52" t="s">
        <v>68</v>
      </c>
      <c r="M30" s="71"/>
      <c r="N30" s="71"/>
      <c r="O30" s="39"/>
    </row>
    <row r="31" spans="1:16" ht="45.75" x14ac:dyDescent="0.25">
      <c r="A31" s="52">
        <v>19</v>
      </c>
      <c r="B31" s="69">
        <v>45434</v>
      </c>
      <c r="C31" s="45" t="s">
        <v>71</v>
      </c>
      <c r="D31" s="50">
        <v>45434</v>
      </c>
      <c r="E31" s="55" t="s">
        <v>72</v>
      </c>
      <c r="F31" s="50">
        <v>45399</v>
      </c>
      <c r="G31" s="55" t="s">
        <v>73</v>
      </c>
      <c r="H31" s="59" t="s">
        <v>126</v>
      </c>
      <c r="I31" s="75">
        <v>156000</v>
      </c>
      <c r="J31" s="75">
        <v>156000</v>
      </c>
      <c r="K31" s="54">
        <v>45447</v>
      </c>
      <c r="L31" s="52" t="s">
        <v>74</v>
      </c>
      <c r="M31" s="71"/>
      <c r="N31" s="71"/>
    </row>
    <row r="32" spans="1:16" ht="45.75" x14ac:dyDescent="0.25">
      <c r="A32" s="52">
        <v>20</v>
      </c>
      <c r="B32" s="69">
        <v>45434</v>
      </c>
      <c r="C32" s="45" t="s">
        <v>43</v>
      </c>
      <c r="D32" s="50">
        <v>45434</v>
      </c>
      <c r="E32" s="57" t="s">
        <v>75</v>
      </c>
      <c r="F32" s="50">
        <v>45384</v>
      </c>
      <c r="G32" s="55" t="s">
        <v>45</v>
      </c>
      <c r="H32" s="59" t="s">
        <v>127</v>
      </c>
      <c r="I32" s="75">
        <v>65000.3</v>
      </c>
      <c r="J32" s="75">
        <v>1588.28</v>
      </c>
      <c r="K32" s="54">
        <v>45448</v>
      </c>
      <c r="L32" s="52" t="s">
        <v>76</v>
      </c>
      <c r="M32" s="71"/>
      <c r="N32" s="71"/>
    </row>
    <row r="33" spans="1:14" ht="30.75" x14ac:dyDescent="0.25">
      <c r="A33" s="52"/>
      <c r="B33" s="69">
        <v>45448</v>
      </c>
      <c r="C33" s="45" t="s">
        <v>80</v>
      </c>
      <c r="D33" s="50">
        <v>45434</v>
      </c>
      <c r="E33" s="57" t="s">
        <v>81</v>
      </c>
      <c r="F33" s="50">
        <v>45359</v>
      </c>
      <c r="G33" s="55" t="s">
        <v>82</v>
      </c>
      <c r="H33" s="59" t="s">
        <v>83</v>
      </c>
      <c r="I33" s="75">
        <v>700</v>
      </c>
      <c r="J33" s="75">
        <v>7650</v>
      </c>
      <c r="K33" s="54">
        <v>45448</v>
      </c>
      <c r="L33" s="52" t="s">
        <v>84</v>
      </c>
      <c r="M33" s="71"/>
      <c r="N33" s="71"/>
    </row>
    <row r="34" spans="1:14" ht="30.75" x14ac:dyDescent="0.25">
      <c r="A34" s="52"/>
      <c r="B34" s="69">
        <v>45448</v>
      </c>
      <c r="C34" s="45" t="s">
        <v>80</v>
      </c>
      <c r="D34" s="50">
        <v>45434</v>
      </c>
      <c r="E34" s="57" t="s">
        <v>85</v>
      </c>
      <c r="F34" s="50">
        <v>45359</v>
      </c>
      <c r="G34" s="55" t="s">
        <v>82</v>
      </c>
      <c r="H34" s="59" t="s">
        <v>83</v>
      </c>
      <c r="I34" s="75">
        <v>650</v>
      </c>
      <c r="J34" s="75">
        <v>7650</v>
      </c>
      <c r="K34" s="54">
        <v>45448</v>
      </c>
      <c r="L34" s="52" t="s">
        <v>84</v>
      </c>
      <c r="M34" s="71"/>
      <c r="N34" s="71"/>
    </row>
    <row r="35" spans="1:14" ht="30.75" x14ac:dyDescent="0.25">
      <c r="A35" s="52"/>
      <c r="B35" s="69">
        <v>45448</v>
      </c>
      <c r="C35" s="45" t="s">
        <v>80</v>
      </c>
      <c r="D35" s="50">
        <v>45434</v>
      </c>
      <c r="E35" s="57" t="s">
        <v>86</v>
      </c>
      <c r="F35" s="50">
        <v>45359</v>
      </c>
      <c r="G35" s="55" t="s">
        <v>82</v>
      </c>
      <c r="H35" s="59" t="s">
        <v>83</v>
      </c>
      <c r="I35" s="75">
        <v>1200</v>
      </c>
      <c r="J35" s="75">
        <v>7650</v>
      </c>
      <c r="K35" s="54">
        <v>45448</v>
      </c>
      <c r="L35" s="52" t="s">
        <v>84</v>
      </c>
      <c r="M35" s="71"/>
      <c r="N35" s="71"/>
    </row>
    <row r="36" spans="1:14" ht="30.75" x14ac:dyDescent="0.25">
      <c r="A36" s="52"/>
      <c r="B36" s="69">
        <v>45448</v>
      </c>
      <c r="C36" s="45" t="s">
        <v>80</v>
      </c>
      <c r="D36" s="50">
        <v>45434</v>
      </c>
      <c r="E36" s="57" t="s">
        <v>87</v>
      </c>
      <c r="F36" s="50">
        <v>45359</v>
      </c>
      <c r="G36" s="55" t="s">
        <v>82</v>
      </c>
      <c r="H36" s="59" t="s">
        <v>83</v>
      </c>
      <c r="I36" s="75">
        <v>700</v>
      </c>
      <c r="J36" s="75">
        <v>7650</v>
      </c>
      <c r="K36" s="54">
        <v>45448</v>
      </c>
      <c r="L36" s="52" t="s">
        <v>84</v>
      </c>
      <c r="M36" s="71"/>
      <c r="N36" s="71"/>
    </row>
    <row r="37" spans="1:14" ht="30.75" x14ac:dyDescent="0.25">
      <c r="A37" s="52"/>
      <c r="B37" s="69">
        <v>45448</v>
      </c>
      <c r="C37" s="45" t="s">
        <v>80</v>
      </c>
      <c r="D37" s="50">
        <v>45434</v>
      </c>
      <c r="E37" s="57" t="s">
        <v>88</v>
      </c>
      <c r="F37" s="50">
        <v>45359</v>
      </c>
      <c r="G37" s="55" t="s">
        <v>82</v>
      </c>
      <c r="H37" s="59" t="s">
        <v>83</v>
      </c>
      <c r="I37" s="75">
        <v>1600</v>
      </c>
      <c r="J37" s="75">
        <v>7650</v>
      </c>
      <c r="K37" s="54">
        <v>45448</v>
      </c>
      <c r="L37" s="52" t="s">
        <v>84</v>
      </c>
      <c r="M37" s="71"/>
      <c r="N37" s="71"/>
    </row>
    <row r="38" spans="1:14" ht="30.75" x14ac:dyDescent="0.25">
      <c r="A38" s="52"/>
      <c r="B38" s="69">
        <v>45448</v>
      </c>
      <c r="C38" s="45" t="s">
        <v>80</v>
      </c>
      <c r="D38" s="50">
        <v>45434</v>
      </c>
      <c r="E38" s="57" t="s">
        <v>89</v>
      </c>
      <c r="F38" s="50">
        <v>45359</v>
      </c>
      <c r="G38" s="55" t="s">
        <v>82</v>
      </c>
      <c r="H38" s="59" t="s">
        <v>83</v>
      </c>
      <c r="I38" s="75">
        <v>700</v>
      </c>
      <c r="J38" s="75">
        <v>7650</v>
      </c>
      <c r="K38" s="54">
        <v>45448</v>
      </c>
      <c r="L38" s="52" t="s">
        <v>84</v>
      </c>
      <c r="M38" s="71"/>
      <c r="N38" s="71"/>
    </row>
    <row r="39" spans="1:14" ht="30.75" x14ac:dyDescent="0.25">
      <c r="A39" s="52">
        <v>21</v>
      </c>
      <c r="B39" s="69">
        <v>45448</v>
      </c>
      <c r="C39" s="47" t="s">
        <v>80</v>
      </c>
      <c r="D39" s="50">
        <v>45434</v>
      </c>
      <c r="E39" s="57" t="s">
        <v>90</v>
      </c>
      <c r="F39" s="50">
        <v>45359</v>
      </c>
      <c r="G39" s="55" t="s">
        <v>82</v>
      </c>
      <c r="H39" s="59" t="s">
        <v>83</v>
      </c>
      <c r="I39" s="75">
        <v>700</v>
      </c>
      <c r="J39" s="75">
        <v>7650</v>
      </c>
      <c r="K39" s="54">
        <v>45448</v>
      </c>
      <c r="L39" s="52" t="s">
        <v>84</v>
      </c>
      <c r="M39" s="71"/>
      <c r="N39" s="71"/>
    </row>
    <row r="40" spans="1:14" ht="30.75" x14ac:dyDescent="0.25">
      <c r="A40" s="52">
        <v>22</v>
      </c>
      <c r="B40" s="69">
        <v>45448</v>
      </c>
      <c r="C40" s="45" t="s">
        <v>80</v>
      </c>
      <c r="D40" s="50">
        <v>45434</v>
      </c>
      <c r="E40" s="57" t="s">
        <v>91</v>
      </c>
      <c r="F40" s="50">
        <v>45359</v>
      </c>
      <c r="G40" s="55" t="s">
        <v>82</v>
      </c>
      <c r="H40" s="59" t="s">
        <v>83</v>
      </c>
      <c r="I40" s="75">
        <v>700</v>
      </c>
      <c r="J40" s="75">
        <v>7650</v>
      </c>
      <c r="K40" s="54">
        <v>45448</v>
      </c>
      <c r="L40" s="52" t="s">
        <v>84</v>
      </c>
      <c r="M40" s="71"/>
      <c r="N40" s="71"/>
    </row>
    <row r="41" spans="1:14" ht="30.75" customHeight="1" x14ac:dyDescent="0.25">
      <c r="A41" s="52">
        <v>23</v>
      </c>
      <c r="B41" s="69">
        <v>45448</v>
      </c>
      <c r="C41" s="45" t="s">
        <v>80</v>
      </c>
      <c r="D41" s="50">
        <v>45434</v>
      </c>
      <c r="E41" s="57" t="s">
        <v>92</v>
      </c>
      <c r="F41" s="50">
        <v>45359</v>
      </c>
      <c r="G41" s="55" t="s">
        <v>82</v>
      </c>
      <c r="H41" s="59" t="s">
        <v>83</v>
      </c>
      <c r="I41" s="75">
        <v>700</v>
      </c>
      <c r="J41" s="75">
        <v>7650</v>
      </c>
      <c r="K41" s="54">
        <v>45448</v>
      </c>
      <c r="L41" s="52" t="s">
        <v>84</v>
      </c>
      <c r="M41" s="71"/>
      <c r="N41" s="71"/>
    </row>
    <row r="42" spans="1:14" ht="42" customHeight="1" x14ac:dyDescent="0.25">
      <c r="A42" s="52"/>
      <c r="B42" s="69">
        <v>45436</v>
      </c>
      <c r="C42" s="45" t="s">
        <v>93</v>
      </c>
      <c r="D42" s="50">
        <v>45436</v>
      </c>
      <c r="E42" s="57" t="s">
        <v>94</v>
      </c>
      <c r="F42" s="50">
        <v>45434</v>
      </c>
      <c r="G42" s="55" t="s">
        <v>95</v>
      </c>
      <c r="H42" s="59" t="s">
        <v>96</v>
      </c>
      <c r="I42" s="75">
        <v>102122.75</v>
      </c>
      <c r="J42" s="75">
        <v>102122.75</v>
      </c>
      <c r="K42" s="54">
        <v>45450</v>
      </c>
      <c r="L42" s="52" t="s">
        <v>102</v>
      </c>
      <c r="M42" s="71"/>
      <c r="N42" s="71"/>
    </row>
    <row r="43" spans="1:14" ht="30.75" customHeight="1" x14ac:dyDescent="0.25">
      <c r="A43" s="52"/>
      <c r="B43" s="69">
        <v>45435</v>
      </c>
      <c r="C43" s="45" t="s">
        <v>97</v>
      </c>
      <c r="D43" s="50">
        <v>45435</v>
      </c>
      <c r="E43" s="57" t="s">
        <v>98</v>
      </c>
      <c r="F43" s="50">
        <v>45401</v>
      </c>
      <c r="G43" s="55" t="s">
        <v>99</v>
      </c>
      <c r="H43" s="59" t="s">
        <v>100</v>
      </c>
      <c r="I43" s="75">
        <v>14160</v>
      </c>
      <c r="J43" s="75">
        <v>14160</v>
      </c>
      <c r="K43" s="54">
        <v>45401</v>
      </c>
      <c r="L43" s="52" t="s">
        <v>101</v>
      </c>
      <c r="M43" s="71"/>
      <c r="N43" s="71"/>
    </row>
    <row r="44" spans="1:14" ht="30.75" customHeight="1" x14ac:dyDescent="0.25">
      <c r="A44" s="52"/>
      <c r="B44" s="69">
        <v>45436</v>
      </c>
      <c r="C44" s="45" t="s">
        <v>103</v>
      </c>
      <c r="D44" s="50">
        <v>45436</v>
      </c>
      <c r="E44" s="57" t="s">
        <v>104</v>
      </c>
      <c r="F44" s="50">
        <v>45415</v>
      </c>
      <c r="G44" s="55" t="s">
        <v>105</v>
      </c>
      <c r="H44" s="59" t="s">
        <v>106</v>
      </c>
      <c r="I44" s="75">
        <v>90211</v>
      </c>
      <c r="J44" s="75">
        <v>90211</v>
      </c>
      <c r="K44" s="54">
        <v>45451</v>
      </c>
      <c r="L44" s="52" t="s">
        <v>107</v>
      </c>
      <c r="M44" s="71"/>
      <c r="N44" s="71"/>
    </row>
    <row r="45" spans="1:14" ht="30.75" customHeight="1" x14ac:dyDescent="0.25">
      <c r="A45" s="52"/>
      <c r="B45" s="69">
        <v>45436</v>
      </c>
      <c r="C45" s="45" t="s">
        <v>43</v>
      </c>
      <c r="D45" s="50">
        <v>45436</v>
      </c>
      <c r="E45" s="57" t="s">
        <v>108</v>
      </c>
      <c r="F45" s="50">
        <v>45346</v>
      </c>
      <c r="G45" s="55" t="s">
        <v>109</v>
      </c>
      <c r="H45" s="59" t="s">
        <v>129</v>
      </c>
      <c r="I45" s="75">
        <v>59000</v>
      </c>
      <c r="J45" s="75">
        <v>21953.9</v>
      </c>
      <c r="K45" s="54">
        <v>45451</v>
      </c>
      <c r="L45" s="52" t="s">
        <v>110</v>
      </c>
      <c r="M45" s="71"/>
      <c r="N45" s="71"/>
    </row>
    <row r="46" spans="1:14" ht="30.75" customHeight="1" x14ac:dyDescent="0.25">
      <c r="A46" s="52"/>
      <c r="B46" s="69">
        <v>45440</v>
      </c>
      <c r="C46" s="45" t="s">
        <v>115</v>
      </c>
      <c r="D46" s="50">
        <v>45440</v>
      </c>
      <c r="E46" s="57" t="s">
        <v>111</v>
      </c>
      <c r="F46" s="50" t="s">
        <v>21</v>
      </c>
      <c r="G46" s="55" t="s">
        <v>21</v>
      </c>
      <c r="H46" s="59" t="s">
        <v>128</v>
      </c>
      <c r="I46" s="75">
        <v>73173.38</v>
      </c>
      <c r="J46" s="75">
        <v>73173.38</v>
      </c>
      <c r="K46" s="54">
        <v>45454</v>
      </c>
      <c r="L46" s="52" t="s">
        <v>112</v>
      </c>
      <c r="M46" s="71"/>
      <c r="N46" s="71"/>
    </row>
    <row r="47" spans="1:14" ht="51" customHeight="1" x14ac:dyDescent="0.25">
      <c r="A47" s="52"/>
      <c r="B47" s="69">
        <v>45440</v>
      </c>
      <c r="C47" s="45" t="s">
        <v>43</v>
      </c>
      <c r="D47" s="50">
        <v>45440</v>
      </c>
      <c r="E47" s="57" t="s">
        <v>113</v>
      </c>
      <c r="F47" s="50">
        <v>45384</v>
      </c>
      <c r="G47" s="55" t="s">
        <v>45</v>
      </c>
      <c r="H47" s="59" t="s">
        <v>130</v>
      </c>
      <c r="I47" s="75">
        <v>65000.3</v>
      </c>
      <c r="J47" s="75">
        <v>2626.68</v>
      </c>
      <c r="K47" s="54">
        <v>45455</v>
      </c>
      <c r="L47" s="52" t="s">
        <v>114</v>
      </c>
      <c r="M47" s="71"/>
      <c r="N47" s="71"/>
    </row>
    <row r="48" spans="1:14" ht="15.75" x14ac:dyDescent="0.25">
      <c r="A48" s="52">
        <v>24</v>
      </c>
      <c r="B48" s="69"/>
      <c r="C48" s="47"/>
      <c r="D48" s="69"/>
      <c r="E48" s="59"/>
      <c r="F48" s="69"/>
      <c r="G48" s="52"/>
      <c r="H48" s="59"/>
      <c r="I48" s="75"/>
      <c r="J48" s="75"/>
      <c r="K48" s="62"/>
      <c r="L48" s="63"/>
      <c r="M48" s="71"/>
      <c r="N48" s="71"/>
    </row>
    <row r="49" spans="1:14" x14ac:dyDescent="0.25">
      <c r="A49" s="12"/>
      <c r="B49" s="14"/>
      <c r="C49" s="46"/>
      <c r="D49" s="16"/>
      <c r="E49" s="18"/>
      <c r="F49" s="14"/>
      <c r="G49" s="15"/>
      <c r="H49" s="44"/>
      <c r="I49" s="42"/>
      <c r="J49" s="42"/>
      <c r="K49" s="29"/>
      <c r="L49" s="30"/>
      <c r="M49" s="13"/>
      <c r="N49" s="13"/>
    </row>
    <row r="50" spans="1:14" x14ac:dyDescent="0.25">
      <c r="A50" s="12">
        <v>25</v>
      </c>
      <c r="B50" s="14"/>
      <c r="C50" s="15"/>
      <c r="D50" s="16"/>
      <c r="E50" s="17"/>
      <c r="F50" s="14"/>
      <c r="G50" s="19"/>
      <c r="H50" s="44"/>
      <c r="I50" s="42"/>
      <c r="J50" s="42"/>
      <c r="K50" s="29"/>
      <c r="L50" s="30"/>
      <c r="M50" s="13"/>
      <c r="N50" s="13"/>
    </row>
    <row r="51" spans="1:14" x14ac:dyDescent="0.25">
      <c r="A51" s="12"/>
      <c r="B51" s="14"/>
      <c r="C51" s="15"/>
      <c r="D51" s="16"/>
      <c r="E51" s="17"/>
      <c r="F51" s="14"/>
      <c r="G51" s="15"/>
      <c r="H51" s="44"/>
      <c r="I51" s="43"/>
      <c r="J51" s="43"/>
      <c r="K51" s="20"/>
      <c r="L51" s="20"/>
      <c r="M51" s="20">
        <f>SUM(M13:M50)</f>
        <v>0</v>
      </c>
      <c r="N51" s="20">
        <f>SUM(N13:N50)</f>
        <v>0</v>
      </c>
    </row>
    <row r="52" spans="1:14" x14ac:dyDescent="0.25">
      <c r="C52" s="9"/>
      <c r="F52" s="1"/>
      <c r="H52" s="37"/>
      <c r="J52" s="10"/>
      <c r="K52" s="82" t="s">
        <v>15</v>
      </c>
      <c r="L52" s="82"/>
      <c r="M52" s="22"/>
      <c r="N52" s="23"/>
    </row>
    <row r="53" spans="1:14" x14ac:dyDescent="0.25">
      <c r="C53" s="9"/>
      <c r="F53" s="1"/>
      <c r="H53" s="37"/>
      <c r="J53" s="10"/>
      <c r="K53" s="24"/>
      <c r="L53" s="24"/>
      <c r="M53" s="23"/>
      <c r="N53" s="23"/>
    </row>
    <row r="54" spans="1:14" x14ac:dyDescent="0.25">
      <c r="C54" s="9"/>
      <c r="F54" s="1"/>
      <c r="H54" s="37"/>
      <c r="J54" s="10"/>
      <c r="K54" s="24"/>
      <c r="L54" s="24"/>
      <c r="M54" s="23"/>
      <c r="N54" s="23"/>
    </row>
    <row r="55" spans="1:14" x14ac:dyDescent="0.25">
      <c r="C55" s="9"/>
      <c r="F55" s="1"/>
      <c r="H55" s="21"/>
      <c r="J55" s="10"/>
      <c r="K55" s="24"/>
      <c r="L55" s="24"/>
      <c r="M55" s="23"/>
      <c r="N55" s="23"/>
    </row>
    <row r="56" spans="1:14" x14ac:dyDescent="0.25">
      <c r="C56" s="9"/>
      <c r="D56"/>
      <c r="E56"/>
      <c r="F56"/>
    </row>
    <row r="57" spans="1:14" ht="20.25" x14ac:dyDescent="0.3">
      <c r="D57" s="25"/>
      <c r="E57" s="25"/>
      <c r="F57" s="25"/>
    </row>
    <row r="58" spans="1:14" ht="21" customHeight="1" x14ac:dyDescent="0.25">
      <c r="C58" s="26"/>
      <c r="D58" s="84" t="s">
        <v>132</v>
      </c>
      <c r="E58" s="84"/>
      <c r="F58" s="84"/>
      <c r="G58" s="84"/>
      <c r="H58" s="26"/>
    </row>
    <row r="59" spans="1:14" ht="15.75" x14ac:dyDescent="0.25">
      <c r="C59" s="27"/>
      <c r="D59" s="85" t="s">
        <v>16</v>
      </c>
      <c r="E59" s="85"/>
      <c r="F59" s="85"/>
      <c r="G59" s="85"/>
      <c r="H59" s="28"/>
    </row>
    <row r="60" spans="1:14" ht="15.75" customHeight="1" x14ac:dyDescent="0.25">
      <c r="C60" s="9"/>
      <c r="D60" s="83" t="s">
        <v>17</v>
      </c>
      <c r="E60" s="83"/>
      <c r="F60" s="83"/>
      <c r="G60" s="83"/>
      <c r="H60" s="9"/>
    </row>
  </sheetData>
  <protectedRanges>
    <protectedRange sqref="H58" name="Rango1_3_6_1_1"/>
    <protectedRange sqref="C58" name="Rango1_4_6_1_1"/>
  </protectedRanges>
  <mergeCells count="7">
    <mergeCell ref="A8:N8"/>
    <mergeCell ref="A9:N9"/>
    <mergeCell ref="A10:N10"/>
    <mergeCell ref="K52:L52"/>
    <mergeCell ref="D60:G60"/>
    <mergeCell ref="D58:G58"/>
    <mergeCell ref="D59:G59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Comision De Defensa Comercial TI</cp:lastModifiedBy>
  <cp:lastPrinted>2022-05-11T13:11:36Z</cp:lastPrinted>
  <dcterms:created xsi:type="dcterms:W3CDTF">2022-02-07T16:06:04Z</dcterms:created>
  <dcterms:modified xsi:type="dcterms:W3CDTF">2024-06-17T18:11:43Z</dcterms:modified>
</cp:coreProperties>
</file>