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4\"/>
    </mc:Choice>
  </mc:AlternateContent>
  <xr:revisionPtr revIDLastSave="0" documentId="8_{0C8C3919-C21C-4016-846B-8682AF23341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PROVEEDORES'!$A$1:$N$56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N45" i="1" l="1"/>
</calcChain>
</file>

<file path=xl/sharedStrings.xml><?xml version="1.0" encoding="utf-8"?>
<sst xmlns="http://schemas.openxmlformats.org/spreadsheetml/2006/main" count="177" uniqueCount="116">
  <si>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</si>
  <si>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</si>
  <si>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</si>
  <si>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</si>
  <si>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</si>
  <si>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</si>
  <si>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</si>
  <si>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</si>
  <si>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</si>
  <si>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</si>
  <si>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</si>
  <si>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</si>
  <si>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</si>
  <si>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</si>
  <si>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</si>
  <si>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</si>
  <si>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Enc. Depto. Adm. y Financiero</t>
  </si>
  <si>
    <t>COMISIÓN REGULADORA DE PRÁCTICAS DESLEALES EN EL COMERCIO Y SOBRE MEDIDAS DE SALVAGUARDIAS (CDC)</t>
  </si>
  <si>
    <t>Gabriela Calderon</t>
  </si>
  <si>
    <t>Humanos Seguros S A</t>
  </si>
  <si>
    <t>N/A</t>
  </si>
  <si>
    <t>Universidad Apec</t>
  </si>
  <si>
    <t>Ayuntamiento del Distrito Nacional</t>
  </si>
  <si>
    <t>BS-0003147-2024</t>
  </si>
  <si>
    <t>Pago por el servicio de energia electrica de la CDC</t>
  </si>
  <si>
    <t>Angie Porcella Catering SRL</t>
  </si>
  <si>
    <t>CDC-2024-00029</t>
  </si>
  <si>
    <t>Pago por el servicio de agua potable de la CDC</t>
  </si>
  <si>
    <t>Pago por el servicio de lavado de vehiculos de la CDC</t>
  </si>
  <si>
    <t>B1500000345</t>
  </si>
  <si>
    <t>CDC-2024-00043</t>
  </si>
  <si>
    <t>Corporación del Acueducto y Alcantarillado de Santo Domingo</t>
  </si>
  <si>
    <t>Pago por el servicio de recolección de residuos solidos de la CDC</t>
  </si>
  <si>
    <t>03/062024</t>
  </si>
  <si>
    <t>Distribuidores Internacionales de Petroleo,SA</t>
  </si>
  <si>
    <t>B1500032603</t>
  </si>
  <si>
    <t>537-1</t>
  </si>
  <si>
    <t>E45000000538</t>
  </si>
  <si>
    <t>Pago por el servicio de poliza complementario para el personal de la CDC</t>
  </si>
  <si>
    <t>538-1</t>
  </si>
  <si>
    <t>OCP-FCR-00001882</t>
  </si>
  <si>
    <t>Pago por boletos y seguros de viaje de los señores Juan Ramon Rosario , y Omar Camacho y Greyci Romero  por viaje a ginebrapara participar en reuniones del Comité de Normas de la OMC</t>
  </si>
  <si>
    <t>539-1</t>
  </si>
  <si>
    <t>OCP-FCR-00001933</t>
  </si>
  <si>
    <t>Edesur Dominicana</t>
  </si>
  <si>
    <t>B1500530958</t>
  </si>
  <si>
    <t>540-1</t>
  </si>
  <si>
    <t>B1500000847</t>
  </si>
  <si>
    <t>CDC-2024-00041</t>
  </si>
  <si>
    <t>548-1</t>
  </si>
  <si>
    <t>B1500000854</t>
  </si>
  <si>
    <t>pago por el servicio de refrigerio para la reunion del pleno de comisionados de la CDC</t>
  </si>
  <si>
    <t>549-1</t>
  </si>
  <si>
    <t>BS-0015497-2023</t>
  </si>
  <si>
    <t>Pago por el alquiler del local de la CDC</t>
  </si>
  <si>
    <t>550-1</t>
  </si>
  <si>
    <t>B1500000589</t>
  </si>
  <si>
    <t>B1500053233</t>
  </si>
  <si>
    <t>B1500142521</t>
  </si>
  <si>
    <t>Altice Dominicana</t>
  </si>
  <si>
    <t>E450000004987</t>
  </si>
  <si>
    <t>Humano Seguros S A</t>
  </si>
  <si>
    <t>E45000000626</t>
  </si>
  <si>
    <t>Pago por la poliza de seguro internacional de los funcionarios de la CDC</t>
  </si>
  <si>
    <t>583-1</t>
  </si>
  <si>
    <t>E450000045910</t>
  </si>
  <si>
    <t>Pago por el servicio de internet de la CDC.</t>
  </si>
  <si>
    <t>G&amp;S Excellent Auto Cleaners, SRL</t>
  </si>
  <si>
    <t>B1500000340</t>
  </si>
  <si>
    <t>CDC-2024-00047</t>
  </si>
  <si>
    <t>606-1</t>
  </si>
  <si>
    <t>B1500000347</t>
  </si>
  <si>
    <t>B1500000348</t>
  </si>
  <si>
    <t>B1500000351</t>
  </si>
  <si>
    <t>B1500000352</t>
  </si>
  <si>
    <t>B1500000354</t>
  </si>
  <si>
    <t>B1500000355</t>
  </si>
  <si>
    <t>B1500000356</t>
  </si>
  <si>
    <t>B1500000858</t>
  </si>
  <si>
    <t>619-1</t>
  </si>
  <si>
    <t>B1500004120</t>
  </si>
  <si>
    <t>CDC-2024-00023</t>
  </si>
  <si>
    <t>Pago por el diplomado administrativo para consultores juridicos.</t>
  </si>
  <si>
    <t>622-1</t>
  </si>
  <si>
    <t>Frio Max</t>
  </si>
  <si>
    <t>B1500000515</t>
  </si>
  <si>
    <t>CDC-2024-00046</t>
  </si>
  <si>
    <t>Pago por el servicio de mantenimiento de los aires</t>
  </si>
  <si>
    <t>620-1</t>
  </si>
  <si>
    <t>B1500000859</t>
  </si>
  <si>
    <t>631-1</t>
  </si>
  <si>
    <t>B1500000860</t>
  </si>
  <si>
    <t>635-1</t>
  </si>
  <si>
    <t>E450000047370</t>
  </si>
  <si>
    <t>636-1</t>
  </si>
  <si>
    <t>Inversiones Siurana, SRL</t>
  </si>
  <si>
    <t>B1500001253</t>
  </si>
  <si>
    <t>BS-0006204-2024</t>
  </si>
  <si>
    <t>Pago por el servicio de alimentos para los colaboradores de la CDC</t>
  </si>
  <si>
    <t>639-1</t>
  </si>
  <si>
    <t>Oficina de Coordinación Presidencial</t>
  </si>
  <si>
    <t>Escuela de Alta Dirección Barna</t>
  </si>
  <si>
    <t>Ingenieriade Protección , SRL</t>
  </si>
  <si>
    <t>Compañía Dominicana  de Teléfonos  C por A</t>
  </si>
  <si>
    <t xml:space="preserve">Pago por la adquisición de Tickets de combustibles </t>
  </si>
  <si>
    <t>Pago por boletos y seguros de viaje de los señores Juan Ramon Rosario , y Omar Camacho y Greyci Romero  por viaje a Ginebra ,para participar en reuniones del Comité de Normas de la OMC</t>
  </si>
  <si>
    <t>Pago por el servicio de capcitación del programa especial de Gobernar con Eficacia para los miembros del consejo de la CDC</t>
  </si>
  <si>
    <t>pago por el servicio de refrigerio para la reunión del pleno de comisionados de la CDC</t>
  </si>
  <si>
    <t>Pago por el servicio de teléfono local de la CDC</t>
  </si>
  <si>
    <t>pago por el servicio de refrigerio para la reunión del pleno de Comisionados de la CDC</t>
  </si>
  <si>
    <t>junio 2024</t>
  </si>
  <si>
    <t>567-1</t>
  </si>
  <si>
    <t xml:space="preserve"> 571-1</t>
  </si>
  <si>
    <t>578-1</t>
  </si>
  <si>
    <t xml:space="preserve">160/6/2024               </t>
  </si>
  <si>
    <t>605-1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</si>
</sst>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 tint="4.9989318521683403E-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43" fontId="4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43" fontId="0" fillId="0" borderId="2" xfId="1" applyFont="1" applyFill="1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43" fontId="3" fillId="0" borderId="2" xfId="0" applyNumberFormat="1" applyFont="1" applyBorder="1"/>
    <xf numFmtId="0" fontId="0" fillId="0" borderId="0" xfId="0" applyAlignment="1">
      <alignment wrapText="1"/>
    </xf>
    <xf numFmtId="43" fontId="3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43" fontId="0" fillId="0" borderId="0" xfId="2" applyFont="1" applyFill="1"/>
    <xf numFmtId="0" fontId="0" fillId="0" borderId="0" xfId="0" applyAlignment="1">
      <alignment horizontal="center" wrapText="1"/>
    </xf>
    <xf numFmtId="165" fontId="0" fillId="0" borderId="0" xfId="0" applyNumberFormat="1"/>
    <xf numFmtId="4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/>
    <xf numFmtId="44" fontId="0" fillId="0" borderId="2" xfId="0" applyNumberFormat="1" applyBorder="1" applyAlignment="1">
      <alignment horizontal="center"/>
    </xf>
    <xf numFmtId="44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9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 wrapText="1"/>
    </xf>
    <xf numFmtId="164" fontId="2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15" fontId="11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14" fontId="2" fillId="0" borderId="3" xfId="0" applyNumberFormat="1" applyFont="1" applyBorder="1" applyAlignment="1">
      <alignment horizontal="left" wrapText="1"/>
    </xf>
    <xf numFmtId="0" fontId="14" fillId="2" borderId="2" xfId="0" applyFont="1" applyFill="1" applyBorder="1" applyAlignment="1">
      <alignment horizontal="left"/>
    </xf>
    <xf numFmtId="164" fontId="14" fillId="2" borderId="2" xfId="0" applyNumberFormat="1" applyFont="1" applyFill="1" applyBorder="1" applyAlignment="1">
      <alignment horizontal="left"/>
    </xf>
    <xf numFmtId="4" fontId="14" fillId="2" borderId="2" xfId="0" applyNumberFormat="1" applyFont="1" applyFill="1" applyBorder="1" applyAlignment="1">
      <alignment horizontal="left" wrapText="1"/>
    </xf>
    <xf numFmtId="43" fontId="14" fillId="2" borderId="2" xfId="1" applyFont="1" applyFill="1" applyBorder="1" applyAlignment="1">
      <alignment horizontal="left" wrapText="1"/>
    </xf>
    <xf numFmtId="43" fontId="14" fillId="2" borderId="2" xfId="0" applyNumberFormat="1" applyFont="1" applyFill="1" applyBorder="1" applyAlignment="1">
      <alignment horizontal="left" wrapText="1"/>
    </xf>
    <xf numFmtId="164" fontId="2" fillId="0" borderId="2" xfId="0" applyNumberFormat="1" applyFont="1" applyBorder="1" applyAlignment="1">
      <alignment horizontal="left"/>
    </xf>
    <xf numFmtId="44" fontId="11" fillId="0" borderId="2" xfId="1" applyNumberFormat="1" applyFont="1" applyFill="1" applyBorder="1" applyAlignment="1">
      <alignment horizontal="left"/>
    </xf>
    <xf numFmtId="43" fontId="2" fillId="0" borderId="2" xfId="1" applyFont="1" applyFill="1" applyBorder="1" applyAlignment="1">
      <alignment horizontal="left"/>
    </xf>
    <xf numFmtId="8" fontId="2" fillId="0" borderId="2" xfId="0" applyNumberFormat="1" applyFont="1" applyBorder="1" applyAlignment="1">
      <alignment horizontal="left"/>
    </xf>
    <xf numFmtId="44" fontId="2" fillId="0" borderId="2" xfId="1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44" fontId="2" fillId="0" borderId="2" xfId="0" applyNumberFormat="1" applyFont="1" applyBorder="1" applyAlignment="1">
      <alignment horizontal="left"/>
    </xf>
    <xf numFmtId="43" fontId="2" fillId="0" borderId="2" xfId="0" applyNumberFormat="1" applyFont="1" applyBorder="1" applyAlignment="1">
      <alignment horizontal="left" wrapText="1"/>
    </xf>
    <xf numFmtId="44" fontId="2" fillId="0" borderId="2" xfId="1" applyNumberFormat="1" applyFont="1" applyBorder="1" applyAlignment="1">
      <alignment horizontal="left"/>
    </xf>
    <xf numFmtId="44" fontId="2" fillId="0" borderId="0" xfId="1" applyNumberFormat="1" applyFont="1" applyAlignment="1">
      <alignment horizontal="left"/>
    </xf>
    <xf numFmtId="14" fontId="2" fillId="0" borderId="4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54"/>
  <sheetViews>
    <sheetView tabSelected="1" zoomScale="64" zoomScaleNormal="64" workbookViewId="0">
      <selection activeCell="B1" sqref="B1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73.7109375" customWidth="1"/>
    <col min="4" max="4" width="15.85546875" style="6" customWidth="1"/>
    <col min="5" max="5" width="22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20.5703125" style="36" customWidth="1"/>
    <col min="10" max="10" width="18.7109375" style="1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35"/>
      <c r="J7" s="6"/>
      <c r="M7" s="7"/>
      <c r="N7" s="7"/>
    </row>
    <row r="8" spans="1:14" ht="27" customHeight="1" x14ac:dyDescent="0.25">
      <c r="A8" s="85" t="s">
        <v>17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27" customHeight="1" x14ac:dyDescent="0.3">
      <c r="A9" s="86" t="s">
        <v>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spans="1:14" ht="27" customHeight="1" x14ac:dyDescent="0.25">
      <c r="A10" s="87" t="s">
        <v>110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2" spans="1:14" ht="111" thickBot="1" x14ac:dyDescent="0.3">
      <c r="A12" s="46" t="s">
        <v>1</v>
      </c>
      <c r="B12" s="42" t="s">
        <v>2</v>
      </c>
      <c r="C12" s="56" t="s">
        <v>3</v>
      </c>
      <c r="D12" s="42" t="s">
        <v>4</v>
      </c>
      <c r="E12" s="43" t="s">
        <v>5</v>
      </c>
      <c r="F12" s="57" t="s">
        <v>6</v>
      </c>
      <c r="G12" s="43" t="s">
        <v>7</v>
      </c>
      <c r="H12" s="56" t="s">
        <v>8</v>
      </c>
      <c r="I12" s="58" t="s">
        <v>9</v>
      </c>
      <c r="J12" s="59" t="s">
        <v>10</v>
      </c>
      <c r="K12" s="60" t="s">
        <v>11</v>
      </c>
      <c r="L12" s="60" t="s">
        <v>12</v>
      </c>
      <c r="M12" s="60" t="s">
        <v>13</v>
      </c>
      <c r="N12" s="60" t="s">
        <v>14</v>
      </c>
    </row>
    <row r="13" spans="1:14" ht="30.75" x14ac:dyDescent="0.25">
      <c r="A13" s="46">
        <v>1</v>
      </c>
      <c r="B13" s="72" t="s">
        <v>33</v>
      </c>
      <c r="C13" s="78" t="s">
        <v>34</v>
      </c>
      <c r="D13" s="45">
        <v>45446</v>
      </c>
      <c r="E13" s="73" t="s">
        <v>35</v>
      </c>
      <c r="F13" s="45">
        <v>45406</v>
      </c>
      <c r="G13" s="47" t="s">
        <v>23</v>
      </c>
      <c r="H13" s="74" t="s">
        <v>104</v>
      </c>
      <c r="I13" s="62">
        <v>2277100</v>
      </c>
      <c r="J13" s="62">
        <v>189500</v>
      </c>
      <c r="K13" s="48">
        <v>45461</v>
      </c>
      <c r="L13" s="75" t="s">
        <v>36</v>
      </c>
      <c r="M13" s="63"/>
      <c r="N13" s="63"/>
    </row>
    <row r="14" spans="1:14" ht="45.75" x14ac:dyDescent="0.25">
      <c r="A14" s="46">
        <v>2</v>
      </c>
      <c r="B14" s="61">
        <v>45446</v>
      </c>
      <c r="C14" s="79" t="s">
        <v>19</v>
      </c>
      <c r="D14" s="50">
        <v>45446</v>
      </c>
      <c r="E14" s="76" t="s">
        <v>37</v>
      </c>
      <c r="F14" s="77" t="s">
        <v>20</v>
      </c>
      <c r="G14" s="73" t="s">
        <v>20</v>
      </c>
      <c r="H14" s="74" t="s">
        <v>38</v>
      </c>
      <c r="I14" s="64">
        <v>308078.88</v>
      </c>
      <c r="J14" s="65">
        <v>308078.88</v>
      </c>
      <c r="K14" s="48">
        <v>45444</v>
      </c>
      <c r="L14" s="75" t="s">
        <v>39</v>
      </c>
      <c r="M14" s="63"/>
      <c r="N14" s="63"/>
    </row>
    <row r="15" spans="1:14" ht="90.75" x14ac:dyDescent="0.25">
      <c r="A15" s="46">
        <v>3</v>
      </c>
      <c r="B15" s="61">
        <v>45446</v>
      </c>
      <c r="C15" s="80" t="s">
        <v>100</v>
      </c>
      <c r="D15" s="51">
        <v>45446</v>
      </c>
      <c r="E15" s="76" t="s">
        <v>40</v>
      </c>
      <c r="F15" s="77" t="s">
        <v>20</v>
      </c>
      <c r="G15" s="73" t="s">
        <v>20</v>
      </c>
      <c r="H15" s="74" t="s">
        <v>105</v>
      </c>
      <c r="I15" s="64">
        <v>375079.59</v>
      </c>
      <c r="J15" s="65">
        <v>116790.59</v>
      </c>
      <c r="K15" s="48">
        <v>45420</v>
      </c>
      <c r="L15" s="75" t="s">
        <v>42</v>
      </c>
      <c r="M15" s="63"/>
      <c r="N15" s="63"/>
    </row>
    <row r="16" spans="1:14" ht="98.25" customHeight="1" x14ac:dyDescent="0.25">
      <c r="A16" s="46">
        <v>4</v>
      </c>
      <c r="B16" s="61">
        <v>45446</v>
      </c>
      <c r="C16" s="81" t="s">
        <v>100</v>
      </c>
      <c r="D16" s="51">
        <v>45446</v>
      </c>
      <c r="E16" s="76" t="s">
        <v>43</v>
      </c>
      <c r="F16" s="77" t="s">
        <v>20</v>
      </c>
      <c r="G16" s="73" t="s">
        <v>20</v>
      </c>
      <c r="H16" s="66" t="s">
        <v>41</v>
      </c>
      <c r="I16" s="67">
        <v>375079.59</v>
      </c>
      <c r="J16" s="65">
        <v>258289</v>
      </c>
      <c r="K16" s="48">
        <v>45421</v>
      </c>
      <c r="L16" s="75" t="s">
        <v>42</v>
      </c>
      <c r="M16" s="63"/>
      <c r="N16" s="63"/>
    </row>
    <row r="17" spans="1:16" ht="53.25" customHeight="1" x14ac:dyDescent="0.25">
      <c r="A17" s="46">
        <v>5</v>
      </c>
      <c r="B17" s="72">
        <v>45446</v>
      </c>
      <c r="C17" s="80" t="s">
        <v>44</v>
      </c>
      <c r="D17" s="51">
        <v>45446</v>
      </c>
      <c r="E17" s="76" t="s">
        <v>45</v>
      </c>
      <c r="F17" s="77" t="s">
        <v>20</v>
      </c>
      <c r="G17" s="73" t="s">
        <v>20</v>
      </c>
      <c r="H17" s="74" t="s">
        <v>24</v>
      </c>
      <c r="I17" s="67">
        <v>66891.12</v>
      </c>
      <c r="J17" s="65">
        <v>66891.12</v>
      </c>
      <c r="K17" s="48">
        <v>45443</v>
      </c>
      <c r="L17" s="75" t="s">
        <v>46</v>
      </c>
      <c r="M17" s="63"/>
      <c r="N17" s="63"/>
      <c r="P17" s="31"/>
    </row>
    <row r="18" spans="1:16" ht="72" customHeight="1" x14ac:dyDescent="0.25">
      <c r="A18" s="46">
        <v>6</v>
      </c>
      <c r="B18" s="61">
        <v>45447</v>
      </c>
      <c r="C18" s="81" t="s">
        <v>101</v>
      </c>
      <c r="D18" s="44">
        <v>45447</v>
      </c>
      <c r="E18" s="73" t="s">
        <v>47</v>
      </c>
      <c r="F18" s="44">
        <v>45422</v>
      </c>
      <c r="G18" s="73" t="s">
        <v>48</v>
      </c>
      <c r="H18" s="74" t="s">
        <v>106</v>
      </c>
      <c r="I18" s="67">
        <v>1590862.5</v>
      </c>
      <c r="J18" s="65">
        <v>1590862.5</v>
      </c>
      <c r="K18" s="48">
        <v>45446</v>
      </c>
      <c r="L18" s="75" t="s">
        <v>49</v>
      </c>
      <c r="M18" s="63"/>
      <c r="N18" s="63"/>
    </row>
    <row r="19" spans="1:16" ht="46.5" customHeight="1" x14ac:dyDescent="0.25">
      <c r="A19" s="46"/>
      <c r="B19" s="61">
        <v>45447</v>
      </c>
      <c r="C19" s="81" t="s">
        <v>25</v>
      </c>
      <c r="D19" s="53">
        <v>45447</v>
      </c>
      <c r="E19" s="73" t="s">
        <v>50</v>
      </c>
      <c r="F19" s="77">
        <v>45384</v>
      </c>
      <c r="G19" s="49" t="s">
        <v>26</v>
      </c>
      <c r="H19" s="74" t="s">
        <v>107</v>
      </c>
      <c r="I19" s="67">
        <v>65000.3</v>
      </c>
      <c r="J19" s="65">
        <v>2938.2</v>
      </c>
      <c r="K19" s="48">
        <v>45447</v>
      </c>
      <c r="L19" s="75" t="s">
        <v>52</v>
      </c>
      <c r="M19" s="63"/>
      <c r="N19" s="63"/>
    </row>
    <row r="20" spans="1:16" ht="57.75" customHeight="1" x14ac:dyDescent="0.25">
      <c r="A20" s="46">
        <v>7</v>
      </c>
      <c r="B20" s="61">
        <v>45447</v>
      </c>
      <c r="C20" s="80" t="s">
        <v>102</v>
      </c>
      <c r="D20" s="54">
        <v>45447</v>
      </c>
      <c r="E20" s="76" t="s">
        <v>56</v>
      </c>
      <c r="F20" s="44">
        <v>45645</v>
      </c>
      <c r="G20" s="73" t="s">
        <v>53</v>
      </c>
      <c r="H20" s="74" t="s">
        <v>54</v>
      </c>
      <c r="I20" s="67">
        <v>560736</v>
      </c>
      <c r="J20" s="65">
        <v>560736</v>
      </c>
      <c r="K20" s="48">
        <v>45446</v>
      </c>
      <c r="L20" s="75" t="s">
        <v>55</v>
      </c>
      <c r="M20" s="63"/>
      <c r="N20" s="68"/>
      <c r="P20" s="10"/>
    </row>
    <row r="21" spans="1:16" ht="30.75" x14ac:dyDescent="0.25">
      <c r="A21" s="46">
        <v>8</v>
      </c>
      <c r="B21" s="61">
        <v>45449</v>
      </c>
      <c r="C21" s="81" t="s">
        <v>22</v>
      </c>
      <c r="D21" s="44">
        <v>45449</v>
      </c>
      <c r="E21" s="73" t="s">
        <v>57</v>
      </c>
      <c r="F21" s="77" t="s">
        <v>20</v>
      </c>
      <c r="G21" s="73" t="s">
        <v>20</v>
      </c>
      <c r="H21" s="74" t="s">
        <v>32</v>
      </c>
      <c r="I21" s="69">
        <v>864</v>
      </c>
      <c r="J21" s="65">
        <v>864</v>
      </c>
      <c r="K21" s="48">
        <v>45446</v>
      </c>
      <c r="L21" s="75" t="s">
        <v>111</v>
      </c>
      <c r="M21" s="63"/>
      <c r="N21" s="63"/>
    </row>
    <row r="22" spans="1:16" ht="30.75" x14ac:dyDescent="0.25">
      <c r="A22" s="46">
        <v>9</v>
      </c>
      <c r="B22" s="61">
        <v>45450</v>
      </c>
      <c r="C22" s="82" t="s">
        <v>31</v>
      </c>
      <c r="D22" s="44">
        <v>45450</v>
      </c>
      <c r="E22" s="73" t="s">
        <v>58</v>
      </c>
      <c r="F22" s="77" t="s">
        <v>20</v>
      </c>
      <c r="G22" s="73" t="s">
        <v>20</v>
      </c>
      <c r="H22" s="74" t="s">
        <v>27</v>
      </c>
      <c r="I22" s="69">
        <v>408</v>
      </c>
      <c r="J22" s="70">
        <v>408</v>
      </c>
      <c r="K22" s="48">
        <v>45444</v>
      </c>
      <c r="L22" s="75" t="s">
        <v>112</v>
      </c>
      <c r="M22" s="63"/>
      <c r="N22" s="63"/>
    </row>
    <row r="23" spans="1:16" ht="30.75" x14ac:dyDescent="0.25">
      <c r="A23" s="46">
        <v>10</v>
      </c>
      <c r="B23" s="61">
        <v>45454</v>
      </c>
      <c r="C23" s="82" t="s">
        <v>59</v>
      </c>
      <c r="D23" s="44">
        <v>45454</v>
      </c>
      <c r="E23" s="73" t="s">
        <v>60</v>
      </c>
      <c r="F23" s="77" t="s">
        <v>20</v>
      </c>
      <c r="G23" s="73" t="s">
        <v>20</v>
      </c>
      <c r="H23" s="74" t="s">
        <v>108</v>
      </c>
      <c r="I23" s="67">
        <v>14545.98</v>
      </c>
      <c r="J23" s="69">
        <v>14545.98</v>
      </c>
      <c r="K23" s="48">
        <v>45458</v>
      </c>
      <c r="L23" s="75" t="s">
        <v>113</v>
      </c>
      <c r="M23" s="63"/>
      <c r="N23" s="63"/>
    </row>
    <row r="24" spans="1:16" ht="45.75" x14ac:dyDescent="0.25">
      <c r="A24" s="46">
        <v>12</v>
      </c>
      <c r="B24" s="61">
        <v>45455</v>
      </c>
      <c r="C24" s="83" t="s">
        <v>61</v>
      </c>
      <c r="D24" s="51">
        <v>45455</v>
      </c>
      <c r="E24" s="76" t="s">
        <v>62</v>
      </c>
      <c r="F24" s="77" t="s">
        <v>20</v>
      </c>
      <c r="G24" s="76" t="s">
        <v>20</v>
      </c>
      <c r="H24" s="74" t="s">
        <v>63</v>
      </c>
      <c r="I24" s="67">
        <v>112944.09</v>
      </c>
      <c r="J24" s="67">
        <v>112944.09</v>
      </c>
      <c r="K24" s="48">
        <v>45434</v>
      </c>
      <c r="L24" s="75" t="s">
        <v>64</v>
      </c>
      <c r="M24" s="63"/>
      <c r="N24" s="63"/>
    </row>
    <row r="25" spans="1:16" ht="30.75" x14ac:dyDescent="0.25">
      <c r="A25" s="46">
        <v>13</v>
      </c>
      <c r="B25" s="61">
        <v>45460</v>
      </c>
      <c r="C25" s="84" t="s">
        <v>103</v>
      </c>
      <c r="D25" s="51">
        <v>45460</v>
      </c>
      <c r="E25" s="76" t="s">
        <v>65</v>
      </c>
      <c r="F25" s="77" t="s">
        <v>20</v>
      </c>
      <c r="G25" s="73" t="s">
        <v>20</v>
      </c>
      <c r="H25" s="74" t="s">
        <v>66</v>
      </c>
      <c r="I25" s="67">
        <v>4329</v>
      </c>
      <c r="J25" s="69">
        <v>4329</v>
      </c>
      <c r="K25" s="48" t="s">
        <v>114</v>
      </c>
      <c r="L25" s="75" t="s">
        <v>115</v>
      </c>
      <c r="M25" s="63"/>
      <c r="N25" s="63"/>
    </row>
    <row r="26" spans="1:16" ht="30.75" x14ac:dyDescent="0.25">
      <c r="A26" s="46">
        <v>14</v>
      </c>
      <c r="B26" s="61">
        <v>45460</v>
      </c>
      <c r="C26" s="84" t="s">
        <v>67</v>
      </c>
      <c r="D26" s="44">
        <v>45460</v>
      </c>
      <c r="E26" s="73" t="s">
        <v>68</v>
      </c>
      <c r="F26" s="44">
        <v>45457</v>
      </c>
      <c r="G26" s="73" t="s">
        <v>69</v>
      </c>
      <c r="H26" s="74" t="s">
        <v>28</v>
      </c>
      <c r="I26" s="67">
        <v>50000</v>
      </c>
      <c r="J26" s="67">
        <v>6000</v>
      </c>
      <c r="K26" s="48">
        <v>45475</v>
      </c>
      <c r="L26" s="75" t="s">
        <v>70</v>
      </c>
      <c r="M26" s="63"/>
      <c r="N26" s="63"/>
      <c r="P26" s="33"/>
    </row>
    <row r="27" spans="1:16" ht="30.75" x14ac:dyDescent="0.25">
      <c r="A27" s="46">
        <v>15</v>
      </c>
      <c r="B27" s="61">
        <v>45460</v>
      </c>
      <c r="C27" s="84" t="s">
        <v>67</v>
      </c>
      <c r="D27" s="44">
        <v>45460</v>
      </c>
      <c r="E27" s="73" t="s">
        <v>29</v>
      </c>
      <c r="F27" s="44">
        <v>45457</v>
      </c>
      <c r="G27" s="49" t="s">
        <v>69</v>
      </c>
      <c r="H27" s="52" t="s">
        <v>28</v>
      </c>
      <c r="I27" s="67">
        <v>50000</v>
      </c>
      <c r="J27" s="67">
        <v>700</v>
      </c>
      <c r="K27" s="48">
        <v>45475</v>
      </c>
      <c r="L27" s="75" t="s">
        <v>70</v>
      </c>
      <c r="M27" s="63"/>
      <c r="N27" s="63"/>
    </row>
    <row r="28" spans="1:16" ht="30.75" x14ac:dyDescent="0.25">
      <c r="A28" s="46">
        <v>16</v>
      </c>
      <c r="B28" s="61">
        <v>45460</v>
      </c>
      <c r="C28" s="84" t="s">
        <v>67</v>
      </c>
      <c r="D28" s="44">
        <v>45460</v>
      </c>
      <c r="E28" s="73" t="s">
        <v>71</v>
      </c>
      <c r="F28" s="44">
        <v>45457</v>
      </c>
      <c r="G28" s="49" t="s">
        <v>69</v>
      </c>
      <c r="H28" s="52" t="s">
        <v>28</v>
      </c>
      <c r="I28" s="67">
        <v>50000</v>
      </c>
      <c r="J28" s="67">
        <v>700</v>
      </c>
      <c r="K28" s="48">
        <v>45475</v>
      </c>
      <c r="L28" s="75" t="s">
        <v>70</v>
      </c>
      <c r="M28" s="63"/>
      <c r="N28" s="63"/>
    </row>
    <row r="29" spans="1:16" ht="30.75" x14ac:dyDescent="0.25">
      <c r="A29" s="46">
        <v>17</v>
      </c>
      <c r="B29" s="61">
        <v>45460</v>
      </c>
      <c r="C29" s="84" t="s">
        <v>67</v>
      </c>
      <c r="D29" s="44">
        <v>45460</v>
      </c>
      <c r="E29" s="73" t="s">
        <v>72</v>
      </c>
      <c r="F29" s="44">
        <v>45457</v>
      </c>
      <c r="G29" s="49" t="s">
        <v>69</v>
      </c>
      <c r="H29" s="52" t="s">
        <v>28</v>
      </c>
      <c r="I29" s="67">
        <v>50000</v>
      </c>
      <c r="J29" s="67">
        <v>700</v>
      </c>
      <c r="K29" s="48">
        <v>45475</v>
      </c>
      <c r="L29" s="75" t="s">
        <v>70</v>
      </c>
      <c r="M29" s="63"/>
      <c r="N29" s="63"/>
    </row>
    <row r="30" spans="1:16" ht="30.75" x14ac:dyDescent="0.25">
      <c r="A30" s="46">
        <v>18</v>
      </c>
      <c r="B30" s="61">
        <v>45460</v>
      </c>
      <c r="C30" s="84" t="s">
        <v>67</v>
      </c>
      <c r="D30" s="44">
        <v>45460</v>
      </c>
      <c r="E30" s="73" t="s">
        <v>73</v>
      </c>
      <c r="F30" s="44">
        <v>45457</v>
      </c>
      <c r="G30" s="49" t="s">
        <v>69</v>
      </c>
      <c r="H30" s="52" t="s">
        <v>28</v>
      </c>
      <c r="I30" s="67">
        <v>50000</v>
      </c>
      <c r="J30" s="67">
        <v>700</v>
      </c>
      <c r="K30" s="48">
        <v>45475</v>
      </c>
      <c r="L30" s="75" t="s">
        <v>70</v>
      </c>
      <c r="M30" s="63"/>
      <c r="N30" s="63"/>
      <c r="O30" s="34"/>
    </row>
    <row r="31" spans="1:16" ht="30.75" x14ac:dyDescent="0.25">
      <c r="A31" s="46">
        <v>19</v>
      </c>
      <c r="B31" s="61">
        <v>45460</v>
      </c>
      <c r="C31" s="84" t="s">
        <v>67</v>
      </c>
      <c r="D31" s="44">
        <v>45460</v>
      </c>
      <c r="E31" s="73" t="s">
        <v>74</v>
      </c>
      <c r="F31" s="44">
        <v>45457</v>
      </c>
      <c r="G31" s="49" t="s">
        <v>69</v>
      </c>
      <c r="H31" s="52" t="s">
        <v>28</v>
      </c>
      <c r="I31" s="67">
        <v>50000</v>
      </c>
      <c r="J31" s="67">
        <v>700</v>
      </c>
      <c r="K31" s="48">
        <v>45475</v>
      </c>
      <c r="L31" s="75" t="s">
        <v>70</v>
      </c>
      <c r="M31" s="63"/>
      <c r="N31" s="63"/>
    </row>
    <row r="32" spans="1:16" ht="30.75" x14ac:dyDescent="0.25">
      <c r="A32" s="46">
        <v>20</v>
      </c>
      <c r="B32" s="61">
        <v>45460</v>
      </c>
      <c r="C32" s="84" t="s">
        <v>67</v>
      </c>
      <c r="D32" s="44">
        <v>45460</v>
      </c>
      <c r="E32" s="76" t="s">
        <v>75</v>
      </c>
      <c r="F32" s="44">
        <v>45457</v>
      </c>
      <c r="G32" s="49" t="s">
        <v>69</v>
      </c>
      <c r="H32" s="52" t="s">
        <v>28</v>
      </c>
      <c r="I32" s="67">
        <v>50000</v>
      </c>
      <c r="J32" s="67">
        <v>700</v>
      </c>
      <c r="K32" s="48">
        <v>45475</v>
      </c>
      <c r="L32" s="75" t="s">
        <v>70</v>
      </c>
      <c r="M32" s="63"/>
      <c r="N32" s="63"/>
    </row>
    <row r="33" spans="1:14" ht="30.75" x14ac:dyDescent="0.25">
      <c r="A33" s="46"/>
      <c r="B33" s="61">
        <v>45460</v>
      </c>
      <c r="C33" s="84" t="s">
        <v>67</v>
      </c>
      <c r="D33" s="44">
        <v>45460</v>
      </c>
      <c r="E33" s="76" t="s">
        <v>76</v>
      </c>
      <c r="F33" s="44">
        <v>45457</v>
      </c>
      <c r="G33" s="49" t="s">
        <v>69</v>
      </c>
      <c r="H33" s="52" t="s">
        <v>28</v>
      </c>
      <c r="I33" s="67">
        <v>50000</v>
      </c>
      <c r="J33" s="67">
        <v>650</v>
      </c>
      <c r="K33" s="48">
        <v>45475</v>
      </c>
      <c r="L33" s="75" t="s">
        <v>70</v>
      </c>
      <c r="M33" s="63"/>
      <c r="N33" s="63"/>
    </row>
    <row r="34" spans="1:14" ht="39" customHeight="1" x14ac:dyDescent="0.25">
      <c r="A34" s="46"/>
      <c r="B34" s="61">
        <v>45460</v>
      </c>
      <c r="C34" s="84" t="s">
        <v>67</v>
      </c>
      <c r="D34" s="44">
        <v>45460</v>
      </c>
      <c r="E34" s="76" t="s">
        <v>77</v>
      </c>
      <c r="F34" s="44">
        <v>45457</v>
      </c>
      <c r="G34" s="49" t="s">
        <v>69</v>
      </c>
      <c r="H34" s="52" t="s">
        <v>28</v>
      </c>
      <c r="I34" s="67">
        <v>50000</v>
      </c>
      <c r="J34" s="67">
        <v>700</v>
      </c>
      <c r="K34" s="48">
        <v>45475</v>
      </c>
      <c r="L34" s="75" t="s">
        <v>70</v>
      </c>
      <c r="M34" s="63"/>
      <c r="N34" s="63"/>
    </row>
    <row r="35" spans="1:14" ht="45.75" x14ac:dyDescent="0.25">
      <c r="A35" s="46"/>
      <c r="B35" s="61">
        <v>45462</v>
      </c>
      <c r="C35" s="84" t="s">
        <v>25</v>
      </c>
      <c r="D35" s="44">
        <v>45462</v>
      </c>
      <c r="E35" s="76" t="s">
        <v>78</v>
      </c>
      <c r="F35" s="77">
        <v>45436</v>
      </c>
      <c r="G35" s="73" t="s">
        <v>30</v>
      </c>
      <c r="H35" s="74" t="s">
        <v>51</v>
      </c>
      <c r="I35" s="67">
        <v>59000</v>
      </c>
      <c r="J35" s="67">
        <v>1824.28</v>
      </c>
      <c r="K35" s="48">
        <v>45477</v>
      </c>
      <c r="L35" s="75" t="s">
        <v>79</v>
      </c>
      <c r="M35" s="63"/>
      <c r="N35" s="63"/>
    </row>
    <row r="36" spans="1:14" ht="30.75" x14ac:dyDescent="0.25">
      <c r="A36" s="46"/>
      <c r="B36" s="61">
        <v>45462</v>
      </c>
      <c r="C36" s="84" t="s">
        <v>21</v>
      </c>
      <c r="D36" s="44">
        <v>45462</v>
      </c>
      <c r="E36" s="76" t="s">
        <v>80</v>
      </c>
      <c r="F36" s="44">
        <v>45364</v>
      </c>
      <c r="G36" s="73" t="s">
        <v>81</v>
      </c>
      <c r="H36" s="74" t="s">
        <v>82</v>
      </c>
      <c r="I36" s="67">
        <v>80000</v>
      </c>
      <c r="J36" s="67">
        <v>80000</v>
      </c>
      <c r="K36" s="48">
        <v>45477</v>
      </c>
      <c r="L36" s="75" t="s">
        <v>83</v>
      </c>
      <c r="M36" s="63"/>
      <c r="N36" s="63"/>
    </row>
    <row r="37" spans="1:14" ht="30.75" x14ac:dyDescent="0.25">
      <c r="A37" s="46"/>
      <c r="B37" s="61">
        <v>45462</v>
      </c>
      <c r="C37" s="84" t="s">
        <v>84</v>
      </c>
      <c r="D37" s="44">
        <v>45462</v>
      </c>
      <c r="E37" s="76" t="s">
        <v>85</v>
      </c>
      <c r="F37" s="44">
        <v>45457</v>
      </c>
      <c r="G37" s="73" t="s">
        <v>86</v>
      </c>
      <c r="H37" s="74" t="s">
        <v>87</v>
      </c>
      <c r="I37" s="67">
        <v>46000</v>
      </c>
      <c r="J37" s="67">
        <v>46000</v>
      </c>
      <c r="K37" s="48">
        <v>45477</v>
      </c>
      <c r="L37" s="75" t="s">
        <v>88</v>
      </c>
      <c r="M37" s="63"/>
      <c r="N37" s="63"/>
    </row>
    <row r="38" spans="1:14" ht="45.75" x14ac:dyDescent="0.25">
      <c r="A38" s="46"/>
      <c r="B38" s="61">
        <v>45464</v>
      </c>
      <c r="C38" s="84" t="s">
        <v>25</v>
      </c>
      <c r="D38" s="44">
        <v>45464</v>
      </c>
      <c r="E38" s="76" t="s">
        <v>89</v>
      </c>
      <c r="F38" s="44">
        <v>45436</v>
      </c>
      <c r="G38" s="73" t="s">
        <v>30</v>
      </c>
      <c r="H38" s="74" t="s">
        <v>109</v>
      </c>
      <c r="I38" s="67">
        <v>59000</v>
      </c>
      <c r="J38" s="67">
        <v>1786.52</v>
      </c>
      <c r="K38" s="48">
        <v>45479</v>
      </c>
      <c r="L38" s="75" t="s">
        <v>90</v>
      </c>
      <c r="M38" s="63"/>
      <c r="N38" s="63"/>
    </row>
    <row r="39" spans="1:14" ht="52.5" customHeight="1" x14ac:dyDescent="0.25">
      <c r="A39" s="46">
        <v>21</v>
      </c>
      <c r="B39" s="61">
        <v>45468</v>
      </c>
      <c r="C39" s="82" t="s">
        <v>25</v>
      </c>
      <c r="D39" s="44">
        <v>45468</v>
      </c>
      <c r="E39" s="76" t="s">
        <v>91</v>
      </c>
      <c r="F39" s="44">
        <v>45436</v>
      </c>
      <c r="G39" s="49" t="s">
        <v>30</v>
      </c>
      <c r="H39" s="74" t="s">
        <v>107</v>
      </c>
      <c r="I39" s="67">
        <v>59000</v>
      </c>
      <c r="J39" s="67">
        <v>2428.44</v>
      </c>
      <c r="K39" s="48">
        <v>45483</v>
      </c>
      <c r="L39" s="75" t="s">
        <v>92</v>
      </c>
      <c r="M39" s="63"/>
      <c r="N39" s="63"/>
    </row>
    <row r="40" spans="1:14" ht="30.75" x14ac:dyDescent="0.25">
      <c r="A40" s="46">
        <v>22</v>
      </c>
      <c r="B40" s="61">
        <v>45468</v>
      </c>
      <c r="C40" s="84" t="s">
        <v>103</v>
      </c>
      <c r="D40" s="44">
        <v>45468</v>
      </c>
      <c r="E40" s="76" t="s">
        <v>93</v>
      </c>
      <c r="F40" s="77" t="s">
        <v>20</v>
      </c>
      <c r="G40" s="73" t="s">
        <v>20</v>
      </c>
      <c r="H40" s="74" t="s">
        <v>108</v>
      </c>
      <c r="I40" s="67">
        <v>79948.78</v>
      </c>
      <c r="J40" s="67">
        <v>79948.78</v>
      </c>
      <c r="K40" s="48">
        <v>45483</v>
      </c>
      <c r="L40" s="75" t="s">
        <v>94</v>
      </c>
      <c r="M40" s="63"/>
      <c r="N40" s="63"/>
    </row>
    <row r="41" spans="1:14" ht="30.75" customHeight="1" x14ac:dyDescent="0.25">
      <c r="A41" s="46">
        <v>23</v>
      </c>
      <c r="B41" s="61">
        <v>45469</v>
      </c>
      <c r="C41" s="84" t="s">
        <v>95</v>
      </c>
      <c r="D41" s="44">
        <v>45469</v>
      </c>
      <c r="E41" s="76" t="s">
        <v>96</v>
      </c>
      <c r="F41" s="44">
        <v>45468</v>
      </c>
      <c r="G41" s="73" t="s">
        <v>97</v>
      </c>
      <c r="H41" s="74" t="s">
        <v>98</v>
      </c>
      <c r="I41" s="67">
        <v>2338000</v>
      </c>
      <c r="J41" s="67">
        <v>128607.57</v>
      </c>
      <c r="K41" s="48">
        <v>45484</v>
      </c>
      <c r="L41" s="75" t="s">
        <v>99</v>
      </c>
      <c r="M41" s="63"/>
      <c r="N41" s="63"/>
    </row>
    <row r="42" spans="1:14" ht="15.75" x14ac:dyDescent="0.25">
      <c r="A42" s="46"/>
      <c r="B42" s="61"/>
      <c r="C42" s="41"/>
      <c r="D42" s="61"/>
      <c r="E42" s="52"/>
      <c r="F42" s="61"/>
      <c r="G42" s="46"/>
      <c r="H42" s="52"/>
      <c r="I42" s="67"/>
      <c r="J42" s="67"/>
      <c r="K42" s="55"/>
      <c r="L42" s="71"/>
      <c r="M42" s="63"/>
      <c r="N42" s="63"/>
    </row>
    <row r="43" spans="1:14" x14ac:dyDescent="0.25">
      <c r="A43" s="12"/>
      <c r="B43" s="14"/>
      <c r="C43" s="40"/>
      <c r="D43" s="16"/>
      <c r="E43" s="18"/>
      <c r="F43" s="14"/>
      <c r="G43" s="15"/>
      <c r="H43" s="39"/>
      <c r="I43" s="37"/>
      <c r="J43" s="37"/>
      <c r="K43" s="29"/>
      <c r="L43" s="30"/>
      <c r="M43" s="13"/>
      <c r="N43" s="13"/>
    </row>
    <row r="44" spans="1:14" x14ac:dyDescent="0.25">
      <c r="A44" s="12"/>
      <c r="B44" s="14"/>
      <c r="C44" s="15"/>
      <c r="D44" s="16"/>
      <c r="E44" s="17"/>
      <c r="F44" s="14"/>
      <c r="G44" s="19"/>
      <c r="H44" s="39"/>
      <c r="I44" s="37"/>
      <c r="J44" s="37"/>
      <c r="K44" s="29"/>
      <c r="L44" s="30"/>
      <c r="M44" s="13"/>
      <c r="N44" s="13"/>
    </row>
    <row r="45" spans="1:14" x14ac:dyDescent="0.25">
      <c r="A45" s="12"/>
      <c r="B45" s="14"/>
      <c r="C45" s="15"/>
      <c r="D45" s="16"/>
      <c r="E45" s="17"/>
      <c r="F45" s="14"/>
      <c r="G45" s="15"/>
      <c r="H45" s="39"/>
      <c r="I45" s="38"/>
      <c r="J45" s="38"/>
      <c r="K45" s="20"/>
      <c r="L45" s="20"/>
      <c r="M45" s="20">
        <f>SUM(M13:M44)</f>
        <v>0</v>
      </c>
      <c r="N45" s="20">
        <f>SUM(N13:N44)</f>
        <v>0</v>
      </c>
    </row>
    <row r="46" spans="1:14" x14ac:dyDescent="0.25">
      <c r="C46" s="9"/>
      <c r="F46" s="1"/>
      <c r="H46" s="32"/>
      <c r="J46" s="10"/>
      <c r="K46" s="88" t="s">
        <v>15</v>
      </c>
      <c r="L46" s="88"/>
      <c r="M46" s="22"/>
      <c r="N46" s="23"/>
    </row>
    <row r="47" spans="1:14" x14ac:dyDescent="0.25">
      <c r="C47" s="9"/>
      <c r="F47" s="1"/>
      <c r="H47" s="32"/>
      <c r="J47" s="10"/>
      <c r="K47" s="24"/>
      <c r="L47" s="24"/>
      <c r="M47" s="23"/>
      <c r="N47" s="23"/>
    </row>
    <row r="48" spans="1:14" x14ac:dyDescent="0.25">
      <c r="C48" s="9"/>
      <c r="F48" s="1"/>
      <c r="H48" s="32"/>
      <c r="J48" s="10"/>
      <c r="K48" s="24"/>
      <c r="L48" s="24"/>
      <c r="M48" s="23"/>
      <c r="N48" s="23"/>
    </row>
    <row r="49" spans="3:14" x14ac:dyDescent="0.25">
      <c r="C49" s="9"/>
      <c r="F49" s="1"/>
      <c r="H49" s="21"/>
      <c r="J49" s="10"/>
      <c r="K49" s="24"/>
      <c r="L49" s="24"/>
      <c r="M49" s="23"/>
      <c r="N49" s="23"/>
    </row>
    <row r="50" spans="3:14" x14ac:dyDescent="0.25">
      <c r="C50" s="9"/>
      <c r="D50"/>
      <c r="E50"/>
      <c r="F50"/>
    </row>
    <row r="51" spans="3:14" ht="20.25" x14ac:dyDescent="0.3">
      <c r="D51" s="25"/>
      <c r="E51" s="25"/>
      <c r="F51" s="25"/>
    </row>
    <row r="52" spans="3:14" ht="21" customHeight="1" x14ac:dyDescent="0.25">
      <c r="C52" s="26"/>
      <c r="D52" s="90" t="s">
        <v>18</v>
      </c>
      <c r="E52" s="90"/>
      <c r="F52" s="90"/>
      <c r="G52" s="90"/>
      <c r="H52" s="26"/>
    </row>
    <row r="53" spans="3:14" ht="15.75" x14ac:dyDescent="0.25">
      <c r="C53" s="27"/>
      <c r="D53" s="91" t="s">
        <v>16</v>
      </c>
      <c r="E53" s="91"/>
      <c r="F53" s="91"/>
      <c r="G53" s="91"/>
      <c r="H53" s="28"/>
    </row>
    <row r="54" spans="3:14" ht="15.75" customHeight="1" x14ac:dyDescent="0.25">
      <c r="C54" s="9"/>
      <c r="D54" s="89"/>
      <c r="E54" s="89"/>
      <c r="F54" s="89"/>
      <c r="G54" s="89"/>
      <c r="H54" s="9"/>
    </row>
  </sheetData>
  <protectedRanges>
    <protectedRange sqref="H52" name="Rango1_3_6_1_1"/>
    <protectedRange sqref="C52" name="Rango1_4_6_1_1"/>
  </protectedRanges>
  <mergeCells count="7">
    <mergeCell ref="A8:N8"/>
    <mergeCell ref="A9:N9"/>
    <mergeCell ref="A10:N10"/>
    <mergeCell ref="K46:L46"/>
    <mergeCell ref="D54:G54"/>
    <mergeCell ref="D52:G52"/>
    <mergeCell ref="D53:G53"/>
  </mergeCells>
  <printOptions horizontalCentered="1"/>
  <pageMargins left="0" right="0" top="0" bottom="0" header="0.31496062992125984" footer="0.31496062992125984"/>
  <pageSetup scale="43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Comision De Defensa Comercial TI</cp:lastModifiedBy>
  <cp:lastPrinted>2022-05-11T13:11:36Z</cp:lastPrinted>
  <dcterms:created xsi:type="dcterms:W3CDTF">2022-02-07T16:06:04Z</dcterms:created>
  <dcterms:modified xsi:type="dcterms:W3CDTF">2024-07-16T12:32:52Z</dcterms:modified>
</cp:coreProperties>
</file>