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B3AA374C-69CF-497F-9C9B-6E014C33300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PROVEEDORES'!$A$1:$N$52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I39" i="1"/>
  <c r="L39" i="1"/>
  <c r="M39" i="1" l="1"/>
  <c r="N39" i="1" l="1"/>
</calcChain>
</file>

<file path=xl/sharedStrings.xml><?xml version="1.0" encoding="utf-8"?>
<sst xmlns="http://schemas.openxmlformats.org/spreadsheetml/2006/main" count="147" uniqueCount="128">
  <si>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</si>
  <si>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</si>
  <si>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</si>
  <si>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</si>
  <si>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</si>
  <si>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</si>
  <si>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</si>
  <si>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</si>
  <si>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</si>
  <si>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</si>
  <si>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</si>
  <si>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</si>
  <si>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</si>
  <si>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</si>
  <si>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</si>
  <si>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</si>
  <si>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Preparado por</t>
  </si>
  <si>
    <t>COMISIÓN REGULADORA DE PRÁCTICAS DESLEALES EN EL COMERCIO Y SOBRE MEDIDAS DE SALVAGUARDIAS (CDC)</t>
  </si>
  <si>
    <t>Gabriela Calderon</t>
  </si>
  <si>
    <t>Edesur Dominicana, S.A.</t>
  </si>
  <si>
    <t>B1500384087</t>
  </si>
  <si>
    <t>N/A</t>
  </si>
  <si>
    <t>Pago por el servicio de energia electrica de la CDC</t>
  </si>
  <si>
    <t>774-1</t>
  </si>
  <si>
    <t>E450000015568</t>
  </si>
  <si>
    <t>816-1</t>
  </si>
  <si>
    <t>Pontificia Universidad Madre y Maestra</t>
  </si>
  <si>
    <t>B1500008449</t>
  </si>
  <si>
    <t>Pago por matriculacion de la comisionada Greicy E.Romero</t>
  </si>
  <si>
    <t>$156,00.00</t>
  </si>
  <si>
    <t>790-1</t>
  </si>
  <si>
    <t>Distribuidores Internacionales de Petroleo, SA</t>
  </si>
  <si>
    <t>B1500026315</t>
  </si>
  <si>
    <t>813-1</t>
  </si>
  <si>
    <t>Inversiones Siurana, SRL.</t>
  </si>
  <si>
    <t>B1500000897</t>
  </si>
  <si>
    <t>B1500000749</t>
  </si>
  <si>
    <t>Pago por el servicio de alimentos para empleados de la CDC</t>
  </si>
  <si>
    <t>814-1</t>
  </si>
  <si>
    <t>815-1</t>
  </si>
  <si>
    <t>Altice Dominicana, SA</t>
  </si>
  <si>
    <t>B1500052420</t>
  </si>
  <si>
    <t>820-1</t>
  </si>
  <si>
    <t>FL Betances &amp; Asociadoss, SRL</t>
  </si>
  <si>
    <t>B1500000628</t>
  </si>
  <si>
    <t>Pago por la adquisicion de tintas para impresora de la CDC.</t>
  </si>
  <si>
    <t>Rajad Comercial</t>
  </si>
  <si>
    <t>B1500000623</t>
  </si>
  <si>
    <t>Impresora Jenny F, SRL</t>
  </si>
  <si>
    <t>B1500000064</t>
  </si>
  <si>
    <t>pago por la adquisicion de artes graficas y acabados textiles para uso de la CDC.</t>
  </si>
  <si>
    <t>B1500000752</t>
  </si>
  <si>
    <t>848-1</t>
  </si>
  <si>
    <t>B1500000754</t>
  </si>
  <si>
    <t>Pago por el servicio de refrigerio para la capacitacion impartida en AE HAINA.</t>
  </si>
  <si>
    <t>B1500000755</t>
  </si>
  <si>
    <t>Pago por el servicio de refrigereo para la firma de acuerdo entre la CDC y ADOEXPO.</t>
  </si>
  <si>
    <t>850-1</t>
  </si>
  <si>
    <t>B1500000484</t>
  </si>
  <si>
    <t>Pago por el servicio de local que ocupa la CDC.</t>
  </si>
  <si>
    <t>771-1</t>
  </si>
  <si>
    <t xml:space="preserve">Angie Porcella Catering SRL </t>
  </si>
  <si>
    <t xml:space="preserve">Angie Porcella Catering  SRL </t>
  </si>
  <si>
    <t>B1500000747</t>
  </si>
  <si>
    <t>772-1</t>
  </si>
  <si>
    <t>B1500000286</t>
  </si>
  <si>
    <t>Pago por el servicio de mantenimiento rutinario al vehiculo KIA SPORTAGE 2015</t>
  </si>
  <si>
    <t>773-1</t>
  </si>
  <si>
    <t>Frio Max, SRL</t>
  </si>
  <si>
    <t>B1500000398</t>
  </si>
  <si>
    <t>Pago por el servicio de reparacion de aire acondicionado de la CDC</t>
  </si>
  <si>
    <t>775-1</t>
  </si>
  <si>
    <t>Pago por la adquisicion de impresiones de libretas rayadas , para uso de la CDC.</t>
  </si>
  <si>
    <t>770-1</t>
  </si>
  <si>
    <t>B1500000062</t>
  </si>
  <si>
    <t>Pago por el servicio de desmontaje y montaje de estructura porta bandera del exterior de la CDC.</t>
  </si>
  <si>
    <t xml:space="preserve">789-1 </t>
  </si>
  <si>
    <t>Anamia Abreu Acevedo</t>
  </si>
  <si>
    <t>B1500000001</t>
  </si>
  <si>
    <t>Pago por el servicio de charla sobre imagen profesional para el personal de la CDC.</t>
  </si>
  <si>
    <t>812-1</t>
  </si>
  <si>
    <t>B1500121325</t>
  </si>
  <si>
    <t>Pago por el servicio de agua potable para la CDC</t>
  </si>
  <si>
    <t>855-1</t>
  </si>
  <si>
    <t>Angie Porcella Catering SRL</t>
  </si>
  <si>
    <t>B1500000757</t>
  </si>
  <si>
    <t>856-1</t>
  </si>
  <si>
    <t>Repuestos de Jesus, SRL</t>
  </si>
  <si>
    <t>B1500002826</t>
  </si>
  <si>
    <t>Pago por el servicio de mantenimiento del motor de mensajeria de la CDC</t>
  </si>
  <si>
    <t>873-1</t>
  </si>
  <si>
    <t>Compañia Dominicana de Télefonos</t>
  </si>
  <si>
    <t>Ingenieria de Proteccion, SRL</t>
  </si>
  <si>
    <t>Pago por el  internet de la cdc</t>
  </si>
  <si>
    <t>Pago por la adquisición de TICkETS de combustibles para empleados de la CDC.</t>
  </si>
  <si>
    <t>Pago por el servicio de alimentos para reunión de Plenaria de la CDC.</t>
  </si>
  <si>
    <t>Pago por el servicio de teléfono local de la CDC.</t>
  </si>
  <si>
    <t>Pago por el servicio de refrigereo para la Reunión del Pleno de Comisionados de la CDC</t>
  </si>
  <si>
    <t>Pago por el servicio de refrigereo para la Reunion del Pleno de Comisionados de la CDC</t>
  </si>
  <si>
    <t>Pago por el servicio de refrigerio para la reunión del Pleno de Comisionados de la CDC.</t>
  </si>
  <si>
    <t>Humanos Seguros S A</t>
  </si>
  <si>
    <t>B1500028422</t>
  </si>
  <si>
    <t>Pago por del seguro complementario de salud a los empleados de la CDC</t>
  </si>
  <si>
    <t>822-1</t>
  </si>
  <si>
    <t>837-1</t>
  </si>
  <si>
    <t>838-1</t>
  </si>
  <si>
    <t>Pago por la adquisicion de Back Panel, con logo de la institucion</t>
  </si>
  <si>
    <t>839-1</t>
  </si>
  <si>
    <t>849-1</t>
  </si>
  <si>
    <t>BS-0012803-2022</t>
  </si>
  <si>
    <t>CDC-2023-00058</t>
  </si>
  <si>
    <t>CDC-2023-00039</t>
  </si>
  <si>
    <t>Consolidom, SRL</t>
  </si>
  <si>
    <t>CDC-2023-00067</t>
  </si>
  <si>
    <t>CDC-2023-00069</t>
  </si>
  <si>
    <t>CDC-2023-00070</t>
  </si>
  <si>
    <t>CDC-2023-00065</t>
  </si>
  <si>
    <t>CDC-2023-00068</t>
  </si>
  <si>
    <t>BS-0005287-2023</t>
  </si>
  <si>
    <t>BS-0003589-2023</t>
  </si>
  <si>
    <t>CDC-2023-00057</t>
  </si>
  <si>
    <t>CDC-2023-00073</t>
  </si>
  <si>
    <t>CDC-2023-00072</t>
  </si>
  <si>
    <t>CDC-2023-00066</t>
  </si>
  <si>
    <t>Corporación del Acueducto y Alcantarillado de Santo Domingo</t>
  </si>
  <si>
    <t>CDC-2023-00074</t>
  </si>
  <si>
    <t>JULIO 2023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</si>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</sst>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43" fontId="3" fillId="2" borderId="2" xfId="0" applyNumberFormat="1" applyFont="1" applyFill="1" applyBorder="1" applyAlignment="1">
      <alignment horizontal="center" wrapText="1"/>
    </xf>
    <xf numFmtId="43" fontId="3" fillId="2" borderId="2" xfId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43" fontId="1" fillId="0" borderId="2" xfId="0" applyNumberFormat="1" applyFon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2" applyFont="1" applyFill="1"/>
    <xf numFmtId="0" fontId="11" fillId="2" borderId="2" xfId="0" applyFont="1" applyFill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43" fontId="13" fillId="0" borderId="2" xfId="1" applyFont="1" applyFill="1" applyBorder="1"/>
    <xf numFmtId="14" fontId="13" fillId="0" borderId="2" xfId="0" applyNumberFormat="1" applyFont="1" applyBorder="1" applyAlignment="1">
      <alignment horizontal="center" wrapText="1"/>
    </xf>
    <xf numFmtId="164" fontId="13" fillId="0" borderId="2" xfId="0" applyNumberFormat="1" applyFont="1" applyBorder="1" applyAlignment="1">
      <alignment horizontal="center"/>
    </xf>
    <xf numFmtId="8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43" fontId="13" fillId="0" borderId="2" xfId="0" applyNumberFormat="1" applyFont="1" applyBorder="1" applyAlignment="1">
      <alignment horizontal="center" wrapText="1"/>
    </xf>
    <xf numFmtId="164" fontId="13" fillId="0" borderId="2" xfId="0" applyNumberFormat="1" applyFont="1" applyBorder="1"/>
    <xf numFmtId="0" fontId="13" fillId="0" borderId="2" xfId="0" applyFont="1" applyBorder="1" applyAlignment="1">
      <alignment horizontal="left"/>
    </xf>
    <xf numFmtId="43" fontId="13" fillId="0" borderId="2" xfId="0" applyNumberFormat="1" applyFont="1" applyBorder="1"/>
    <xf numFmtId="0" fontId="13" fillId="0" borderId="2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8" fontId="1" fillId="0" borderId="2" xfId="0" applyNumberFormat="1" applyFont="1" applyBorder="1"/>
    <xf numFmtId="16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8" fontId="14" fillId="0" borderId="2" xfId="0" applyNumberFormat="1" applyFont="1" applyBorder="1" applyAlignment="1">
      <alignment horizontal="center"/>
    </xf>
    <xf numFmtId="14" fontId="14" fillId="0" borderId="2" xfId="0" applyNumberFormat="1" applyFont="1" applyBorder="1" applyAlignment="1">
      <alignment horizontal="center" wrapText="1"/>
    </xf>
    <xf numFmtId="0" fontId="14" fillId="0" borderId="2" xfId="0" applyFont="1" applyBorder="1"/>
    <xf numFmtId="164" fontId="14" fillId="0" borderId="2" xfId="0" applyNumberFormat="1" applyFont="1" applyBorder="1" applyAlignment="1">
      <alignment horizontal="center" wrapText="1"/>
    </xf>
    <xf numFmtId="15" fontId="14" fillId="0" borderId="2" xfId="0" applyNumberFormat="1" applyFont="1" applyBorder="1" applyAlignment="1">
      <alignment horizontal="center"/>
    </xf>
    <xf numFmtId="8" fontId="14" fillId="0" borderId="2" xfId="1" applyNumberFormat="1" applyFont="1" applyFill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43" fontId="14" fillId="0" borderId="2" xfId="1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43" fontId="14" fillId="0" borderId="2" xfId="1" applyFont="1" applyFill="1" applyBorder="1" applyAlignment="1">
      <alignment horizontal="center" wrapText="1"/>
    </xf>
    <xf numFmtId="0" fontId="15" fillId="0" borderId="2" xfId="0" applyFont="1" applyBorder="1" applyAlignment="1">
      <alignment horizontal="left"/>
    </xf>
    <xf numFmtId="8" fontId="14" fillId="0" borderId="2" xfId="1" applyNumberFormat="1" applyFont="1" applyBorder="1" applyAlignment="1">
      <alignment horizontal="center"/>
    </xf>
    <xf numFmtId="49" fontId="14" fillId="0" borderId="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16" fillId="0" borderId="4" xfId="2" applyFont="1" applyFill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8"/>
  <sheetViews>
    <sheetView tabSelected="1" zoomScale="110" zoomScaleNormal="110" workbookViewId="0"/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6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6" ht="27" customHeight="1" x14ac:dyDescent="0.25">
      <c r="A8" s="70" t="s">
        <v>17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6" ht="27" customHeight="1" x14ac:dyDescent="0.3">
      <c r="A9" s="71" t="s">
        <v>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6" ht="27" customHeight="1" x14ac:dyDescent="0.25">
      <c r="A10" s="72" t="s">
        <v>126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2" spans="1:16" ht="60" x14ac:dyDescent="0.25">
      <c r="A12" s="12" t="s">
        <v>1</v>
      </c>
      <c r="B12" s="13" t="s">
        <v>2</v>
      </c>
      <c r="C12" s="35" t="s">
        <v>3</v>
      </c>
      <c r="D12" s="14" t="s">
        <v>4</v>
      </c>
      <c r="E12" s="15" t="s">
        <v>5</v>
      </c>
      <c r="F12" s="16" t="s">
        <v>6</v>
      </c>
      <c r="G12" s="17" t="s">
        <v>7</v>
      </c>
      <c r="H12" s="18" t="s">
        <v>8</v>
      </c>
      <c r="I12" s="19" t="s">
        <v>9</v>
      </c>
      <c r="J12" s="20" t="s">
        <v>10</v>
      </c>
      <c r="K12" s="19" t="s">
        <v>11</v>
      </c>
      <c r="L12" s="19" t="s">
        <v>12</v>
      </c>
      <c r="M12" s="19" t="s">
        <v>13</v>
      </c>
      <c r="N12" s="19" t="s">
        <v>14</v>
      </c>
    </row>
    <row r="13" spans="1:16" ht="30" customHeight="1" x14ac:dyDescent="0.25">
      <c r="A13" s="36">
        <v>1</v>
      </c>
      <c r="B13" s="53">
        <v>45114</v>
      </c>
      <c r="C13" s="51" t="s">
        <v>48</v>
      </c>
      <c r="D13" s="53">
        <v>45098</v>
      </c>
      <c r="E13" s="54" t="s">
        <v>74</v>
      </c>
      <c r="F13" s="53">
        <v>45092</v>
      </c>
      <c r="G13" s="55" t="s">
        <v>110</v>
      </c>
      <c r="H13" s="56" t="s">
        <v>72</v>
      </c>
      <c r="I13" s="57">
        <v>33276</v>
      </c>
      <c r="J13" s="57">
        <v>33276</v>
      </c>
      <c r="K13" s="58">
        <v>45127</v>
      </c>
      <c r="L13" s="58" t="s">
        <v>73</v>
      </c>
      <c r="M13" s="39"/>
      <c r="N13" s="39"/>
    </row>
    <row r="14" spans="1:16" ht="15.95" customHeight="1" x14ac:dyDescent="0.25">
      <c r="A14" s="36">
        <v>2</v>
      </c>
      <c r="B14" s="53">
        <v>45114</v>
      </c>
      <c r="C14" s="51" t="s">
        <v>92</v>
      </c>
      <c r="D14" s="53">
        <v>45110</v>
      </c>
      <c r="E14" s="59" t="s">
        <v>58</v>
      </c>
      <c r="F14" s="53">
        <v>45220</v>
      </c>
      <c r="G14" s="55" t="s">
        <v>109</v>
      </c>
      <c r="H14" s="56" t="s">
        <v>59</v>
      </c>
      <c r="I14" s="57">
        <v>6456960</v>
      </c>
      <c r="J14" s="57">
        <v>528640</v>
      </c>
      <c r="K14" s="58">
        <v>45127</v>
      </c>
      <c r="L14" s="58" t="s">
        <v>60</v>
      </c>
      <c r="M14" s="39"/>
      <c r="N14" s="39"/>
    </row>
    <row r="15" spans="1:16" ht="27" customHeight="1" x14ac:dyDescent="0.25">
      <c r="A15" s="36">
        <v>3</v>
      </c>
      <c r="B15" s="53">
        <v>45114</v>
      </c>
      <c r="C15" s="51" t="s">
        <v>61</v>
      </c>
      <c r="D15" s="53">
        <v>45111</v>
      </c>
      <c r="E15" s="59" t="s">
        <v>63</v>
      </c>
      <c r="F15" s="53">
        <v>45036</v>
      </c>
      <c r="G15" s="55" t="s">
        <v>111</v>
      </c>
      <c r="H15" s="56" t="s">
        <v>98</v>
      </c>
      <c r="I15" s="57">
        <v>69999.960000000006</v>
      </c>
      <c r="J15" s="57">
        <v>1597.72</v>
      </c>
      <c r="K15" s="58">
        <v>45127</v>
      </c>
      <c r="L15" s="58" t="s">
        <v>64</v>
      </c>
      <c r="M15" s="39"/>
      <c r="N15" s="39"/>
    </row>
    <row r="16" spans="1:16" ht="28.5" customHeight="1" x14ac:dyDescent="0.25">
      <c r="A16" s="36">
        <v>4</v>
      </c>
      <c r="B16" s="53">
        <v>45114</v>
      </c>
      <c r="C16" s="51" t="s">
        <v>112</v>
      </c>
      <c r="D16" s="53">
        <v>45108</v>
      </c>
      <c r="E16" s="59" t="s">
        <v>65</v>
      </c>
      <c r="F16" s="53">
        <v>45105</v>
      </c>
      <c r="G16" s="55" t="s">
        <v>113</v>
      </c>
      <c r="H16" s="56" t="s">
        <v>66</v>
      </c>
      <c r="I16" s="57">
        <v>40002</v>
      </c>
      <c r="J16" s="57">
        <v>6083.6</v>
      </c>
      <c r="K16" s="58">
        <v>45128</v>
      </c>
      <c r="L16" s="58" t="s">
        <v>67</v>
      </c>
      <c r="M16" s="39"/>
      <c r="N16" s="39"/>
      <c r="P16" s="34"/>
    </row>
    <row r="17" spans="1:16" ht="27.6" customHeight="1" x14ac:dyDescent="0.25">
      <c r="A17" s="36">
        <v>5</v>
      </c>
      <c r="B17" s="53">
        <v>45114</v>
      </c>
      <c r="C17" s="51" t="s">
        <v>19</v>
      </c>
      <c r="D17" s="60">
        <v>45107</v>
      </c>
      <c r="E17" s="59" t="s">
        <v>20</v>
      </c>
      <c r="F17" s="60" t="s">
        <v>21</v>
      </c>
      <c r="G17" s="61" t="s">
        <v>21</v>
      </c>
      <c r="H17" s="56" t="s">
        <v>22</v>
      </c>
      <c r="I17" s="62">
        <v>69418.649999999994</v>
      </c>
      <c r="J17" s="62">
        <v>69418.649999999994</v>
      </c>
      <c r="K17" s="63">
        <v>45128</v>
      </c>
      <c r="L17" s="55" t="s">
        <v>23</v>
      </c>
      <c r="M17" s="39"/>
      <c r="N17" s="39"/>
    </row>
    <row r="18" spans="1:16" ht="26.45" customHeight="1" x14ac:dyDescent="0.25">
      <c r="A18" s="36">
        <v>6</v>
      </c>
      <c r="B18" s="53">
        <v>45114</v>
      </c>
      <c r="C18" s="51" t="s">
        <v>68</v>
      </c>
      <c r="D18" s="53">
        <v>45113</v>
      </c>
      <c r="E18" s="59" t="s">
        <v>69</v>
      </c>
      <c r="F18" s="53">
        <v>45112</v>
      </c>
      <c r="G18" s="55" t="s">
        <v>114</v>
      </c>
      <c r="H18" s="56" t="s">
        <v>70</v>
      </c>
      <c r="I18" s="57">
        <v>13950.01</v>
      </c>
      <c r="J18" s="57">
        <v>13950.01</v>
      </c>
      <c r="K18" s="58">
        <v>45128</v>
      </c>
      <c r="L18" s="58" t="s">
        <v>71</v>
      </c>
      <c r="M18" s="39"/>
      <c r="N18" s="39"/>
      <c r="P18" s="10"/>
    </row>
    <row r="19" spans="1:16" ht="27" customHeight="1" x14ac:dyDescent="0.25">
      <c r="A19" s="36">
        <v>7</v>
      </c>
      <c r="B19" s="53">
        <v>45119</v>
      </c>
      <c r="C19" s="50" t="s">
        <v>48</v>
      </c>
      <c r="D19" s="53">
        <v>45114</v>
      </c>
      <c r="E19" s="54" t="s">
        <v>74</v>
      </c>
      <c r="F19" s="53">
        <v>45112</v>
      </c>
      <c r="G19" s="55" t="s">
        <v>115</v>
      </c>
      <c r="H19" s="56" t="s">
        <v>75</v>
      </c>
      <c r="I19" s="57">
        <v>11800</v>
      </c>
      <c r="J19" s="57">
        <v>11800</v>
      </c>
      <c r="K19" s="58">
        <v>45133</v>
      </c>
      <c r="L19" s="58" t="s">
        <v>76</v>
      </c>
      <c r="M19" s="39"/>
      <c r="N19" s="39"/>
    </row>
    <row r="20" spans="1:16" ht="28.5" customHeight="1" x14ac:dyDescent="0.25">
      <c r="A20" s="36">
        <v>8</v>
      </c>
      <c r="B20" s="53">
        <v>45119</v>
      </c>
      <c r="C20" s="50" t="s">
        <v>26</v>
      </c>
      <c r="D20" s="60">
        <v>45113</v>
      </c>
      <c r="E20" s="54" t="s">
        <v>27</v>
      </c>
      <c r="F20" s="53">
        <v>45104</v>
      </c>
      <c r="G20" s="55" t="s">
        <v>116</v>
      </c>
      <c r="H20" s="56" t="s">
        <v>28</v>
      </c>
      <c r="I20" s="57">
        <v>156000</v>
      </c>
      <c r="J20" s="64" t="s">
        <v>29</v>
      </c>
      <c r="K20" s="58">
        <v>45133</v>
      </c>
      <c r="L20" s="65" t="s">
        <v>30</v>
      </c>
      <c r="M20" s="39"/>
      <c r="N20" s="39"/>
    </row>
    <row r="21" spans="1:16" ht="27.6" customHeight="1" x14ac:dyDescent="0.25">
      <c r="A21" s="36">
        <v>9</v>
      </c>
      <c r="B21" s="53">
        <v>45121</v>
      </c>
      <c r="C21" s="51" t="s">
        <v>77</v>
      </c>
      <c r="D21" s="53">
        <v>45118</v>
      </c>
      <c r="E21" s="54" t="s">
        <v>78</v>
      </c>
      <c r="F21" s="53">
        <v>45112</v>
      </c>
      <c r="G21" s="55" t="s">
        <v>117</v>
      </c>
      <c r="H21" s="56" t="s">
        <v>79</v>
      </c>
      <c r="I21" s="57">
        <v>47200</v>
      </c>
      <c r="J21" s="57">
        <v>47200</v>
      </c>
      <c r="K21" s="58">
        <v>45135</v>
      </c>
      <c r="L21" s="58" t="s">
        <v>80</v>
      </c>
      <c r="M21" s="39"/>
      <c r="N21" s="39"/>
    </row>
    <row r="22" spans="1:16" ht="27" customHeight="1" x14ac:dyDescent="0.25">
      <c r="A22" s="36">
        <v>10</v>
      </c>
      <c r="B22" s="53">
        <v>45121</v>
      </c>
      <c r="C22" s="51" t="s">
        <v>31</v>
      </c>
      <c r="D22" s="60">
        <v>45110</v>
      </c>
      <c r="E22" s="54" t="s">
        <v>32</v>
      </c>
      <c r="F22" s="53">
        <v>45063</v>
      </c>
      <c r="G22" s="55" t="s">
        <v>118</v>
      </c>
      <c r="H22" s="56" t="s">
        <v>94</v>
      </c>
      <c r="I22" s="57">
        <v>1975000</v>
      </c>
      <c r="J22" s="62">
        <v>164500</v>
      </c>
      <c r="K22" s="58">
        <v>45135</v>
      </c>
      <c r="L22" s="65" t="s">
        <v>33</v>
      </c>
      <c r="M22" s="39"/>
      <c r="N22" s="39"/>
    </row>
    <row r="23" spans="1:16" ht="27.6" customHeight="1" x14ac:dyDescent="0.25">
      <c r="A23" s="36">
        <v>11</v>
      </c>
      <c r="B23" s="53">
        <v>45121</v>
      </c>
      <c r="C23" s="50" t="s">
        <v>34</v>
      </c>
      <c r="D23" s="60">
        <v>45113</v>
      </c>
      <c r="E23" s="54" t="s">
        <v>35</v>
      </c>
      <c r="F23" s="53">
        <v>45026</v>
      </c>
      <c r="G23" s="55" t="s">
        <v>119</v>
      </c>
      <c r="H23" s="56" t="s">
        <v>37</v>
      </c>
      <c r="I23" s="57">
        <v>1955000.01</v>
      </c>
      <c r="J23" s="62">
        <v>121976.56</v>
      </c>
      <c r="K23" s="58">
        <v>45135</v>
      </c>
      <c r="L23" s="58" t="s">
        <v>38</v>
      </c>
      <c r="M23" s="39"/>
      <c r="N23" s="39"/>
    </row>
    <row r="24" spans="1:16" ht="27.95" customHeight="1" x14ac:dyDescent="0.25">
      <c r="A24" s="36">
        <v>12</v>
      </c>
      <c r="B24" s="53">
        <v>45121</v>
      </c>
      <c r="C24" s="51" t="s">
        <v>61</v>
      </c>
      <c r="D24" s="53">
        <v>45118</v>
      </c>
      <c r="E24" s="59" t="s">
        <v>36</v>
      </c>
      <c r="F24" s="53">
        <v>45036</v>
      </c>
      <c r="G24" s="55" t="s">
        <v>111</v>
      </c>
      <c r="H24" s="56" t="s">
        <v>95</v>
      </c>
      <c r="I24" s="57">
        <v>69999.960000000006</v>
      </c>
      <c r="J24" s="62">
        <v>1635.48</v>
      </c>
      <c r="K24" s="58">
        <v>45135</v>
      </c>
      <c r="L24" s="64" t="s">
        <v>39</v>
      </c>
      <c r="M24" s="39"/>
      <c r="N24" s="39"/>
    </row>
    <row r="25" spans="1:16" ht="15.95" customHeight="1" x14ac:dyDescent="0.25">
      <c r="A25" s="36">
        <v>13</v>
      </c>
      <c r="B25" s="53">
        <v>45121</v>
      </c>
      <c r="C25" s="51" t="s">
        <v>91</v>
      </c>
      <c r="D25" s="58">
        <v>45123</v>
      </c>
      <c r="E25" s="54" t="s">
        <v>24</v>
      </c>
      <c r="F25" s="53" t="s">
        <v>21</v>
      </c>
      <c r="G25" s="55" t="s">
        <v>21</v>
      </c>
      <c r="H25" s="56" t="s">
        <v>93</v>
      </c>
      <c r="I25" s="57">
        <v>4583.03</v>
      </c>
      <c r="J25" s="62">
        <v>4583.03</v>
      </c>
      <c r="K25" s="58">
        <v>45136</v>
      </c>
      <c r="L25" s="65" t="s">
        <v>25</v>
      </c>
      <c r="M25" s="39"/>
      <c r="N25" s="39"/>
    </row>
    <row r="26" spans="1:16" ht="15.95" customHeight="1" x14ac:dyDescent="0.25">
      <c r="A26" s="36">
        <v>14</v>
      </c>
      <c r="B26" s="53">
        <v>45124</v>
      </c>
      <c r="C26" s="50" t="s">
        <v>40</v>
      </c>
      <c r="D26" s="60">
        <v>45126</v>
      </c>
      <c r="E26" s="54" t="s">
        <v>41</v>
      </c>
      <c r="F26" s="53" t="s">
        <v>21</v>
      </c>
      <c r="G26" s="55" t="s">
        <v>21</v>
      </c>
      <c r="H26" s="56" t="s">
        <v>96</v>
      </c>
      <c r="I26" s="57">
        <v>14545.98</v>
      </c>
      <c r="J26" s="62">
        <v>14545.98</v>
      </c>
      <c r="K26" s="58">
        <v>45139</v>
      </c>
      <c r="L26" s="66" t="s">
        <v>42</v>
      </c>
      <c r="M26" s="39"/>
      <c r="N26" s="44"/>
    </row>
    <row r="27" spans="1:16" ht="27.6" customHeight="1" x14ac:dyDescent="0.25">
      <c r="A27" s="36">
        <v>15</v>
      </c>
      <c r="B27" s="53">
        <v>45124</v>
      </c>
      <c r="C27" s="67" t="s">
        <v>100</v>
      </c>
      <c r="D27" s="53">
        <v>45108</v>
      </c>
      <c r="E27" s="59" t="s">
        <v>101</v>
      </c>
      <c r="F27" s="53" t="s">
        <v>21</v>
      </c>
      <c r="G27" s="65" t="s">
        <v>21</v>
      </c>
      <c r="H27" s="56" t="s">
        <v>102</v>
      </c>
      <c r="I27" s="57">
        <v>249819.49</v>
      </c>
      <c r="J27" s="57">
        <v>249819.49</v>
      </c>
      <c r="K27" s="58">
        <v>45139</v>
      </c>
      <c r="L27" s="58" t="s">
        <v>103</v>
      </c>
      <c r="M27" s="39"/>
      <c r="N27" s="39"/>
    </row>
    <row r="28" spans="1:16" ht="28.5" customHeight="1" x14ac:dyDescent="0.25">
      <c r="A28" s="36">
        <v>16</v>
      </c>
      <c r="B28" s="53">
        <v>45128</v>
      </c>
      <c r="C28" s="51" t="s">
        <v>43</v>
      </c>
      <c r="D28" s="53">
        <v>45126</v>
      </c>
      <c r="E28" s="59" t="s">
        <v>44</v>
      </c>
      <c r="F28" s="53">
        <v>45091</v>
      </c>
      <c r="G28" s="55" t="s">
        <v>120</v>
      </c>
      <c r="H28" s="56" t="s">
        <v>45</v>
      </c>
      <c r="I28" s="68">
        <v>1507</v>
      </c>
      <c r="J28" s="62">
        <v>1507</v>
      </c>
      <c r="K28" s="58">
        <v>45142</v>
      </c>
      <c r="L28" s="66" t="s">
        <v>104</v>
      </c>
      <c r="M28" s="39"/>
      <c r="N28" s="39"/>
    </row>
    <row r="29" spans="1:16" ht="27.95" customHeight="1" x14ac:dyDescent="0.25">
      <c r="A29" s="36">
        <v>17</v>
      </c>
      <c r="B29" s="53">
        <v>45128</v>
      </c>
      <c r="C29" s="50" t="s">
        <v>46</v>
      </c>
      <c r="D29" s="53">
        <v>45125</v>
      </c>
      <c r="E29" s="59" t="s">
        <v>47</v>
      </c>
      <c r="F29" s="53">
        <v>45120</v>
      </c>
      <c r="G29" s="55" t="s">
        <v>121</v>
      </c>
      <c r="H29" s="56" t="s">
        <v>106</v>
      </c>
      <c r="I29" s="68">
        <v>19529</v>
      </c>
      <c r="J29" s="68">
        <v>19529</v>
      </c>
      <c r="K29" s="58">
        <v>45142</v>
      </c>
      <c r="L29" s="66" t="s">
        <v>105</v>
      </c>
      <c r="M29" s="39"/>
      <c r="N29" s="39"/>
    </row>
    <row r="30" spans="1:16" ht="28.5" customHeight="1" x14ac:dyDescent="0.25">
      <c r="A30" s="36">
        <v>18</v>
      </c>
      <c r="B30" s="53">
        <v>45128</v>
      </c>
      <c r="C30" s="50" t="s">
        <v>48</v>
      </c>
      <c r="D30" s="53">
        <v>45124</v>
      </c>
      <c r="E30" s="59" t="s">
        <v>49</v>
      </c>
      <c r="F30" s="53">
        <v>45120</v>
      </c>
      <c r="G30" s="55" t="s">
        <v>122</v>
      </c>
      <c r="H30" s="56" t="s">
        <v>50</v>
      </c>
      <c r="I30" s="57">
        <v>48852</v>
      </c>
      <c r="J30" s="68">
        <v>48852</v>
      </c>
      <c r="K30" s="58">
        <v>45142</v>
      </c>
      <c r="L30" s="66" t="s">
        <v>107</v>
      </c>
      <c r="M30" s="39"/>
      <c r="N30" s="39"/>
    </row>
    <row r="31" spans="1:16" ht="28.5" customHeight="1" x14ac:dyDescent="0.25">
      <c r="A31" s="36">
        <v>19</v>
      </c>
      <c r="B31" s="53">
        <v>45132</v>
      </c>
      <c r="C31" s="50" t="s">
        <v>62</v>
      </c>
      <c r="D31" s="60">
        <v>45125</v>
      </c>
      <c r="E31" s="54" t="s">
        <v>51</v>
      </c>
      <c r="F31" s="53">
        <v>45036</v>
      </c>
      <c r="G31" s="65" t="s">
        <v>111</v>
      </c>
      <c r="H31" s="56" t="s">
        <v>97</v>
      </c>
      <c r="I31" s="57">
        <v>69999.960000000006</v>
      </c>
      <c r="J31" s="57">
        <v>2627.86</v>
      </c>
      <c r="K31" s="58">
        <v>45143</v>
      </c>
      <c r="L31" s="69" t="s">
        <v>52</v>
      </c>
      <c r="M31" s="39"/>
      <c r="N31" s="39"/>
    </row>
    <row r="32" spans="1:16" ht="28.5" customHeight="1" x14ac:dyDescent="0.25">
      <c r="A32" s="36">
        <v>20</v>
      </c>
      <c r="B32" s="53">
        <v>45132</v>
      </c>
      <c r="C32" s="51" t="s">
        <v>61</v>
      </c>
      <c r="D32" s="60">
        <v>45126</v>
      </c>
      <c r="E32" s="54" t="s">
        <v>53</v>
      </c>
      <c r="F32" s="53">
        <v>45104</v>
      </c>
      <c r="G32" s="55" t="s">
        <v>123</v>
      </c>
      <c r="H32" s="56" t="s">
        <v>54</v>
      </c>
      <c r="I32" s="57">
        <v>99999.1</v>
      </c>
      <c r="J32" s="57">
        <v>11151.1</v>
      </c>
      <c r="K32" s="58">
        <v>45143</v>
      </c>
      <c r="L32" s="69" t="s">
        <v>108</v>
      </c>
      <c r="M32" s="39"/>
      <c r="N32" s="39"/>
    </row>
    <row r="33" spans="1:14" ht="28.5" customHeight="1" x14ac:dyDescent="0.25">
      <c r="A33" s="36">
        <v>21</v>
      </c>
      <c r="B33" s="53">
        <v>45132</v>
      </c>
      <c r="C33" s="51" t="s">
        <v>61</v>
      </c>
      <c r="D33" s="53">
        <v>45127</v>
      </c>
      <c r="E33" s="59" t="s">
        <v>55</v>
      </c>
      <c r="F33" s="53">
        <v>45104</v>
      </c>
      <c r="G33" s="55" t="s">
        <v>123</v>
      </c>
      <c r="H33" s="56" t="s">
        <v>56</v>
      </c>
      <c r="I33" s="57">
        <v>99999.1</v>
      </c>
      <c r="J33" s="57">
        <v>2588.92</v>
      </c>
      <c r="K33" s="58">
        <v>45143</v>
      </c>
      <c r="L33" s="58" t="s">
        <v>57</v>
      </c>
      <c r="M33" s="39"/>
      <c r="N33" s="39"/>
    </row>
    <row r="34" spans="1:14" ht="28.5" customHeight="1" x14ac:dyDescent="0.25">
      <c r="A34" s="36">
        <v>22</v>
      </c>
      <c r="B34" s="53">
        <v>45133</v>
      </c>
      <c r="C34" s="51" t="s">
        <v>124</v>
      </c>
      <c r="D34" s="53">
        <v>45108</v>
      </c>
      <c r="E34" s="54" t="s">
        <v>81</v>
      </c>
      <c r="F34" s="53" t="s">
        <v>21</v>
      </c>
      <c r="G34" s="55" t="s">
        <v>21</v>
      </c>
      <c r="H34" s="56" t="s">
        <v>82</v>
      </c>
      <c r="I34" s="57">
        <v>393</v>
      </c>
      <c r="J34" s="57">
        <v>393</v>
      </c>
      <c r="K34" s="58">
        <v>45149</v>
      </c>
      <c r="L34" s="58" t="s">
        <v>83</v>
      </c>
      <c r="M34" s="39"/>
      <c r="N34" s="39"/>
    </row>
    <row r="35" spans="1:14" ht="27.6" customHeight="1" x14ac:dyDescent="0.25">
      <c r="A35" s="36">
        <v>23</v>
      </c>
      <c r="B35" s="53">
        <v>45133</v>
      </c>
      <c r="C35" s="50" t="s">
        <v>84</v>
      </c>
      <c r="D35" s="53">
        <v>45132</v>
      </c>
      <c r="E35" s="54" t="s">
        <v>85</v>
      </c>
      <c r="F35" s="53">
        <v>45104</v>
      </c>
      <c r="G35" s="55" t="s">
        <v>123</v>
      </c>
      <c r="H35" s="56" t="s">
        <v>99</v>
      </c>
      <c r="I35" s="57">
        <v>99999.1</v>
      </c>
      <c r="J35" s="57">
        <v>1635.48</v>
      </c>
      <c r="K35" s="58">
        <v>45148</v>
      </c>
      <c r="L35" s="58" t="s">
        <v>86</v>
      </c>
      <c r="M35" s="39"/>
      <c r="N35" s="39"/>
    </row>
    <row r="36" spans="1:14" ht="27.95" customHeight="1" x14ac:dyDescent="0.25">
      <c r="A36" s="36">
        <v>24</v>
      </c>
      <c r="B36" s="41">
        <v>45135</v>
      </c>
      <c r="C36" s="49" t="s">
        <v>87</v>
      </c>
      <c r="D36" s="41">
        <v>45134</v>
      </c>
      <c r="E36" s="37" t="s">
        <v>88</v>
      </c>
      <c r="F36" s="41">
        <v>45120</v>
      </c>
      <c r="G36" s="38" t="s">
        <v>125</v>
      </c>
      <c r="H36" s="48" t="s">
        <v>89</v>
      </c>
      <c r="I36" s="42">
        <v>9209.9</v>
      </c>
      <c r="J36" s="42">
        <v>9209.9</v>
      </c>
      <c r="K36" s="40">
        <v>45149</v>
      </c>
      <c r="L36" s="40" t="s">
        <v>90</v>
      </c>
      <c r="M36" s="39"/>
      <c r="N36" s="39"/>
    </row>
    <row r="37" spans="1:14" ht="15.75" x14ac:dyDescent="0.25">
      <c r="A37" s="36"/>
      <c r="B37" s="45"/>
      <c r="C37" s="36"/>
      <c r="D37" s="41"/>
      <c r="E37" s="46"/>
      <c r="F37" s="45"/>
      <c r="G37" s="43"/>
      <c r="H37" s="37"/>
      <c r="I37" s="47"/>
      <c r="J37" s="47"/>
      <c r="K37" s="40"/>
      <c r="L37" s="40"/>
      <c r="M37" s="39"/>
      <c r="N37" s="39"/>
    </row>
    <row r="38" spans="1:14" ht="15.75" x14ac:dyDescent="0.25">
      <c r="A38" s="36"/>
      <c r="B38" s="45"/>
      <c r="C38" s="36"/>
      <c r="D38" s="41"/>
      <c r="E38" s="46"/>
      <c r="F38" s="45"/>
      <c r="G38" s="43"/>
      <c r="H38" s="37"/>
      <c r="I38" s="47"/>
      <c r="J38" s="47"/>
      <c r="K38" s="40"/>
      <c r="L38" s="40"/>
      <c r="M38" s="39"/>
      <c r="N38" s="39"/>
    </row>
    <row r="39" spans="1:14" x14ac:dyDescent="0.25">
      <c r="A39" s="12"/>
      <c r="B39" s="24"/>
      <c r="C39" s="12"/>
      <c r="D39" s="21"/>
      <c r="E39" s="22"/>
      <c r="F39" s="24"/>
      <c r="G39" s="23"/>
      <c r="H39" s="25"/>
      <c r="I39" s="52">
        <f>SUM(I13:I36)</f>
        <v>11617043.250000002</v>
      </c>
      <c r="J39" s="52">
        <f>SUM(J13:J36)</f>
        <v>1366520.78</v>
      </c>
      <c r="K39" s="26"/>
      <c r="L39" s="26">
        <f>SUM(L13:L22)</f>
        <v>0</v>
      </c>
      <c r="M39" s="26">
        <f>SUM(M13:M36)</f>
        <v>0</v>
      </c>
      <c r="N39" s="26">
        <f>SUM(N13:N36)</f>
        <v>0</v>
      </c>
    </row>
    <row r="40" spans="1:14" x14ac:dyDescent="0.25">
      <c r="F40" s="1"/>
      <c r="H40" s="27"/>
      <c r="J40" s="10"/>
      <c r="K40" s="73" t="s">
        <v>15</v>
      </c>
      <c r="L40" s="73"/>
      <c r="M40" s="28"/>
      <c r="N40" s="29"/>
    </row>
    <row r="41" spans="1:14" x14ac:dyDescent="0.25">
      <c r="F41" s="1"/>
      <c r="H41" s="27"/>
      <c r="J41" s="10"/>
      <c r="K41" s="30"/>
      <c r="L41" s="30"/>
      <c r="M41" s="29"/>
      <c r="N41" s="29"/>
    </row>
    <row r="42" spans="1:14" x14ac:dyDescent="0.25">
      <c r="F42" s="1"/>
      <c r="H42" s="27"/>
      <c r="J42" s="10"/>
      <c r="K42" s="30"/>
      <c r="L42" s="30"/>
      <c r="M42" s="29"/>
      <c r="N42" s="29"/>
    </row>
    <row r="43" spans="1:14" x14ac:dyDescent="0.25">
      <c r="F43" s="1"/>
      <c r="H43" s="27"/>
      <c r="J43" s="10"/>
      <c r="K43" s="30"/>
      <c r="L43" s="30"/>
      <c r="M43" s="29"/>
      <c r="N43" s="29"/>
    </row>
    <row r="44" spans="1:14" x14ac:dyDescent="0.25">
      <c r="D44"/>
      <c r="E44"/>
      <c r="F44"/>
    </row>
    <row r="45" spans="1:14" ht="21" thickBot="1" x14ac:dyDescent="0.35">
      <c r="D45" s="31"/>
      <c r="E45" s="31"/>
      <c r="F45" s="31"/>
    </row>
    <row r="46" spans="1:14" ht="21" customHeight="1" thickTop="1" x14ac:dyDescent="0.25">
      <c r="C46" s="32"/>
      <c r="D46" s="75"/>
      <c r="E46" s="75"/>
      <c r="F46" s="75"/>
      <c r="G46" s="75"/>
      <c r="H46" s="77" t="s">
        <v>18</v>
      </c>
    </row>
    <row r="47" spans="1:14" ht="15.75" x14ac:dyDescent="0.25">
      <c r="C47" s="33" t="s">
        <v>16</v>
      </c>
      <c r="D47" s="76"/>
      <c r="E47" s="76"/>
      <c r="F47" s="76"/>
      <c r="G47" s="76"/>
      <c r="H47" s="78" t="s">
        <v>127</v>
      </c>
    </row>
    <row r="48" spans="1:14" ht="15.75" customHeight="1" x14ac:dyDescent="0.25">
      <c r="C48" s="9"/>
      <c r="D48" s="74"/>
      <c r="E48" s="74"/>
      <c r="F48" s="74"/>
      <c r="G48" s="74"/>
      <c r="H48" s="9"/>
    </row>
  </sheetData>
  <protectedRanges>
    <protectedRange sqref="C46" name="Rango1_4_6_1_1"/>
  </protectedRanges>
  <sortState xmlns:xlrd2="http://schemas.microsoft.com/office/spreadsheetml/2017/richdata2" ref="A13:N36">
    <sortCondition ref="L13:L36"/>
  </sortState>
  <mergeCells count="7">
    <mergeCell ref="A8:N8"/>
    <mergeCell ref="A9:N9"/>
    <mergeCell ref="A10:N10"/>
    <mergeCell ref="K40:L40"/>
    <mergeCell ref="D48:G48"/>
    <mergeCell ref="D46:G46"/>
    <mergeCell ref="D47:G47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2023-08-10T13:30:32Z</cp:lastPrinted>
  <dcterms:created xsi:type="dcterms:W3CDTF">2022-02-07T16:06:04Z</dcterms:created>
  <dcterms:modified xsi:type="dcterms:W3CDTF">2023-08-10T16:56:44Z</dcterms:modified>
</cp:coreProperties>
</file>