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4\"/>
    </mc:Choice>
  </mc:AlternateContent>
  <xr:revisionPtr revIDLastSave="0" documentId="8_{F21F449C-C4FC-4FA4-B282-75DC14520AE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PROVEEDORES'!$A$10:$N$58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L57" i="1"/>
  <c r="M57" i="1" l="1"/>
  <c r="N57" i="1" l="1"/>
</calcChain>
</file>

<file path=xl/sharedStrings.xml><?xml version="1.0" encoding="utf-8"?>
<sst xmlns="http://schemas.openxmlformats.org/spreadsheetml/2006/main" count="254" uniqueCount="158">
  <si>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</si>
  <si>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</si>
  <si>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</si>
  <si>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</si>
  <si>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</si>
  <si>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</si>
  <si>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</si>
  <si>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</si>
  <si>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</si>
  <si>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</si>
  <si>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</si>
  <si>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</si>
  <si>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</si>
  <si>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</si>
  <si>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</si>
  <si>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</si>
  <si>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Autorizado por</t>
  </si>
  <si>
    <t>Enc. Depto. Adm. y Financiero</t>
  </si>
  <si>
    <t>COMISIÓN REGULADORA DE PRÁCTICAS DESLEALES EN EL COMERCIO Y SOBRE MEDIDAS DE SALVAGUARDIAS (CDC)</t>
  </si>
  <si>
    <t>Gabriela Calderon</t>
  </si>
  <si>
    <t>N/A</t>
  </si>
  <si>
    <t>Ingenieria de Proteccion, SRL</t>
  </si>
  <si>
    <t>Ayuntamiento del Distrito Nacional</t>
  </si>
  <si>
    <t>Edesur Dominicana, S.A</t>
  </si>
  <si>
    <t>Angie Porcella Catering SRL</t>
  </si>
  <si>
    <t xml:space="preserve">Cecomsa, SRL </t>
  </si>
  <si>
    <t>E450000001986</t>
  </si>
  <si>
    <t>CDC-2024-00044</t>
  </si>
  <si>
    <t>653-1</t>
  </si>
  <si>
    <t>B1500537721</t>
  </si>
  <si>
    <t>Pago por el servicio de energia electrica de la CDC</t>
  </si>
  <si>
    <t>654-1</t>
  </si>
  <si>
    <t>B1500000601</t>
  </si>
  <si>
    <t>BS-0015497-2023</t>
  </si>
  <si>
    <t>Pago por el servicio de alquiler que ocupa la CDC</t>
  </si>
  <si>
    <t>656-1</t>
  </si>
  <si>
    <t>B1500144434</t>
  </si>
  <si>
    <t>Pago por el servicio de agua potable de la CDC</t>
  </si>
  <si>
    <t>663-1</t>
  </si>
  <si>
    <t>Seguros Reservas , SA</t>
  </si>
  <si>
    <t>B1500046789</t>
  </si>
  <si>
    <t>Pago por poliza de vehiculos de motor individual, responsabilidad civil de exceso, reponsabilidad civil extracontractual, todo riesgo equipos electronicos , incendios y lineas aliadas y averias de maquinas de la CDC.</t>
  </si>
  <si>
    <t>664-1</t>
  </si>
  <si>
    <t>B1500046790</t>
  </si>
  <si>
    <t>B1500046791</t>
  </si>
  <si>
    <t>B1500046792</t>
  </si>
  <si>
    <t>B1500046793</t>
  </si>
  <si>
    <t>B1500046794</t>
  </si>
  <si>
    <t>B1500048335</t>
  </si>
  <si>
    <t>B1500048394</t>
  </si>
  <si>
    <t>B1500054108</t>
  </si>
  <si>
    <t>E45000000853</t>
  </si>
  <si>
    <t>Pago por el servicio de Poliza de Seguro complementario de salud para el personal de la CDC</t>
  </si>
  <si>
    <t>665-1</t>
  </si>
  <si>
    <t>Pago por el servicio de recoleccion de residuos solidos de la CDC</t>
  </si>
  <si>
    <t>666-1</t>
  </si>
  <si>
    <t xml:space="preserve">Distribuidores Internacionales de Petroleo, SA </t>
  </si>
  <si>
    <t>B1500033163</t>
  </si>
  <si>
    <t>BS-0003147-2024</t>
  </si>
  <si>
    <t>Pago por la Adquisicion de Tickets de combustibles , para el uso de la CDC</t>
  </si>
  <si>
    <t>671-1</t>
  </si>
  <si>
    <t>OMG TCH, SAS</t>
  </si>
  <si>
    <t>B1500000012</t>
  </si>
  <si>
    <t>BS-2024-00048</t>
  </si>
  <si>
    <t>Pago por la aquisicion de Sistematizacion de Procesos de Carga de Datos y Diseño Estructuracion de Base de Datos para la CDC</t>
  </si>
  <si>
    <t>675-1</t>
  </si>
  <si>
    <t>B1500000853</t>
  </si>
  <si>
    <t>CDC-2024-00043</t>
  </si>
  <si>
    <t>688-1</t>
  </si>
  <si>
    <t>E45000000640</t>
  </si>
  <si>
    <t>Pago por la Poliza de seguro internacional a los funcionarios de la CDC(presidente, comisionados y directora ejecutiva)</t>
  </si>
  <si>
    <t>689-1</t>
  </si>
  <si>
    <t>692-1</t>
  </si>
  <si>
    <t>Altice Dominicana, SA</t>
  </si>
  <si>
    <t>Compañía Dominicana de Telefonos C por A</t>
  </si>
  <si>
    <t>E450000048456</t>
  </si>
  <si>
    <t>Pago por el servicio de internet de la CDC</t>
  </si>
  <si>
    <t>696-1</t>
  </si>
  <si>
    <t>Consultores en Seguridad Tecnologica e Informatica ARC, SRL</t>
  </si>
  <si>
    <t>B1500000150</t>
  </si>
  <si>
    <t>CDC-2024-00051</t>
  </si>
  <si>
    <t>Pago por la renovacion de licencia informatica para las PC de la CDC</t>
  </si>
  <si>
    <t>748-1</t>
  </si>
  <si>
    <t>Viamar, SA</t>
  </si>
  <si>
    <t>E450000001787</t>
  </si>
  <si>
    <t>CDC-2024-00057</t>
  </si>
  <si>
    <t>Pago por el servicio de mantenimiento rutinario del vehiculo FORD EXPLORE 2023 asignado al presidente de la CDC</t>
  </si>
  <si>
    <t>755-1</t>
  </si>
  <si>
    <t xml:space="preserve">G&amp;S Excellent Auto Cleaners, SRL </t>
  </si>
  <si>
    <t>B1500000380</t>
  </si>
  <si>
    <t>CDC-2024-00015</t>
  </si>
  <si>
    <t>756-1</t>
  </si>
  <si>
    <t>B1500000382</t>
  </si>
  <si>
    <t>Pago por el servicio de lavado de vehiculos de la CDC.</t>
  </si>
  <si>
    <t>B1500000384</t>
  </si>
  <si>
    <t>B1500000872</t>
  </si>
  <si>
    <t>CDC-2024-00054</t>
  </si>
  <si>
    <t>Pago por el servicio de refrigerio para la reunion del pleno de comisionados de la CDC.</t>
  </si>
  <si>
    <t>757-1</t>
  </si>
  <si>
    <t>FL Betances &amp; Asociados, SRL</t>
  </si>
  <si>
    <t>B1500000945</t>
  </si>
  <si>
    <t>CDC-2024-00050</t>
  </si>
  <si>
    <t>Pago por la adquisicion de 5 licencias 365 para el uso de la CDC</t>
  </si>
  <si>
    <t>760-1</t>
  </si>
  <si>
    <t>E450000050001</t>
  </si>
  <si>
    <t>Pago por el servicio de telefono local , de la CDC</t>
  </si>
  <si>
    <t>762-1</t>
  </si>
  <si>
    <t>Fresco del Horno, SRL</t>
  </si>
  <si>
    <t>B1500000906</t>
  </si>
  <si>
    <t>CDC-2024-00056</t>
  </si>
  <si>
    <t>Pago por el servicio de refrigerio para capacitaciones programadas por recursos humanos</t>
  </si>
  <si>
    <t>747-1</t>
  </si>
  <si>
    <t>Editorial Listin Diario, SA</t>
  </si>
  <si>
    <t>CDC-2024-00055</t>
  </si>
  <si>
    <t>746-1</t>
  </si>
  <si>
    <t>G&amp;S Excellent Auto Cleaners, SRL</t>
  </si>
  <si>
    <t>B1500000363</t>
  </si>
  <si>
    <t>Pago por el servicio de lavado de vehiculos de la CDC</t>
  </si>
  <si>
    <t>733-1</t>
  </si>
  <si>
    <t>B1500000370</t>
  </si>
  <si>
    <t>B1500000371</t>
  </si>
  <si>
    <t>B1500000372</t>
  </si>
  <si>
    <t>B1500000375</t>
  </si>
  <si>
    <t>B1500000376</t>
  </si>
  <si>
    <t>B1500000377</t>
  </si>
  <si>
    <t>B1500000867</t>
  </si>
  <si>
    <t>727-1</t>
  </si>
  <si>
    <t>Escuela Europea de Gerencia RD, SRL</t>
  </si>
  <si>
    <t>B1500000346</t>
  </si>
  <si>
    <t>CDC-2024-00053</t>
  </si>
  <si>
    <t>725-1</t>
  </si>
  <si>
    <t>Floristeria Caliz Flor , EIRL</t>
  </si>
  <si>
    <t>B1500000823</t>
  </si>
  <si>
    <t>CDC-2024-00052</t>
  </si>
  <si>
    <t>716-1</t>
  </si>
  <si>
    <t>E45000001072</t>
  </si>
  <si>
    <t>708-1</t>
  </si>
  <si>
    <t>E45000001073</t>
  </si>
  <si>
    <t>Inversiones Siurana , SRL</t>
  </si>
  <si>
    <t>B1500001324</t>
  </si>
  <si>
    <t>BS0006204-2024</t>
  </si>
  <si>
    <t>Pago por el servicio de almuerzos para el personal de la CDC</t>
  </si>
  <si>
    <t>699-1</t>
  </si>
  <si>
    <t xml:space="preserve">Corporción de Acueducto y Alcantarillado </t>
  </si>
  <si>
    <t>Compañía Dominicana de Teléfonos C por A</t>
  </si>
  <si>
    <t>Pago por la adquisición de un IPAD APPle 10.9, para uso del presidente de la CDC</t>
  </si>
  <si>
    <t>Pago por el servicio para la reunión del pleno de comisionados de la CDC</t>
  </si>
  <si>
    <t>Pago por el servicio de teléfono local de la CDC</t>
  </si>
  <si>
    <t>Pago por la adquisición de 2 coronas funebres por el fallecimiento de los padres de los colaboradores de la CDC.</t>
  </si>
  <si>
    <t>Pago por la capacitación en la semana internacional de la maetria ejecutiva en gobierno y politicas publicas de la directora ejecutiva de la CDC</t>
  </si>
  <si>
    <t>pago por el servicio de refrigerio para reunión del pleno de la CDC</t>
  </si>
  <si>
    <t>Pago por la renovación de suscripcion del periodico Listin Diario .</t>
  </si>
  <si>
    <t>Julio 2024</t>
  </si>
  <si>
    <t xml:space="preserve">Humanos Seguros, S.A. </t>
  </si>
  <si>
    <t xml:space="preserve">Humanos Seguros, S.A </t>
  </si>
  <si>
    <t>E450000005792</t>
  </si>
  <si>
    <t>Humanos Seguros, S.A</t>
  </si>
  <si>
    <t>B1500009639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</si>
</sst>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3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2" xfId="1" applyFon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43" fontId="0" fillId="0" borderId="2" xfId="0" applyNumberFormat="1" applyBorder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0" fillId="0" borderId="2" xfId="0" applyNumberFormat="1" applyBorder="1" applyAlignment="1">
      <alignment horizontal="center" wrapText="1"/>
    </xf>
    <xf numFmtId="43" fontId="0" fillId="0" borderId="0" xfId="2" applyFont="1" applyFill="1"/>
    <xf numFmtId="164" fontId="10" fillId="0" borderId="2" xfId="0" applyNumberFormat="1" applyFont="1" applyBorder="1"/>
    <xf numFmtId="16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horizontal="center"/>
    </xf>
    <xf numFmtId="8" fontId="10" fillId="0" borderId="2" xfId="0" applyNumberFormat="1" applyFont="1" applyBorder="1"/>
    <xf numFmtId="8" fontId="10" fillId="0" borderId="2" xfId="1" applyNumberFormat="1" applyFont="1" applyFill="1" applyBorder="1"/>
    <xf numFmtId="14" fontId="10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14" fontId="10" fillId="0" borderId="2" xfId="0" applyNumberFormat="1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43" fontId="10" fillId="0" borderId="2" xfId="1" applyFont="1" applyFill="1" applyBorder="1" applyAlignment="1">
      <alignment horizontal="center" wrapText="1"/>
    </xf>
    <xf numFmtId="8" fontId="10" fillId="0" borderId="2" xfId="1" applyNumberFormat="1" applyFont="1" applyBorder="1"/>
    <xf numFmtId="14" fontId="10" fillId="0" borderId="3" xfId="0" applyNumberFormat="1" applyFont="1" applyBorder="1" applyAlignment="1">
      <alignment horizontal="left" wrapText="1"/>
    </xf>
    <xf numFmtId="49" fontId="10" fillId="0" borderId="2" xfId="1" applyNumberFormat="1" applyFont="1" applyFill="1" applyBorder="1" applyAlignment="1">
      <alignment horizontal="center"/>
    </xf>
    <xf numFmtId="44" fontId="10" fillId="0" borderId="2" xfId="0" applyNumberFormat="1" applyFont="1" applyBorder="1"/>
    <xf numFmtId="43" fontId="10" fillId="0" borderId="2" xfId="0" applyNumberFormat="1" applyFont="1" applyBorder="1"/>
    <xf numFmtId="0" fontId="0" fillId="0" borderId="5" xfId="0" applyBorder="1"/>
    <xf numFmtId="43" fontId="0" fillId="0" borderId="6" xfId="1" applyFont="1" applyFill="1" applyBorder="1"/>
    <xf numFmtId="43" fontId="0" fillId="0" borderId="6" xfId="0" applyNumberFormat="1" applyBorder="1" applyAlignment="1">
      <alignment horizontal="center" wrapText="1"/>
    </xf>
    <xf numFmtId="8" fontId="10" fillId="0" borderId="0" xfId="1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8" xfId="0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8" fontId="1" fillId="0" borderId="8" xfId="0" applyNumberFormat="1" applyFont="1" applyBorder="1"/>
    <xf numFmtId="43" fontId="1" fillId="0" borderId="8" xfId="0" applyNumberFormat="1" applyFont="1" applyBorder="1"/>
    <xf numFmtId="43" fontId="1" fillId="0" borderId="9" xfId="0" applyNumberFormat="1" applyFont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0" fillId="0" borderId="10" xfId="0" applyBorder="1"/>
    <xf numFmtId="164" fontId="10" fillId="0" borderId="11" xfId="0" applyNumberFormat="1" applyFont="1" applyBorder="1"/>
    <xf numFmtId="0" fontId="11" fillId="0" borderId="11" xfId="0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left"/>
    </xf>
    <xf numFmtId="15" fontId="10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 wrapText="1"/>
    </xf>
    <xf numFmtId="8" fontId="10" fillId="0" borderId="11" xfId="1" applyNumberFormat="1" applyFont="1" applyFill="1" applyBorder="1" applyAlignment="1">
      <alignment horizontal="right"/>
    </xf>
    <xf numFmtId="14" fontId="10" fillId="0" borderId="11" xfId="0" applyNumberFormat="1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43" fontId="0" fillId="0" borderId="11" xfId="1" applyFont="1" applyFill="1" applyBorder="1"/>
    <xf numFmtId="43" fontId="0" fillId="0" borderId="12" xfId="1" applyFont="1" applyFill="1" applyBorder="1"/>
    <xf numFmtId="0" fontId="1" fillId="0" borderId="13" xfId="0" applyFont="1" applyBorder="1"/>
    <xf numFmtId="164" fontId="1" fillId="2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wrapText="1"/>
    </xf>
    <xf numFmtId="164" fontId="3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43" fontId="3" fillId="2" borderId="14" xfId="0" applyNumberFormat="1" applyFont="1" applyFill="1" applyBorder="1" applyAlignment="1">
      <alignment horizontal="center" wrapText="1"/>
    </xf>
    <xf numFmtId="43" fontId="3" fillId="2" borderId="14" xfId="1" applyFont="1" applyFill="1" applyBorder="1" applyAlignment="1">
      <alignment horizontal="center" wrapText="1"/>
    </xf>
    <xf numFmtId="43" fontId="3" fillId="2" borderId="1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/>
    <xf numFmtId="0" fontId="6" fillId="0" borderId="16" xfId="0" applyFont="1" applyBorder="1" applyAlignment="1">
      <alignment horizontal="center" wrapText="1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2679396</xdr:colOff>
      <xdr:row>9</xdr:row>
      <xdr:rowOff>217552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704849</xdr:colOff>
      <xdr:row>9</xdr:row>
      <xdr:rowOff>290953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67"/>
  <sheetViews>
    <sheetView tabSelected="1" topLeftCell="A45" zoomScale="74" zoomScaleNormal="74" workbookViewId="0">
      <selection activeCell="E64" sqref="E64:F64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16.28515625" style="8" customWidth="1"/>
    <col min="6" max="6" width="22" style="6" bestFit="1" customWidth="1"/>
    <col min="7" max="7" width="28.140625" style="9" customWidth="1"/>
    <col min="8" max="8" width="42.42578125" bestFit="1" customWidth="1"/>
    <col min="9" max="9" width="17.42578125" style="10" bestFit="1" customWidth="1"/>
    <col min="10" max="10" width="14.85546875" style="11" bestFit="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92" t="s">
        <v>18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1:14" ht="27" customHeight="1" x14ac:dyDescent="0.3">
      <c r="A9" s="93" t="s">
        <v>0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4" ht="27" customHeight="1" x14ac:dyDescent="0.25">
      <c r="A10" s="94" t="s">
        <v>152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4" ht="15.75" thickBot="1" x14ac:dyDescent="0.3"/>
    <row r="12" spans="1:14" ht="60.75" thickBot="1" x14ac:dyDescent="0.3">
      <c r="A12" s="82" t="s">
        <v>1</v>
      </c>
      <c r="B12" s="83" t="s">
        <v>2</v>
      </c>
      <c r="C12" s="84" t="s">
        <v>3</v>
      </c>
      <c r="D12" s="85" t="s">
        <v>4</v>
      </c>
      <c r="E12" s="86" t="s">
        <v>5</v>
      </c>
      <c r="F12" s="87" t="s">
        <v>6</v>
      </c>
      <c r="G12" s="88" t="s">
        <v>7</v>
      </c>
      <c r="H12" s="84" t="s">
        <v>8</v>
      </c>
      <c r="I12" s="89" t="s">
        <v>9</v>
      </c>
      <c r="J12" s="90" t="s">
        <v>10</v>
      </c>
      <c r="K12" s="89" t="s">
        <v>11</v>
      </c>
      <c r="L12" s="89" t="s">
        <v>12</v>
      </c>
      <c r="M12" s="89" t="s">
        <v>13</v>
      </c>
      <c r="N12" s="91" t="s">
        <v>14</v>
      </c>
    </row>
    <row r="13" spans="1:14" ht="29.25" x14ac:dyDescent="0.25">
      <c r="A13" s="70">
        <v>1</v>
      </c>
      <c r="B13" s="71">
        <v>45474</v>
      </c>
      <c r="C13" s="72" t="s">
        <v>25</v>
      </c>
      <c r="D13" s="73">
        <v>45455</v>
      </c>
      <c r="E13" s="74" t="s">
        <v>26</v>
      </c>
      <c r="F13" s="73">
        <v>45455</v>
      </c>
      <c r="G13" s="75" t="s">
        <v>27</v>
      </c>
      <c r="H13" s="76" t="s">
        <v>145</v>
      </c>
      <c r="I13" s="77">
        <v>36544.6</v>
      </c>
      <c r="J13" s="77">
        <v>36544.6</v>
      </c>
      <c r="K13" s="78">
        <v>45489</v>
      </c>
      <c r="L13" s="79" t="s">
        <v>28</v>
      </c>
      <c r="M13" s="80"/>
      <c r="N13" s="81"/>
    </row>
    <row r="14" spans="1:14" ht="29.25" x14ac:dyDescent="0.25">
      <c r="A14" s="52">
        <v>2</v>
      </c>
      <c r="B14" s="30">
        <v>45474</v>
      </c>
      <c r="C14" s="35" t="s">
        <v>23</v>
      </c>
      <c r="D14" s="36">
        <v>45473</v>
      </c>
      <c r="E14" s="37" t="s">
        <v>29</v>
      </c>
      <c r="F14" s="38" t="s">
        <v>20</v>
      </c>
      <c r="G14" s="34" t="s">
        <v>20</v>
      </c>
      <c r="H14" s="33" t="s">
        <v>30</v>
      </c>
      <c r="I14" s="39">
        <v>70177.919999999998</v>
      </c>
      <c r="J14" s="40">
        <v>70177.919999999998</v>
      </c>
      <c r="K14" s="41">
        <v>45489</v>
      </c>
      <c r="L14" s="42" t="s">
        <v>31</v>
      </c>
      <c r="M14" s="15"/>
      <c r="N14" s="53"/>
    </row>
    <row r="15" spans="1:14" ht="29.25" x14ac:dyDescent="0.25">
      <c r="A15" s="52">
        <v>3</v>
      </c>
      <c r="B15" s="30">
        <v>45474</v>
      </c>
      <c r="C15" s="66" t="s">
        <v>21</v>
      </c>
      <c r="D15" s="31">
        <v>45474</v>
      </c>
      <c r="E15" s="43" t="s">
        <v>32</v>
      </c>
      <c r="F15" s="38" t="s">
        <v>33</v>
      </c>
      <c r="G15" s="44">
        <v>45279</v>
      </c>
      <c r="H15" s="33" t="s">
        <v>34</v>
      </c>
      <c r="I15" s="39">
        <v>561680</v>
      </c>
      <c r="J15" s="40">
        <v>561680</v>
      </c>
      <c r="K15" s="41">
        <v>45489</v>
      </c>
      <c r="L15" s="42" t="s">
        <v>35</v>
      </c>
      <c r="M15" s="15"/>
      <c r="N15" s="53"/>
    </row>
    <row r="16" spans="1:14" ht="17.45" customHeight="1" x14ac:dyDescent="0.25">
      <c r="A16" s="52">
        <v>4</v>
      </c>
      <c r="B16" s="30">
        <v>45476</v>
      </c>
      <c r="C16" s="67" t="s">
        <v>143</v>
      </c>
      <c r="D16" s="31">
        <v>45474</v>
      </c>
      <c r="E16" s="43" t="s">
        <v>36</v>
      </c>
      <c r="F16" s="38" t="s">
        <v>20</v>
      </c>
      <c r="G16" s="38" t="s">
        <v>20</v>
      </c>
      <c r="H16" s="33" t="s">
        <v>37</v>
      </c>
      <c r="I16" s="39">
        <v>408</v>
      </c>
      <c r="J16" s="40">
        <v>408</v>
      </c>
      <c r="K16" s="41">
        <v>45490</v>
      </c>
      <c r="L16" s="42" t="s">
        <v>38</v>
      </c>
      <c r="M16" s="15"/>
      <c r="N16" s="53"/>
    </row>
    <row r="17" spans="1:16" ht="75.599999999999994" customHeight="1" x14ac:dyDescent="0.25">
      <c r="A17" s="52">
        <v>5</v>
      </c>
      <c r="B17" s="30">
        <v>45476</v>
      </c>
      <c r="C17" s="66" t="s">
        <v>39</v>
      </c>
      <c r="D17" s="31">
        <v>45310</v>
      </c>
      <c r="E17" s="43" t="s">
        <v>40</v>
      </c>
      <c r="F17" s="38" t="s">
        <v>20</v>
      </c>
      <c r="G17" s="34" t="s">
        <v>20</v>
      </c>
      <c r="H17" s="33" t="s">
        <v>41</v>
      </c>
      <c r="I17" s="39">
        <v>400075.8</v>
      </c>
      <c r="J17" s="40">
        <v>303538</v>
      </c>
      <c r="K17" s="41">
        <v>45491</v>
      </c>
      <c r="L17" s="36" t="s">
        <v>42</v>
      </c>
      <c r="M17" s="15"/>
      <c r="N17" s="53"/>
      <c r="P17" s="29"/>
    </row>
    <row r="18" spans="1:16" ht="71.099999999999994" customHeight="1" x14ac:dyDescent="0.25">
      <c r="A18" s="52">
        <v>6</v>
      </c>
      <c r="B18" s="30">
        <v>45476</v>
      </c>
      <c r="C18" s="67" t="s">
        <v>39</v>
      </c>
      <c r="D18" s="31">
        <v>45310</v>
      </c>
      <c r="E18" s="32" t="s">
        <v>43</v>
      </c>
      <c r="F18" s="38" t="s">
        <v>20</v>
      </c>
      <c r="G18" s="34" t="s">
        <v>20</v>
      </c>
      <c r="H18" s="33" t="s">
        <v>41</v>
      </c>
      <c r="I18" s="39">
        <v>400075.8</v>
      </c>
      <c r="J18" s="40">
        <v>6960</v>
      </c>
      <c r="K18" s="41">
        <v>45491</v>
      </c>
      <c r="L18" s="45" t="s">
        <v>42</v>
      </c>
      <c r="M18" s="15"/>
      <c r="N18" s="53"/>
    </row>
    <row r="19" spans="1:16" ht="75" customHeight="1" x14ac:dyDescent="0.25">
      <c r="A19" s="52">
        <v>7</v>
      </c>
      <c r="B19" s="30">
        <v>45476</v>
      </c>
      <c r="C19" s="66" t="s">
        <v>39</v>
      </c>
      <c r="D19" s="31">
        <v>45310</v>
      </c>
      <c r="E19" s="37" t="s">
        <v>44</v>
      </c>
      <c r="F19" s="38" t="s">
        <v>20</v>
      </c>
      <c r="G19" s="34" t="s">
        <v>20</v>
      </c>
      <c r="H19" s="33" t="s">
        <v>41</v>
      </c>
      <c r="I19" s="39">
        <v>400075.8</v>
      </c>
      <c r="J19" s="40">
        <v>5800</v>
      </c>
      <c r="K19" s="41">
        <v>45491</v>
      </c>
      <c r="L19" s="46" t="s">
        <v>42</v>
      </c>
      <c r="M19" s="15"/>
      <c r="N19" s="54"/>
      <c r="P19" s="10"/>
    </row>
    <row r="20" spans="1:16" ht="77.45" customHeight="1" x14ac:dyDescent="0.25">
      <c r="A20" s="52">
        <v>8</v>
      </c>
      <c r="B20" s="30">
        <v>45476</v>
      </c>
      <c r="C20" s="67" t="s">
        <v>39</v>
      </c>
      <c r="D20" s="31">
        <v>45310</v>
      </c>
      <c r="E20" s="32" t="s">
        <v>45</v>
      </c>
      <c r="F20" s="38" t="s">
        <v>20</v>
      </c>
      <c r="G20" s="34" t="s">
        <v>20</v>
      </c>
      <c r="H20" s="33" t="s">
        <v>41</v>
      </c>
      <c r="I20" s="47">
        <v>400075.8</v>
      </c>
      <c r="J20" s="40">
        <v>25000.03</v>
      </c>
      <c r="K20" s="41">
        <v>45491</v>
      </c>
      <c r="L20" s="46" t="s">
        <v>42</v>
      </c>
      <c r="M20" s="15"/>
      <c r="N20" s="53"/>
    </row>
    <row r="21" spans="1:16" ht="77.45" customHeight="1" x14ac:dyDescent="0.25">
      <c r="A21" s="52">
        <v>9</v>
      </c>
      <c r="B21" s="30">
        <v>45476</v>
      </c>
      <c r="C21" s="66" t="s">
        <v>39</v>
      </c>
      <c r="D21" s="31">
        <v>45310</v>
      </c>
      <c r="E21" s="32" t="s">
        <v>46</v>
      </c>
      <c r="F21" s="38" t="s">
        <v>20</v>
      </c>
      <c r="G21" s="34" t="s">
        <v>20</v>
      </c>
      <c r="H21" s="33" t="s">
        <v>41</v>
      </c>
      <c r="I21" s="47">
        <v>400075.8</v>
      </c>
      <c r="J21" s="55">
        <v>32339.040000000001</v>
      </c>
      <c r="K21" s="41">
        <v>45491</v>
      </c>
      <c r="L21" s="46" t="s">
        <v>42</v>
      </c>
      <c r="M21" s="15"/>
      <c r="N21" s="53"/>
    </row>
    <row r="22" spans="1:16" ht="73.5" customHeight="1" x14ac:dyDescent="0.25">
      <c r="A22" s="52">
        <v>10</v>
      </c>
      <c r="B22" s="30">
        <v>45476</v>
      </c>
      <c r="C22" s="66" t="s">
        <v>39</v>
      </c>
      <c r="D22" s="31">
        <v>45310</v>
      </c>
      <c r="E22" s="32" t="s">
        <v>47</v>
      </c>
      <c r="F22" s="38" t="s">
        <v>20</v>
      </c>
      <c r="G22" s="34" t="s">
        <v>20</v>
      </c>
      <c r="H22" s="33" t="s">
        <v>41</v>
      </c>
      <c r="I22" s="39">
        <v>400075.8</v>
      </c>
      <c r="J22" s="47">
        <v>17632</v>
      </c>
      <c r="K22" s="41">
        <v>45491</v>
      </c>
      <c r="L22" s="46" t="s">
        <v>42</v>
      </c>
      <c r="M22" s="15"/>
      <c r="N22" s="53"/>
    </row>
    <row r="23" spans="1:16" ht="75.599999999999994" customHeight="1" x14ac:dyDescent="0.25">
      <c r="A23" s="52">
        <v>11</v>
      </c>
      <c r="B23" s="30">
        <v>45476</v>
      </c>
      <c r="C23" s="68" t="s">
        <v>39</v>
      </c>
      <c r="D23" s="31">
        <v>45398</v>
      </c>
      <c r="E23" s="43" t="s">
        <v>48</v>
      </c>
      <c r="F23" s="38" t="s">
        <v>20</v>
      </c>
      <c r="G23" s="42" t="s">
        <v>20</v>
      </c>
      <c r="H23" s="33" t="s">
        <v>41</v>
      </c>
      <c r="I23" s="39">
        <v>400075.8</v>
      </c>
      <c r="J23" s="39">
        <v>4032.01</v>
      </c>
      <c r="K23" s="48">
        <v>45491</v>
      </c>
      <c r="L23" s="49" t="s">
        <v>42</v>
      </c>
      <c r="M23" s="15"/>
      <c r="N23" s="53"/>
    </row>
    <row r="24" spans="1:16" ht="73.5" customHeight="1" x14ac:dyDescent="0.25">
      <c r="A24" s="52">
        <v>12</v>
      </c>
      <c r="B24" s="30">
        <v>45476</v>
      </c>
      <c r="C24" s="67" t="s">
        <v>39</v>
      </c>
      <c r="D24" s="31">
        <v>45401</v>
      </c>
      <c r="E24" s="43" t="s">
        <v>49</v>
      </c>
      <c r="F24" s="38" t="s">
        <v>20</v>
      </c>
      <c r="G24" s="34" t="s">
        <v>20</v>
      </c>
      <c r="H24" s="33" t="s">
        <v>41</v>
      </c>
      <c r="I24" s="39">
        <v>400075.8</v>
      </c>
      <c r="J24" s="47">
        <v>4774.72</v>
      </c>
      <c r="K24" s="48">
        <v>45491</v>
      </c>
      <c r="L24" s="49" t="s">
        <v>42</v>
      </c>
      <c r="M24" s="15"/>
      <c r="N24" s="53"/>
    </row>
    <row r="25" spans="1:16" ht="42.95" customHeight="1" x14ac:dyDescent="0.25">
      <c r="A25" s="52">
        <v>13</v>
      </c>
      <c r="B25" s="30">
        <v>45476</v>
      </c>
      <c r="C25" s="67" t="s">
        <v>153</v>
      </c>
      <c r="D25" s="38">
        <v>45474</v>
      </c>
      <c r="E25" s="32" t="s">
        <v>51</v>
      </c>
      <c r="F25" s="38" t="s">
        <v>20</v>
      </c>
      <c r="G25" s="34" t="s">
        <v>20</v>
      </c>
      <c r="H25" s="33" t="s">
        <v>52</v>
      </c>
      <c r="I25" s="39">
        <v>331346.89</v>
      </c>
      <c r="J25" s="39">
        <v>331346.89</v>
      </c>
      <c r="K25" s="41">
        <v>45491</v>
      </c>
      <c r="L25" s="36" t="s">
        <v>53</v>
      </c>
      <c r="M25" s="15"/>
      <c r="N25" s="53"/>
    </row>
    <row r="26" spans="1:16" ht="29.25" x14ac:dyDescent="0.25">
      <c r="A26" s="52">
        <v>14</v>
      </c>
      <c r="B26" s="30">
        <v>45476</v>
      </c>
      <c r="C26" s="67" t="s">
        <v>22</v>
      </c>
      <c r="D26" s="38">
        <v>45474</v>
      </c>
      <c r="E26" s="32" t="s">
        <v>50</v>
      </c>
      <c r="F26" s="38" t="s">
        <v>20</v>
      </c>
      <c r="G26" s="34" t="s">
        <v>20</v>
      </c>
      <c r="H26" s="33" t="s">
        <v>54</v>
      </c>
      <c r="I26" s="39">
        <v>900</v>
      </c>
      <c r="J26" s="39">
        <v>900</v>
      </c>
      <c r="K26" s="41">
        <v>45491</v>
      </c>
      <c r="L26" s="36" t="s">
        <v>55</v>
      </c>
      <c r="M26" s="15"/>
      <c r="N26" s="53"/>
    </row>
    <row r="27" spans="1:16" ht="29.25" x14ac:dyDescent="0.25">
      <c r="A27" s="52">
        <v>15</v>
      </c>
      <c r="B27" s="30">
        <v>45477</v>
      </c>
      <c r="C27" s="67" t="s">
        <v>56</v>
      </c>
      <c r="D27" s="38">
        <v>45474</v>
      </c>
      <c r="E27" s="32" t="s">
        <v>57</v>
      </c>
      <c r="F27" s="38">
        <v>45406</v>
      </c>
      <c r="G27" s="34" t="s">
        <v>58</v>
      </c>
      <c r="H27" s="33" t="s">
        <v>59</v>
      </c>
      <c r="I27" s="50">
        <v>189500</v>
      </c>
      <c r="J27" s="50">
        <v>189500</v>
      </c>
      <c r="K27" s="41">
        <v>45492</v>
      </c>
      <c r="L27" s="36" t="s">
        <v>60</v>
      </c>
      <c r="M27" s="15"/>
      <c r="N27" s="53"/>
    </row>
    <row r="28" spans="1:16" ht="57.75" x14ac:dyDescent="0.25">
      <c r="A28" s="52">
        <v>16</v>
      </c>
      <c r="B28" s="30">
        <v>45481</v>
      </c>
      <c r="C28" s="67" t="s">
        <v>61</v>
      </c>
      <c r="D28" s="38">
        <v>45478</v>
      </c>
      <c r="E28" s="32" t="s">
        <v>62</v>
      </c>
      <c r="F28" s="38">
        <v>45477</v>
      </c>
      <c r="G28" s="34" t="s">
        <v>63</v>
      </c>
      <c r="H28" s="33" t="s">
        <v>64</v>
      </c>
      <c r="I28" s="50">
        <v>200098.5</v>
      </c>
      <c r="J28" s="50">
        <v>200098.5</v>
      </c>
      <c r="K28" s="41">
        <v>45496</v>
      </c>
      <c r="L28" s="36" t="s">
        <v>65</v>
      </c>
      <c r="M28" s="15"/>
      <c r="N28" s="53"/>
    </row>
    <row r="29" spans="1:16" ht="29.25" x14ac:dyDescent="0.25">
      <c r="A29" s="52">
        <v>17</v>
      </c>
      <c r="B29" s="30">
        <v>45483</v>
      </c>
      <c r="C29" s="67" t="s">
        <v>24</v>
      </c>
      <c r="D29" s="38">
        <v>45482</v>
      </c>
      <c r="E29" s="32" t="s">
        <v>66</v>
      </c>
      <c r="F29" s="38">
        <v>45436</v>
      </c>
      <c r="G29" s="34" t="s">
        <v>67</v>
      </c>
      <c r="H29" s="33" t="s">
        <v>146</v>
      </c>
      <c r="I29" s="39">
        <v>59000</v>
      </c>
      <c r="J29" s="51">
        <v>2598.36</v>
      </c>
      <c r="K29" s="41">
        <v>45497</v>
      </c>
      <c r="L29" s="36" t="s">
        <v>68</v>
      </c>
      <c r="M29" s="15"/>
      <c r="N29" s="53"/>
    </row>
    <row r="30" spans="1:16" ht="43.5" x14ac:dyDescent="0.25">
      <c r="A30" s="52">
        <v>18</v>
      </c>
      <c r="B30" s="30">
        <v>45483</v>
      </c>
      <c r="C30" s="67" t="s">
        <v>154</v>
      </c>
      <c r="D30" s="38">
        <v>45435</v>
      </c>
      <c r="E30" s="32" t="s">
        <v>69</v>
      </c>
      <c r="F30" s="38" t="s">
        <v>20</v>
      </c>
      <c r="G30" s="34" t="s">
        <v>20</v>
      </c>
      <c r="H30" s="33" t="s">
        <v>70</v>
      </c>
      <c r="I30" s="39">
        <v>112944.09</v>
      </c>
      <c r="J30" s="39">
        <v>112944.09</v>
      </c>
      <c r="K30" s="41">
        <v>45497</v>
      </c>
      <c r="L30" s="36" t="s">
        <v>71</v>
      </c>
      <c r="M30" s="15"/>
      <c r="N30" s="53"/>
    </row>
    <row r="31" spans="1:16" ht="17.100000000000001" customHeight="1" x14ac:dyDescent="0.25">
      <c r="A31" s="52">
        <v>19</v>
      </c>
      <c r="B31" s="30">
        <v>45484</v>
      </c>
      <c r="C31" s="67" t="s">
        <v>73</v>
      </c>
      <c r="D31" s="38">
        <v>45488</v>
      </c>
      <c r="E31" s="43" t="s">
        <v>155</v>
      </c>
      <c r="F31" s="38" t="s">
        <v>20</v>
      </c>
      <c r="G31" s="34" t="s">
        <v>20</v>
      </c>
      <c r="H31" s="33" t="s">
        <v>147</v>
      </c>
      <c r="I31" s="51">
        <v>14545.98</v>
      </c>
      <c r="J31" s="51">
        <v>14545.98</v>
      </c>
      <c r="K31" s="41">
        <v>45499</v>
      </c>
      <c r="L31" s="36" t="s">
        <v>72</v>
      </c>
      <c r="M31" s="15"/>
      <c r="N31" s="53"/>
    </row>
    <row r="32" spans="1:16" ht="18.600000000000001" customHeight="1" x14ac:dyDescent="0.25">
      <c r="A32" s="52">
        <v>20</v>
      </c>
      <c r="B32" s="30">
        <v>45488</v>
      </c>
      <c r="C32" s="66" t="s">
        <v>74</v>
      </c>
      <c r="D32" s="38">
        <v>45489</v>
      </c>
      <c r="E32" s="43" t="s">
        <v>75</v>
      </c>
      <c r="F32" s="38" t="s">
        <v>20</v>
      </c>
      <c r="G32" s="34" t="s">
        <v>20</v>
      </c>
      <c r="H32" s="33" t="s">
        <v>76</v>
      </c>
      <c r="I32" s="51">
        <v>4329</v>
      </c>
      <c r="J32" s="51">
        <v>4329</v>
      </c>
      <c r="K32" s="41">
        <v>45503</v>
      </c>
      <c r="L32" s="36" t="s">
        <v>77</v>
      </c>
      <c r="M32" s="15"/>
      <c r="N32" s="53"/>
    </row>
    <row r="33" spans="1:14" ht="29.25" x14ac:dyDescent="0.25">
      <c r="A33" s="52">
        <v>21</v>
      </c>
      <c r="B33" s="30">
        <v>45489</v>
      </c>
      <c r="C33" s="66" t="s">
        <v>138</v>
      </c>
      <c r="D33" s="38">
        <v>45484</v>
      </c>
      <c r="E33" s="43" t="s">
        <v>139</v>
      </c>
      <c r="F33" s="38">
        <v>45468</v>
      </c>
      <c r="G33" s="34" t="s">
        <v>140</v>
      </c>
      <c r="H33" s="33" t="s">
        <v>141</v>
      </c>
      <c r="I33" s="51">
        <v>2338000</v>
      </c>
      <c r="J33" s="51">
        <v>251840.83</v>
      </c>
      <c r="K33" s="41">
        <v>45504</v>
      </c>
      <c r="L33" s="36" t="s">
        <v>142</v>
      </c>
      <c r="M33" s="15"/>
      <c r="N33" s="53"/>
    </row>
    <row r="34" spans="1:14" ht="43.5" x14ac:dyDescent="0.25">
      <c r="A34" s="52">
        <v>22</v>
      </c>
      <c r="B34" s="30">
        <v>45490</v>
      </c>
      <c r="C34" s="66" t="s">
        <v>156</v>
      </c>
      <c r="D34" s="38">
        <v>45489</v>
      </c>
      <c r="E34" s="43" t="s">
        <v>135</v>
      </c>
      <c r="F34" s="38" t="s">
        <v>20</v>
      </c>
      <c r="G34" s="34" t="s">
        <v>20</v>
      </c>
      <c r="H34" s="33" t="s">
        <v>70</v>
      </c>
      <c r="I34" s="51">
        <v>225888.18</v>
      </c>
      <c r="J34" s="51">
        <v>112944.09</v>
      </c>
      <c r="K34" s="41">
        <v>45505</v>
      </c>
      <c r="L34" s="36" t="s">
        <v>136</v>
      </c>
      <c r="M34" s="15"/>
      <c r="N34" s="53"/>
    </row>
    <row r="35" spans="1:14" ht="44.25" customHeight="1" x14ac:dyDescent="0.25">
      <c r="A35" s="52">
        <v>23</v>
      </c>
      <c r="B35" s="30">
        <v>45490</v>
      </c>
      <c r="C35" s="66" t="s">
        <v>156</v>
      </c>
      <c r="D35" s="38">
        <v>45489</v>
      </c>
      <c r="E35" s="43" t="s">
        <v>137</v>
      </c>
      <c r="F35" s="38" t="s">
        <v>20</v>
      </c>
      <c r="G35" s="34" t="s">
        <v>20</v>
      </c>
      <c r="H35" s="33" t="s">
        <v>70</v>
      </c>
      <c r="I35" s="51">
        <v>225888.18</v>
      </c>
      <c r="J35" s="51">
        <v>112944.09</v>
      </c>
      <c r="K35" s="41">
        <v>45505</v>
      </c>
      <c r="L35" s="36" t="s">
        <v>136</v>
      </c>
      <c r="M35" s="15"/>
      <c r="N35" s="53"/>
    </row>
    <row r="36" spans="1:14" ht="43.5" x14ac:dyDescent="0.25">
      <c r="A36" s="52">
        <v>24</v>
      </c>
      <c r="B36" s="30">
        <v>45491</v>
      </c>
      <c r="C36" s="66" t="s">
        <v>131</v>
      </c>
      <c r="D36" s="38">
        <v>45491</v>
      </c>
      <c r="E36" s="43" t="s">
        <v>132</v>
      </c>
      <c r="F36" s="38">
        <v>45490</v>
      </c>
      <c r="G36" s="34" t="s">
        <v>133</v>
      </c>
      <c r="H36" s="33" t="s">
        <v>148</v>
      </c>
      <c r="I36" s="51">
        <v>22066</v>
      </c>
      <c r="J36" s="51">
        <v>22066</v>
      </c>
      <c r="K36" s="41">
        <v>45506</v>
      </c>
      <c r="L36" s="36" t="s">
        <v>134</v>
      </c>
      <c r="M36" s="15"/>
      <c r="N36" s="53"/>
    </row>
    <row r="37" spans="1:14" ht="57.75" x14ac:dyDescent="0.25">
      <c r="A37" s="52">
        <v>25</v>
      </c>
      <c r="B37" s="30">
        <v>45495</v>
      </c>
      <c r="C37" s="66" t="s">
        <v>127</v>
      </c>
      <c r="D37" s="38">
        <v>45491</v>
      </c>
      <c r="E37" s="43" t="s">
        <v>128</v>
      </c>
      <c r="F37" s="38">
        <v>45490</v>
      </c>
      <c r="G37" s="34" t="s">
        <v>129</v>
      </c>
      <c r="H37" s="33" t="s">
        <v>149</v>
      </c>
      <c r="I37" s="51">
        <v>230000</v>
      </c>
      <c r="J37" s="51">
        <v>230000</v>
      </c>
      <c r="K37" s="41">
        <v>45507</v>
      </c>
      <c r="L37" s="36" t="s">
        <v>130</v>
      </c>
      <c r="M37" s="15"/>
      <c r="N37" s="53"/>
    </row>
    <row r="38" spans="1:14" ht="29.25" x14ac:dyDescent="0.25">
      <c r="A38" s="52">
        <v>26</v>
      </c>
      <c r="B38" s="30">
        <v>45495</v>
      </c>
      <c r="C38" s="66" t="s">
        <v>24</v>
      </c>
      <c r="D38" s="38">
        <v>45492</v>
      </c>
      <c r="E38" s="43" t="s">
        <v>125</v>
      </c>
      <c r="F38" s="38">
        <v>45492</v>
      </c>
      <c r="G38" s="34" t="s">
        <v>96</v>
      </c>
      <c r="H38" s="33" t="s">
        <v>150</v>
      </c>
      <c r="I38" s="51">
        <v>106200</v>
      </c>
      <c r="J38" s="51">
        <v>1692.12</v>
      </c>
      <c r="K38" s="41">
        <v>45510</v>
      </c>
      <c r="L38" s="36" t="s">
        <v>126</v>
      </c>
      <c r="M38" s="15"/>
      <c r="N38" s="53"/>
    </row>
    <row r="39" spans="1:14" ht="29.25" x14ac:dyDescent="0.25">
      <c r="A39" s="52">
        <v>27</v>
      </c>
      <c r="B39" s="30">
        <v>45496</v>
      </c>
      <c r="C39" s="66" t="s">
        <v>115</v>
      </c>
      <c r="D39" s="38">
        <v>45431</v>
      </c>
      <c r="E39" s="43" t="s">
        <v>116</v>
      </c>
      <c r="F39" s="38">
        <v>45359</v>
      </c>
      <c r="G39" s="34" t="s">
        <v>90</v>
      </c>
      <c r="H39" s="33" t="s">
        <v>117</v>
      </c>
      <c r="I39" s="51">
        <v>38940</v>
      </c>
      <c r="J39" s="51">
        <v>700</v>
      </c>
      <c r="K39" s="41">
        <v>45511</v>
      </c>
      <c r="L39" s="36" t="s">
        <v>118</v>
      </c>
      <c r="M39" s="15"/>
      <c r="N39" s="53"/>
    </row>
    <row r="40" spans="1:14" ht="29.25" x14ac:dyDescent="0.25">
      <c r="A40" s="52">
        <v>28</v>
      </c>
      <c r="B40" s="30">
        <v>45496</v>
      </c>
      <c r="C40" s="66" t="s">
        <v>115</v>
      </c>
      <c r="D40" s="38">
        <v>45485</v>
      </c>
      <c r="E40" s="43" t="s">
        <v>119</v>
      </c>
      <c r="F40" s="38">
        <v>45359</v>
      </c>
      <c r="G40" s="34" t="s">
        <v>90</v>
      </c>
      <c r="H40" s="33" t="s">
        <v>117</v>
      </c>
      <c r="I40" s="51">
        <v>38940</v>
      </c>
      <c r="J40" s="51">
        <v>700</v>
      </c>
      <c r="K40" s="41">
        <v>45511</v>
      </c>
      <c r="L40" s="36" t="s">
        <v>118</v>
      </c>
      <c r="M40" s="15"/>
      <c r="N40" s="53"/>
    </row>
    <row r="41" spans="1:14" ht="29.25" x14ac:dyDescent="0.25">
      <c r="A41" s="52">
        <v>29</v>
      </c>
      <c r="B41" s="30">
        <v>45496</v>
      </c>
      <c r="C41" s="66" t="s">
        <v>115</v>
      </c>
      <c r="D41" s="38">
        <v>45488</v>
      </c>
      <c r="E41" s="43" t="s">
        <v>120</v>
      </c>
      <c r="F41" s="38">
        <v>45359</v>
      </c>
      <c r="G41" s="34" t="s">
        <v>90</v>
      </c>
      <c r="H41" s="33" t="s">
        <v>117</v>
      </c>
      <c r="I41" s="51">
        <v>38940</v>
      </c>
      <c r="J41" s="51">
        <v>700</v>
      </c>
      <c r="K41" s="41">
        <v>45511</v>
      </c>
      <c r="L41" s="36" t="s">
        <v>118</v>
      </c>
      <c r="M41" s="15"/>
      <c r="N41" s="53"/>
    </row>
    <row r="42" spans="1:14" ht="29.25" x14ac:dyDescent="0.25">
      <c r="A42" s="52">
        <v>30</v>
      </c>
      <c r="B42" s="30">
        <v>45496</v>
      </c>
      <c r="C42" s="66" t="s">
        <v>115</v>
      </c>
      <c r="D42" s="38">
        <v>45488</v>
      </c>
      <c r="E42" s="43" t="s">
        <v>121</v>
      </c>
      <c r="F42" s="38">
        <v>45359</v>
      </c>
      <c r="G42" s="34" t="s">
        <v>90</v>
      </c>
      <c r="H42" s="33" t="s">
        <v>117</v>
      </c>
      <c r="I42" s="51">
        <v>38940</v>
      </c>
      <c r="J42" s="51">
        <v>700</v>
      </c>
      <c r="K42" s="41">
        <v>45511</v>
      </c>
      <c r="L42" s="36" t="s">
        <v>118</v>
      </c>
      <c r="M42" s="15"/>
      <c r="N42" s="53"/>
    </row>
    <row r="43" spans="1:14" ht="29.25" x14ac:dyDescent="0.25">
      <c r="A43" s="52">
        <v>31</v>
      </c>
      <c r="B43" s="30">
        <v>45496</v>
      </c>
      <c r="C43" s="66" t="s">
        <v>115</v>
      </c>
      <c r="D43" s="38">
        <v>45493</v>
      </c>
      <c r="E43" s="43" t="s">
        <v>122</v>
      </c>
      <c r="F43" s="38">
        <v>45359</v>
      </c>
      <c r="G43" s="34" t="s">
        <v>90</v>
      </c>
      <c r="H43" s="33" t="s">
        <v>117</v>
      </c>
      <c r="I43" s="51">
        <v>38940</v>
      </c>
      <c r="J43" s="51">
        <v>700</v>
      </c>
      <c r="K43" s="41">
        <v>45511</v>
      </c>
      <c r="L43" s="36" t="s">
        <v>118</v>
      </c>
      <c r="M43" s="15"/>
      <c r="N43" s="53"/>
    </row>
    <row r="44" spans="1:14" ht="29.25" x14ac:dyDescent="0.25">
      <c r="A44" s="52">
        <v>32</v>
      </c>
      <c r="B44" s="30">
        <v>45496</v>
      </c>
      <c r="C44" s="66" t="s">
        <v>115</v>
      </c>
      <c r="D44" s="38">
        <v>45493</v>
      </c>
      <c r="E44" s="43" t="s">
        <v>123</v>
      </c>
      <c r="F44" s="38">
        <v>45359</v>
      </c>
      <c r="G44" s="34" t="s">
        <v>90</v>
      </c>
      <c r="H44" s="33" t="s">
        <v>117</v>
      </c>
      <c r="I44" s="51">
        <v>38940</v>
      </c>
      <c r="J44" s="51">
        <v>700</v>
      </c>
      <c r="K44" s="41">
        <v>45511</v>
      </c>
      <c r="L44" s="36" t="s">
        <v>118</v>
      </c>
      <c r="M44" s="15"/>
      <c r="N44" s="53"/>
    </row>
    <row r="45" spans="1:14" ht="37.5" customHeight="1" x14ac:dyDescent="0.25">
      <c r="A45" s="52">
        <v>33</v>
      </c>
      <c r="B45" s="30">
        <v>45496</v>
      </c>
      <c r="C45" s="66" t="s">
        <v>115</v>
      </c>
      <c r="D45" s="38">
        <v>45494</v>
      </c>
      <c r="E45" s="43" t="s">
        <v>124</v>
      </c>
      <c r="F45" s="38">
        <v>45359</v>
      </c>
      <c r="G45" s="34" t="s">
        <v>90</v>
      </c>
      <c r="H45" s="33" t="s">
        <v>117</v>
      </c>
      <c r="I45" s="51">
        <v>38940</v>
      </c>
      <c r="J45" s="51">
        <v>2200</v>
      </c>
      <c r="K45" s="41">
        <v>45511</v>
      </c>
      <c r="L45" s="36" t="s">
        <v>118</v>
      </c>
      <c r="M45" s="15"/>
      <c r="N45" s="53"/>
    </row>
    <row r="46" spans="1:14" ht="29.25" x14ac:dyDescent="0.25">
      <c r="A46" s="52">
        <v>34</v>
      </c>
      <c r="B46" s="30">
        <v>45499</v>
      </c>
      <c r="C46" s="67" t="s">
        <v>112</v>
      </c>
      <c r="D46" s="38">
        <v>45497</v>
      </c>
      <c r="E46" s="43" t="s">
        <v>157</v>
      </c>
      <c r="F46" s="38">
        <v>45495</v>
      </c>
      <c r="G46" s="34" t="s">
        <v>113</v>
      </c>
      <c r="H46" s="33" t="s">
        <v>151</v>
      </c>
      <c r="I46" s="51">
        <v>3450</v>
      </c>
      <c r="J46" s="51">
        <v>3450</v>
      </c>
      <c r="K46" s="41">
        <v>45513</v>
      </c>
      <c r="L46" s="36" t="s">
        <v>114</v>
      </c>
      <c r="M46" s="15"/>
      <c r="N46" s="53"/>
    </row>
    <row r="47" spans="1:14" ht="43.5" x14ac:dyDescent="0.25">
      <c r="A47" s="52">
        <v>35</v>
      </c>
      <c r="B47" s="30">
        <v>45499</v>
      </c>
      <c r="C47" s="67" t="s">
        <v>107</v>
      </c>
      <c r="D47" s="38">
        <v>45497</v>
      </c>
      <c r="E47" s="43" t="s">
        <v>108</v>
      </c>
      <c r="F47" s="38">
        <v>45497</v>
      </c>
      <c r="G47" s="34" t="s">
        <v>109</v>
      </c>
      <c r="H47" s="33" t="s">
        <v>110</v>
      </c>
      <c r="I47" s="51">
        <v>18000</v>
      </c>
      <c r="J47" s="51">
        <v>18000</v>
      </c>
      <c r="K47" s="41">
        <v>45513</v>
      </c>
      <c r="L47" s="36" t="s">
        <v>111</v>
      </c>
      <c r="M47" s="15"/>
      <c r="N47" s="53"/>
    </row>
    <row r="48" spans="1:14" ht="29.25" x14ac:dyDescent="0.25">
      <c r="A48" s="52">
        <v>36</v>
      </c>
      <c r="B48" s="30">
        <v>45499</v>
      </c>
      <c r="C48" s="69" t="s">
        <v>78</v>
      </c>
      <c r="D48" s="38">
        <v>45496</v>
      </c>
      <c r="E48" s="43" t="s">
        <v>79</v>
      </c>
      <c r="F48" s="38">
        <v>45489</v>
      </c>
      <c r="G48" s="34" t="s">
        <v>80</v>
      </c>
      <c r="H48" s="33" t="s">
        <v>81</v>
      </c>
      <c r="I48" s="51">
        <v>64500</v>
      </c>
      <c r="J48" s="51">
        <v>64500</v>
      </c>
      <c r="K48" s="41">
        <v>45514</v>
      </c>
      <c r="L48" s="36" t="s">
        <v>82</v>
      </c>
      <c r="M48" s="15"/>
      <c r="N48" s="53"/>
    </row>
    <row r="49" spans="1:14" ht="45.6" customHeight="1" x14ac:dyDescent="0.25">
      <c r="A49" s="52">
        <v>37</v>
      </c>
      <c r="B49" s="30">
        <v>45503</v>
      </c>
      <c r="C49" s="67" t="s">
        <v>83</v>
      </c>
      <c r="D49" s="38">
        <v>45499</v>
      </c>
      <c r="E49" s="43" t="s">
        <v>84</v>
      </c>
      <c r="F49" s="38">
        <v>45499</v>
      </c>
      <c r="G49" s="34" t="s">
        <v>85</v>
      </c>
      <c r="H49" s="33" t="s">
        <v>86</v>
      </c>
      <c r="I49" s="51">
        <v>9298.44</v>
      </c>
      <c r="J49" s="51">
        <v>9298.84</v>
      </c>
      <c r="K49" s="41">
        <v>45518</v>
      </c>
      <c r="L49" s="36" t="s">
        <v>87</v>
      </c>
      <c r="M49" s="15"/>
      <c r="N49" s="53"/>
    </row>
    <row r="50" spans="1:14" ht="30" customHeight="1" x14ac:dyDescent="0.25">
      <c r="A50" s="52">
        <v>38</v>
      </c>
      <c r="B50" s="30">
        <v>45503</v>
      </c>
      <c r="C50" s="67" t="s">
        <v>88</v>
      </c>
      <c r="D50" s="38">
        <v>45497</v>
      </c>
      <c r="E50" s="43" t="s">
        <v>89</v>
      </c>
      <c r="F50" s="38">
        <v>45359</v>
      </c>
      <c r="G50" s="34" t="s">
        <v>90</v>
      </c>
      <c r="H50" s="33" t="s">
        <v>93</v>
      </c>
      <c r="I50" s="51">
        <v>38940</v>
      </c>
      <c r="J50" s="51">
        <v>1400</v>
      </c>
      <c r="K50" s="41">
        <v>45518</v>
      </c>
      <c r="L50" s="36" t="s">
        <v>91</v>
      </c>
      <c r="M50" s="15"/>
      <c r="N50" s="53"/>
    </row>
    <row r="51" spans="1:14" ht="33.6" customHeight="1" x14ac:dyDescent="0.25">
      <c r="A51" s="52">
        <v>39</v>
      </c>
      <c r="B51" s="30">
        <v>45503</v>
      </c>
      <c r="C51" s="67" t="s">
        <v>88</v>
      </c>
      <c r="D51" s="38">
        <v>45500</v>
      </c>
      <c r="E51" s="43" t="s">
        <v>92</v>
      </c>
      <c r="F51" s="38">
        <v>45359</v>
      </c>
      <c r="G51" s="34" t="s">
        <v>90</v>
      </c>
      <c r="H51" s="33" t="s">
        <v>93</v>
      </c>
      <c r="I51" s="51">
        <v>38940</v>
      </c>
      <c r="J51" s="51">
        <v>1400</v>
      </c>
      <c r="K51" s="41">
        <v>45518</v>
      </c>
      <c r="L51" s="36" t="s">
        <v>91</v>
      </c>
      <c r="M51" s="15"/>
      <c r="N51" s="53"/>
    </row>
    <row r="52" spans="1:14" ht="29.25" x14ac:dyDescent="0.25">
      <c r="A52" s="52">
        <v>40</v>
      </c>
      <c r="B52" s="30">
        <v>45503</v>
      </c>
      <c r="C52" s="67" t="s">
        <v>88</v>
      </c>
      <c r="D52" s="38">
        <v>45503</v>
      </c>
      <c r="E52" s="43" t="s">
        <v>94</v>
      </c>
      <c r="F52" s="38">
        <v>45359</v>
      </c>
      <c r="G52" s="34" t="s">
        <v>90</v>
      </c>
      <c r="H52" s="33" t="s">
        <v>93</v>
      </c>
      <c r="I52" s="51">
        <v>38940</v>
      </c>
      <c r="J52" s="51">
        <v>7000</v>
      </c>
      <c r="K52" s="41">
        <v>45518</v>
      </c>
      <c r="L52" s="36" t="s">
        <v>91</v>
      </c>
      <c r="M52" s="15"/>
      <c r="N52" s="53"/>
    </row>
    <row r="53" spans="1:14" ht="43.5" x14ac:dyDescent="0.25">
      <c r="A53" s="52">
        <v>41</v>
      </c>
      <c r="B53" s="30">
        <v>45503</v>
      </c>
      <c r="C53" s="67" t="s">
        <v>24</v>
      </c>
      <c r="D53" s="38">
        <v>45503</v>
      </c>
      <c r="E53" s="43" t="s">
        <v>95</v>
      </c>
      <c r="F53" s="38">
        <v>45492</v>
      </c>
      <c r="G53" s="34" t="s">
        <v>96</v>
      </c>
      <c r="H53" s="33" t="s">
        <v>97</v>
      </c>
      <c r="I53" s="51">
        <v>106200</v>
      </c>
      <c r="J53" s="51">
        <v>3938.84</v>
      </c>
      <c r="K53" s="41">
        <v>45518</v>
      </c>
      <c r="L53" s="36" t="s">
        <v>98</v>
      </c>
      <c r="M53" s="15"/>
      <c r="N53" s="53"/>
    </row>
    <row r="54" spans="1:14" ht="29.25" x14ac:dyDescent="0.25">
      <c r="A54" s="52">
        <v>42</v>
      </c>
      <c r="B54" s="30">
        <v>45504</v>
      </c>
      <c r="C54" s="67" t="s">
        <v>99</v>
      </c>
      <c r="D54" s="38">
        <v>45503</v>
      </c>
      <c r="E54" s="43" t="s">
        <v>100</v>
      </c>
      <c r="F54" s="38">
        <v>45489</v>
      </c>
      <c r="G54" s="34" t="s">
        <v>101</v>
      </c>
      <c r="H54" s="33" t="s">
        <v>102</v>
      </c>
      <c r="I54" s="51">
        <v>38848.050000000003</v>
      </c>
      <c r="J54" s="51">
        <v>38848.050000000003</v>
      </c>
      <c r="K54" s="41">
        <v>45519</v>
      </c>
      <c r="L54" s="36" t="s">
        <v>103</v>
      </c>
      <c r="M54" s="15"/>
      <c r="N54" s="53"/>
    </row>
    <row r="55" spans="1:14" ht="29.25" x14ac:dyDescent="0.25">
      <c r="A55" s="52">
        <v>43</v>
      </c>
      <c r="B55" s="30">
        <v>45504</v>
      </c>
      <c r="C55" s="67" t="s">
        <v>144</v>
      </c>
      <c r="D55" s="38">
        <v>45500</v>
      </c>
      <c r="E55" s="43" t="s">
        <v>104</v>
      </c>
      <c r="F55" s="38" t="s">
        <v>20</v>
      </c>
      <c r="G55" s="34" t="s">
        <v>20</v>
      </c>
      <c r="H55" s="33" t="s">
        <v>105</v>
      </c>
      <c r="I55" s="51">
        <v>74797.679999999993</v>
      </c>
      <c r="J55" s="51">
        <v>74797.679999999993</v>
      </c>
      <c r="K55" s="41">
        <v>45519</v>
      </c>
      <c r="L55" s="36" t="s">
        <v>106</v>
      </c>
      <c r="M55" s="15"/>
      <c r="N55" s="53"/>
    </row>
    <row r="56" spans="1:14" x14ac:dyDescent="0.25">
      <c r="A56" s="52"/>
      <c r="B56" s="18"/>
      <c r="C56" s="12"/>
      <c r="D56" s="13"/>
      <c r="E56" s="14"/>
      <c r="F56" s="18"/>
      <c r="G56" s="16"/>
      <c r="H56" s="17"/>
      <c r="I56" s="19"/>
      <c r="J56" s="19"/>
      <c r="K56" s="28"/>
      <c r="L56" s="28"/>
      <c r="M56" s="15"/>
      <c r="N56" s="53"/>
    </row>
    <row r="57" spans="1:14" ht="15.75" thickBot="1" x14ac:dyDescent="0.3">
      <c r="A57" s="56"/>
      <c r="B57" s="57"/>
      <c r="C57" s="58"/>
      <c r="D57" s="59"/>
      <c r="E57" s="60"/>
      <c r="F57" s="57"/>
      <c r="G57" s="61"/>
      <c r="H57" s="62"/>
      <c r="I57" s="63">
        <f>SUM(I13:I56)</f>
        <v>8634617.9100000001</v>
      </c>
      <c r="J57" s="63">
        <f>SUM(J13:J56)</f>
        <v>2885669.6799999997</v>
      </c>
      <c r="K57" s="64"/>
      <c r="L57" s="64">
        <f>SUM(L13:L23)</f>
        <v>0</v>
      </c>
      <c r="M57" s="64">
        <f>SUM(M13:M56)</f>
        <v>0</v>
      </c>
      <c r="N57" s="65">
        <f>SUM(N13:N56)</f>
        <v>0</v>
      </c>
    </row>
    <row r="58" spans="1:14" x14ac:dyDescent="0.25">
      <c r="F58" s="1"/>
      <c r="H58" s="20"/>
      <c r="J58" s="10"/>
      <c r="K58" s="95" t="s">
        <v>15</v>
      </c>
      <c r="L58" s="95"/>
      <c r="M58" s="21"/>
      <c r="N58" s="22"/>
    </row>
    <row r="59" spans="1:14" x14ac:dyDescent="0.25">
      <c r="F59" s="1"/>
      <c r="H59" s="20"/>
      <c r="J59" s="10"/>
      <c r="K59" s="23"/>
      <c r="L59" s="23"/>
      <c r="M59" s="22"/>
      <c r="N59" s="22"/>
    </row>
    <row r="60" spans="1:14" x14ac:dyDescent="0.25">
      <c r="F60" s="1"/>
      <c r="H60" s="20"/>
      <c r="J60" s="10"/>
      <c r="K60" s="23"/>
      <c r="L60" s="23"/>
      <c r="M60" s="22"/>
      <c r="N60" s="22"/>
    </row>
    <row r="61" spans="1:14" x14ac:dyDescent="0.25">
      <c r="F61" s="1"/>
      <c r="H61" s="20"/>
      <c r="J61" s="10"/>
      <c r="K61" s="23"/>
      <c r="L61" s="23"/>
      <c r="M61" s="22"/>
      <c r="N61" s="22"/>
    </row>
    <row r="62" spans="1:14" x14ac:dyDescent="0.25">
      <c r="D62"/>
      <c r="E62"/>
      <c r="F62"/>
    </row>
    <row r="63" spans="1:14" ht="21" thickBot="1" x14ac:dyDescent="0.35">
      <c r="D63" s="24"/>
      <c r="E63" s="102"/>
      <c r="F63" s="102"/>
    </row>
    <row r="64" spans="1:14" ht="21" customHeight="1" thickTop="1" x14ac:dyDescent="0.25">
      <c r="C64" s="25"/>
      <c r="D64" s="99"/>
      <c r="E64" s="97" t="s">
        <v>19</v>
      </c>
      <c r="F64" s="97"/>
      <c r="G64" s="99"/>
      <c r="H64" s="25"/>
    </row>
    <row r="65" spans="3:8" ht="15.75" x14ac:dyDescent="0.25">
      <c r="C65" s="26"/>
      <c r="D65" s="100"/>
      <c r="E65" s="98" t="s">
        <v>16</v>
      </c>
      <c r="F65" s="98"/>
      <c r="G65" s="100"/>
      <c r="H65" s="27"/>
    </row>
    <row r="66" spans="3:8" ht="15.75" customHeight="1" x14ac:dyDescent="0.25">
      <c r="C66" s="9"/>
      <c r="D66" s="101"/>
      <c r="E66" s="96" t="s">
        <v>17</v>
      </c>
      <c r="F66" s="96"/>
      <c r="G66" s="101"/>
      <c r="H66" s="9"/>
    </row>
    <row r="67" spans="3:8" x14ac:dyDescent="0.25">
      <c r="C67" s="9"/>
    </row>
  </sheetData>
  <protectedRanges>
    <protectedRange sqref="H64 E64" name="Rango1_3_6_1_1"/>
    <protectedRange sqref="C64" name="Rango1_4_6_1_1"/>
  </protectedRanges>
  <mergeCells count="7">
    <mergeCell ref="E64:F64"/>
    <mergeCell ref="E65:F65"/>
    <mergeCell ref="E66:F66"/>
    <mergeCell ref="A8:N8"/>
    <mergeCell ref="A9:N9"/>
    <mergeCell ref="A10:N10"/>
    <mergeCell ref="K58:L58"/>
  </mergeCells>
  <printOptions horizontalCentered="1"/>
  <pageMargins left="0" right="0" top="0" bottom="0" header="0.31496062992125984" footer="0.31496062992125984"/>
  <pageSetup scale="55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Comision De Defensa Comercial TI</cp:lastModifiedBy>
  <cp:lastPrinted>2022-05-11T13:11:36Z</cp:lastPrinted>
  <dcterms:created xsi:type="dcterms:W3CDTF">2022-02-07T16:06:04Z</dcterms:created>
  <dcterms:modified xsi:type="dcterms:W3CDTF">2024-08-15T14:27:42Z</dcterms:modified>
</cp:coreProperties>
</file>