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3\"/>
    </mc:Choice>
  </mc:AlternateContent>
  <xr:revisionPtr revIDLastSave="0" documentId="8_{F6B9E565-E127-4B97-B58C-6D6861E7F2C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PROVEEDORES'!$A$1:$N$49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L37" i="1"/>
  <c r="M37" i="1" l="1"/>
  <c r="J37" i="1"/>
  <c r="N37" i="1" l="1"/>
</calcChain>
</file>

<file path=xl/sharedStrings.xml><?xml version="1.0" encoding="utf-8"?>
<sst xmlns="http://schemas.openxmlformats.org/spreadsheetml/2006/main" count="147" uniqueCount="109">
  <si>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</si>
  <si>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</si>
  <si>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</si>
  <si>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</si>
  <si>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</si>
  <si>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</si>
  <si>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</si>
  <si>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</si>
  <si>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</si>
  <si>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</si>
  <si>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</si>
  <si>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</si>
  <si>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</si>
  <si>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</si>
  <si>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</si>
  <si>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</si>
  <si>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</si>
  <si>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Gabriela Calderon</t>
  </si>
  <si>
    <t>IMPRESORA Jenny, SRL</t>
  </si>
  <si>
    <t>B1500000065</t>
  </si>
  <si>
    <t xml:space="preserve">  27/07/2023</t>
  </si>
  <si>
    <t>CDC-2023-00076</t>
  </si>
  <si>
    <t>884-1</t>
  </si>
  <si>
    <t>Edesur Dominicana</t>
  </si>
  <si>
    <t>B1500390541</t>
  </si>
  <si>
    <t>N/A</t>
  </si>
  <si>
    <t>885-1</t>
  </si>
  <si>
    <t>Angie Porcella</t>
  </si>
  <si>
    <t>B1500000761</t>
  </si>
  <si>
    <t>CDC-2023-00066</t>
  </si>
  <si>
    <t>886-1</t>
  </si>
  <si>
    <t>Humanos Seguros S A</t>
  </si>
  <si>
    <t>B1500028774</t>
  </si>
  <si>
    <t>Pago por el servicio de poliza de seguro complementario de salud para los empleados de la CDC</t>
  </si>
  <si>
    <t>887-1</t>
  </si>
  <si>
    <t>Inversiones Siurana, SRL</t>
  </si>
  <si>
    <t>B1500000918</t>
  </si>
  <si>
    <t>Pago por el servicio de almuerzo para el personal de la CDC</t>
  </si>
  <si>
    <t>895-1</t>
  </si>
  <si>
    <t>B1500000497</t>
  </si>
  <si>
    <t>909-1</t>
  </si>
  <si>
    <t>Ayuntamiento del Distrito Nacional</t>
  </si>
  <si>
    <t>B1500044264</t>
  </si>
  <si>
    <t>922-1</t>
  </si>
  <si>
    <t>B1500045041</t>
  </si>
  <si>
    <t>AFC Servicios , SRL</t>
  </si>
  <si>
    <t>B1500000005</t>
  </si>
  <si>
    <t>CDC-2023-00077</t>
  </si>
  <si>
    <t>Distribuidores Internacionales de Petroleo, SA</t>
  </si>
  <si>
    <t>B1500027691</t>
  </si>
  <si>
    <t>Editorial Listin Diario</t>
  </si>
  <si>
    <t>B1500008637</t>
  </si>
  <si>
    <t>CDC-2023-00080</t>
  </si>
  <si>
    <t>924-1</t>
  </si>
  <si>
    <t>B1500007637</t>
  </si>
  <si>
    <t>E450000018133</t>
  </si>
  <si>
    <t>932-1</t>
  </si>
  <si>
    <t>Angie Porcella Catering SRL</t>
  </si>
  <si>
    <t>B1500000762</t>
  </si>
  <si>
    <t>943-1</t>
  </si>
  <si>
    <t>E450000017032</t>
  </si>
  <si>
    <t>Pago por el servicio de telefonia de la CDC</t>
  </si>
  <si>
    <t>946-1</t>
  </si>
  <si>
    <t>Comercial Akoo,SRL</t>
  </si>
  <si>
    <t>B1500000182</t>
  </si>
  <si>
    <t>CDC-2023-00078</t>
  </si>
  <si>
    <t>953-1</t>
  </si>
  <si>
    <t>B1500000764</t>
  </si>
  <si>
    <t>963-1</t>
  </si>
  <si>
    <t>E450000019598</t>
  </si>
  <si>
    <t>964-1</t>
  </si>
  <si>
    <t>Digitalisima</t>
  </si>
  <si>
    <t>B1500000059</t>
  </si>
  <si>
    <t>CDC-2023-00075</t>
  </si>
  <si>
    <t>973-1</t>
  </si>
  <si>
    <t>B1500000060</t>
  </si>
  <si>
    <t>B1500000766</t>
  </si>
  <si>
    <t>974-1</t>
  </si>
  <si>
    <t>G&amp;S Excellent Auto Cleaners, SRL</t>
  </si>
  <si>
    <t>B1500000220</t>
  </si>
  <si>
    <t>CDC-2023-00009</t>
  </si>
  <si>
    <t>975-1</t>
  </si>
  <si>
    <t>B1500000219</t>
  </si>
  <si>
    <t>CDC-2023-00081</t>
  </si>
  <si>
    <t>976-1</t>
  </si>
  <si>
    <t>Ingenieria de Protección</t>
  </si>
  <si>
    <t>Compañía Dominicana de Teléfonos C por A</t>
  </si>
  <si>
    <t>Corporacion Estatal de Radio y Televisión (CERTV)</t>
  </si>
  <si>
    <t>Pago por el servivio de refrigerio para la reunión del leno de omisionados de la CDC.</t>
  </si>
  <si>
    <t>Pago por el servicio de recolección de residuos solidos de la CDC.</t>
  </si>
  <si>
    <t>Pago por la adquisición de articulos varios para el consumo y uso de la CDC.</t>
  </si>
  <si>
    <t>Pago por el servicio de refrigerio para la reunión del Pleno de Comisionados de la CDC</t>
  </si>
  <si>
    <t>Pago por la adquisicion de productos de artes graficas.</t>
  </si>
  <si>
    <t>Pago por el servicio de energia electrica de la CDC.</t>
  </si>
  <si>
    <t>Pago por la renovación de periodico por un año .</t>
  </si>
  <si>
    <t>Pago por la adquisición de tickets para personal de la CDC.</t>
  </si>
  <si>
    <t>Pago por el servicio de fumigación preventiva y correctiva en la CDC.</t>
  </si>
  <si>
    <t>Pago por el alquiler del local que ocupa la CDC.</t>
  </si>
  <si>
    <t>Pago del 10% presupuestado para publicidad de la CDC.</t>
  </si>
  <si>
    <t>Pago por el servicio de internet de la CDC.</t>
  </si>
  <si>
    <t>Pago por el servicio de refrigerio para la reunion del pleno de comisionados de la CDC.</t>
  </si>
  <si>
    <t>Pago por el servicio de flota de la CDC.</t>
  </si>
  <si>
    <t>Pago por el servicio de cobertura de fotografia y video para actividades institucionales con AEIHAINA.</t>
  </si>
  <si>
    <t>Pago por el servicio de lavado de vehiculos de la CDC.</t>
  </si>
  <si>
    <t>921-1</t>
  </si>
  <si>
    <t xml:space="preserve"> 923-1</t>
  </si>
  <si>
    <t>929-1</t>
  </si>
  <si>
    <t>Encargada Departamento Administrativo y Financiero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</si>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</sst>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1" fillId="2" borderId="2" xfId="0" applyNumberFormat="1" applyFont="1" applyFill="1" applyBorder="1" applyAlignment="1">
      <alignment horizontal="left"/>
    </xf>
    <xf numFmtId="0" fontId="3" fillId="2" borderId="2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43" fontId="3" fillId="2" borderId="2" xfId="0" applyNumberFormat="1" applyFont="1" applyFill="1" applyBorder="1" applyAlignment="1">
      <alignment horizontal="center" wrapText="1"/>
    </xf>
    <xf numFmtId="43" fontId="3" fillId="2" borderId="2" xfId="1" applyFont="1" applyFill="1" applyBorder="1" applyAlignment="1">
      <alignment horizontal="center" wrapText="1"/>
    </xf>
    <xf numFmtId="43" fontId="0" fillId="0" borderId="2" xfId="1" applyFont="1" applyFill="1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0" applyNumberFormat="1" applyBorder="1"/>
    <xf numFmtId="0" fontId="0" fillId="0" borderId="2" xfId="0" applyBorder="1" applyAlignment="1">
      <alignment horizontal="center" wrapText="1"/>
    </xf>
    <xf numFmtId="43" fontId="1" fillId="0" borderId="2" xfId="0" applyNumberFormat="1" applyFon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0" fillId="0" borderId="3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43" fontId="0" fillId="0" borderId="0" xfId="2" applyFont="1" applyFill="1"/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8" fontId="14" fillId="0" borderId="2" xfId="1" applyNumberFormat="1" applyFont="1" applyFill="1" applyBorder="1" applyAlignment="1">
      <alignment horizontal="center"/>
    </xf>
    <xf numFmtId="8" fontId="1" fillId="0" borderId="2" xfId="0" applyNumberFormat="1" applyFont="1" applyBorder="1" applyAlignment="1">
      <alignment horizontal="center"/>
    </xf>
    <xf numFmtId="8" fontId="1" fillId="0" borderId="2" xfId="1" applyNumberFormat="1" applyFont="1" applyBorder="1" applyAlignment="1">
      <alignment horizontal="center"/>
    </xf>
    <xf numFmtId="43" fontId="1" fillId="0" borderId="2" xfId="0" applyNumberFormat="1" applyFont="1" applyBorder="1" applyAlignment="1">
      <alignment horizontal="center"/>
    </xf>
    <xf numFmtId="8" fontId="15" fillId="0" borderId="2" xfId="1" applyNumberFormat="1" applyFont="1" applyFill="1" applyBorder="1" applyAlignment="1">
      <alignment horizontal="right"/>
    </xf>
    <xf numFmtId="8" fontId="13" fillId="0" borderId="2" xfId="1" applyNumberFormat="1" applyFont="1" applyFill="1" applyBorder="1"/>
    <xf numFmtId="8" fontId="13" fillId="0" borderId="0" xfId="1" applyNumberFormat="1" applyFont="1"/>
    <xf numFmtId="8" fontId="13" fillId="0" borderId="2" xfId="1" applyNumberFormat="1" applyFont="1" applyBorder="1"/>
    <xf numFmtId="8" fontId="13" fillId="0" borderId="2" xfId="0" applyNumberFormat="1" applyFont="1" applyBorder="1"/>
    <xf numFmtId="43" fontId="13" fillId="0" borderId="2" xfId="0" applyNumberFormat="1" applyFont="1" applyBorder="1"/>
    <xf numFmtId="14" fontId="1" fillId="0" borderId="2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center" wrapText="1"/>
    </xf>
    <xf numFmtId="43" fontId="1" fillId="0" borderId="2" xfId="1" applyFont="1" applyFill="1" applyBorder="1" applyAlignment="1">
      <alignment horizontal="center"/>
    </xf>
    <xf numFmtId="43" fontId="1" fillId="0" borderId="2" xfId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left" wrapText="1"/>
    </xf>
    <xf numFmtId="14" fontId="1" fillId="0" borderId="4" xfId="0" applyNumberFormat="1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64" fontId="13" fillId="0" borderId="2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wrapText="1"/>
    </xf>
    <xf numFmtId="14" fontId="13" fillId="0" borderId="2" xfId="0" applyNumberFormat="1" applyFont="1" applyBorder="1" applyAlignment="1">
      <alignment wrapText="1"/>
    </xf>
    <xf numFmtId="164" fontId="13" fillId="0" borderId="2" xfId="0" applyNumberFormat="1" applyFont="1" applyBorder="1" applyAlignment="1">
      <alignment wrapText="1"/>
    </xf>
    <xf numFmtId="164" fontId="13" fillId="0" borderId="2" xfId="0" applyNumberFormat="1" applyFont="1" applyBorder="1"/>
    <xf numFmtId="164" fontId="13" fillId="0" borderId="0" xfId="0" applyNumberFormat="1" applyFont="1" applyAlignment="1">
      <alignment wrapText="1"/>
    </xf>
    <xf numFmtId="0" fontId="10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43" fontId="16" fillId="0" borderId="9" xfId="2" applyFont="1" applyFill="1" applyBorder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6"/>
  <sheetViews>
    <sheetView tabSelected="1" zoomScale="86" zoomScaleNormal="86" workbookViewId="0">
      <selection sqref="A1:N49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6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83" t="s">
        <v>16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27" customHeight="1" x14ac:dyDescent="0.3">
      <c r="A9" s="84" t="s">
        <v>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ht="27" customHeight="1" x14ac:dyDescent="0.25">
      <c r="A10" s="85" t="s">
        <v>108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2" spans="1:14" ht="60.75" thickBot="1" x14ac:dyDescent="0.3">
      <c r="A12" s="12" t="s">
        <v>1</v>
      </c>
      <c r="B12" s="13" t="s">
        <v>2</v>
      </c>
      <c r="C12" s="14" t="s">
        <v>3</v>
      </c>
      <c r="D12" s="15" t="s">
        <v>4</v>
      </c>
      <c r="E12" s="16" t="s">
        <v>5</v>
      </c>
      <c r="F12" s="17" t="s">
        <v>6</v>
      </c>
      <c r="G12" s="18" t="s">
        <v>7</v>
      </c>
      <c r="H12" s="19" t="s">
        <v>8</v>
      </c>
      <c r="I12" s="20" t="s">
        <v>9</v>
      </c>
      <c r="J12" s="21" t="s">
        <v>10</v>
      </c>
      <c r="K12" s="20" t="s">
        <v>11</v>
      </c>
      <c r="L12" s="20" t="s">
        <v>12</v>
      </c>
      <c r="M12" s="20" t="s">
        <v>13</v>
      </c>
      <c r="N12" s="20" t="s">
        <v>14</v>
      </c>
    </row>
    <row r="13" spans="1:14" ht="31.5" x14ac:dyDescent="0.25">
      <c r="A13" s="12">
        <v>1</v>
      </c>
      <c r="B13" s="71">
        <v>45139</v>
      </c>
      <c r="C13" s="42" t="s">
        <v>18</v>
      </c>
      <c r="D13" s="72">
        <v>45135</v>
      </c>
      <c r="E13" s="77" t="s">
        <v>19</v>
      </c>
      <c r="F13" s="78" t="s">
        <v>20</v>
      </c>
      <c r="G13" s="79" t="s">
        <v>21</v>
      </c>
      <c r="H13" s="82" t="s">
        <v>92</v>
      </c>
      <c r="I13" s="53">
        <v>94400</v>
      </c>
      <c r="J13" s="57">
        <v>94400</v>
      </c>
      <c r="K13" s="63">
        <v>45148</v>
      </c>
      <c r="L13" s="51" t="s">
        <v>22</v>
      </c>
      <c r="M13" s="22"/>
      <c r="N13" s="22"/>
    </row>
    <row r="14" spans="1:14" ht="31.5" x14ac:dyDescent="0.25">
      <c r="A14" s="12">
        <v>2</v>
      </c>
      <c r="B14" s="71">
        <v>45139</v>
      </c>
      <c r="C14" s="43" t="s">
        <v>23</v>
      </c>
      <c r="D14" s="73">
        <v>45138</v>
      </c>
      <c r="E14" s="80" t="s">
        <v>24</v>
      </c>
      <c r="F14" s="81" t="s">
        <v>25</v>
      </c>
      <c r="G14" s="77" t="s">
        <v>25</v>
      </c>
      <c r="H14" s="82" t="s">
        <v>93</v>
      </c>
      <c r="I14" s="54">
        <v>73016.06</v>
      </c>
      <c r="J14" s="58">
        <v>73016.06</v>
      </c>
      <c r="K14" s="64">
        <v>45153</v>
      </c>
      <c r="L14" s="52" t="s">
        <v>26</v>
      </c>
      <c r="M14" s="22"/>
      <c r="N14" s="22"/>
    </row>
    <row r="15" spans="1:14" ht="47.25" x14ac:dyDescent="0.25">
      <c r="A15" s="12">
        <v>3</v>
      </c>
      <c r="B15" s="71">
        <v>45139</v>
      </c>
      <c r="C15" s="44" t="s">
        <v>27</v>
      </c>
      <c r="D15" s="74">
        <v>45138</v>
      </c>
      <c r="E15" s="80" t="s">
        <v>28</v>
      </c>
      <c r="F15" s="81">
        <v>45104</v>
      </c>
      <c r="G15" s="77" t="s">
        <v>29</v>
      </c>
      <c r="H15" s="82" t="s">
        <v>88</v>
      </c>
      <c r="I15" s="54">
        <v>99999.1</v>
      </c>
      <c r="J15" s="58">
        <v>3787.8</v>
      </c>
      <c r="K15" s="64">
        <v>45156</v>
      </c>
      <c r="L15" s="52" t="s">
        <v>30</v>
      </c>
      <c r="M15" s="22"/>
      <c r="N15" s="22"/>
    </row>
    <row r="16" spans="1:14" ht="50.25" customHeight="1" x14ac:dyDescent="0.25">
      <c r="A16" s="12">
        <v>4</v>
      </c>
      <c r="B16" s="71">
        <v>45139</v>
      </c>
      <c r="C16" s="45" t="s">
        <v>31</v>
      </c>
      <c r="D16" s="74">
        <v>45139</v>
      </c>
      <c r="E16" s="80" t="s">
        <v>32</v>
      </c>
      <c r="F16" s="81" t="s">
        <v>25</v>
      </c>
      <c r="G16" s="77" t="s">
        <v>25</v>
      </c>
      <c r="H16" s="82" t="s">
        <v>33</v>
      </c>
      <c r="I16" s="54">
        <v>314932.03000000003</v>
      </c>
      <c r="J16" s="58">
        <v>314932.03000000003</v>
      </c>
      <c r="K16" s="64">
        <v>45156</v>
      </c>
      <c r="L16" s="52" t="s">
        <v>34</v>
      </c>
      <c r="M16" s="22"/>
      <c r="N16" s="22"/>
    </row>
    <row r="17" spans="1:16" ht="62.25" customHeight="1" x14ac:dyDescent="0.25">
      <c r="A17" s="12">
        <v>5</v>
      </c>
      <c r="B17" s="71">
        <v>45142</v>
      </c>
      <c r="C17" s="44" t="s">
        <v>35</v>
      </c>
      <c r="D17" s="74">
        <v>45141</v>
      </c>
      <c r="E17" s="80" t="s">
        <v>36</v>
      </c>
      <c r="F17" s="81" t="s">
        <v>25</v>
      </c>
      <c r="G17" s="77" t="s">
        <v>25</v>
      </c>
      <c r="H17" s="82" t="s">
        <v>37</v>
      </c>
      <c r="I17" s="54">
        <v>118450.38</v>
      </c>
      <c r="J17" s="58">
        <v>118450.38</v>
      </c>
      <c r="K17" s="64">
        <v>45157</v>
      </c>
      <c r="L17" s="65" t="s">
        <v>38</v>
      </c>
      <c r="M17" s="22"/>
      <c r="N17" s="22"/>
      <c r="P17" s="41"/>
    </row>
    <row r="18" spans="1:16" ht="34.5" customHeight="1" x14ac:dyDescent="0.25">
      <c r="A18" s="12">
        <v>6</v>
      </c>
      <c r="B18" s="71">
        <v>45146</v>
      </c>
      <c r="C18" s="45" t="s">
        <v>85</v>
      </c>
      <c r="D18" s="75">
        <v>45139</v>
      </c>
      <c r="E18" s="77" t="s">
        <v>39</v>
      </c>
      <c r="F18" s="81" t="s">
        <v>25</v>
      </c>
      <c r="G18" s="77" t="s">
        <v>25</v>
      </c>
      <c r="H18" s="82" t="s">
        <v>97</v>
      </c>
      <c r="I18" s="54">
        <v>534304</v>
      </c>
      <c r="J18" s="58">
        <v>534304</v>
      </c>
      <c r="K18" s="64">
        <v>45157</v>
      </c>
      <c r="L18" s="66" t="s">
        <v>40</v>
      </c>
      <c r="M18" s="22"/>
      <c r="N18" s="22"/>
    </row>
    <row r="19" spans="1:16" ht="33.75" customHeight="1" x14ac:dyDescent="0.25">
      <c r="A19" s="12">
        <v>7</v>
      </c>
      <c r="B19" s="71">
        <v>45148</v>
      </c>
      <c r="C19" s="44" t="s">
        <v>41</v>
      </c>
      <c r="D19" s="76">
        <v>45141</v>
      </c>
      <c r="E19" s="80" t="s">
        <v>42</v>
      </c>
      <c r="F19" s="81" t="s">
        <v>25</v>
      </c>
      <c r="G19" s="77" t="s">
        <v>25</v>
      </c>
      <c r="H19" s="82" t="s">
        <v>89</v>
      </c>
      <c r="I19" s="54">
        <v>952</v>
      </c>
      <c r="J19" s="58">
        <v>952</v>
      </c>
      <c r="K19" s="64">
        <v>45163</v>
      </c>
      <c r="L19" s="67" t="s">
        <v>43</v>
      </c>
      <c r="M19" s="22"/>
      <c r="N19" s="26"/>
      <c r="P19" s="10"/>
    </row>
    <row r="20" spans="1:16" ht="31.5" x14ac:dyDescent="0.25">
      <c r="A20" s="12">
        <v>8</v>
      </c>
      <c r="B20" s="71">
        <v>45148</v>
      </c>
      <c r="C20" s="45" t="s">
        <v>41</v>
      </c>
      <c r="D20" s="75">
        <v>45139</v>
      </c>
      <c r="E20" s="77" t="s">
        <v>44</v>
      </c>
      <c r="F20" s="81" t="s">
        <v>25</v>
      </c>
      <c r="G20" s="77" t="s">
        <v>25</v>
      </c>
      <c r="H20" s="82" t="s">
        <v>89</v>
      </c>
      <c r="I20" s="55">
        <v>1003</v>
      </c>
      <c r="J20" s="58">
        <v>1003</v>
      </c>
      <c r="K20" s="64">
        <v>45163</v>
      </c>
      <c r="L20" s="67" t="s">
        <v>43</v>
      </c>
      <c r="M20" s="22"/>
      <c r="N20" s="22"/>
    </row>
    <row r="21" spans="1:16" ht="31.5" x14ac:dyDescent="0.25">
      <c r="A21" s="12">
        <v>9</v>
      </c>
      <c r="B21" s="71">
        <v>45148</v>
      </c>
      <c r="C21" s="46" t="s">
        <v>45</v>
      </c>
      <c r="D21" s="75">
        <v>45140</v>
      </c>
      <c r="E21" s="77" t="s">
        <v>46</v>
      </c>
      <c r="F21" s="81">
        <v>45134</v>
      </c>
      <c r="G21" s="77" t="s">
        <v>47</v>
      </c>
      <c r="H21" s="82" t="s">
        <v>96</v>
      </c>
      <c r="I21" s="55">
        <v>58410</v>
      </c>
      <c r="J21" s="59">
        <v>58410</v>
      </c>
      <c r="K21" s="64">
        <v>45163</v>
      </c>
      <c r="L21" s="67" t="s">
        <v>104</v>
      </c>
      <c r="M21" s="22"/>
      <c r="N21" s="22"/>
    </row>
    <row r="22" spans="1:16" ht="31.5" x14ac:dyDescent="0.25">
      <c r="A22" s="12">
        <v>10</v>
      </c>
      <c r="B22" s="71">
        <v>45148</v>
      </c>
      <c r="C22" s="46" t="s">
        <v>48</v>
      </c>
      <c r="D22" s="75">
        <v>45163</v>
      </c>
      <c r="E22" s="77" t="s">
        <v>49</v>
      </c>
      <c r="F22" s="81" t="s">
        <v>25</v>
      </c>
      <c r="G22" s="77" t="s">
        <v>25</v>
      </c>
      <c r="H22" s="82" t="s">
        <v>95</v>
      </c>
      <c r="I22" s="54">
        <v>164500</v>
      </c>
      <c r="J22" s="60">
        <v>164500</v>
      </c>
      <c r="K22" s="64">
        <v>45163</v>
      </c>
      <c r="L22" s="67" t="s">
        <v>105</v>
      </c>
      <c r="M22" s="22"/>
      <c r="N22" s="22"/>
    </row>
    <row r="23" spans="1:16" ht="31.5" x14ac:dyDescent="0.25">
      <c r="A23" s="12">
        <v>12</v>
      </c>
      <c r="B23" s="71">
        <v>45148</v>
      </c>
      <c r="C23" s="47" t="s">
        <v>50</v>
      </c>
      <c r="D23" s="74">
        <v>45141</v>
      </c>
      <c r="E23" s="80" t="s">
        <v>51</v>
      </c>
      <c r="F23" s="81">
        <v>45147</v>
      </c>
      <c r="G23" s="80" t="s">
        <v>52</v>
      </c>
      <c r="H23" s="82" t="s">
        <v>94</v>
      </c>
      <c r="I23" s="54">
        <v>3450</v>
      </c>
      <c r="J23" s="61">
        <v>3450</v>
      </c>
      <c r="K23" s="64">
        <v>45163</v>
      </c>
      <c r="L23" s="67" t="s">
        <v>53</v>
      </c>
      <c r="M23" s="22"/>
      <c r="N23" s="22"/>
    </row>
    <row r="24" spans="1:16" ht="31.5" x14ac:dyDescent="0.25">
      <c r="A24" s="12">
        <v>13</v>
      </c>
      <c r="B24" s="71">
        <v>45152</v>
      </c>
      <c r="C24" s="48" t="s">
        <v>87</v>
      </c>
      <c r="D24" s="74">
        <v>45148</v>
      </c>
      <c r="E24" s="80" t="s">
        <v>54</v>
      </c>
      <c r="F24" s="81" t="s">
        <v>25</v>
      </c>
      <c r="G24" s="77" t="s">
        <v>25</v>
      </c>
      <c r="H24" s="82" t="s">
        <v>98</v>
      </c>
      <c r="I24" s="54">
        <v>4500</v>
      </c>
      <c r="J24" s="60">
        <v>4500</v>
      </c>
      <c r="K24" s="64">
        <v>45167</v>
      </c>
      <c r="L24" s="67" t="s">
        <v>106</v>
      </c>
      <c r="M24" s="22"/>
      <c r="N24" s="22"/>
    </row>
    <row r="25" spans="1:16" ht="31.5" x14ac:dyDescent="0.25">
      <c r="A25" s="12">
        <v>14</v>
      </c>
      <c r="B25" s="71">
        <v>45152</v>
      </c>
      <c r="C25" s="48" t="s">
        <v>86</v>
      </c>
      <c r="D25" s="75">
        <v>45154</v>
      </c>
      <c r="E25" s="77" t="s">
        <v>55</v>
      </c>
      <c r="F25" s="81" t="s">
        <v>25</v>
      </c>
      <c r="G25" s="77" t="s">
        <v>25</v>
      </c>
      <c r="H25" s="82" t="s">
        <v>99</v>
      </c>
      <c r="I25" s="54">
        <v>4583.03</v>
      </c>
      <c r="J25" s="61">
        <v>4583.03</v>
      </c>
      <c r="K25" s="68">
        <v>45167</v>
      </c>
      <c r="L25" s="67" t="s">
        <v>56</v>
      </c>
      <c r="M25" s="22"/>
      <c r="N25" s="22"/>
    </row>
    <row r="26" spans="1:16" ht="47.25" x14ac:dyDescent="0.25">
      <c r="A26" s="12">
        <v>15</v>
      </c>
      <c r="B26" s="71">
        <v>45156</v>
      </c>
      <c r="C26" s="48" t="s">
        <v>57</v>
      </c>
      <c r="D26" s="75">
        <v>45153</v>
      </c>
      <c r="E26" s="77" t="s">
        <v>58</v>
      </c>
      <c r="F26" s="81">
        <v>45104</v>
      </c>
      <c r="G26" s="77" t="s">
        <v>29</v>
      </c>
      <c r="H26" s="82" t="s">
        <v>91</v>
      </c>
      <c r="I26" s="54">
        <v>99999.1</v>
      </c>
      <c r="J26" s="62">
        <v>3787.8</v>
      </c>
      <c r="K26" s="68">
        <v>45170</v>
      </c>
      <c r="L26" s="69" t="s">
        <v>59</v>
      </c>
      <c r="M26" s="22"/>
      <c r="N26" s="22"/>
    </row>
    <row r="27" spans="1:16" ht="36.75" customHeight="1" x14ac:dyDescent="0.25">
      <c r="A27" s="12">
        <v>16</v>
      </c>
      <c r="B27" s="71">
        <v>45159</v>
      </c>
      <c r="C27" s="48" t="s">
        <v>86</v>
      </c>
      <c r="D27" s="75">
        <v>45134</v>
      </c>
      <c r="E27" s="77" t="s">
        <v>60</v>
      </c>
      <c r="F27" s="81" t="s">
        <v>25</v>
      </c>
      <c r="G27" s="77" t="s">
        <v>25</v>
      </c>
      <c r="H27" s="82" t="s">
        <v>61</v>
      </c>
      <c r="I27" s="54">
        <v>63059.73</v>
      </c>
      <c r="J27" s="61">
        <v>63059.73</v>
      </c>
      <c r="K27" s="68">
        <v>45171</v>
      </c>
      <c r="L27" s="69" t="s">
        <v>62</v>
      </c>
      <c r="M27" s="22"/>
      <c r="N27" s="22"/>
    </row>
    <row r="28" spans="1:16" ht="54" customHeight="1" x14ac:dyDescent="0.25">
      <c r="A28" s="12">
        <v>17</v>
      </c>
      <c r="B28" s="71">
        <v>45162</v>
      </c>
      <c r="C28" s="48" t="s">
        <v>63</v>
      </c>
      <c r="D28" s="75">
        <v>45149</v>
      </c>
      <c r="E28" s="77" t="s">
        <v>64</v>
      </c>
      <c r="F28" s="81">
        <v>45142</v>
      </c>
      <c r="G28" s="77" t="s">
        <v>65</v>
      </c>
      <c r="H28" s="82" t="s">
        <v>90</v>
      </c>
      <c r="I28" s="54">
        <v>70390</v>
      </c>
      <c r="J28" s="61">
        <v>70390</v>
      </c>
      <c r="K28" s="68">
        <v>45174</v>
      </c>
      <c r="L28" s="69" t="s">
        <v>66</v>
      </c>
      <c r="M28" s="22"/>
      <c r="N28" s="22"/>
    </row>
    <row r="29" spans="1:16" ht="47.25" x14ac:dyDescent="0.25">
      <c r="A29" s="12">
        <v>18</v>
      </c>
      <c r="B29" s="71">
        <v>45166</v>
      </c>
      <c r="C29" s="48" t="s">
        <v>57</v>
      </c>
      <c r="D29" s="75">
        <v>45163</v>
      </c>
      <c r="E29" s="77" t="s">
        <v>67</v>
      </c>
      <c r="F29" s="81">
        <v>45104</v>
      </c>
      <c r="G29" s="77" t="s">
        <v>29</v>
      </c>
      <c r="H29" s="82" t="s">
        <v>100</v>
      </c>
      <c r="I29" s="56">
        <v>99999.1</v>
      </c>
      <c r="J29" s="62">
        <v>3495.16</v>
      </c>
      <c r="K29" s="68">
        <v>45181</v>
      </c>
      <c r="L29" s="69" t="s">
        <v>68</v>
      </c>
      <c r="M29" s="22"/>
      <c r="N29" s="22"/>
    </row>
    <row r="30" spans="1:16" ht="49.5" customHeight="1" x14ac:dyDescent="0.25">
      <c r="A30" s="12">
        <v>19</v>
      </c>
      <c r="B30" s="71">
        <v>45166</v>
      </c>
      <c r="C30" s="48" t="s">
        <v>86</v>
      </c>
      <c r="D30" s="75">
        <v>45165</v>
      </c>
      <c r="E30" s="77" t="s">
        <v>69</v>
      </c>
      <c r="F30" s="81" t="s">
        <v>25</v>
      </c>
      <c r="G30" s="77" t="s">
        <v>25</v>
      </c>
      <c r="H30" s="82" t="s">
        <v>101</v>
      </c>
      <c r="I30" s="54">
        <v>64848.74</v>
      </c>
      <c r="J30" s="62">
        <v>64848.74</v>
      </c>
      <c r="K30" s="68">
        <v>45181</v>
      </c>
      <c r="L30" s="69" t="s">
        <v>70</v>
      </c>
      <c r="M30" s="22"/>
      <c r="N30" s="22"/>
    </row>
    <row r="31" spans="1:16" ht="68.25" customHeight="1" x14ac:dyDescent="0.25">
      <c r="A31" s="12">
        <v>20</v>
      </c>
      <c r="B31" s="71">
        <v>45168</v>
      </c>
      <c r="C31" s="48" t="s">
        <v>71</v>
      </c>
      <c r="D31" s="75">
        <v>45134</v>
      </c>
      <c r="E31" s="80" t="s">
        <v>72</v>
      </c>
      <c r="F31" s="81">
        <v>45133</v>
      </c>
      <c r="G31" s="77" t="s">
        <v>73</v>
      </c>
      <c r="H31" s="82" t="s">
        <v>102</v>
      </c>
      <c r="I31" s="54">
        <v>84134</v>
      </c>
      <c r="J31" s="62">
        <v>56640</v>
      </c>
      <c r="K31" s="68">
        <v>45182</v>
      </c>
      <c r="L31" s="69" t="s">
        <v>74</v>
      </c>
      <c r="M31" s="22"/>
      <c r="N31" s="22"/>
    </row>
    <row r="32" spans="1:16" ht="65.25" customHeight="1" x14ac:dyDescent="0.25">
      <c r="A32" s="12">
        <v>21</v>
      </c>
      <c r="B32" s="71">
        <v>45168</v>
      </c>
      <c r="C32" s="46" t="s">
        <v>71</v>
      </c>
      <c r="D32" s="75">
        <v>45166</v>
      </c>
      <c r="E32" s="80" t="s">
        <v>75</v>
      </c>
      <c r="F32" s="81">
        <v>45182</v>
      </c>
      <c r="G32" s="77" t="s">
        <v>73</v>
      </c>
      <c r="H32" s="82" t="s">
        <v>102</v>
      </c>
      <c r="I32" s="54">
        <v>84134</v>
      </c>
      <c r="J32" s="62">
        <v>27494</v>
      </c>
      <c r="K32" s="68">
        <v>45182</v>
      </c>
      <c r="L32" s="69" t="s">
        <v>74</v>
      </c>
      <c r="M32" s="22"/>
      <c r="N32" s="22"/>
    </row>
    <row r="33" spans="1:14" ht="72.75" customHeight="1" x14ac:dyDescent="0.25">
      <c r="A33" s="12">
        <v>22</v>
      </c>
      <c r="B33" s="71">
        <v>45168</v>
      </c>
      <c r="C33" s="48" t="s">
        <v>57</v>
      </c>
      <c r="D33" s="75">
        <v>45167</v>
      </c>
      <c r="E33" s="80" t="s">
        <v>76</v>
      </c>
      <c r="F33" s="81">
        <v>45104</v>
      </c>
      <c r="G33" s="77" t="s">
        <v>29</v>
      </c>
      <c r="H33" s="82" t="s">
        <v>91</v>
      </c>
      <c r="I33" s="56">
        <v>99999.1</v>
      </c>
      <c r="J33" s="62">
        <v>1682.68</v>
      </c>
      <c r="K33" s="68">
        <v>45182</v>
      </c>
      <c r="L33" s="69" t="s">
        <v>77</v>
      </c>
      <c r="M33" s="22"/>
      <c r="N33" s="22"/>
    </row>
    <row r="34" spans="1:14" ht="41.25" customHeight="1" x14ac:dyDescent="0.25">
      <c r="A34" s="12">
        <v>23</v>
      </c>
      <c r="B34" s="71">
        <v>45168</v>
      </c>
      <c r="C34" s="50" t="s">
        <v>78</v>
      </c>
      <c r="D34" s="75">
        <v>45167</v>
      </c>
      <c r="E34" s="80" t="s">
        <v>79</v>
      </c>
      <c r="F34" s="81">
        <v>44970</v>
      </c>
      <c r="G34" s="77" t="s">
        <v>80</v>
      </c>
      <c r="H34" s="82" t="s">
        <v>103</v>
      </c>
      <c r="I34" s="54">
        <v>23600</v>
      </c>
      <c r="J34" s="61">
        <v>6800</v>
      </c>
      <c r="K34" s="70">
        <v>45182</v>
      </c>
      <c r="L34" s="69" t="s">
        <v>81</v>
      </c>
      <c r="M34" s="22"/>
      <c r="N34" s="22"/>
    </row>
    <row r="35" spans="1:14" ht="44.25" customHeight="1" x14ac:dyDescent="0.25">
      <c r="A35" s="12">
        <v>24</v>
      </c>
      <c r="B35" s="71">
        <v>45168</v>
      </c>
      <c r="C35" s="49" t="s">
        <v>78</v>
      </c>
      <c r="D35" s="75">
        <v>45167</v>
      </c>
      <c r="E35" s="80" t="s">
        <v>82</v>
      </c>
      <c r="F35" s="81">
        <v>45182</v>
      </c>
      <c r="G35" s="77" t="s">
        <v>83</v>
      </c>
      <c r="H35" s="82" t="s">
        <v>103</v>
      </c>
      <c r="I35" s="56">
        <v>23600</v>
      </c>
      <c r="J35" s="62">
        <v>13500</v>
      </c>
      <c r="K35" s="70">
        <v>45182</v>
      </c>
      <c r="L35" s="69" t="s">
        <v>84</v>
      </c>
      <c r="M35" s="22"/>
      <c r="N35" s="22"/>
    </row>
    <row r="36" spans="1:14" x14ac:dyDescent="0.25">
      <c r="A36" s="12">
        <v>25</v>
      </c>
      <c r="B36" s="23"/>
      <c r="C36" s="12"/>
      <c r="D36" s="27"/>
      <c r="E36" s="28"/>
      <c r="F36" s="23"/>
      <c r="G36" s="30"/>
      <c r="H36" s="25"/>
      <c r="I36" s="29"/>
      <c r="J36" s="29"/>
      <c r="K36" s="39"/>
      <c r="L36" s="40"/>
      <c r="M36" s="22"/>
      <c r="N36" s="22"/>
    </row>
    <row r="37" spans="1:14" x14ac:dyDescent="0.25">
      <c r="A37" s="12"/>
      <c r="B37" s="23"/>
      <c r="C37" s="12"/>
      <c r="D37" s="27"/>
      <c r="E37" s="28"/>
      <c r="F37" s="23"/>
      <c r="G37" s="24"/>
      <c r="H37" s="25"/>
      <c r="I37" s="31">
        <f>SUM(I13:I36)</f>
        <v>2186263.37</v>
      </c>
      <c r="J37" s="31">
        <f>SUM(J13:J36)</f>
        <v>1687986.41</v>
      </c>
      <c r="K37" s="31"/>
      <c r="L37" s="31">
        <f>SUM(L13:L23)</f>
        <v>0</v>
      </c>
      <c r="M37" s="31">
        <f>SUM(M13:M36)</f>
        <v>0</v>
      </c>
      <c r="N37" s="31">
        <f>SUM(N13:N36)</f>
        <v>0</v>
      </c>
    </row>
    <row r="38" spans="1:14" x14ac:dyDescent="0.25">
      <c r="F38" s="1"/>
      <c r="H38" s="32"/>
      <c r="J38" s="10"/>
      <c r="K38" s="86" t="s">
        <v>15</v>
      </c>
      <c r="L38" s="86"/>
      <c r="M38" s="33"/>
      <c r="N38" s="34"/>
    </row>
    <row r="39" spans="1:14" x14ac:dyDescent="0.25">
      <c r="F39" s="1"/>
      <c r="H39" s="32"/>
      <c r="J39" s="10"/>
      <c r="K39" s="35"/>
      <c r="L39" s="35"/>
      <c r="M39" s="34"/>
      <c r="N39" s="34"/>
    </row>
    <row r="40" spans="1:14" x14ac:dyDescent="0.25">
      <c r="F40" s="1"/>
      <c r="H40" s="32"/>
      <c r="J40" s="10"/>
      <c r="K40" s="35"/>
      <c r="L40" s="35"/>
      <c r="M40" s="34"/>
      <c r="N40" s="34"/>
    </row>
    <row r="41" spans="1:14" x14ac:dyDescent="0.25">
      <c r="F41" s="1"/>
      <c r="H41" s="32"/>
      <c r="J41" s="10"/>
      <c r="K41" s="35"/>
      <c r="L41" s="35"/>
      <c r="M41" s="34"/>
      <c r="N41" s="34"/>
    </row>
    <row r="42" spans="1:14" x14ac:dyDescent="0.25">
      <c r="D42"/>
      <c r="E42"/>
      <c r="F42"/>
    </row>
    <row r="43" spans="1:14" ht="21" thickBot="1" x14ac:dyDescent="0.35">
      <c r="D43" s="36"/>
      <c r="E43" s="90"/>
      <c r="F43" s="36"/>
    </row>
    <row r="44" spans="1:14" ht="21" customHeight="1" x14ac:dyDescent="0.25">
      <c r="C44" s="37"/>
      <c r="D44" s="91" t="s">
        <v>17</v>
      </c>
      <c r="E44" s="91"/>
      <c r="F44" s="91"/>
      <c r="G44" s="91"/>
    </row>
    <row r="45" spans="1:14" ht="15.75" x14ac:dyDescent="0.25">
      <c r="C45" s="38"/>
      <c r="D45" s="88" t="s">
        <v>107</v>
      </c>
      <c r="E45" s="88"/>
      <c r="F45" s="88"/>
      <c r="G45" s="88"/>
      <c r="H45" s="89"/>
    </row>
    <row r="46" spans="1:14" ht="15.75" customHeight="1" x14ac:dyDescent="0.25">
      <c r="C46" s="9"/>
      <c r="D46" s="87"/>
      <c r="E46" s="87"/>
      <c r="F46" s="87"/>
      <c r="G46" s="87"/>
      <c r="H46" s="9"/>
    </row>
  </sheetData>
  <protectedRanges>
    <protectedRange sqref="C44" name="Rango1_4_6_1_1"/>
  </protectedRanges>
  <mergeCells count="7">
    <mergeCell ref="A8:N8"/>
    <mergeCell ref="A9:N9"/>
    <mergeCell ref="A10:N10"/>
    <mergeCell ref="K38:L38"/>
    <mergeCell ref="D46:G46"/>
    <mergeCell ref="D44:G44"/>
    <mergeCell ref="D45:G45"/>
  </mergeCells>
  <printOptions horizontalCentered="1"/>
  <pageMargins left="0" right="0" top="0" bottom="0" header="0.31496062992125984" footer="0.31496062992125984"/>
  <pageSetup scale="4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2023-09-13T20:40:37Z</dcterms:modified>
</cp:coreProperties>
</file>