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4\"/>
    </mc:Choice>
  </mc:AlternateContent>
  <xr:revisionPtr revIDLastSave="0" documentId="8_{CF568916-51CA-4C68-ABC6-B5A49C3A255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PROVEEDORES'!$A$1:$N$45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I34" i="1"/>
  <c r="L34" i="1"/>
  <c r="M34" i="1" l="1"/>
  <c r="N34" i="1" l="1"/>
</calcChain>
</file>

<file path=xl/sharedStrings.xml><?xml version="1.0" encoding="utf-8"?>
<sst xmlns="http://schemas.openxmlformats.org/spreadsheetml/2006/main" count="134" uniqueCount="112">
  <si>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</si>
  <si>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</si>
  <si>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</si>
  <si>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</si>
  <si>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</si>
  <si>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</si>
  <si>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</si>
  <si>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</si>
  <si>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</si>
  <si>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</si>
  <si>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</si>
  <si>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</si>
  <si>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</si>
  <si>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</si>
  <si>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</si>
  <si>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</si>
  <si>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</si>
  <si>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</si>
  <si>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</si>
  <si>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Gabriela Calderon</t>
  </si>
  <si>
    <t>N/A</t>
  </si>
  <si>
    <t>Ayuntamiento del Distrito Nacional</t>
  </si>
  <si>
    <t>Edesur Dominicana, S.A</t>
  </si>
  <si>
    <t>Angie Porcella Catering SRL</t>
  </si>
  <si>
    <t>BS-0015497-2023</t>
  </si>
  <si>
    <t>Pago por el servicio de agua potable de la CDC</t>
  </si>
  <si>
    <t>BS-0003147-2024</t>
  </si>
  <si>
    <t>Altice Dominicana, SA</t>
  </si>
  <si>
    <t>CDC-2024-00054</t>
  </si>
  <si>
    <t>Pago por el servicio de teléfono local de la CDC</t>
  </si>
  <si>
    <t>septiembre 2024</t>
  </si>
  <si>
    <t>B1500550914</t>
  </si>
  <si>
    <t>Pago por el servicio de eneregia electrica de la CDC</t>
  </si>
  <si>
    <t>889-1</t>
  </si>
  <si>
    <t>B1500000878</t>
  </si>
  <si>
    <t>890-1</t>
  </si>
  <si>
    <t>Humanos Seguros SA</t>
  </si>
  <si>
    <t>E450000001384</t>
  </si>
  <si>
    <t>Pago por el servicio de poliza de seguro de salud internacional para los funcionarios de la CDC</t>
  </si>
  <si>
    <t>899-1</t>
  </si>
  <si>
    <t>E450000001487</t>
  </si>
  <si>
    <t>Pago por el servicio de poliza complementario de salud para los colaboradores de la CDC</t>
  </si>
  <si>
    <t>900-1</t>
  </si>
  <si>
    <t>VDJ Estudios, SRL</t>
  </si>
  <si>
    <t>B1500000076</t>
  </si>
  <si>
    <t>CDC-2024-00069</t>
  </si>
  <si>
    <t>901-1</t>
  </si>
  <si>
    <t>B1500000645</t>
  </si>
  <si>
    <t>Pago por el servicio de alquiler de local que ocupa la CDC</t>
  </si>
  <si>
    <t>902-1</t>
  </si>
  <si>
    <t>B1500056886</t>
  </si>
  <si>
    <t>903-1</t>
  </si>
  <si>
    <t>DJK Electric Solutions, SRL</t>
  </si>
  <si>
    <t>B1500000034</t>
  </si>
  <si>
    <t>CDC-2024-00066</t>
  </si>
  <si>
    <t xml:space="preserve">Pago por el cambio de sistema de encendido del letrero institucional </t>
  </si>
  <si>
    <t>907-1</t>
  </si>
  <si>
    <t>B1500000035</t>
  </si>
  <si>
    <t>CDC-2024-00065</t>
  </si>
  <si>
    <t>Pago por el servicio de mantenimiento de planta electrica de la CDC</t>
  </si>
  <si>
    <t>908-1</t>
  </si>
  <si>
    <t>B1500000922</t>
  </si>
  <si>
    <t>CDC-2024-00071</t>
  </si>
  <si>
    <t>925-1</t>
  </si>
  <si>
    <t>B1500000879</t>
  </si>
  <si>
    <t>926-1</t>
  </si>
  <si>
    <t>B1500000077</t>
  </si>
  <si>
    <t>CDC-2024-00073</t>
  </si>
  <si>
    <t xml:space="preserve">Pago por el servicio de cobertura fotografica </t>
  </si>
  <si>
    <t>927-1</t>
  </si>
  <si>
    <t>Distribuidora Internacionales de Petroleo SA</t>
  </si>
  <si>
    <t>B1500034226</t>
  </si>
  <si>
    <t>928-1</t>
  </si>
  <si>
    <t>B1500148251</t>
  </si>
  <si>
    <t>929-1</t>
  </si>
  <si>
    <t>E450000007510</t>
  </si>
  <si>
    <t>935-1</t>
  </si>
  <si>
    <t>B15000000880</t>
  </si>
  <si>
    <t>936-1</t>
  </si>
  <si>
    <t>Inversiones Siurana ,SRL</t>
  </si>
  <si>
    <t>10/09/20241</t>
  </si>
  <si>
    <t>B1500001402</t>
  </si>
  <si>
    <t>BS-0006204-2024</t>
  </si>
  <si>
    <t>946-1</t>
  </si>
  <si>
    <t>Cecomsa,SRL</t>
  </si>
  <si>
    <t>E450000002611</t>
  </si>
  <si>
    <t>CDC-2024-00072</t>
  </si>
  <si>
    <t>951-1</t>
  </si>
  <si>
    <t>B15000000881</t>
  </si>
  <si>
    <t>Pago por el servicio de refrigerio para reunion de plenaria de la CDC</t>
  </si>
  <si>
    <t>958-1</t>
  </si>
  <si>
    <t>E450000053594</t>
  </si>
  <si>
    <t>Pago por servicio de internet de la CDC</t>
  </si>
  <si>
    <t>959-1</t>
  </si>
  <si>
    <t>Consolidom, SRL</t>
  </si>
  <si>
    <t>B1500000356</t>
  </si>
  <si>
    <t>CDC-2024-00064</t>
  </si>
  <si>
    <t>Pago por servicio de mantinimiento rutinario de la CDC</t>
  </si>
  <si>
    <t>997-1</t>
  </si>
  <si>
    <t>Ingenieria de Protección , SRL</t>
  </si>
  <si>
    <t>Corporación del Acueducto y Alcantarillado de Santo Domingo</t>
  </si>
  <si>
    <t>Compañía Dominicana de Teléfonos por A</t>
  </si>
  <si>
    <t>Escuela de Alta Dirección Barna</t>
  </si>
  <si>
    <t>Pago por el servicio de refrigerio para la actividad de limpieza de playa con los colaboradores de la CDC</t>
  </si>
  <si>
    <t>Pago por el servicio de fotografia en la jornada de limpieza de playa montesinos, con los colaboradores de la CDC</t>
  </si>
  <si>
    <t>Pago por el servicio de recolección de residuos de la CDC</t>
  </si>
  <si>
    <t xml:space="preserve">Pago por la capacitación del Comisionado Omar Ramos </t>
  </si>
  <si>
    <t>Pago por el servicio de refrigerio para la reunión del pleno de comisionados de la CDC</t>
  </si>
  <si>
    <t>Pago por la adquisición de los tickets de combustibles para los funcionarios de la CDC</t>
  </si>
  <si>
    <t>Pago por el servicio de reuión de Plenaria para la CDC</t>
  </si>
  <si>
    <t>Pago por el servicio de alimentos para los colaboradores de la CDC</t>
  </si>
  <si>
    <t>Pago por renovación de licencias informaticas por un año ACROBAT Y ADOBE Photoshop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</si>
</sst>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43" fontId="0" fillId="0" borderId="2" xfId="1" applyFont="1" applyFill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3" fontId="0" fillId="0" borderId="0" xfId="2" applyFont="1" applyFill="1"/>
    <xf numFmtId="164" fontId="10" fillId="0" borderId="2" xfId="0" applyNumberFormat="1" applyFont="1" applyBorder="1"/>
    <xf numFmtId="164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164" fontId="10" fillId="0" borderId="2" xfId="0" applyNumberFormat="1" applyFont="1" applyBorder="1" applyAlignment="1">
      <alignment horizontal="center"/>
    </xf>
    <xf numFmtId="8" fontId="10" fillId="0" borderId="2" xfId="0" applyNumberFormat="1" applyFont="1" applyBorder="1"/>
    <xf numFmtId="8" fontId="10" fillId="0" borderId="2" xfId="1" applyNumberFormat="1" applyFont="1" applyFill="1" applyBorder="1"/>
    <xf numFmtId="14" fontId="10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14" fontId="10" fillId="0" borderId="2" xfId="0" applyNumberFormat="1" applyFont="1" applyBorder="1" applyAlignment="1">
      <alignment horizontal="center"/>
    </xf>
    <xf numFmtId="43" fontId="10" fillId="0" borderId="2" xfId="1" applyFont="1" applyFill="1" applyBorder="1" applyAlignment="1">
      <alignment horizontal="center"/>
    </xf>
    <xf numFmtId="43" fontId="10" fillId="0" borderId="2" xfId="1" applyFont="1" applyFill="1" applyBorder="1" applyAlignment="1">
      <alignment horizontal="center" wrapText="1"/>
    </xf>
    <xf numFmtId="8" fontId="10" fillId="0" borderId="2" xfId="1" applyNumberFormat="1" applyFont="1" applyBorder="1"/>
    <xf numFmtId="14" fontId="10" fillId="0" borderId="3" xfId="0" applyNumberFormat="1" applyFont="1" applyBorder="1" applyAlignment="1">
      <alignment horizontal="left" wrapText="1"/>
    </xf>
    <xf numFmtId="49" fontId="10" fillId="0" borderId="2" xfId="1" applyNumberFormat="1" applyFont="1" applyFill="1" applyBorder="1" applyAlignment="1">
      <alignment horizontal="center"/>
    </xf>
    <xf numFmtId="44" fontId="10" fillId="0" borderId="2" xfId="0" applyNumberFormat="1" applyFont="1" applyBorder="1"/>
    <xf numFmtId="43" fontId="10" fillId="0" borderId="2" xfId="0" applyNumberFormat="1" applyFont="1" applyBorder="1"/>
    <xf numFmtId="0" fontId="0" fillId="0" borderId="5" xfId="0" applyBorder="1"/>
    <xf numFmtId="43" fontId="0" fillId="0" borderId="6" xfId="1" applyFont="1" applyFill="1" applyBorder="1"/>
    <xf numFmtId="43" fontId="0" fillId="0" borderId="6" xfId="0" applyNumberFormat="1" applyBorder="1" applyAlignment="1">
      <alignment horizontal="center" wrapText="1"/>
    </xf>
    <xf numFmtId="8" fontId="10" fillId="0" borderId="0" xfId="1" applyNumberFormat="1" applyFont="1" applyBorder="1"/>
    <xf numFmtId="0" fontId="0" fillId="0" borderId="7" xfId="0" applyBorder="1"/>
    <xf numFmtId="164" fontId="0" fillId="0" borderId="8" xfId="0" applyNumberFormat="1" applyBorder="1"/>
    <xf numFmtId="0" fontId="0" fillId="0" borderId="8" xfId="0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8" fontId="1" fillId="0" borderId="8" xfId="0" applyNumberFormat="1" applyFont="1" applyBorder="1"/>
    <xf numFmtId="43" fontId="1" fillId="0" borderId="8" xfId="0" applyNumberFormat="1" applyFont="1" applyBorder="1"/>
    <xf numFmtId="43" fontId="1" fillId="0" borderId="9" xfId="0" applyNumberFormat="1" applyFont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0" fillId="0" borderId="10" xfId="0" applyBorder="1"/>
    <xf numFmtId="164" fontId="10" fillId="0" borderId="11" xfId="0" applyNumberFormat="1" applyFont="1" applyBorder="1"/>
    <xf numFmtId="0" fontId="11" fillId="0" borderId="11" xfId="0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left"/>
    </xf>
    <xf numFmtId="15" fontId="10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 wrapText="1"/>
    </xf>
    <xf numFmtId="8" fontId="10" fillId="0" borderId="11" xfId="1" applyNumberFormat="1" applyFont="1" applyFill="1" applyBorder="1" applyAlignment="1">
      <alignment horizontal="right"/>
    </xf>
    <xf numFmtId="14" fontId="10" fillId="0" borderId="11" xfId="0" applyNumberFormat="1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43" fontId="0" fillId="0" borderId="11" xfId="1" applyFont="1" applyFill="1" applyBorder="1"/>
    <xf numFmtId="43" fontId="0" fillId="0" borderId="12" xfId="1" applyFont="1" applyFill="1" applyBorder="1"/>
    <xf numFmtId="0" fontId="1" fillId="0" borderId="13" xfId="0" applyFont="1" applyBorder="1"/>
    <xf numFmtId="164" fontId="1" fillId="2" borderId="14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43" fontId="3" fillId="2" borderId="14" xfId="0" applyNumberFormat="1" applyFont="1" applyFill="1" applyBorder="1" applyAlignment="1">
      <alignment horizontal="center" wrapText="1"/>
    </xf>
    <xf numFmtId="43" fontId="3" fillId="2" borderId="14" xfId="1" applyFont="1" applyFill="1" applyBorder="1" applyAlignment="1">
      <alignment horizontal="center" wrapText="1"/>
    </xf>
    <xf numFmtId="43" fontId="3" fillId="2" borderId="1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/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2676221</xdr:colOff>
      <xdr:row>9</xdr:row>
      <xdr:rowOff>220727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704849</xdr:colOff>
      <xdr:row>9</xdr:row>
      <xdr:rowOff>294128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44"/>
  <sheetViews>
    <sheetView tabSelected="1" topLeftCell="C1" zoomScale="87" zoomScaleNormal="87" workbookViewId="0">
      <selection activeCell="C1" sqref="A1:N45"/>
    </sheetView>
  </sheetViews>
  <sheetFormatPr baseColWidth="10" defaultColWidth="16" defaultRowHeight="15" x14ac:dyDescent="0.25"/>
  <cols>
    <col min="1" max="1" width="4.28515625" customWidth="1"/>
    <col min="2" max="2" width="14.5703125" style="1" customWidth="1"/>
    <col min="3" max="3" width="79.140625" customWidth="1"/>
    <col min="4" max="4" width="14.5703125" style="6" customWidth="1"/>
    <col min="5" max="5" width="16.285156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83" t="s">
        <v>18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27" customHeight="1" x14ac:dyDescent="0.3">
      <c r="A9" s="84" t="s">
        <v>0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4" ht="27" customHeight="1" x14ac:dyDescent="0.25">
      <c r="A10" s="85" t="s">
        <v>30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4" ht="15.75" thickBot="1" x14ac:dyDescent="0.3"/>
    <row r="12" spans="1:14" ht="60.75" thickBot="1" x14ac:dyDescent="0.3">
      <c r="A12" s="73" t="s">
        <v>1</v>
      </c>
      <c r="B12" s="74" t="s">
        <v>2</v>
      </c>
      <c r="C12" s="75" t="s">
        <v>3</v>
      </c>
      <c r="D12" s="76" t="s">
        <v>4</v>
      </c>
      <c r="E12" s="77" t="s">
        <v>5</v>
      </c>
      <c r="F12" s="78" t="s">
        <v>6</v>
      </c>
      <c r="G12" s="79" t="s">
        <v>7</v>
      </c>
      <c r="H12" s="75" t="s">
        <v>8</v>
      </c>
      <c r="I12" s="80" t="s">
        <v>9</v>
      </c>
      <c r="J12" s="81" t="s">
        <v>10</v>
      </c>
      <c r="K12" s="80" t="s">
        <v>11</v>
      </c>
      <c r="L12" s="80" t="s">
        <v>12</v>
      </c>
      <c r="M12" s="80" t="s">
        <v>13</v>
      </c>
      <c r="N12" s="82" t="s">
        <v>14</v>
      </c>
    </row>
    <row r="13" spans="1:14" ht="29.25" x14ac:dyDescent="0.25">
      <c r="A13" s="61">
        <v>1</v>
      </c>
      <c r="B13" s="62">
        <v>45537</v>
      </c>
      <c r="C13" s="63" t="s">
        <v>22</v>
      </c>
      <c r="D13" s="64">
        <v>45535</v>
      </c>
      <c r="E13" s="65" t="s">
        <v>31</v>
      </c>
      <c r="F13" s="64" t="s">
        <v>20</v>
      </c>
      <c r="G13" s="66" t="s">
        <v>20</v>
      </c>
      <c r="H13" s="67" t="s">
        <v>32</v>
      </c>
      <c r="I13" s="68">
        <v>72369.119999999995</v>
      </c>
      <c r="J13" s="68">
        <v>72369.119999999995</v>
      </c>
      <c r="K13" s="69">
        <v>45552</v>
      </c>
      <c r="L13" s="70" t="s">
        <v>33</v>
      </c>
      <c r="M13" s="71"/>
      <c r="N13" s="72"/>
    </row>
    <row r="14" spans="1:14" ht="43.5" x14ac:dyDescent="0.25">
      <c r="A14" s="44">
        <v>2</v>
      </c>
      <c r="B14" s="22">
        <v>45537</v>
      </c>
      <c r="C14" s="27" t="s">
        <v>23</v>
      </c>
      <c r="D14" s="28">
        <v>45537</v>
      </c>
      <c r="E14" s="29" t="s">
        <v>34</v>
      </c>
      <c r="F14" s="30">
        <v>46587</v>
      </c>
      <c r="G14" s="26" t="s">
        <v>28</v>
      </c>
      <c r="H14" s="25" t="s">
        <v>103</v>
      </c>
      <c r="I14" s="31">
        <v>106200</v>
      </c>
      <c r="J14" s="32">
        <v>9640.6</v>
      </c>
      <c r="K14" s="33">
        <v>45552</v>
      </c>
      <c r="L14" s="34" t="s">
        <v>35</v>
      </c>
      <c r="M14" s="12"/>
      <c r="N14" s="45"/>
    </row>
    <row r="15" spans="1:14" ht="43.5" x14ac:dyDescent="0.25">
      <c r="A15" s="44">
        <v>3</v>
      </c>
      <c r="B15" s="22">
        <v>45538</v>
      </c>
      <c r="C15" s="58" t="s">
        <v>36</v>
      </c>
      <c r="D15" s="23">
        <v>45536</v>
      </c>
      <c r="E15" s="35" t="s">
        <v>37</v>
      </c>
      <c r="F15" s="30" t="s">
        <v>20</v>
      </c>
      <c r="G15" s="36" t="s">
        <v>20</v>
      </c>
      <c r="H15" s="25" t="s">
        <v>38</v>
      </c>
      <c r="I15" s="31">
        <v>113513.56</v>
      </c>
      <c r="J15" s="32">
        <v>113513.56</v>
      </c>
      <c r="K15" s="33">
        <v>45553</v>
      </c>
      <c r="L15" s="34" t="s">
        <v>39</v>
      </c>
      <c r="M15" s="12"/>
      <c r="N15" s="45"/>
    </row>
    <row r="16" spans="1:14" ht="43.5" x14ac:dyDescent="0.25">
      <c r="A16" s="44">
        <v>4</v>
      </c>
      <c r="B16" s="22">
        <v>45538</v>
      </c>
      <c r="C16" s="59" t="s">
        <v>36</v>
      </c>
      <c r="D16" s="23">
        <v>45536</v>
      </c>
      <c r="E16" s="35" t="s">
        <v>40</v>
      </c>
      <c r="F16" s="30" t="s">
        <v>20</v>
      </c>
      <c r="G16" s="30" t="s">
        <v>20</v>
      </c>
      <c r="H16" s="25" t="s">
        <v>41</v>
      </c>
      <c r="I16" s="31">
        <v>337018.48</v>
      </c>
      <c r="J16" s="32">
        <v>337018.48</v>
      </c>
      <c r="K16" s="33">
        <v>45553</v>
      </c>
      <c r="L16" s="34" t="s">
        <v>42</v>
      </c>
      <c r="M16" s="12"/>
      <c r="N16" s="45"/>
    </row>
    <row r="17" spans="1:16" ht="43.5" x14ac:dyDescent="0.25">
      <c r="A17" s="44">
        <v>5</v>
      </c>
      <c r="B17" s="22">
        <v>45538</v>
      </c>
      <c r="C17" s="58" t="s">
        <v>43</v>
      </c>
      <c r="D17" s="23">
        <v>45537</v>
      </c>
      <c r="E17" s="35" t="s">
        <v>44</v>
      </c>
      <c r="F17" s="30">
        <v>45534</v>
      </c>
      <c r="G17" s="26" t="s">
        <v>45</v>
      </c>
      <c r="H17" s="25" t="s">
        <v>104</v>
      </c>
      <c r="I17" s="31">
        <v>14160</v>
      </c>
      <c r="J17" s="32">
        <v>14160</v>
      </c>
      <c r="K17" s="33">
        <v>45553</v>
      </c>
      <c r="L17" s="28" t="s">
        <v>46</v>
      </c>
      <c r="M17" s="12"/>
      <c r="N17" s="45"/>
      <c r="P17" s="21"/>
    </row>
    <row r="18" spans="1:16" ht="29.25" x14ac:dyDescent="0.25">
      <c r="A18" s="44">
        <v>6</v>
      </c>
      <c r="B18" s="22">
        <v>45538</v>
      </c>
      <c r="C18" s="59" t="s">
        <v>99</v>
      </c>
      <c r="D18" s="23">
        <v>45537</v>
      </c>
      <c r="E18" s="24" t="s">
        <v>47</v>
      </c>
      <c r="F18" s="30">
        <v>45645</v>
      </c>
      <c r="G18" s="26" t="s">
        <v>24</v>
      </c>
      <c r="H18" s="25" t="s">
        <v>48</v>
      </c>
      <c r="I18" s="31">
        <v>564512</v>
      </c>
      <c r="J18" s="32">
        <v>564512</v>
      </c>
      <c r="K18" s="33">
        <v>45553</v>
      </c>
      <c r="L18" s="37" t="s">
        <v>49</v>
      </c>
      <c r="M18" s="12"/>
      <c r="N18" s="45"/>
    </row>
    <row r="19" spans="1:16" ht="29.25" x14ac:dyDescent="0.25">
      <c r="A19" s="44">
        <v>7</v>
      </c>
      <c r="B19" s="22">
        <v>45538</v>
      </c>
      <c r="C19" s="58" t="s">
        <v>21</v>
      </c>
      <c r="D19" s="23">
        <v>45537</v>
      </c>
      <c r="E19" s="29" t="s">
        <v>50</v>
      </c>
      <c r="F19" s="30" t="s">
        <v>20</v>
      </c>
      <c r="G19" s="26" t="s">
        <v>20</v>
      </c>
      <c r="H19" s="25" t="s">
        <v>105</v>
      </c>
      <c r="I19" s="31">
        <v>1006</v>
      </c>
      <c r="J19" s="32">
        <v>1006</v>
      </c>
      <c r="K19" s="33">
        <v>45553</v>
      </c>
      <c r="L19" s="38" t="s">
        <v>51</v>
      </c>
      <c r="M19" s="12"/>
      <c r="N19" s="46"/>
      <c r="P19" s="10"/>
    </row>
    <row r="20" spans="1:16" ht="29.25" x14ac:dyDescent="0.25">
      <c r="A20" s="44">
        <v>8</v>
      </c>
      <c r="B20" s="22">
        <v>45385</v>
      </c>
      <c r="C20" s="59" t="s">
        <v>52</v>
      </c>
      <c r="D20" s="23">
        <v>45537</v>
      </c>
      <c r="E20" s="24" t="s">
        <v>53</v>
      </c>
      <c r="F20" s="30">
        <v>45531</v>
      </c>
      <c r="G20" s="26" t="s">
        <v>54</v>
      </c>
      <c r="H20" s="25" t="s">
        <v>55</v>
      </c>
      <c r="I20" s="39">
        <v>12390</v>
      </c>
      <c r="J20" s="32">
        <v>12390</v>
      </c>
      <c r="K20" s="33">
        <v>45537</v>
      </c>
      <c r="L20" s="38" t="s">
        <v>56</v>
      </c>
      <c r="M20" s="12"/>
      <c r="N20" s="45"/>
    </row>
    <row r="21" spans="1:16" ht="29.25" x14ac:dyDescent="0.25">
      <c r="A21" s="44">
        <v>9</v>
      </c>
      <c r="B21" s="22">
        <v>45538</v>
      </c>
      <c r="C21" s="58" t="s">
        <v>52</v>
      </c>
      <c r="D21" s="23">
        <v>45537</v>
      </c>
      <c r="E21" s="24" t="s">
        <v>57</v>
      </c>
      <c r="F21" s="30">
        <v>45530</v>
      </c>
      <c r="G21" s="26" t="s">
        <v>58</v>
      </c>
      <c r="H21" s="25" t="s">
        <v>59</v>
      </c>
      <c r="I21" s="39">
        <v>40474</v>
      </c>
      <c r="J21" s="47">
        <v>40747</v>
      </c>
      <c r="K21" s="33">
        <v>45553</v>
      </c>
      <c r="L21" s="38" t="s">
        <v>60</v>
      </c>
      <c r="M21" s="12"/>
      <c r="N21" s="45"/>
    </row>
    <row r="22" spans="1:16" ht="29.25" x14ac:dyDescent="0.25">
      <c r="A22" s="44">
        <v>10</v>
      </c>
      <c r="B22" s="22">
        <v>45541</v>
      </c>
      <c r="C22" s="58" t="s">
        <v>102</v>
      </c>
      <c r="D22" s="23">
        <v>45540</v>
      </c>
      <c r="E22" s="24" t="s">
        <v>61</v>
      </c>
      <c r="F22" s="30">
        <v>45538</v>
      </c>
      <c r="G22" s="26" t="s">
        <v>62</v>
      </c>
      <c r="H22" s="25" t="s">
        <v>106</v>
      </c>
      <c r="I22" s="31">
        <v>230000</v>
      </c>
      <c r="J22" s="39">
        <v>23000</v>
      </c>
      <c r="K22" s="33">
        <v>45555</v>
      </c>
      <c r="L22" s="38" t="s">
        <v>63</v>
      </c>
      <c r="M22" s="12"/>
      <c r="N22" s="45"/>
    </row>
    <row r="23" spans="1:16" ht="43.5" x14ac:dyDescent="0.25">
      <c r="A23" s="44">
        <v>11</v>
      </c>
      <c r="B23" s="22">
        <v>45541</v>
      </c>
      <c r="C23" s="60" t="s">
        <v>23</v>
      </c>
      <c r="D23" s="23">
        <v>45541</v>
      </c>
      <c r="E23" s="35" t="s">
        <v>64</v>
      </c>
      <c r="F23" s="30">
        <v>45492</v>
      </c>
      <c r="G23" s="34" t="s">
        <v>28</v>
      </c>
      <c r="H23" s="25" t="s">
        <v>107</v>
      </c>
      <c r="I23" s="31">
        <v>106200</v>
      </c>
      <c r="J23" s="31">
        <v>3504.6</v>
      </c>
      <c r="K23" s="40">
        <v>45555</v>
      </c>
      <c r="L23" s="41" t="s">
        <v>65</v>
      </c>
      <c r="M23" s="12"/>
      <c r="N23" s="45"/>
    </row>
    <row r="24" spans="1:16" ht="29.25" x14ac:dyDescent="0.25">
      <c r="A24" s="44">
        <v>12</v>
      </c>
      <c r="B24" s="22">
        <v>45541</v>
      </c>
      <c r="C24" s="59" t="s">
        <v>43</v>
      </c>
      <c r="D24" s="23">
        <v>45540</v>
      </c>
      <c r="E24" s="35" t="s">
        <v>66</v>
      </c>
      <c r="F24" s="30">
        <v>45540</v>
      </c>
      <c r="G24" s="26" t="s">
        <v>67</v>
      </c>
      <c r="H24" s="25" t="s">
        <v>68</v>
      </c>
      <c r="I24" s="31">
        <v>14160</v>
      </c>
      <c r="J24" s="39">
        <v>14160</v>
      </c>
      <c r="K24" s="40">
        <v>45555</v>
      </c>
      <c r="L24" s="41" t="s">
        <v>69</v>
      </c>
      <c r="M24" s="12"/>
      <c r="N24" s="45"/>
    </row>
    <row r="25" spans="1:16" ht="42.95" customHeight="1" x14ac:dyDescent="0.25">
      <c r="A25" s="44">
        <v>13</v>
      </c>
      <c r="B25" s="22">
        <v>45541</v>
      </c>
      <c r="C25" s="59" t="s">
        <v>70</v>
      </c>
      <c r="D25" s="30">
        <v>45538</v>
      </c>
      <c r="E25" s="24" t="s">
        <v>71</v>
      </c>
      <c r="F25" s="30">
        <v>45406</v>
      </c>
      <c r="G25" s="26" t="s">
        <v>26</v>
      </c>
      <c r="H25" s="25" t="s">
        <v>108</v>
      </c>
      <c r="I25" s="31">
        <v>2277100</v>
      </c>
      <c r="J25" s="31">
        <v>379000</v>
      </c>
      <c r="K25" s="33">
        <v>45555</v>
      </c>
      <c r="L25" s="28" t="s">
        <v>72</v>
      </c>
      <c r="M25" s="12"/>
      <c r="N25" s="45"/>
    </row>
    <row r="26" spans="1:16" ht="29.25" x14ac:dyDescent="0.25">
      <c r="A26" s="44">
        <v>14</v>
      </c>
      <c r="B26" s="22">
        <v>45541</v>
      </c>
      <c r="C26" s="59" t="s">
        <v>100</v>
      </c>
      <c r="D26" s="30">
        <v>45536</v>
      </c>
      <c r="E26" s="24" t="s">
        <v>73</v>
      </c>
      <c r="F26" s="30" t="s">
        <v>20</v>
      </c>
      <c r="G26" s="26" t="s">
        <v>20</v>
      </c>
      <c r="H26" s="25" t="s">
        <v>25</v>
      </c>
      <c r="I26" s="31">
        <v>1003</v>
      </c>
      <c r="J26" s="31">
        <v>1003</v>
      </c>
      <c r="K26" s="33">
        <v>45556</v>
      </c>
      <c r="L26" s="28" t="s">
        <v>74</v>
      </c>
      <c r="M26" s="12"/>
      <c r="N26" s="45"/>
    </row>
    <row r="27" spans="1:16" ht="29.25" x14ac:dyDescent="0.25">
      <c r="A27" s="44">
        <v>15</v>
      </c>
      <c r="B27" s="22">
        <v>45546</v>
      </c>
      <c r="C27" s="59" t="s">
        <v>27</v>
      </c>
      <c r="D27" s="30">
        <v>45550</v>
      </c>
      <c r="E27" s="24" t="s">
        <v>75</v>
      </c>
      <c r="F27" s="30" t="s">
        <v>20</v>
      </c>
      <c r="G27" s="26" t="s">
        <v>20</v>
      </c>
      <c r="H27" s="25" t="s">
        <v>29</v>
      </c>
      <c r="I27" s="42">
        <v>19640.02</v>
      </c>
      <c r="J27" s="42">
        <v>19640.02</v>
      </c>
      <c r="K27" s="33">
        <v>45561</v>
      </c>
      <c r="L27" s="28" t="s">
        <v>76</v>
      </c>
      <c r="M27" s="12"/>
      <c r="N27" s="45"/>
    </row>
    <row r="28" spans="1:16" ht="29.25" x14ac:dyDescent="0.25">
      <c r="A28" s="44">
        <v>16</v>
      </c>
      <c r="B28" s="22">
        <v>45546</v>
      </c>
      <c r="C28" s="59" t="s">
        <v>23</v>
      </c>
      <c r="D28" s="30">
        <v>45545</v>
      </c>
      <c r="E28" s="24" t="s">
        <v>77</v>
      </c>
      <c r="F28" s="30">
        <v>45492</v>
      </c>
      <c r="G28" s="26" t="s">
        <v>28</v>
      </c>
      <c r="H28" s="25" t="s">
        <v>109</v>
      </c>
      <c r="I28" s="42">
        <v>106200</v>
      </c>
      <c r="J28" s="42">
        <v>2305.7199999999998</v>
      </c>
      <c r="K28" s="33">
        <v>45561</v>
      </c>
      <c r="L28" s="28" t="s">
        <v>78</v>
      </c>
      <c r="M28" s="12"/>
      <c r="N28" s="45"/>
    </row>
    <row r="29" spans="1:16" ht="29.25" x14ac:dyDescent="0.25">
      <c r="A29" s="44">
        <v>17</v>
      </c>
      <c r="B29" s="22">
        <v>45547</v>
      </c>
      <c r="C29" s="59" t="s">
        <v>79</v>
      </c>
      <c r="D29" s="30" t="s">
        <v>80</v>
      </c>
      <c r="E29" s="24" t="s">
        <v>81</v>
      </c>
      <c r="F29" s="30">
        <v>45468</v>
      </c>
      <c r="G29" s="26" t="s">
        <v>82</v>
      </c>
      <c r="H29" s="25" t="s">
        <v>110</v>
      </c>
      <c r="I29" s="31">
        <v>2338000</v>
      </c>
      <c r="J29" s="43">
        <v>137860.57</v>
      </c>
      <c r="K29" s="33">
        <v>45562</v>
      </c>
      <c r="L29" s="28" t="s">
        <v>83</v>
      </c>
      <c r="M29" s="12"/>
      <c r="N29" s="45"/>
    </row>
    <row r="30" spans="1:16" ht="43.5" x14ac:dyDescent="0.25">
      <c r="A30" s="44">
        <v>18</v>
      </c>
      <c r="B30" s="22">
        <v>45548</v>
      </c>
      <c r="C30" s="59" t="s">
        <v>84</v>
      </c>
      <c r="D30" s="30">
        <v>45546</v>
      </c>
      <c r="E30" s="24" t="s">
        <v>85</v>
      </c>
      <c r="F30" s="30">
        <v>45539</v>
      </c>
      <c r="G30" s="26" t="s">
        <v>86</v>
      </c>
      <c r="H30" s="25" t="s">
        <v>111</v>
      </c>
      <c r="I30" s="31">
        <v>47686.82</v>
      </c>
      <c r="J30" s="31">
        <v>47686.82</v>
      </c>
      <c r="K30" s="33">
        <v>45548</v>
      </c>
      <c r="L30" s="28" t="s">
        <v>87</v>
      </c>
      <c r="M30" s="12"/>
      <c r="N30" s="45"/>
    </row>
    <row r="31" spans="1:16" ht="17.100000000000001" customHeight="1" x14ac:dyDescent="0.25">
      <c r="A31" s="44">
        <v>19</v>
      </c>
      <c r="B31" s="22">
        <v>45552</v>
      </c>
      <c r="C31" s="59" t="s">
        <v>23</v>
      </c>
      <c r="D31" s="30">
        <v>45552</v>
      </c>
      <c r="E31" s="35" t="s">
        <v>88</v>
      </c>
      <c r="F31" s="30">
        <v>45492</v>
      </c>
      <c r="G31" s="26" t="s">
        <v>28</v>
      </c>
      <c r="H31" s="25" t="s">
        <v>89</v>
      </c>
      <c r="I31" s="43">
        <v>106200</v>
      </c>
      <c r="J31" s="43">
        <v>2088.6</v>
      </c>
      <c r="K31" s="33">
        <v>45567</v>
      </c>
      <c r="L31" s="28" t="s">
        <v>90</v>
      </c>
      <c r="M31" s="12"/>
      <c r="N31" s="45"/>
    </row>
    <row r="32" spans="1:16" ht="18.600000000000001" customHeight="1" x14ac:dyDescent="0.25">
      <c r="A32" s="44">
        <v>20</v>
      </c>
      <c r="B32" s="22">
        <v>45552</v>
      </c>
      <c r="C32" s="58" t="s">
        <v>101</v>
      </c>
      <c r="D32" s="30">
        <v>45551</v>
      </c>
      <c r="E32" s="35" t="s">
        <v>91</v>
      </c>
      <c r="F32" s="30" t="s">
        <v>20</v>
      </c>
      <c r="G32" s="26" t="s">
        <v>20</v>
      </c>
      <c r="H32" s="25" t="s">
        <v>92</v>
      </c>
      <c r="I32" s="43">
        <v>4329</v>
      </c>
      <c r="J32" s="43">
        <v>4329</v>
      </c>
      <c r="K32" s="33">
        <v>45567</v>
      </c>
      <c r="L32" s="28" t="s">
        <v>93</v>
      </c>
      <c r="M32" s="12"/>
      <c r="N32" s="45"/>
    </row>
    <row r="33" spans="1:14" ht="29.25" x14ac:dyDescent="0.25">
      <c r="A33" s="44">
        <v>21</v>
      </c>
      <c r="B33" s="22">
        <v>45560</v>
      </c>
      <c r="C33" s="58" t="s">
        <v>94</v>
      </c>
      <c r="D33" s="30">
        <v>45548</v>
      </c>
      <c r="E33" s="35" t="s">
        <v>95</v>
      </c>
      <c r="F33" s="30">
        <v>45530</v>
      </c>
      <c r="G33" s="26" t="s">
        <v>96</v>
      </c>
      <c r="H33" s="25" t="s">
        <v>97</v>
      </c>
      <c r="I33" s="43">
        <v>11210</v>
      </c>
      <c r="J33" s="43">
        <v>11210</v>
      </c>
      <c r="K33" s="33">
        <v>45548</v>
      </c>
      <c r="L33" s="28" t="s">
        <v>98</v>
      </c>
      <c r="M33" s="12"/>
      <c r="N33" s="45"/>
    </row>
    <row r="34" spans="1:14" ht="15.75" thickBot="1" x14ac:dyDescent="0.3">
      <c r="A34" s="48"/>
      <c r="B34" s="49"/>
      <c r="C34" s="50"/>
      <c r="D34" s="51"/>
      <c r="E34" s="52"/>
      <c r="F34" s="49"/>
      <c r="G34" s="53"/>
      <c r="H34" s="54"/>
      <c r="I34" s="55">
        <f>SUM(I13:I33)</f>
        <v>6523372</v>
      </c>
      <c r="J34" s="55">
        <f>SUM(J13:J33)</f>
        <v>1811145.0900000003</v>
      </c>
      <c r="K34" s="56"/>
      <c r="L34" s="56">
        <f>SUM(L13:L23)</f>
        <v>0</v>
      </c>
      <c r="M34" s="56">
        <f>SUM(M13:M33)</f>
        <v>0</v>
      </c>
      <c r="N34" s="57">
        <f>SUM(N13:N33)</f>
        <v>0</v>
      </c>
    </row>
    <row r="35" spans="1:14" x14ac:dyDescent="0.25">
      <c r="F35" s="1"/>
      <c r="H35" s="13"/>
      <c r="J35" s="10"/>
      <c r="K35" s="86" t="s">
        <v>15</v>
      </c>
      <c r="L35" s="86"/>
      <c r="M35" s="14"/>
      <c r="N35" s="15"/>
    </row>
    <row r="36" spans="1:14" x14ac:dyDescent="0.25">
      <c r="F36" s="1"/>
      <c r="H36" s="13"/>
      <c r="J36" s="10"/>
      <c r="K36" s="16"/>
      <c r="L36" s="16"/>
      <c r="M36" s="15"/>
      <c r="N36" s="15"/>
    </row>
    <row r="37" spans="1:14" x14ac:dyDescent="0.25">
      <c r="F37" s="1"/>
      <c r="H37" s="13"/>
      <c r="J37" s="10"/>
      <c r="K37" s="16"/>
      <c r="L37" s="16"/>
      <c r="M37" s="15"/>
      <c r="N37" s="15"/>
    </row>
    <row r="38" spans="1:14" x14ac:dyDescent="0.25">
      <c r="F38" s="1"/>
      <c r="H38" s="13"/>
      <c r="J38" s="10"/>
      <c r="K38" s="16"/>
      <c r="L38" s="16"/>
      <c r="M38" s="15"/>
      <c r="N38" s="15"/>
    </row>
    <row r="39" spans="1:14" x14ac:dyDescent="0.25">
      <c r="D39"/>
      <c r="E39"/>
      <c r="F39"/>
    </row>
    <row r="40" spans="1:14" ht="20.25" x14ac:dyDescent="0.3">
      <c r="D40" s="17"/>
      <c r="E40" s="17"/>
      <c r="F40" s="88" t="s">
        <v>19</v>
      </c>
      <c r="G40" s="88"/>
    </row>
    <row r="41" spans="1:14" ht="21" customHeight="1" x14ac:dyDescent="0.25">
      <c r="C41" s="18"/>
      <c r="D41" s="90"/>
      <c r="E41" s="90"/>
      <c r="F41" s="89" t="s">
        <v>16</v>
      </c>
      <c r="G41" s="89"/>
      <c r="H41" s="18"/>
    </row>
    <row r="42" spans="1:14" ht="15.75" x14ac:dyDescent="0.25">
      <c r="C42" s="19"/>
      <c r="D42" s="91"/>
      <c r="E42" s="91"/>
      <c r="F42" s="87" t="s">
        <v>17</v>
      </c>
      <c r="G42" s="87"/>
      <c r="H42" s="20"/>
    </row>
    <row r="43" spans="1:14" ht="15.75" customHeight="1" x14ac:dyDescent="0.25">
      <c r="C43" s="9"/>
      <c r="D43" s="92"/>
      <c r="E43" s="92"/>
      <c r="F43" s="92"/>
      <c r="G43" s="92"/>
      <c r="H43" s="9"/>
    </row>
    <row r="44" spans="1:14" x14ac:dyDescent="0.25">
      <c r="C44" s="9"/>
    </row>
  </sheetData>
  <protectedRanges>
    <protectedRange sqref="H41" name="Rango1_3_6_1_1"/>
    <protectedRange sqref="C41" name="Rango1_4_6_1_1"/>
    <protectedRange sqref="F40" name="Rango1_3_6_1_1_1"/>
  </protectedRanges>
  <mergeCells count="7">
    <mergeCell ref="A8:N8"/>
    <mergeCell ref="A9:N9"/>
    <mergeCell ref="A10:N10"/>
    <mergeCell ref="K35:L35"/>
    <mergeCell ref="F40:G40"/>
    <mergeCell ref="F41:G41"/>
    <mergeCell ref="F42:G42"/>
  </mergeCells>
  <printOptions horizontalCentered="1"/>
  <pageMargins left="0" right="0" top="0" bottom="0" header="0.31496062992125984" footer="0.31496062992125984"/>
  <pageSetup scale="4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 Comision De Defensa Comercial TI</cp:lastModifiedBy>
  <cp:lastPrinted>2022-05-11T13:11:36Z</cp:lastPrinted>
  <dcterms:created xsi:type="dcterms:W3CDTF">2022-02-07T16:06:04Z</dcterms:created>
  <dcterms:modified xsi:type="dcterms:W3CDTF">2024-10-11T16:45:05Z</dcterms:modified>
</cp:coreProperties>
</file>