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Compras y contrataciones\Registro Pago Proveedores\2025\"/>
    </mc:Choice>
  </mc:AlternateContent>
  <xr:revisionPtr revIDLastSave="0" documentId="8_{99FD7963-3A6B-41E0-93AE-0948C53C5A9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PROVEEDORES'!$A$10:$N$61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0" i="1" l="1"/>
  <c r="I60" i="1"/>
  <c r="L60" i="1"/>
  <c r="M60" i="1" l="1"/>
  <c r="N60" i="1" l="1"/>
</calcChain>
</file>

<file path=xl/sharedStrings.xml><?xml version="1.0" encoding="utf-8"?>
<sst xmlns="http://schemas.openxmlformats.org/spreadsheetml/2006/main" count="112" uniqueCount="91">
  <si>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</si>
  <si>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</si>
  <si>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</si>
  <si>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</si>
  <si>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</si>
  <si>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</si>
  <si>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</si>
  <si>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</si>
  <si>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</si>
  <si>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</si>
  <si>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</si>
  <si>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</si>
  <si>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</si>
  <si>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</si>
  <si>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</si>
  <si>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</si>
  <si>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Autorizado por</t>
  </si>
  <si>
    <t>Enc. Depto. Adm. y Financiero</t>
  </si>
  <si>
    <t>COMISIÓN REGULADORA DE PRÁCTICAS DESLEALES EN EL COMERCIO Y SOBRE MEDIDAS DE SALVAGUARDIAS (CDC)</t>
  </si>
  <si>
    <t>Gabriela Calderon</t>
  </si>
  <si>
    <t>N/A</t>
  </si>
  <si>
    <t>Pago por el servicio de agua potable de la CDC.</t>
  </si>
  <si>
    <t>Compañía Dominicana de Teléfonos C por A</t>
  </si>
  <si>
    <t>Humanos Seguros S A</t>
  </si>
  <si>
    <t>Inversiones Siurana, SRL</t>
  </si>
  <si>
    <t>Cecomsa, SRL</t>
  </si>
  <si>
    <t>Pago por el servicio de alquiler del local que ocupa la CDC.</t>
  </si>
  <si>
    <t>Pago por el servicio de internet de la CDC.</t>
  </si>
  <si>
    <t>Enero 2025</t>
  </si>
  <si>
    <t>E450000002764</t>
  </si>
  <si>
    <t>42-1</t>
  </si>
  <si>
    <t xml:space="preserve"> 22/01/2025</t>
  </si>
  <si>
    <t>E450000002897</t>
  </si>
  <si>
    <t>43-1</t>
  </si>
  <si>
    <t>B1500000776</t>
  </si>
  <si>
    <t>CDC-2024-00082</t>
  </si>
  <si>
    <t>44-1</t>
  </si>
  <si>
    <t>B1500001543</t>
  </si>
  <si>
    <t>BS-0006204-224</t>
  </si>
  <si>
    <t>45-1</t>
  </si>
  <si>
    <t>E450000065187</t>
  </si>
  <si>
    <t>46-1</t>
  </si>
  <si>
    <t>E450000064087</t>
  </si>
  <si>
    <t>pago por el servicio de telefono local (flota) de la CDC</t>
  </si>
  <si>
    <t>47-1</t>
  </si>
  <si>
    <t>E450000002031</t>
  </si>
  <si>
    <t>48-1</t>
  </si>
  <si>
    <t>B1500059773</t>
  </si>
  <si>
    <t>49-1</t>
  </si>
  <si>
    <t>Altice Dominicana, SA</t>
  </si>
  <si>
    <t>E450000011486</t>
  </si>
  <si>
    <t>50-1</t>
  </si>
  <si>
    <t>B1500156457</t>
  </si>
  <si>
    <t>54-1</t>
  </si>
  <si>
    <t>E450000066651</t>
  </si>
  <si>
    <t>59-1</t>
  </si>
  <si>
    <t>Pago por el servicio de poliza de seguro medico de salud internacional para el Presidente, Comisionados, y Directora Ejecutiva de la CDC.</t>
  </si>
  <si>
    <t>Pago por el servicio de poliza de seguros para el personal de la CDC.</t>
  </si>
  <si>
    <t>Pago por el servicio de alimentos para el personal de la CDC.</t>
  </si>
  <si>
    <t>Pago por el servicio de energia electrica .</t>
  </si>
  <si>
    <t>Pago por el servicio de teléfono local (flota) de la CDC.</t>
  </si>
  <si>
    <t>Pago por el servicio de recolección de residuos solidos de la CDC.</t>
  </si>
  <si>
    <t>Edesur Dominicana, S. A</t>
  </si>
  <si>
    <t>Corporación del Acueducto y Alcantarillado de Santo Domingo</t>
  </si>
  <si>
    <t xml:space="preserve">Ayuntamiento del Distrito Nacional </t>
  </si>
  <si>
    <t>Ingenieria de Proteción , SRL</t>
  </si>
  <si>
    <t>B1500001078</t>
  </si>
  <si>
    <t>CDC-2025-00001</t>
  </si>
  <si>
    <t>pago por matriculacion del Comisionado Omar Ramos.</t>
  </si>
  <si>
    <t>73-1</t>
  </si>
  <si>
    <t>B1500000621</t>
  </si>
  <si>
    <t>CDC-2025-00002</t>
  </si>
  <si>
    <t>74-1</t>
  </si>
  <si>
    <t>Pago por la matriculación en el taller , como lograr la excelencia en el servicio al cliente para cuatro colaboradoras de la CDC.</t>
  </si>
  <si>
    <t>pago por el servicio de teléfono local (flota) de la CDC.</t>
  </si>
  <si>
    <t>Capacitación Especializada (CAES), SRL</t>
  </si>
  <si>
    <t>Escuela de Alta Dirección Barna</t>
  </si>
  <si>
    <t>Offitek, SRL</t>
  </si>
  <si>
    <t>B150000193</t>
  </si>
  <si>
    <t>CDC-2024-00120</t>
  </si>
  <si>
    <t>52-1</t>
  </si>
  <si>
    <t>E450000003313</t>
  </si>
  <si>
    <t>CDC-2024-00122</t>
  </si>
  <si>
    <t>53-1</t>
  </si>
  <si>
    <t>Mercado Media Network, SRL</t>
  </si>
  <si>
    <t>B1500001128</t>
  </si>
  <si>
    <t>CDC-2024-00112</t>
  </si>
  <si>
    <t>51-1</t>
  </si>
  <si>
    <t>Pago por la adquisición de toners para las impresora de la CDC.</t>
  </si>
  <si>
    <t>Pago por la renovación de la revista Mercado.</t>
  </si>
  <si>
    <t>Pago por la adquisición de memorias para el servidor de la CDC.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</si>
</sst>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center"/>
    </xf>
    <xf numFmtId="43" fontId="2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43" fontId="0" fillId="0" borderId="2" xfId="1" applyFont="1" applyFill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2" xfId="0" applyNumberFormat="1" applyBorder="1"/>
    <xf numFmtId="43" fontId="0" fillId="0" borderId="2" xfId="0" applyNumberFormat="1" applyBorder="1"/>
    <xf numFmtId="0" fontId="0" fillId="0" borderId="0" xfId="0" applyAlignment="1">
      <alignment wrapText="1"/>
    </xf>
    <xf numFmtId="43" fontId="1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43" fontId="0" fillId="0" borderId="0" xfId="2" applyFont="1" applyFill="1"/>
    <xf numFmtId="164" fontId="10" fillId="0" borderId="2" xfId="0" applyNumberFormat="1" applyFont="1" applyBorder="1"/>
    <xf numFmtId="0" fontId="12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14" fontId="10" fillId="0" borderId="2" xfId="0" applyNumberFormat="1" applyFont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4" fontId="10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43" fontId="10" fillId="0" borderId="2" xfId="0" applyNumberFormat="1" applyFont="1" applyBorder="1"/>
    <xf numFmtId="0" fontId="0" fillId="0" borderId="5" xfId="0" applyBorder="1"/>
    <xf numFmtId="43" fontId="0" fillId="0" borderId="6" xfId="1" applyFont="1" applyFill="1" applyBorder="1"/>
    <xf numFmtId="43" fontId="0" fillId="0" borderId="6" xfId="0" applyNumberFormat="1" applyBorder="1" applyAlignment="1">
      <alignment horizontal="center" wrapText="1"/>
    </xf>
    <xf numFmtId="0" fontId="0" fillId="0" borderId="7" xfId="0" applyBorder="1"/>
    <xf numFmtId="164" fontId="0" fillId="0" borderId="8" xfId="0" applyNumberFormat="1" applyBorder="1"/>
    <xf numFmtId="0" fontId="0" fillId="0" borderId="8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wrapText="1"/>
    </xf>
    <xf numFmtId="8" fontId="1" fillId="0" borderId="8" xfId="0" applyNumberFormat="1" applyFont="1" applyBorder="1"/>
    <xf numFmtId="43" fontId="1" fillId="0" borderId="8" xfId="0" applyNumberFormat="1" applyFont="1" applyBorder="1"/>
    <xf numFmtId="43" fontId="1" fillId="0" borderId="9" xfId="0" applyNumberFormat="1" applyFont="1" applyBorder="1"/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0" xfId="0" applyBorder="1"/>
    <xf numFmtId="164" fontId="10" fillId="0" borderId="11" xfId="0" applyNumberFormat="1" applyFont="1" applyBorder="1"/>
    <xf numFmtId="43" fontId="0" fillId="0" borderId="12" xfId="1" applyFont="1" applyFill="1" applyBorder="1"/>
    <xf numFmtId="0" fontId="1" fillId="0" borderId="13" xfId="0" applyFont="1" applyBorder="1"/>
    <xf numFmtId="164" fontId="1" fillId="2" borderId="14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 wrapText="1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43" fontId="3" fillId="2" borderId="14" xfId="0" applyNumberFormat="1" applyFont="1" applyFill="1" applyBorder="1" applyAlignment="1">
      <alignment horizontal="center" wrapText="1"/>
    </xf>
    <xf numFmtId="43" fontId="3" fillId="2" borderId="14" xfId="1" applyFont="1" applyFill="1" applyBorder="1" applyAlignment="1">
      <alignment horizontal="center" wrapText="1"/>
    </xf>
    <xf numFmtId="43" fontId="3" fillId="2" borderId="15" xfId="0" applyNumberFormat="1" applyFont="1" applyFill="1" applyBorder="1" applyAlignment="1">
      <alignment horizontal="center" wrapText="1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164" fontId="14" fillId="0" borderId="2" xfId="0" applyNumberFormat="1" applyFont="1" applyBorder="1"/>
    <xf numFmtId="14" fontId="12" fillId="0" borderId="2" xfId="0" applyNumberFormat="1" applyFont="1" applyBorder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8" fontId="12" fillId="0" borderId="2" xfId="0" applyNumberFormat="1" applyFont="1" applyBorder="1"/>
    <xf numFmtId="14" fontId="12" fillId="0" borderId="2" xfId="0" applyNumberFormat="1" applyFont="1" applyBorder="1" applyAlignment="1">
      <alignment horizontal="left" wrapText="1"/>
    </xf>
    <xf numFmtId="8" fontId="12" fillId="0" borderId="2" xfId="1" applyNumberFormat="1" applyFont="1" applyBorder="1"/>
    <xf numFmtId="44" fontId="12" fillId="0" borderId="2" xfId="0" applyNumberFormat="1" applyFont="1" applyBorder="1"/>
    <xf numFmtId="43" fontId="12" fillId="0" borderId="2" xfId="0" applyNumberFormat="1" applyFont="1" applyBorder="1"/>
    <xf numFmtId="164" fontId="15" fillId="0" borderId="11" xfId="0" applyNumberFormat="1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15" fontId="15" fillId="0" borderId="11" xfId="0" applyNumberFormat="1" applyFont="1" applyBorder="1" applyAlignment="1">
      <alignment horizontal="center"/>
    </xf>
    <xf numFmtId="8" fontId="15" fillId="0" borderId="11" xfId="1" applyNumberFormat="1" applyFont="1" applyFill="1" applyBorder="1" applyAlignment="1">
      <alignment horizontal="center"/>
    </xf>
    <xf numFmtId="14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8" fontId="15" fillId="0" borderId="2" xfId="0" applyNumberFormat="1" applyFont="1" applyBorder="1" applyAlignment="1">
      <alignment horizontal="center"/>
    </xf>
    <xf numFmtId="8" fontId="15" fillId="0" borderId="2" xfId="1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 wrapText="1"/>
    </xf>
    <xf numFmtId="14" fontId="15" fillId="0" borderId="2" xfId="0" applyNumberFormat="1" applyFont="1" applyBorder="1" applyAlignment="1">
      <alignment horizontal="center"/>
    </xf>
    <xf numFmtId="8" fontId="15" fillId="0" borderId="2" xfId="1" applyNumberFormat="1" applyFont="1" applyBorder="1" applyAlignment="1">
      <alignment horizontal="center"/>
    </xf>
    <xf numFmtId="8" fontId="15" fillId="0" borderId="0" xfId="1" applyNumberFormat="1" applyFont="1" applyBorder="1" applyAlignment="1">
      <alignment horizontal="center"/>
    </xf>
    <xf numFmtId="0" fontId="15" fillId="0" borderId="11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8" fontId="12" fillId="0" borderId="11" xfId="1" applyNumberFormat="1" applyFont="1" applyFill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14" fontId="12" fillId="0" borderId="11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/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2676221</xdr:colOff>
      <xdr:row>9</xdr:row>
      <xdr:rowOff>220727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704849</xdr:colOff>
      <xdr:row>9</xdr:row>
      <xdr:rowOff>294128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70"/>
  <sheetViews>
    <sheetView tabSelected="1" topLeftCell="A28" zoomScale="90" zoomScaleNormal="90" workbookViewId="0">
      <selection activeCell="E65" sqref="E65:G67"/>
    </sheetView>
  </sheetViews>
  <sheetFormatPr baseColWidth="10" defaultColWidth="16" defaultRowHeight="15" x14ac:dyDescent="0.25"/>
  <cols>
    <col min="1" max="1" width="4.28515625" customWidth="1"/>
    <col min="2" max="2" width="14.5703125" style="1" customWidth="1"/>
    <col min="3" max="3" width="79.140625" customWidth="1"/>
    <col min="4" max="4" width="14.5703125" style="6" customWidth="1"/>
    <col min="5" max="5" width="19.140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4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4" ht="27" customHeight="1" x14ac:dyDescent="0.25">
      <c r="A8" s="97" t="s">
        <v>18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</row>
    <row r="9" spans="1:14" ht="27" customHeight="1" x14ac:dyDescent="0.3">
      <c r="A9" s="98" t="s">
        <v>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</row>
    <row r="10" spans="1:14" ht="27" customHeight="1" x14ac:dyDescent="0.25">
      <c r="A10" s="99" t="s">
        <v>28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spans="1:14" ht="15.75" thickBot="1" x14ac:dyDescent="0.3"/>
    <row r="12" spans="1:14" ht="60.75" thickBot="1" x14ac:dyDescent="0.3">
      <c r="A12" s="56" t="s">
        <v>1</v>
      </c>
      <c r="B12" s="57" t="s">
        <v>2</v>
      </c>
      <c r="C12" s="58" t="s">
        <v>3</v>
      </c>
      <c r="D12" s="59" t="s">
        <v>4</v>
      </c>
      <c r="E12" s="60" t="s">
        <v>5</v>
      </c>
      <c r="F12" s="61" t="s">
        <v>6</v>
      </c>
      <c r="G12" s="62" t="s">
        <v>7</v>
      </c>
      <c r="H12" s="58" t="s">
        <v>8</v>
      </c>
      <c r="I12" s="63" t="s">
        <v>9</v>
      </c>
      <c r="J12" s="64" t="s">
        <v>10</v>
      </c>
      <c r="K12" s="63" t="s">
        <v>11</v>
      </c>
      <c r="L12" s="63" t="s">
        <v>12</v>
      </c>
      <c r="M12" s="63" t="s">
        <v>13</v>
      </c>
      <c r="N12" s="65" t="s">
        <v>14</v>
      </c>
    </row>
    <row r="13" spans="1:14" ht="66.75" customHeight="1" x14ac:dyDescent="0.25">
      <c r="A13" s="53">
        <v>1</v>
      </c>
      <c r="B13" s="54" t="s">
        <v>31</v>
      </c>
      <c r="C13" s="66" t="s">
        <v>23</v>
      </c>
      <c r="D13" s="81">
        <v>45658</v>
      </c>
      <c r="E13" s="82" t="s">
        <v>29</v>
      </c>
      <c r="F13" s="81" t="s">
        <v>20</v>
      </c>
      <c r="G13" s="83" t="s">
        <v>20</v>
      </c>
      <c r="H13" s="95" t="s">
        <v>56</v>
      </c>
      <c r="I13" s="84">
        <v>116930.35</v>
      </c>
      <c r="J13" s="84">
        <v>116930.35</v>
      </c>
      <c r="K13" s="105" t="s">
        <v>31</v>
      </c>
      <c r="L13" s="106" t="s">
        <v>30</v>
      </c>
      <c r="M13" s="104">
        <v>0</v>
      </c>
      <c r="N13" s="55"/>
    </row>
    <row r="14" spans="1:14" ht="43.5" customHeight="1" x14ac:dyDescent="0.25">
      <c r="A14" s="38">
        <v>2</v>
      </c>
      <c r="B14" s="30">
        <v>45679</v>
      </c>
      <c r="C14" s="67" t="s">
        <v>23</v>
      </c>
      <c r="D14" s="85">
        <v>45658</v>
      </c>
      <c r="E14" s="86" t="s">
        <v>32</v>
      </c>
      <c r="F14" s="87" t="s">
        <v>20</v>
      </c>
      <c r="G14" s="88" t="s">
        <v>20</v>
      </c>
      <c r="H14" s="96" t="s">
        <v>57</v>
      </c>
      <c r="I14" s="89">
        <v>363274.83</v>
      </c>
      <c r="J14" s="90">
        <v>363274.83</v>
      </c>
      <c r="K14" s="30">
        <v>45679</v>
      </c>
      <c r="L14" s="71" t="s">
        <v>33</v>
      </c>
      <c r="M14" s="104">
        <v>0</v>
      </c>
      <c r="N14" s="39"/>
    </row>
    <row r="15" spans="1:14" ht="39" customHeight="1" x14ac:dyDescent="0.3">
      <c r="A15" s="38">
        <v>3</v>
      </c>
      <c r="B15" s="30">
        <v>45679</v>
      </c>
      <c r="C15" s="68" t="s">
        <v>65</v>
      </c>
      <c r="D15" s="91">
        <v>45298</v>
      </c>
      <c r="E15" s="86" t="s">
        <v>34</v>
      </c>
      <c r="F15" s="87">
        <v>45586</v>
      </c>
      <c r="G15" s="92" t="s">
        <v>35</v>
      </c>
      <c r="H15" s="96" t="s">
        <v>26</v>
      </c>
      <c r="I15" s="89">
        <v>582155.36</v>
      </c>
      <c r="J15" s="90">
        <v>582156.36</v>
      </c>
      <c r="K15" s="30">
        <v>45679</v>
      </c>
      <c r="L15" s="71" t="s">
        <v>36</v>
      </c>
      <c r="M15" s="104">
        <v>0</v>
      </c>
      <c r="N15" s="39"/>
    </row>
    <row r="16" spans="1:14" ht="57.75" customHeight="1" x14ac:dyDescent="0.3">
      <c r="A16" s="38">
        <v>4</v>
      </c>
      <c r="B16" s="30">
        <v>45679</v>
      </c>
      <c r="C16" s="69" t="s">
        <v>24</v>
      </c>
      <c r="D16" s="91">
        <v>45326</v>
      </c>
      <c r="E16" s="86" t="s">
        <v>37</v>
      </c>
      <c r="F16" s="87">
        <v>45468</v>
      </c>
      <c r="G16" s="87" t="s">
        <v>38</v>
      </c>
      <c r="H16" s="96" t="s">
        <v>58</v>
      </c>
      <c r="I16" s="89">
        <v>37983.629999999997</v>
      </c>
      <c r="J16" s="90">
        <v>37983.629999999997</v>
      </c>
      <c r="K16" s="30">
        <v>45679</v>
      </c>
      <c r="L16" s="71" t="s">
        <v>39</v>
      </c>
      <c r="M16" s="104">
        <v>0</v>
      </c>
      <c r="N16" s="39"/>
    </row>
    <row r="17" spans="1:16" ht="75.599999999999994" customHeight="1" x14ac:dyDescent="0.3">
      <c r="A17" s="38">
        <v>5</v>
      </c>
      <c r="B17" s="30">
        <v>45679</v>
      </c>
      <c r="C17" s="68" t="s">
        <v>22</v>
      </c>
      <c r="D17" s="91">
        <v>45307</v>
      </c>
      <c r="E17" s="86" t="s">
        <v>40</v>
      </c>
      <c r="F17" s="87" t="s">
        <v>20</v>
      </c>
      <c r="G17" s="88" t="s">
        <v>20</v>
      </c>
      <c r="H17" s="96" t="s">
        <v>27</v>
      </c>
      <c r="I17" s="89">
        <v>4329</v>
      </c>
      <c r="J17" s="90">
        <v>4329</v>
      </c>
      <c r="K17" s="30">
        <v>45679</v>
      </c>
      <c r="L17" s="71" t="s">
        <v>41</v>
      </c>
      <c r="M17" s="104">
        <v>0</v>
      </c>
      <c r="N17" s="39"/>
      <c r="P17" s="29"/>
    </row>
    <row r="18" spans="1:16" ht="71.099999999999994" customHeight="1" x14ac:dyDescent="0.3">
      <c r="A18" s="38">
        <v>6</v>
      </c>
      <c r="B18" s="30">
        <v>45679</v>
      </c>
      <c r="C18" s="69" t="s">
        <v>22</v>
      </c>
      <c r="D18" s="91">
        <v>45653</v>
      </c>
      <c r="E18" s="88" t="s">
        <v>42</v>
      </c>
      <c r="F18" s="87" t="s">
        <v>20</v>
      </c>
      <c r="G18" s="88" t="s">
        <v>20</v>
      </c>
      <c r="H18" s="96" t="s">
        <v>60</v>
      </c>
      <c r="I18" s="89">
        <v>73361.850000000006</v>
      </c>
      <c r="J18" s="90">
        <v>73361.850000000006</v>
      </c>
      <c r="K18" s="30">
        <v>45679</v>
      </c>
      <c r="L18" s="71" t="s">
        <v>44</v>
      </c>
      <c r="M18" s="104">
        <v>0</v>
      </c>
      <c r="N18" s="39"/>
    </row>
    <row r="19" spans="1:16" ht="99.75" customHeight="1" x14ac:dyDescent="0.3">
      <c r="A19" s="38">
        <v>7</v>
      </c>
      <c r="B19" s="30">
        <v>45313</v>
      </c>
      <c r="C19" s="68" t="s">
        <v>62</v>
      </c>
      <c r="D19" s="91">
        <v>45692</v>
      </c>
      <c r="E19" s="86" t="s">
        <v>45</v>
      </c>
      <c r="F19" s="87" t="s">
        <v>20</v>
      </c>
      <c r="G19" s="88" t="s">
        <v>20</v>
      </c>
      <c r="H19" s="96" t="s">
        <v>59</v>
      </c>
      <c r="I19" s="89">
        <v>63431.76</v>
      </c>
      <c r="J19" s="90">
        <v>63431.76</v>
      </c>
      <c r="K19" s="30">
        <v>45313</v>
      </c>
      <c r="L19" s="71" t="s">
        <v>46</v>
      </c>
      <c r="M19" s="104">
        <v>0</v>
      </c>
      <c r="N19" s="40"/>
      <c r="P19" s="10"/>
    </row>
    <row r="20" spans="1:16" ht="77.45" customHeight="1" x14ac:dyDescent="0.3">
      <c r="A20" s="38">
        <v>8</v>
      </c>
      <c r="B20" s="30">
        <v>45679</v>
      </c>
      <c r="C20" s="69" t="s">
        <v>64</v>
      </c>
      <c r="D20" s="91">
        <v>45326</v>
      </c>
      <c r="E20" s="88" t="s">
        <v>47</v>
      </c>
      <c r="F20" s="87" t="s">
        <v>20</v>
      </c>
      <c r="G20" s="88" t="s">
        <v>20</v>
      </c>
      <c r="H20" s="96" t="s">
        <v>61</v>
      </c>
      <c r="I20" s="93">
        <v>900</v>
      </c>
      <c r="J20" s="90">
        <v>900</v>
      </c>
      <c r="K20" s="30">
        <v>45679</v>
      </c>
      <c r="L20" s="71" t="s">
        <v>48</v>
      </c>
      <c r="M20" s="104">
        <v>0</v>
      </c>
      <c r="N20" s="39"/>
    </row>
    <row r="21" spans="1:16" ht="77.45" customHeight="1" x14ac:dyDescent="0.3">
      <c r="A21" s="38">
        <v>9</v>
      </c>
      <c r="B21" s="30">
        <v>45679</v>
      </c>
      <c r="C21" s="68" t="s">
        <v>49</v>
      </c>
      <c r="D21" s="91">
        <v>45692</v>
      </c>
      <c r="E21" s="88" t="s">
        <v>50</v>
      </c>
      <c r="F21" s="87" t="s">
        <v>20</v>
      </c>
      <c r="G21" s="88" t="s">
        <v>20</v>
      </c>
      <c r="H21" s="96" t="s">
        <v>43</v>
      </c>
      <c r="I21" s="93">
        <v>14307.87</v>
      </c>
      <c r="J21" s="94">
        <v>14307.87</v>
      </c>
      <c r="K21" s="30">
        <v>45679</v>
      </c>
      <c r="L21" s="71" t="s">
        <v>51</v>
      </c>
      <c r="M21" s="104">
        <v>0</v>
      </c>
      <c r="N21" s="39"/>
    </row>
    <row r="22" spans="1:16" ht="73.5" customHeight="1" x14ac:dyDescent="0.25">
      <c r="A22" s="38">
        <v>10</v>
      </c>
      <c r="B22" s="30">
        <v>45679</v>
      </c>
      <c r="C22" s="51" t="s">
        <v>63</v>
      </c>
      <c r="D22" s="91">
        <v>45692</v>
      </c>
      <c r="E22" s="88" t="s">
        <v>52</v>
      </c>
      <c r="F22" s="87" t="s">
        <v>20</v>
      </c>
      <c r="G22" s="88" t="s">
        <v>20</v>
      </c>
      <c r="H22" s="96" t="s">
        <v>21</v>
      </c>
      <c r="I22" s="89">
        <v>1030</v>
      </c>
      <c r="J22" s="93">
        <v>1030</v>
      </c>
      <c r="K22" s="30">
        <v>45679</v>
      </c>
      <c r="L22" s="71" t="s">
        <v>53</v>
      </c>
      <c r="M22" s="104">
        <v>0</v>
      </c>
      <c r="N22" s="39"/>
    </row>
    <row r="23" spans="1:16" ht="75.599999999999994" customHeight="1" x14ac:dyDescent="0.3">
      <c r="A23" s="38">
        <v>11</v>
      </c>
      <c r="B23" s="30">
        <v>45687</v>
      </c>
      <c r="C23" s="68" t="s">
        <v>22</v>
      </c>
      <c r="D23" s="91">
        <v>45336</v>
      </c>
      <c r="E23" s="86" t="s">
        <v>54</v>
      </c>
      <c r="F23" s="87" t="s">
        <v>20</v>
      </c>
      <c r="G23" s="86" t="s">
        <v>20</v>
      </c>
      <c r="H23" s="96" t="s">
        <v>74</v>
      </c>
      <c r="I23" s="89">
        <v>80338.37</v>
      </c>
      <c r="J23" s="89">
        <v>80338.37</v>
      </c>
      <c r="K23" s="30">
        <v>45687</v>
      </c>
      <c r="L23" s="107" t="s">
        <v>55</v>
      </c>
      <c r="M23" s="104">
        <v>0</v>
      </c>
      <c r="N23" s="39"/>
    </row>
    <row r="24" spans="1:16" ht="73.5" customHeight="1" x14ac:dyDescent="0.3">
      <c r="A24" s="38">
        <v>12</v>
      </c>
      <c r="B24" s="30">
        <v>45322</v>
      </c>
      <c r="C24" s="69" t="s">
        <v>76</v>
      </c>
      <c r="D24" s="74">
        <v>45322</v>
      </c>
      <c r="E24" s="31" t="s">
        <v>66</v>
      </c>
      <c r="F24" s="72">
        <v>45686</v>
      </c>
      <c r="G24" s="73" t="s">
        <v>67</v>
      </c>
      <c r="H24" s="31" t="s">
        <v>68</v>
      </c>
      <c r="I24" s="76">
        <v>245000</v>
      </c>
      <c r="J24" s="78">
        <v>245000</v>
      </c>
      <c r="K24" s="30">
        <v>45322</v>
      </c>
      <c r="L24" s="107" t="s">
        <v>69</v>
      </c>
      <c r="M24" s="104">
        <v>0</v>
      </c>
      <c r="N24" s="39"/>
    </row>
    <row r="25" spans="1:16" ht="55.5" customHeight="1" x14ac:dyDescent="0.3">
      <c r="A25" s="38">
        <v>13</v>
      </c>
      <c r="B25" s="30">
        <v>45322</v>
      </c>
      <c r="C25" s="69" t="s">
        <v>75</v>
      </c>
      <c r="D25" s="72">
        <v>45322</v>
      </c>
      <c r="E25" s="75" t="s">
        <v>70</v>
      </c>
      <c r="F25" s="72">
        <v>45688</v>
      </c>
      <c r="G25" s="73" t="s">
        <v>71</v>
      </c>
      <c r="H25" s="31" t="s">
        <v>73</v>
      </c>
      <c r="I25" s="76">
        <v>19200</v>
      </c>
      <c r="J25" s="76">
        <v>19200</v>
      </c>
      <c r="K25" s="30">
        <v>45322</v>
      </c>
      <c r="L25" s="71" t="s">
        <v>72</v>
      </c>
      <c r="M25" s="104">
        <v>0</v>
      </c>
      <c r="N25" s="39"/>
    </row>
    <row r="26" spans="1:16" ht="68.25" customHeight="1" x14ac:dyDescent="0.3">
      <c r="A26" s="38">
        <v>14</v>
      </c>
      <c r="B26" s="30">
        <v>45679</v>
      </c>
      <c r="C26" s="69" t="s">
        <v>77</v>
      </c>
      <c r="D26" s="72">
        <v>45310</v>
      </c>
      <c r="E26" s="75" t="s">
        <v>78</v>
      </c>
      <c r="F26" s="72">
        <v>45643</v>
      </c>
      <c r="G26" s="73" t="s">
        <v>79</v>
      </c>
      <c r="H26" s="31" t="s">
        <v>88</v>
      </c>
      <c r="I26" s="76">
        <v>69523.960000000006</v>
      </c>
      <c r="J26" s="76">
        <v>69523.960000000006</v>
      </c>
      <c r="K26" s="30">
        <v>45679</v>
      </c>
      <c r="L26" s="71" t="s">
        <v>80</v>
      </c>
      <c r="M26" s="104">
        <v>0</v>
      </c>
      <c r="N26" s="39"/>
    </row>
    <row r="27" spans="1:16" ht="51" customHeight="1" x14ac:dyDescent="0.3">
      <c r="A27" s="38">
        <v>15</v>
      </c>
      <c r="B27" s="30">
        <v>45679</v>
      </c>
      <c r="C27" s="69" t="s">
        <v>25</v>
      </c>
      <c r="D27" s="72">
        <v>45638</v>
      </c>
      <c r="E27" s="75" t="s">
        <v>81</v>
      </c>
      <c r="F27" s="72">
        <v>45643</v>
      </c>
      <c r="G27" s="73" t="s">
        <v>82</v>
      </c>
      <c r="H27" s="31" t="s">
        <v>90</v>
      </c>
      <c r="I27" s="79">
        <v>149114.64000000001</v>
      </c>
      <c r="J27" s="79">
        <v>149114.64000000001</v>
      </c>
      <c r="K27" s="30">
        <v>45679</v>
      </c>
      <c r="L27" s="71" t="s">
        <v>83</v>
      </c>
      <c r="M27" s="104">
        <v>0</v>
      </c>
      <c r="N27" s="39"/>
    </row>
    <row r="28" spans="1:16" ht="36.75" customHeight="1" x14ac:dyDescent="0.3">
      <c r="A28" s="38">
        <v>16</v>
      </c>
      <c r="B28" s="30">
        <v>45313</v>
      </c>
      <c r="C28" s="69" t="s">
        <v>84</v>
      </c>
      <c r="D28" s="72">
        <v>45636</v>
      </c>
      <c r="E28" s="75" t="s">
        <v>85</v>
      </c>
      <c r="F28" s="72">
        <v>45635</v>
      </c>
      <c r="G28" s="73" t="s">
        <v>86</v>
      </c>
      <c r="H28" s="31" t="s">
        <v>89</v>
      </c>
      <c r="I28" s="79">
        <v>6900</v>
      </c>
      <c r="J28" s="79">
        <v>6900</v>
      </c>
      <c r="K28" s="30">
        <v>45313</v>
      </c>
      <c r="L28" s="71" t="s">
        <v>87</v>
      </c>
      <c r="M28" s="104">
        <v>0</v>
      </c>
      <c r="N28" s="39"/>
    </row>
    <row r="29" spans="1:16" ht="20.25" hidden="1" x14ac:dyDescent="0.3">
      <c r="A29" s="38">
        <v>17</v>
      </c>
      <c r="B29" s="30"/>
      <c r="C29" s="69"/>
      <c r="D29" s="72"/>
      <c r="E29" s="75"/>
      <c r="F29" s="72"/>
      <c r="G29" s="73"/>
      <c r="H29" s="31"/>
      <c r="I29" s="76"/>
      <c r="J29" s="80"/>
      <c r="K29" s="77"/>
      <c r="L29" s="71"/>
      <c r="M29" s="15"/>
      <c r="N29" s="39"/>
    </row>
    <row r="30" spans="1:16" ht="38.25" hidden="1" customHeight="1" x14ac:dyDescent="0.3">
      <c r="A30" s="38">
        <v>18</v>
      </c>
      <c r="B30" s="30"/>
      <c r="C30" s="69"/>
      <c r="D30" s="72"/>
      <c r="E30" s="75"/>
      <c r="F30" s="72"/>
      <c r="G30" s="73"/>
      <c r="H30" s="31"/>
      <c r="I30" s="76"/>
      <c r="J30" s="76"/>
      <c r="K30" s="77"/>
      <c r="L30" s="71"/>
      <c r="M30" s="15"/>
      <c r="N30" s="39"/>
    </row>
    <row r="31" spans="1:16" ht="60" hidden="1" customHeight="1" x14ac:dyDescent="0.3">
      <c r="A31" s="38">
        <v>19</v>
      </c>
      <c r="B31" s="30"/>
      <c r="C31" s="69"/>
      <c r="D31" s="72"/>
      <c r="E31" s="31"/>
      <c r="F31" s="72"/>
      <c r="G31" s="73"/>
      <c r="H31" s="31"/>
      <c r="I31" s="80"/>
      <c r="J31" s="80"/>
      <c r="K31" s="77"/>
      <c r="L31" s="71"/>
      <c r="M31" s="15"/>
      <c r="N31" s="39"/>
    </row>
    <row r="32" spans="1:16" ht="54.75" hidden="1" customHeight="1" x14ac:dyDescent="0.3">
      <c r="A32" s="38">
        <v>20</v>
      </c>
      <c r="B32" s="30"/>
      <c r="C32" s="68"/>
      <c r="D32" s="72"/>
      <c r="E32" s="31"/>
      <c r="F32" s="72"/>
      <c r="G32" s="73"/>
      <c r="H32" s="31"/>
      <c r="I32" s="80"/>
      <c r="J32" s="80"/>
      <c r="K32" s="77"/>
      <c r="L32" s="71"/>
      <c r="M32" s="15"/>
      <c r="N32" s="39"/>
    </row>
    <row r="33" spans="1:14" ht="36" hidden="1" customHeight="1" x14ac:dyDescent="0.3">
      <c r="A33" s="38">
        <v>21</v>
      </c>
      <c r="B33" s="30"/>
      <c r="C33" s="68"/>
      <c r="D33" s="72"/>
      <c r="E33" s="31"/>
      <c r="F33" s="72"/>
      <c r="G33" s="73"/>
      <c r="H33" s="31"/>
      <c r="I33" s="80"/>
      <c r="J33" s="80"/>
      <c r="K33" s="77"/>
      <c r="L33" s="71"/>
      <c r="M33" s="15"/>
      <c r="N33" s="39"/>
    </row>
    <row r="34" spans="1:14" ht="37.5" hidden="1" customHeight="1" x14ac:dyDescent="0.3">
      <c r="A34" s="38">
        <v>22</v>
      </c>
      <c r="B34" s="30"/>
      <c r="C34" s="68"/>
      <c r="D34" s="72"/>
      <c r="E34" s="31"/>
      <c r="F34" s="72"/>
      <c r="G34" s="73"/>
      <c r="H34" s="31"/>
      <c r="I34" s="80"/>
      <c r="J34" s="80"/>
      <c r="K34" s="77"/>
      <c r="L34" s="71"/>
      <c r="M34" s="15"/>
      <c r="N34" s="39"/>
    </row>
    <row r="35" spans="1:14" ht="53.25" hidden="1" customHeight="1" x14ac:dyDescent="0.3">
      <c r="A35" s="38">
        <v>23</v>
      </c>
      <c r="B35" s="30"/>
      <c r="C35" s="68"/>
      <c r="D35" s="72"/>
      <c r="E35" s="31"/>
      <c r="F35" s="72"/>
      <c r="G35" s="73"/>
      <c r="H35" s="31"/>
      <c r="I35" s="80"/>
      <c r="J35" s="80"/>
      <c r="K35" s="77"/>
      <c r="L35" s="71"/>
      <c r="M35" s="15"/>
      <c r="N35" s="39"/>
    </row>
    <row r="36" spans="1:14" ht="47.25" hidden="1" customHeight="1" x14ac:dyDescent="0.3">
      <c r="A36" s="38">
        <v>24</v>
      </c>
      <c r="B36" s="30"/>
      <c r="C36" s="68"/>
      <c r="D36" s="72"/>
      <c r="E36" s="31"/>
      <c r="F36" s="72"/>
      <c r="G36" s="73"/>
      <c r="H36" s="31"/>
      <c r="I36" s="80"/>
      <c r="J36" s="80"/>
      <c r="K36" s="77"/>
      <c r="L36" s="71"/>
      <c r="M36" s="15"/>
      <c r="N36" s="39"/>
    </row>
    <row r="37" spans="1:14" ht="57" hidden="1" customHeight="1" x14ac:dyDescent="0.3">
      <c r="A37" s="38">
        <v>25</v>
      </c>
      <c r="B37" s="30"/>
      <c r="C37" s="68"/>
      <c r="D37" s="72"/>
      <c r="E37" s="31"/>
      <c r="F37" s="72"/>
      <c r="G37" s="73"/>
      <c r="H37" s="31"/>
      <c r="I37" s="80"/>
      <c r="J37" s="80"/>
      <c r="K37" s="77"/>
      <c r="L37" s="71"/>
      <c r="M37" s="15"/>
      <c r="N37" s="39"/>
    </row>
    <row r="38" spans="1:14" ht="44.25" hidden="1" customHeight="1" x14ac:dyDescent="0.3">
      <c r="A38" s="38">
        <v>26</v>
      </c>
      <c r="B38" s="30"/>
      <c r="C38" s="68"/>
      <c r="D38" s="72"/>
      <c r="E38" s="31"/>
      <c r="F38" s="72"/>
      <c r="G38" s="73"/>
      <c r="H38" s="31"/>
      <c r="I38" s="80"/>
      <c r="J38" s="80"/>
      <c r="K38" s="77"/>
      <c r="L38" s="71"/>
      <c r="M38" s="15"/>
      <c r="N38" s="39"/>
    </row>
    <row r="39" spans="1:14" ht="48.75" hidden="1" customHeight="1" x14ac:dyDescent="0.3">
      <c r="A39" s="38">
        <v>27</v>
      </c>
      <c r="B39" s="70"/>
      <c r="C39" s="68"/>
      <c r="D39" s="72"/>
      <c r="E39" s="31"/>
      <c r="F39" s="72"/>
      <c r="G39" s="73"/>
      <c r="H39" s="31"/>
      <c r="I39" s="79"/>
      <c r="J39" s="80"/>
      <c r="K39" s="77"/>
      <c r="L39" s="71"/>
      <c r="M39" s="15"/>
      <c r="N39" s="39"/>
    </row>
    <row r="40" spans="1:14" ht="45" hidden="1" customHeight="1" x14ac:dyDescent="0.3">
      <c r="A40" s="38">
        <v>28</v>
      </c>
      <c r="B40" s="30"/>
      <c r="C40" s="68"/>
      <c r="D40" s="72"/>
      <c r="E40" s="31"/>
      <c r="F40" s="72"/>
      <c r="G40" s="73"/>
      <c r="H40" s="31"/>
      <c r="I40" s="80"/>
      <c r="J40" s="80"/>
      <c r="K40" s="77"/>
      <c r="L40" s="71"/>
      <c r="M40" s="15"/>
      <c r="N40" s="39"/>
    </row>
    <row r="41" spans="1:14" ht="45.75" hidden="1" customHeight="1" x14ac:dyDescent="0.3">
      <c r="A41" s="38">
        <v>29</v>
      </c>
      <c r="B41" s="30"/>
      <c r="C41" s="68"/>
      <c r="D41" s="72"/>
      <c r="E41" s="31"/>
      <c r="F41" s="72"/>
      <c r="G41" s="73"/>
      <c r="H41" s="31"/>
      <c r="I41" s="80"/>
      <c r="J41" s="80"/>
      <c r="K41" s="77"/>
      <c r="L41" s="71"/>
      <c r="M41" s="15"/>
      <c r="N41" s="39"/>
    </row>
    <row r="42" spans="1:14" ht="18" hidden="1" x14ac:dyDescent="0.25">
      <c r="A42" s="38">
        <v>30</v>
      </c>
      <c r="B42" s="30"/>
      <c r="C42" s="51"/>
      <c r="D42" s="72"/>
      <c r="E42" s="31"/>
      <c r="F42" s="72"/>
      <c r="G42" s="73"/>
      <c r="H42" s="31"/>
      <c r="I42" s="80"/>
      <c r="J42" s="80"/>
      <c r="K42" s="77"/>
      <c r="L42" s="71"/>
      <c r="M42" s="15"/>
      <c r="N42" s="39"/>
    </row>
    <row r="43" spans="1:14" ht="18" hidden="1" x14ac:dyDescent="0.25">
      <c r="A43" s="38">
        <v>31</v>
      </c>
      <c r="B43" s="30"/>
      <c r="C43" s="51"/>
      <c r="D43" s="72"/>
      <c r="E43" s="31"/>
      <c r="F43" s="72"/>
      <c r="G43" s="73"/>
      <c r="H43" s="31"/>
      <c r="I43" s="80"/>
      <c r="J43" s="80"/>
      <c r="K43" s="77"/>
      <c r="L43" s="71"/>
      <c r="M43" s="15"/>
      <c r="N43" s="39"/>
    </row>
    <row r="44" spans="1:14" ht="49.5" hidden="1" customHeight="1" x14ac:dyDescent="0.25">
      <c r="A44" s="38">
        <v>32</v>
      </c>
      <c r="B44" s="30"/>
      <c r="C44" s="51"/>
      <c r="D44" s="72"/>
      <c r="E44" s="31"/>
      <c r="F44" s="72"/>
      <c r="G44" s="73"/>
      <c r="H44" s="31"/>
      <c r="I44" s="80"/>
      <c r="J44" s="80"/>
      <c r="K44" s="77"/>
      <c r="L44" s="71"/>
      <c r="M44" s="15"/>
      <c r="N44" s="39"/>
    </row>
    <row r="45" spans="1:14" ht="37.5" hidden="1" customHeight="1" x14ac:dyDescent="0.25">
      <c r="A45" s="38">
        <v>33</v>
      </c>
      <c r="B45" s="30"/>
      <c r="C45" s="51"/>
      <c r="D45" s="72"/>
      <c r="E45" s="31"/>
      <c r="F45" s="72"/>
      <c r="G45" s="73"/>
      <c r="H45" s="31"/>
      <c r="I45" s="80"/>
      <c r="J45" s="80"/>
      <c r="K45" s="77"/>
      <c r="L45" s="71"/>
      <c r="M45" s="15"/>
      <c r="N45" s="39"/>
    </row>
    <row r="46" spans="1:14" ht="18" hidden="1" x14ac:dyDescent="0.25">
      <c r="A46" s="38">
        <v>34</v>
      </c>
      <c r="B46" s="30"/>
      <c r="C46" s="52"/>
      <c r="D46" s="72"/>
      <c r="E46" s="31"/>
      <c r="F46" s="72"/>
      <c r="G46" s="73"/>
      <c r="H46" s="31"/>
      <c r="I46" s="80"/>
      <c r="J46" s="80"/>
      <c r="K46" s="77"/>
      <c r="L46" s="71"/>
      <c r="M46" s="15"/>
      <c r="N46" s="39"/>
    </row>
    <row r="47" spans="1:14" ht="18" hidden="1" x14ac:dyDescent="0.25">
      <c r="A47" s="38">
        <v>35</v>
      </c>
      <c r="B47" s="30"/>
      <c r="C47" s="52"/>
      <c r="D47" s="72"/>
      <c r="E47" s="31"/>
      <c r="F47" s="72"/>
      <c r="G47" s="73"/>
      <c r="H47" s="31"/>
      <c r="I47" s="80"/>
      <c r="J47" s="80"/>
      <c r="K47" s="77"/>
      <c r="L47" s="71"/>
      <c r="M47" s="15"/>
      <c r="N47" s="39"/>
    </row>
    <row r="48" spans="1:14" ht="18" hidden="1" x14ac:dyDescent="0.25">
      <c r="A48" s="38">
        <v>36</v>
      </c>
      <c r="B48" s="30"/>
      <c r="C48" s="52"/>
      <c r="D48" s="72"/>
      <c r="E48" s="31"/>
      <c r="F48" s="72"/>
      <c r="G48" s="73"/>
      <c r="H48" s="31"/>
      <c r="I48" s="80"/>
      <c r="J48" s="80"/>
      <c r="K48" s="77"/>
      <c r="L48" s="71"/>
      <c r="M48" s="15"/>
      <c r="N48" s="39"/>
    </row>
    <row r="49" spans="1:14" ht="45.6" hidden="1" customHeight="1" x14ac:dyDescent="0.25">
      <c r="A49" s="38">
        <v>37</v>
      </c>
      <c r="B49" s="30"/>
      <c r="C49" s="52"/>
      <c r="D49" s="72"/>
      <c r="E49" s="31"/>
      <c r="F49" s="72"/>
      <c r="G49" s="73"/>
      <c r="H49" s="31"/>
      <c r="I49" s="80"/>
      <c r="J49" s="80"/>
      <c r="K49" s="77"/>
      <c r="L49" s="71"/>
      <c r="M49" s="15"/>
      <c r="N49" s="39"/>
    </row>
    <row r="50" spans="1:14" ht="30" hidden="1" customHeight="1" x14ac:dyDescent="0.25">
      <c r="A50" s="38">
        <v>38</v>
      </c>
      <c r="B50" s="30"/>
      <c r="C50" s="52"/>
      <c r="D50" s="34"/>
      <c r="E50" s="36"/>
      <c r="F50" s="34"/>
      <c r="G50" s="32"/>
      <c r="H50" s="31"/>
      <c r="I50" s="37"/>
      <c r="J50" s="37"/>
      <c r="K50" s="35"/>
      <c r="L50" s="33"/>
      <c r="M50" s="15"/>
      <c r="N50" s="39"/>
    </row>
    <row r="51" spans="1:14" ht="33.6" hidden="1" customHeight="1" x14ac:dyDescent="0.25">
      <c r="A51" s="38">
        <v>39</v>
      </c>
      <c r="B51" s="30"/>
      <c r="C51" s="52"/>
      <c r="D51" s="34"/>
      <c r="E51" s="36"/>
      <c r="F51" s="34"/>
      <c r="G51" s="32"/>
      <c r="H51" s="31"/>
      <c r="I51" s="37"/>
      <c r="J51" s="37"/>
      <c r="K51" s="35"/>
      <c r="L51" s="33"/>
      <c r="M51" s="15"/>
      <c r="N51" s="39"/>
    </row>
    <row r="52" spans="1:14" ht="18" hidden="1" x14ac:dyDescent="0.25">
      <c r="A52" s="38">
        <v>40</v>
      </c>
      <c r="B52" s="30"/>
      <c r="C52" s="52"/>
      <c r="D52" s="34"/>
      <c r="E52" s="36"/>
      <c r="F52" s="34"/>
      <c r="G52" s="32"/>
      <c r="H52" s="31"/>
      <c r="I52" s="37"/>
      <c r="J52" s="37"/>
      <c r="K52" s="35"/>
      <c r="L52" s="33"/>
      <c r="M52" s="15"/>
      <c r="N52" s="39"/>
    </row>
    <row r="53" spans="1:14" ht="18" hidden="1" x14ac:dyDescent="0.25">
      <c r="A53" s="38">
        <v>41</v>
      </c>
      <c r="B53" s="30"/>
      <c r="C53" s="52"/>
      <c r="D53" s="34"/>
      <c r="E53" s="36"/>
      <c r="F53" s="34"/>
      <c r="G53" s="32"/>
      <c r="H53" s="31"/>
      <c r="I53" s="37"/>
      <c r="J53" s="37"/>
      <c r="K53" s="35"/>
      <c r="L53" s="33"/>
      <c r="M53" s="15"/>
      <c r="N53" s="39"/>
    </row>
    <row r="54" spans="1:14" ht="35.25" hidden="1" customHeight="1" x14ac:dyDescent="0.25">
      <c r="A54" s="38">
        <v>42</v>
      </c>
      <c r="B54" s="30"/>
      <c r="C54" s="52"/>
      <c r="D54" s="34"/>
      <c r="E54" s="36"/>
      <c r="F54" s="34"/>
      <c r="G54" s="32"/>
      <c r="H54" s="31"/>
      <c r="I54" s="37"/>
      <c r="J54" s="37"/>
      <c r="K54" s="35"/>
      <c r="L54" s="33"/>
      <c r="M54" s="15"/>
      <c r="N54" s="39"/>
    </row>
    <row r="55" spans="1:14" ht="18" hidden="1" x14ac:dyDescent="0.25">
      <c r="A55" s="38">
        <v>43</v>
      </c>
      <c r="B55" s="30"/>
      <c r="C55" s="52"/>
      <c r="D55" s="34"/>
      <c r="E55" s="36"/>
      <c r="F55" s="34"/>
      <c r="G55" s="32"/>
      <c r="H55" s="31"/>
      <c r="I55" s="37"/>
      <c r="J55" s="37"/>
      <c r="K55" s="35"/>
      <c r="L55" s="33"/>
      <c r="M55" s="15"/>
      <c r="N55" s="39"/>
    </row>
    <row r="56" spans="1:14" ht="18" hidden="1" x14ac:dyDescent="0.25">
      <c r="A56" s="38"/>
      <c r="B56" s="30"/>
      <c r="C56" s="52"/>
      <c r="D56" s="34"/>
      <c r="E56" s="36"/>
      <c r="F56" s="34"/>
      <c r="G56" s="32"/>
      <c r="H56" s="31"/>
      <c r="I56" s="37"/>
      <c r="J56" s="37"/>
      <c r="K56" s="35"/>
      <c r="L56" s="33"/>
      <c r="M56" s="15"/>
      <c r="N56" s="39"/>
    </row>
    <row r="57" spans="1:14" ht="18" hidden="1" x14ac:dyDescent="0.25">
      <c r="A57" s="38"/>
      <c r="B57" s="30"/>
      <c r="C57" s="52"/>
      <c r="D57" s="34"/>
      <c r="E57" s="36"/>
      <c r="F57" s="34"/>
      <c r="G57" s="32"/>
      <c r="H57" s="31"/>
      <c r="I57" s="37"/>
      <c r="J57" s="37"/>
      <c r="K57" s="35"/>
      <c r="L57" s="33"/>
      <c r="M57" s="15"/>
      <c r="N57" s="39"/>
    </row>
    <row r="58" spans="1:14" ht="18" hidden="1" x14ac:dyDescent="0.25">
      <c r="A58" s="38"/>
      <c r="B58" s="30"/>
      <c r="C58" s="52"/>
      <c r="D58" s="34"/>
      <c r="E58" s="36"/>
      <c r="F58" s="34"/>
      <c r="G58" s="32"/>
      <c r="H58" s="31"/>
      <c r="I58" s="37"/>
      <c r="J58" s="37"/>
      <c r="K58" s="35"/>
      <c r="L58" s="33"/>
      <c r="M58" s="15"/>
      <c r="N58" s="39"/>
    </row>
    <row r="59" spans="1:14" hidden="1" x14ac:dyDescent="0.25">
      <c r="A59" s="38"/>
      <c r="B59" s="18"/>
      <c r="C59" s="12"/>
      <c r="D59" s="13"/>
      <c r="E59" s="14"/>
      <c r="F59" s="18"/>
      <c r="G59" s="16"/>
      <c r="H59" s="17"/>
      <c r="I59" s="19"/>
      <c r="J59" s="19"/>
      <c r="K59" s="28"/>
      <c r="L59" s="28"/>
      <c r="M59" s="15"/>
      <c r="N59" s="39"/>
    </row>
    <row r="60" spans="1:14" ht="15.75" thickBot="1" x14ac:dyDescent="0.3">
      <c r="A60" s="41"/>
      <c r="B60" s="42"/>
      <c r="C60" s="43"/>
      <c r="D60" s="44"/>
      <c r="E60" s="45"/>
      <c r="F60" s="42"/>
      <c r="G60" s="46"/>
      <c r="H60" s="47"/>
      <c r="I60" s="48">
        <f>SUM(I13:I59)</f>
        <v>1827781.62</v>
      </c>
      <c r="J60" s="48">
        <f>SUM(J13:J59)</f>
        <v>1827782.62</v>
      </c>
      <c r="K60" s="49"/>
      <c r="L60" s="49">
        <f>SUM(L13:L23)</f>
        <v>0</v>
      </c>
      <c r="M60" s="49">
        <f>SUM(M13:M59)</f>
        <v>0</v>
      </c>
      <c r="N60" s="50">
        <f>SUM(N13:N59)</f>
        <v>0</v>
      </c>
    </row>
    <row r="61" spans="1:14" x14ac:dyDescent="0.25">
      <c r="F61" s="1"/>
      <c r="H61" s="20"/>
      <c r="J61" s="10"/>
      <c r="K61" s="100" t="s">
        <v>15</v>
      </c>
      <c r="L61" s="100"/>
      <c r="M61" s="21"/>
      <c r="N61" s="22"/>
    </row>
    <row r="62" spans="1:14" x14ac:dyDescent="0.25">
      <c r="F62" s="1"/>
      <c r="H62" s="20"/>
      <c r="J62" s="10"/>
      <c r="K62" s="23"/>
      <c r="L62" s="23"/>
      <c r="M62" s="22"/>
      <c r="N62" s="22"/>
    </row>
    <row r="63" spans="1:14" x14ac:dyDescent="0.25">
      <c r="F63" s="1"/>
      <c r="H63" s="20"/>
      <c r="J63" s="10"/>
      <c r="K63" s="23"/>
      <c r="L63" s="23"/>
      <c r="M63" s="22"/>
      <c r="N63" s="22"/>
    </row>
    <row r="64" spans="1:14" x14ac:dyDescent="0.25">
      <c r="F64" s="1"/>
      <c r="H64" s="20"/>
      <c r="J64" s="10"/>
      <c r="K64" s="23"/>
      <c r="L64" s="23"/>
      <c r="M64" s="22"/>
      <c r="N64" s="22"/>
    </row>
    <row r="65" spans="3:8" ht="15.75" x14ac:dyDescent="0.25">
      <c r="D65"/>
      <c r="E65" s="102" t="s">
        <v>19</v>
      </c>
      <c r="F65" s="102"/>
      <c r="G65" s="102"/>
    </row>
    <row r="66" spans="3:8" ht="20.25" x14ac:dyDescent="0.3">
      <c r="D66" s="24"/>
      <c r="E66" s="103" t="s">
        <v>16</v>
      </c>
      <c r="F66" s="103"/>
      <c r="G66" s="103"/>
    </row>
    <row r="67" spans="3:8" ht="21" customHeight="1" x14ac:dyDescent="0.25">
      <c r="C67" s="25"/>
      <c r="D67" s="108"/>
      <c r="E67" s="101" t="s">
        <v>17</v>
      </c>
      <c r="F67" s="101"/>
      <c r="G67" s="101"/>
      <c r="H67" s="25"/>
    </row>
    <row r="68" spans="3:8" ht="15.75" x14ac:dyDescent="0.25">
      <c r="C68" s="26"/>
      <c r="D68" s="109"/>
      <c r="E68" s="109"/>
      <c r="F68" s="109"/>
      <c r="G68" s="109"/>
      <c r="H68" s="27"/>
    </row>
    <row r="69" spans="3:8" ht="15.75" customHeight="1" x14ac:dyDescent="0.25">
      <c r="C69" s="9"/>
      <c r="D69" s="110"/>
      <c r="E69" s="110"/>
      <c r="F69" s="110"/>
      <c r="G69" s="110"/>
      <c r="H69" s="9"/>
    </row>
    <row r="70" spans="3:8" x14ac:dyDescent="0.25">
      <c r="C70" s="9"/>
    </row>
  </sheetData>
  <protectedRanges>
    <protectedRange sqref="H67" name="Rango1_3_6_1_1"/>
    <protectedRange sqref="C67" name="Rango1_4_6_1_1"/>
    <protectedRange sqref="E65" name="Rango1_3_6_1_1_2"/>
  </protectedRanges>
  <mergeCells count="7">
    <mergeCell ref="A8:N8"/>
    <mergeCell ref="A9:N9"/>
    <mergeCell ref="A10:N10"/>
    <mergeCell ref="K61:L61"/>
    <mergeCell ref="E65:G65"/>
    <mergeCell ref="E66:G66"/>
    <mergeCell ref="E67:G67"/>
  </mergeCells>
  <printOptions horizontalCentered="1"/>
  <pageMargins left="0" right="0" top="0" bottom="0" header="0.31496062992125984" footer="0.31496062992125984"/>
  <pageSetup scale="5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 Comision De Defensa Comercial TI</cp:lastModifiedBy>
  <cp:lastPrinted>2022-05-11T13:11:36Z</cp:lastPrinted>
  <dcterms:created xsi:type="dcterms:W3CDTF">2022-02-07T16:06:04Z</dcterms:created>
  <dcterms:modified xsi:type="dcterms:W3CDTF">2025-02-13T21:49:57Z</dcterms:modified>
</cp:coreProperties>
</file>