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5\"/>
    </mc:Choice>
  </mc:AlternateContent>
  <xr:revisionPtr revIDLastSave="0" documentId="8_{F40F650A-015B-41CC-8007-48F94988969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PROVEEDORES'!$A$1:$N$53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I38" i="1" l="1"/>
  <c r="L38" i="1"/>
  <c r="M38" i="1" l="1"/>
  <c r="N38" i="1" l="1"/>
</calcChain>
</file>

<file path=xl/sharedStrings.xml><?xml version="1.0" encoding="utf-8"?>
<sst xmlns="http://schemas.openxmlformats.org/spreadsheetml/2006/main" count="154" uniqueCount="130">
  <si>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</si>
  <si>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</si>
  <si>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</si>
  <si>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</si>
  <si>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</si>
  <si>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</si>
  <si>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</si>
  <si>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</si>
  <si>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</si>
  <si>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</si>
  <si>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</si>
  <si>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</si>
  <si>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</si>
  <si>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</si>
  <si>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</si>
  <si>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</si>
  <si>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COMISIÓN REGULADORA DE PRÁCTICAS DESLEALES EN EL COMERCIO Y SOBRE MEDIDAS DE SALVAGUARDIAS (CDC)</t>
  </si>
  <si>
    <t>N/A</t>
  </si>
  <si>
    <t xml:space="preserve"> </t>
  </si>
  <si>
    <t>Humanos Seguros S A</t>
  </si>
  <si>
    <t>Pago por el servicio de poliza de seguro complementario de salud para el personal de la CDC.</t>
  </si>
  <si>
    <t>Ayuntamiento del Distrito Nacional</t>
  </si>
  <si>
    <t>Inversiones Siurana, SRL</t>
  </si>
  <si>
    <t>BS-0005033-2025</t>
  </si>
  <si>
    <t>Vadecor Excellence, SRL</t>
  </si>
  <si>
    <t>Compañía Dominicana de Teléfonos C por A</t>
  </si>
  <si>
    <t>Noviembre 2025</t>
  </si>
  <si>
    <t>Espiritusanto Acosta &amp; Asociados (ESAC),SRL</t>
  </si>
  <si>
    <t>E450000000001</t>
  </si>
  <si>
    <t>CDC-2025-00111</t>
  </si>
  <si>
    <t>1242-1</t>
  </si>
  <si>
    <t>Edesur Dominicana, S.A</t>
  </si>
  <si>
    <t>E450000007931</t>
  </si>
  <si>
    <t>1243-1</t>
  </si>
  <si>
    <t>B1500068052</t>
  </si>
  <si>
    <t>1245-1</t>
  </si>
  <si>
    <t>Humano Seguros S A</t>
  </si>
  <si>
    <t>E450000006144</t>
  </si>
  <si>
    <t>1244-1</t>
  </si>
  <si>
    <t>E450000000106</t>
  </si>
  <si>
    <t>BS-0013732-2024</t>
  </si>
  <si>
    <t>1251-1</t>
  </si>
  <si>
    <t>Editora del Caribe C por A</t>
  </si>
  <si>
    <t>B1500006696</t>
  </si>
  <si>
    <t>CDC-2025-00121</t>
  </si>
  <si>
    <t>1256-1</t>
  </si>
  <si>
    <t>Ofisol Suministro Y Servicios, EIRL</t>
  </si>
  <si>
    <t>B1500000512</t>
  </si>
  <si>
    <t>CDC-2025-00115</t>
  </si>
  <si>
    <t>1260-1</t>
  </si>
  <si>
    <t>E450000006025</t>
  </si>
  <si>
    <t>Pago por el servicio de poliza de seguro de salud internacional para funcionarios de la CDC.</t>
  </si>
  <si>
    <t>Impresora Jenny F , SRL</t>
  </si>
  <si>
    <t>B1500000107</t>
  </si>
  <si>
    <t>CDC-2025-00114</t>
  </si>
  <si>
    <t>1269-1</t>
  </si>
  <si>
    <t>1268-1</t>
  </si>
  <si>
    <t>VDJ Estudios, SRL</t>
  </si>
  <si>
    <t>B1500000079</t>
  </si>
  <si>
    <t>CDC-2025-00120</t>
  </si>
  <si>
    <t>1272-1</t>
  </si>
  <si>
    <t>OMG TECH, SAS</t>
  </si>
  <si>
    <t>B1500000015</t>
  </si>
  <si>
    <t>CDC-2025-00107</t>
  </si>
  <si>
    <t>1278-1</t>
  </si>
  <si>
    <t>Altice Dominicana, SA</t>
  </si>
  <si>
    <t>E450000019790</t>
  </si>
  <si>
    <t>1279-1</t>
  </si>
  <si>
    <t>Consultoria Interdiciplinaria en Desarrollo SRL CID.</t>
  </si>
  <si>
    <t>B1500000184</t>
  </si>
  <si>
    <t>CDC-2025-00051</t>
  </si>
  <si>
    <t>Pago por el 40% por la entrega del informe final referente al proceso CDC-DAF-CM-2025-0001</t>
  </si>
  <si>
    <t>1287-1</t>
  </si>
  <si>
    <t>E450000000185</t>
  </si>
  <si>
    <t>Pago por el servicio de alimentos para el personal de la CDC</t>
  </si>
  <si>
    <t>1289-1</t>
  </si>
  <si>
    <t>Ofisol Suministros y Servicios, EIRL</t>
  </si>
  <si>
    <t>B1500000518</t>
  </si>
  <si>
    <t>CDC-2025-00113</t>
  </si>
  <si>
    <t>1310-1</t>
  </si>
  <si>
    <t>B1500000519</t>
  </si>
  <si>
    <t>CDC-2025-00123</t>
  </si>
  <si>
    <t>1311-1</t>
  </si>
  <si>
    <t>Cecomsa, SRL</t>
  </si>
  <si>
    <t>E450000006064</t>
  </si>
  <si>
    <t>CDC-2025-00124</t>
  </si>
  <si>
    <t>1312-1</t>
  </si>
  <si>
    <t>E450000017925</t>
  </si>
  <si>
    <t>Pago por el servicio de agua potable de la CDC.</t>
  </si>
  <si>
    <t>1371-1</t>
  </si>
  <si>
    <t>E450000006088</t>
  </si>
  <si>
    <t>CDC-2025-00125</t>
  </si>
  <si>
    <t>11/12/20258</t>
  </si>
  <si>
    <t>1370-1</t>
  </si>
  <si>
    <t>E450000097213</t>
  </si>
  <si>
    <t>1373-1</t>
  </si>
  <si>
    <t>B1500000016</t>
  </si>
  <si>
    <t>CDC-2025-00128</t>
  </si>
  <si>
    <t>1374-1</t>
  </si>
  <si>
    <t>B1500000018</t>
  </si>
  <si>
    <t>B1500000019</t>
  </si>
  <si>
    <t>CDC-2025-00129</t>
  </si>
  <si>
    <t>1375-1</t>
  </si>
  <si>
    <t>Ingenieria de Protección,SRL</t>
  </si>
  <si>
    <t>B150000013</t>
  </si>
  <si>
    <t>CDC-2025-00112</t>
  </si>
  <si>
    <t>1298-1</t>
  </si>
  <si>
    <t>CDC-2025-00122</t>
  </si>
  <si>
    <t>1295-1</t>
  </si>
  <si>
    <t>Corporación del Acueducto y Alcantarillado de Santo Domingo</t>
  </si>
  <si>
    <t>Pago por la renovación de dominio de la CDC, que incluye mantenimiento AIO, hospedaje, parqueo de dominio , SSL, consultoria tecnologica y aumento de la nube.</t>
  </si>
  <si>
    <t>Pago por el servicio de recolección de residuos de la CDC.</t>
  </si>
  <si>
    <t>Pago por la renovación de suministros de cocina para el uso de la CDC.</t>
  </si>
  <si>
    <t>Pago por el servicio de audiovisuales  y fotografias en la audiencia del caso China, en el hotel Courtyard By Marriot.</t>
  </si>
  <si>
    <t>Pago por el servicio de teléfono local de la CDC</t>
  </si>
  <si>
    <t>Pago por la adquisición de suministros de oficina para el uso de la CDC.</t>
  </si>
  <si>
    <t>Pago por la adquisición de suministros de limpieza e higuiene para el uso de la CDC.</t>
  </si>
  <si>
    <t>Pago por la renovación de licencias de adove acrobat y photoshop para uso de la CDC.</t>
  </si>
  <si>
    <t>Pago por el servicio de flota de la CDC.</t>
  </si>
  <si>
    <t>Pago por contratación de montaje y desmontaje de arbolito y charla motivacional al personal de la CDC.</t>
  </si>
  <si>
    <t>Pago por la adquisición de suministros para oficina (papel bond).</t>
  </si>
  <si>
    <t>Pago certificación de 22 puntos  de red para la CDC.</t>
  </si>
  <si>
    <t>Pago por la renovación de dos licencias por un año de office 365 para la CDC.</t>
  </si>
  <si>
    <t>Pago por el servicio de instalación y configuración de Switch del data center de la CDC.</t>
  </si>
  <si>
    <t>Pago por la adquisición de suministros de oficina, para uso de la CDC.</t>
  </si>
  <si>
    <t>Pago por el servicio de publicación de aviso publico de la resolucion CDC-RD-AD-006-2025.</t>
  </si>
  <si>
    <t>Pago por el servicio de alquiler de local que ocupa la CDC.</t>
  </si>
  <si>
    <t>Pago por el Servicio de energia electrica de la CDC.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</si>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</sst>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1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0" fillId="0" borderId="0" xfId="2" applyFont="1" applyFill="1"/>
    <xf numFmtId="0" fontId="0" fillId="0" borderId="5" xfId="0" applyBorder="1"/>
    <xf numFmtId="43" fontId="0" fillId="0" borderId="6" xfId="1" applyFont="1" applyFill="1" applyBorder="1"/>
    <xf numFmtId="43" fontId="0" fillId="0" borderId="6" xfId="0" applyNumberFormat="1" applyBorder="1" applyAlignment="1">
      <alignment horizontal="center" wrapText="1"/>
    </xf>
    <xf numFmtId="0" fontId="0" fillId="0" borderId="7" xfId="0" applyBorder="1"/>
    <xf numFmtId="164" fontId="0" fillId="0" borderId="8" xfId="0" applyNumberFormat="1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8" fontId="1" fillId="0" borderId="8" xfId="0" applyNumberFormat="1" applyFont="1" applyBorder="1"/>
    <xf numFmtId="43" fontId="1" fillId="0" borderId="8" xfId="0" applyNumberFormat="1" applyFont="1" applyBorder="1"/>
    <xf numFmtId="43" fontId="1" fillId="0" borderId="9" xfId="0" applyNumberFormat="1" applyFont="1" applyBorder="1"/>
    <xf numFmtId="0" fontId="0" fillId="0" borderId="10" xfId="0" applyBorder="1"/>
    <xf numFmtId="43" fontId="0" fillId="0" borderId="12" xfId="1" applyFont="1" applyFill="1" applyBorder="1"/>
    <xf numFmtId="0" fontId="1" fillId="0" borderId="13" xfId="0" applyFont="1" applyBorder="1"/>
    <xf numFmtId="164" fontId="1" fillId="2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wrapText="1"/>
    </xf>
    <xf numFmtId="164" fontId="3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43" fontId="3" fillId="2" borderId="14" xfId="0" applyNumberFormat="1" applyFont="1" applyFill="1" applyBorder="1" applyAlignment="1">
      <alignment horizontal="center" wrapText="1"/>
    </xf>
    <xf numFmtId="43" fontId="3" fillId="2" borderId="14" xfId="1" applyFont="1" applyFill="1" applyBorder="1" applyAlignment="1">
      <alignment horizontal="center" wrapText="1"/>
    </xf>
    <xf numFmtId="43" fontId="3" fillId="2" borderId="15" xfId="0" applyNumberFormat="1" applyFont="1" applyFill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15" fontId="10" fillId="0" borderId="11" xfId="0" applyNumberFormat="1" applyFont="1" applyBorder="1" applyAlignment="1">
      <alignment horizontal="center"/>
    </xf>
    <xf numFmtId="8" fontId="10" fillId="0" borderId="11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8" fontId="10" fillId="0" borderId="2" xfId="0" applyNumberFormat="1" applyFont="1" applyBorder="1" applyAlignment="1">
      <alignment horizontal="center"/>
    </xf>
    <xf numFmtId="8" fontId="10" fillId="0" borderId="2" xfId="1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/>
    </xf>
    <xf numFmtId="8" fontId="10" fillId="0" borderId="2" xfId="1" applyNumberFormat="1" applyFont="1" applyBorder="1" applyAlignment="1">
      <alignment horizontal="center"/>
    </xf>
    <xf numFmtId="8" fontId="10" fillId="0" borderId="0" xfId="1" applyNumberFormat="1" applyFont="1" applyBorder="1" applyAlignment="1">
      <alignment horizontal="center"/>
    </xf>
    <xf numFmtId="0" fontId="10" fillId="0" borderId="1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2" fillId="0" borderId="8" xfId="0" applyFont="1" applyBorder="1" applyAlignment="1">
      <alignment horizontal="center"/>
    </xf>
    <xf numFmtId="8" fontId="10" fillId="0" borderId="0" xfId="1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10" fillId="0" borderId="11" xfId="0" applyNumberFormat="1" applyFont="1" applyBorder="1" applyAlignment="1">
      <alignment horizontal="left"/>
    </xf>
    <xf numFmtId="164" fontId="11" fillId="0" borderId="2" xfId="0" applyNumberFormat="1" applyFont="1" applyBorder="1"/>
    <xf numFmtId="0" fontId="13" fillId="0" borderId="4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left" wrapText="1"/>
    </xf>
    <xf numFmtId="0" fontId="1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 wrapText="1"/>
    </xf>
    <xf numFmtId="43" fontId="10" fillId="0" borderId="2" xfId="1" applyFont="1" applyFill="1" applyBorder="1" applyAlignment="1">
      <alignment horizontal="center" wrapText="1"/>
    </xf>
    <xf numFmtId="14" fontId="10" fillId="0" borderId="3" xfId="0" applyNumberFormat="1" applyFont="1" applyBorder="1" applyAlignment="1">
      <alignment horizontal="left" wrapText="1"/>
    </xf>
    <xf numFmtId="49" fontId="10" fillId="0" borderId="2" xfId="1" applyNumberFormat="1" applyFont="1" applyFill="1" applyBorder="1" applyAlignment="1">
      <alignment horizontal="center"/>
    </xf>
    <xf numFmtId="8" fontId="10" fillId="0" borderId="2" xfId="0" applyNumberFormat="1" applyFont="1" applyBorder="1"/>
    <xf numFmtId="8" fontId="10" fillId="0" borderId="2" xfId="1" applyNumberFormat="1" applyFont="1" applyBorder="1"/>
    <xf numFmtId="0" fontId="10" fillId="0" borderId="2" xfId="0" applyFont="1" applyBorder="1" applyAlignment="1">
      <alignment horizontal="left"/>
    </xf>
    <xf numFmtId="44" fontId="10" fillId="0" borderId="2" xfId="0" applyNumberFormat="1" applyFont="1" applyBorder="1"/>
    <xf numFmtId="164" fontId="10" fillId="0" borderId="11" xfId="0" applyNumberFormat="1" applyFont="1" applyBorder="1"/>
    <xf numFmtId="164" fontId="10" fillId="0" borderId="2" xfId="0" applyNumberFormat="1" applyFont="1" applyBorder="1"/>
    <xf numFmtId="14" fontId="13" fillId="0" borderId="4" xfId="0" applyNumberFormat="1" applyFont="1" applyBorder="1" applyAlignment="1">
      <alignment horizontal="center"/>
    </xf>
    <xf numFmtId="14" fontId="10" fillId="0" borderId="2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/>
    <xf numFmtId="43" fontId="15" fillId="0" borderId="16" xfId="2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8" fontId="10" fillId="0" borderId="11" xfId="1" applyNumberFormat="1" applyFont="1" applyFill="1" applyBorder="1" applyAlignment="1">
      <alignment horizontal="center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2676221</xdr:colOff>
      <xdr:row>9</xdr:row>
      <xdr:rowOff>220727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704849</xdr:colOff>
      <xdr:row>9</xdr:row>
      <xdr:rowOff>294128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48"/>
  <sheetViews>
    <sheetView tabSelected="1" topLeftCell="B1" zoomScale="85" zoomScaleNormal="85" workbookViewId="0">
      <selection activeCell="B2" sqref="B2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23.5703125" style="8" customWidth="1"/>
    <col min="6" max="6" width="22.28515625" style="6" bestFit="1" customWidth="1"/>
    <col min="7" max="7" width="28.140625" style="9" customWidth="1"/>
    <col min="8" max="8" width="42.42578125" bestFit="1" customWidth="1"/>
    <col min="9" max="9" width="18.7109375" style="10" bestFit="1" customWidth="1"/>
    <col min="10" max="10" width="17.28515625" style="1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81" t="s">
        <v>16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27" customHeight="1" x14ac:dyDescent="0.3">
      <c r="A9" s="82" t="s">
        <v>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1:14" ht="27" customHeight="1" x14ac:dyDescent="0.25">
      <c r="A10" s="83" t="s">
        <v>26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1:14" ht="15.75" thickBot="1" x14ac:dyDescent="0.3"/>
    <row r="12" spans="1:14" ht="60.75" thickBot="1" x14ac:dyDescent="0.3">
      <c r="A12" s="35" t="s">
        <v>1</v>
      </c>
      <c r="B12" s="36" t="s">
        <v>2</v>
      </c>
      <c r="C12" s="37" t="s">
        <v>3</v>
      </c>
      <c r="D12" s="38" t="s">
        <v>4</v>
      </c>
      <c r="E12" s="39" t="s">
        <v>5</v>
      </c>
      <c r="F12" s="40" t="s">
        <v>6</v>
      </c>
      <c r="G12" s="41" t="s">
        <v>7</v>
      </c>
      <c r="H12" s="37" t="s">
        <v>8</v>
      </c>
      <c r="I12" s="42" t="s">
        <v>9</v>
      </c>
      <c r="J12" s="43" t="s">
        <v>10</v>
      </c>
      <c r="K12" s="42" t="s">
        <v>11</v>
      </c>
      <c r="L12" s="42" t="s">
        <v>12</v>
      </c>
      <c r="M12" s="42" t="s">
        <v>13</v>
      </c>
      <c r="N12" s="44" t="s">
        <v>14</v>
      </c>
    </row>
    <row r="13" spans="1:14" ht="85.5" customHeight="1" x14ac:dyDescent="0.25">
      <c r="A13" s="33" t="s">
        <v>18</v>
      </c>
      <c r="B13" s="77">
        <v>45964</v>
      </c>
      <c r="C13" s="62" t="s">
        <v>27</v>
      </c>
      <c r="D13" s="45">
        <v>45946</v>
      </c>
      <c r="E13" s="46" t="s">
        <v>28</v>
      </c>
      <c r="F13" s="45">
        <v>45945</v>
      </c>
      <c r="G13" s="47" t="s">
        <v>29</v>
      </c>
      <c r="H13" s="58" t="s">
        <v>110</v>
      </c>
      <c r="I13" s="48">
        <v>154521</v>
      </c>
      <c r="J13" s="48">
        <v>154521</v>
      </c>
      <c r="K13" s="63">
        <v>45976</v>
      </c>
      <c r="L13" s="46" t="s">
        <v>30</v>
      </c>
      <c r="M13" s="90">
        <v>0</v>
      </c>
      <c r="N13" s="34"/>
    </row>
    <row r="14" spans="1:14" ht="91.5" customHeight="1" x14ac:dyDescent="0.25">
      <c r="A14" s="33"/>
      <c r="B14" s="77">
        <v>45961</v>
      </c>
      <c r="C14" s="79" t="s">
        <v>31</v>
      </c>
      <c r="D14" s="45">
        <v>45961</v>
      </c>
      <c r="E14" s="46" t="s">
        <v>32</v>
      </c>
      <c r="F14" s="45" t="s">
        <v>17</v>
      </c>
      <c r="G14" s="47" t="s">
        <v>17</v>
      </c>
      <c r="H14" s="58" t="s">
        <v>127</v>
      </c>
      <c r="I14" s="48">
        <v>73628.479999999996</v>
      </c>
      <c r="J14" s="48">
        <v>73628.479999999996</v>
      </c>
      <c r="K14" s="63">
        <v>45979</v>
      </c>
      <c r="L14" s="46" t="s">
        <v>33</v>
      </c>
      <c r="M14" s="90">
        <v>0</v>
      </c>
      <c r="N14" s="34"/>
    </row>
    <row r="15" spans="1:14" ht="69" customHeight="1" x14ac:dyDescent="0.25">
      <c r="A15" s="21"/>
      <c r="B15" s="78">
        <v>45964</v>
      </c>
      <c r="C15" s="65" t="s">
        <v>21</v>
      </c>
      <c r="D15" s="45">
        <v>45964</v>
      </c>
      <c r="E15" s="49" t="s">
        <v>34</v>
      </c>
      <c r="F15" s="50" t="s">
        <v>17</v>
      </c>
      <c r="G15" s="51" t="s">
        <v>17</v>
      </c>
      <c r="H15" s="59" t="s">
        <v>111</v>
      </c>
      <c r="I15" s="52">
        <v>900</v>
      </c>
      <c r="J15" s="53">
        <v>900</v>
      </c>
      <c r="K15" s="66">
        <v>45979</v>
      </c>
      <c r="L15" s="49" t="s">
        <v>35</v>
      </c>
      <c r="M15" s="90">
        <v>0</v>
      </c>
      <c r="N15" s="22"/>
    </row>
    <row r="16" spans="1:14" ht="62.25" customHeight="1" x14ac:dyDescent="0.25">
      <c r="A16" s="21">
        <v>3</v>
      </c>
      <c r="B16" s="78">
        <v>45962</v>
      </c>
      <c r="C16" s="67" t="s">
        <v>36</v>
      </c>
      <c r="D16" s="54">
        <v>45962</v>
      </c>
      <c r="E16" s="49" t="s">
        <v>37</v>
      </c>
      <c r="F16" s="50" t="s">
        <v>17</v>
      </c>
      <c r="G16" s="55" t="s">
        <v>17</v>
      </c>
      <c r="H16" s="59" t="s">
        <v>20</v>
      </c>
      <c r="I16" s="52">
        <v>417993.59</v>
      </c>
      <c r="J16" s="53">
        <v>493993.19</v>
      </c>
      <c r="K16" s="66">
        <v>45979</v>
      </c>
      <c r="L16" s="49" t="s">
        <v>38</v>
      </c>
      <c r="M16" s="90">
        <v>0</v>
      </c>
      <c r="N16" s="22"/>
    </row>
    <row r="17" spans="1:16" ht="57.75" customHeight="1" x14ac:dyDescent="0.25">
      <c r="A17" s="21">
        <v>4</v>
      </c>
      <c r="B17" s="78">
        <v>45965</v>
      </c>
      <c r="C17" s="68" t="s">
        <v>103</v>
      </c>
      <c r="D17" s="54">
        <v>45964</v>
      </c>
      <c r="E17" s="49" t="s">
        <v>39</v>
      </c>
      <c r="F17" s="50">
        <v>45618</v>
      </c>
      <c r="G17" s="50" t="s">
        <v>40</v>
      </c>
      <c r="H17" s="59" t="s">
        <v>126</v>
      </c>
      <c r="I17" s="52">
        <v>640113.99</v>
      </c>
      <c r="J17" s="53">
        <v>640113.99</v>
      </c>
      <c r="K17" s="66">
        <v>45964</v>
      </c>
      <c r="L17" s="49" t="s">
        <v>41</v>
      </c>
      <c r="M17" s="90">
        <v>0</v>
      </c>
      <c r="N17" s="22"/>
    </row>
    <row r="18" spans="1:16" ht="77.25" customHeight="1" x14ac:dyDescent="0.25">
      <c r="A18" s="21"/>
      <c r="B18" s="78">
        <v>45966</v>
      </c>
      <c r="C18" s="68" t="s">
        <v>42</v>
      </c>
      <c r="D18" s="54">
        <v>45945</v>
      </c>
      <c r="E18" s="49" t="s">
        <v>43</v>
      </c>
      <c r="F18" s="50">
        <v>45945</v>
      </c>
      <c r="G18" s="50" t="s">
        <v>44</v>
      </c>
      <c r="H18" s="59" t="s">
        <v>125</v>
      </c>
      <c r="I18" s="52">
        <v>94400</v>
      </c>
      <c r="J18" s="53">
        <v>94400</v>
      </c>
      <c r="K18" s="66">
        <v>45945</v>
      </c>
      <c r="L18" s="49" t="s">
        <v>45</v>
      </c>
      <c r="M18" s="90">
        <v>0</v>
      </c>
      <c r="N18" s="22"/>
    </row>
    <row r="19" spans="1:16" ht="75.599999999999994" customHeight="1" x14ac:dyDescent="0.25">
      <c r="A19" s="21">
        <v>5</v>
      </c>
      <c r="B19" s="78">
        <v>45966</v>
      </c>
      <c r="C19" s="67" t="s">
        <v>46</v>
      </c>
      <c r="D19" s="54">
        <v>45959</v>
      </c>
      <c r="E19" s="49" t="s">
        <v>47</v>
      </c>
      <c r="F19" s="50">
        <v>45959</v>
      </c>
      <c r="G19" s="51" t="s">
        <v>48</v>
      </c>
      <c r="H19" s="59" t="s">
        <v>112</v>
      </c>
      <c r="I19" s="52">
        <v>56657</v>
      </c>
      <c r="J19" s="53">
        <v>56657</v>
      </c>
      <c r="K19" s="66">
        <v>45959</v>
      </c>
      <c r="L19" s="69" t="s">
        <v>49</v>
      </c>
      <c r="M19" s="90">
        <v>0</v>
      </c>
      <c r="N19" s="22"/>
      <c r="P19" s="20"/>
    </row>
    <row r="20" spans="1:16" ht="71.099999999999994" customHeight="1" x14ac:dyDescent="0.25">
      <c r="A20" s="21">
        <v>6</v>
      </c>
      <c r="B20" s="78">
        <v>45937</v>
      </c>
      <c r="C20" s="68" t="s">
        <v>19</v>
      </c>
      <c r="D20" s="54">
        <v>45962</v>
      </c>
      <c r="E20" s="51" t="s">
        <v>50</v>
      </c>
      <c r="F20" s="50" t="s">
        <v>17</v>
      </c>
      <c r="G20" s="51" t="s">
        <v>17</v>
      </c>
      <c r="H20" s="59" t="s">
        <v>51</v>
      </c>
      <c r="I20" s="52">
        <v>149982.49</v>
      </c>
      <c r="J20" s="53">
        <v>149982.49</v>
      </c>
      <c r="K20" s="66">
        <v>45982</v>
      </c>
      <c r="L20" s="80" t="s">
        <v>56</v>
      </c>
      <c r="M20" s="90">
        <v>0</v>
      </c>
      <c r="N20" s="22"/>
    </row>
    <row r="21" spans="1:16" ht="99.75" customHeight="1" x14ac:dyDescent="0.25">
      <c r="A21" s="21">
        <v>7</v>
      </c>
      <c r="B21" s="78">
        <v>45968</v>
      </c>
      <c r="C21" s="67" t="s">
        <v>52</v>
      </c>
      <c r="D21" s="54">
        <v>45959</v>
      </c>
      <c r="E21" s="49" t="s">
        <v>53</v>
      </c>
      <c r="F21" s="50">
        <v>45947</v>
      </c>
      <c r="G21" s="51" t="s">
        <v>54</v>
      </c>
      <c r="H21" s="59" t="s">
        <v>124</v>
      </c>
      <c r="I21" s="52">
        <v>21240</v>
      </c>
      <c r="J21" s="53">
        <v>21240</v>
      </c>
      <c r="K21" s="66">
        <v>45982</v>
      </c>
      <c r="L21" s="70" t="s">
        <v>55</v>
      </c>
      <c r="M21" s="90">
        <v>0</v>
      </c>
      <c r="N21" s="23"/>
      <c r="P21" s="10"/>
    </row>
    <row r="22" spans="1:16" ht="99.75" customHeight="1" x14ac:dyDescent="0.25">
      <c r="A22" s="21"/>
      <c r="B22" s="78">
        <v>45972</v>
      </c>
      <c r="C22" s="67" t="s">
        <v>57</v>
      </c>
      <c r="D22" s="54">
        <v>45965</v>
      </c>
      <c r="E22" s="49" t="s">
        <v>58</v>
      </c>
      <c r="F22" s="50" t="s">
        <v>59</v>
      </c>
      <c r="G22" s="55">
        <v>45965</v>
      </c>
      <c r="H22" s="59" t="s">
        <v>113</v>
      </c>
      <c r="I22" s="52">
        <v>44840</v>
      </c>
      <c r="J22" s="53">
        <v>44840</v>
      </c>
      <c r="K22" s="66">
        <v>45983</v>
      </c>
      <c r="L22" s="70" t="s">
        <v>60</v>
      </c>
      <c r="M22" s="90">
        <v>0</v>
      </c>
      <c r="N22" s="23"/>
      <c r="P22" s="10"/>
    </row>
    <row r="23" spans="1:16" ht="77.45" customHeight="1" x14ac:dyDescent="0.25">
      <c r="A23" s="21">
        <v>8</v>
      </c>
      <c r="B23" s="78">
        <v>45972</v>
      </c>
      <c r="C23" s="68" t="s">
        <v>61</v>
      </c>
      <c r="D23" s="54">
        <v>45968</v>
      </c>
      <c r="E23" s="51" t="s">
        <v>62</v>
      </c>
      <c r="F23" s="50">
        <v>45932</v>
      </c>
      <c r="G23" s="51" t="s">
        <v>63</v>
      </c>
      <c r="H23" s="59" t="s">
        <v>123</v>
      </c>
      <c r="I23" s="56">
        <v>230100</v>
      </c>
      <c r="J23" s="53">
        <v>230100</v>
      </c>
      <c r="K23" s="66">
        <v>45987</v>
      </c>
      <c r="L23" s="70" t="s">
        <v>64</v>
      </c>
      <c r="M23" s="90">
        <v>0</v>
      </c>
      <c r="N23" s="22"/>
    </row>
    <row r="24" spans="1:16" ht="77.45" customHeight="1" x14ac:dyDescent="0.25">
      <c r="A24" s="21"/>
      <c r="B24" s="78">
        <v>45972</v>
      </c>
      <c r="C24" s="68" t="s">
        <v>65</v>
      </c>
      <c r="D24" s="54">
        <v>45976</v>
      </c>
      <c r="E24" s="51" t="s">
        <v>66</v>
      </c>
      <c r="F24" s="50" t="s">
        <v>17</v>
      </c>
      <c r="G24" s="51" t="s">
        <v>17</v>
      </c>
      <c r="H24" s="59" t="s">
        <v>114</v>
      </c>
      <c r="I24" s="56">
        <v>750.3</v>
      </c>
      <c r="J24" s="61">
        <v>750.3</v>
      </c>
      <c r="K24" s="66">
        <v>45987</v>
      </c>
      <c r="L24" s="70" t="s">
        <v>67</v>
      </c>
      <c r="M24" s="90">
        <v>0</v>
      </c>
      <c r="N24" s="22"/>
    </row>
    <row r="25" spans="1:16" ht="77.45" customHeight="1" x14ac:dyDescent="0.25">
      <c r="A25" s="21">
        <v>9</v>
      </c>
      <c r="B25" s="78">
        <v>45973</v>
      </c>
      <c r="C25" s="67" t="s">
        <v>68</v>
      </c>
      <c r="D25" s="54">
        <v>45967</v>
      </c>
      <c r="E25" s="51" t="s">
        <v>69</v>
      </c>
      <c r="F25" s="50">
        <v>45790</v>
      </c>
      <c r="G25" s="51" t="s">
        <v>70</v>
      </c>
      <c r="H25" s="59" t="s">
        <v>71</v>
      </c>
      <c r="I25" s="56">
        <v>566400</v>
      </c>
      <c r="J25" s="57">
        <v>566400</v>
      </c>
      <c r="K25" s="66">
        <v>45987</v>
      </c>
      <c r="L25" s="70" t="s">
        <v>72</v>
      </c>
      <c r="M25" s="90">
        <v>0</v>
      </c>
      <c r="N25" s="22"/>
    </row>
    <row r="26" spans="1:16" ht="100.5" customHeight="1" x14ac:dyDescent="0.25">
      <c r="A26" s="21">
        <v>10</v>
      </c>
      <c r="B26" s="78">
        <v>45973</v>
      </c>
      <c r="C26" s="67" t="s">
        <v>22</v>
      </c>
      <c r="D26" s="54">
        <v>45967</v>
      </c>
      <c r="E26" s="51" t="s">
        <v>73</v>
      </c>
      <c r="F26" s="50">
        <v>45819</v>
      </c>
      <c r="G26" s="51" t="s">
        <v>23</v>
      </c>
      <c r="H26" s="59" t="s">
        <v>74</v>
      </c>
      <c r="I26" s="52">
        <v>186574.81</v>
      </c>
      <c r="J26" s="56">
        <v>186574.81</v>
      </c>
      <c r="K26" s="66">
        <v>186574.81</v>
      </c>
      <c r="L26" s="70" t="s">
        <v>75</v>
      </c>
      <c r="M26" s="90">
        <v>0</v>
      </c>
      <c r="N26" s="22"/>
    </row>
    <row r="27" spans="1:16" ht="75.599999999999994" customHeight="1" x14ac:dyDescent="0.25">
      <c r="A27" s="21">
        <v>11</v>
      </c>
      <c r="B27" s="78">
        <v>45975</v>
      </c>
      <c r="C27" s="67" t="s">
        <v>76</v>
      </c>
      <c r="D27" s="54">
        <v>45967</v>
      </c>
      <c r="E27" s="49" t="s">
        <v>77</v>
      </c>
      <c r="F27" s="50">
        <v>45947</v>
      </c>
      <c r="G27" s="49" t="s">
        <v>78</v>
      </c>
      <c r="H27" s="59" t="s">
        <v>115</v>
      </c>
      <c r="I27" s="52">
        <v>4479.28</v>
      </c>
      <c r="J27" s="52">
        <v>4479.28</v>
      </c>
      <c r="K27" s="71">
        <v>45990</v>
      </c>
      <c r="L27" s="72" t="s">
        <v>79</v>
      </c>
      <c r="M27" s="90">
        <v>0</v>
      </c>
      <c r="N27" s="22"/>
    </row>
    <row r="28" spans="1:16" ht="73.5" customHeight="1" x14ac:dyDescent="0.25">
      <c r="A28" s="21">
        <v>12</v>
      </c>
      <c r="B28" s="78">
        <v>45975</v>
      </c>
      <c r="C28" s="68" t="s">
        <v>76</v>
      </c>
      <c r="D28" s="54">
        <v>45972</v>
      </c>
      <c r="E28" s="59" t="s">
        <v>80</v>
      </c>
      <c r="F28" s="50">
        <v>45968</v>
      </c>
      <c r="G28" s="51" t="s">
        <v>81</v>
      </c>
      <c r="H28" s="59" t="s">
        <v>116</v>
      </c>
      <c r="I28" s="73">
        <v>12000</v>
      </c>
      <c r="J28" s="74">
        <v>12000</v>
      </c>
      <c r="K28" s="71">
        <v>45990</v>
      </c>
      <c r="L28" s="72" t="s">
        <v>82</v>
      </c>
      <c r="M28" s="90">
        <v>0</v>
      </c>
      <c r="N28" s="22"/>
    </row>
    <row r="29" spans="1:16" ht="73.5" customHeight="1" x14ac:dyDescent="0.25">
      <c r="A29" s="21">
        <v>13</v>
      </c>
      <c r="B29" s="78">
        <v>45975</v>
      </c>
      <c r="C29" s="68" t="s">
        <v>83</v>
      </c>
      <c r="D29" s="50">
        <v>45972</v>
      </c>
      <c r="E29" s="75" t="s">
        <v>84</v>
      </c>
      <c r="F29" s="50">
        <v>45968</v>
      </c>
      <c r="G29" s="51" t="s">
        <v>85</v>
      </c>
      <c r="H29" s="59" t="s">
        <v>117</v>
      </c>
      <c r="I29" s="73">
        <v>53821.599999999999</v>
      </c>
      <c r="J29" s="73">
        <v>53821.599999999999</v>
      </c>
      <c r="K29" s="66">
        <v>45990</v>
      </c>
      <c r="L29" s="69" t="s">
        <v>86</v>
      </c>
      <c r="M29" s="90">
        <v>0</v>
      </c>
      <c r="N29" s="22"/>
    </row>
    <row r="30" spans="1:16" ht="68.25" customHeight="1" x14ac:dyDescent="0.25">
      <c r="A30" s="21">
        <v>14</v>
      </c>
      <c r="B30" s="78">
        <v>45987</v>
      </c>
      <c r="C30" s="68" t="s">
        <v>109</v>
      </c>
      <c r="D30" s="50">
        <v>45962</v>
      </c>
      <c r="E30" s="75" t="s">
        <v>87</v>
      </c>
      <c r="F30" s="50" t="s">
        <v>17</v>
      </c>
      <c r="G30" s="51" t="s">
        <v>17</v>
      </c>
      <c r="H30" s="59" t="s">
        <v>88</v>
      </c>
      <c r="I30" s="73">
        <v>1003</v>
      </c>
      <c r="J30" s="73">
        <v>1003</v>
      </c>
      <c r="K30" s="66">
        <v>46001</v>
      </c>
      <c r="L30" s="69" t="s">
        <v>89</v>
      </c>
      <c r="M30" s="90">
        <v>0</v>
      </c>
      <c r="N30" s="22"/>
    </row>
    <row r="31" spans="1:16" ht="68.25" customHeight="1" x14ac:dyDescent="0.25">
      <c r="A31" s="21">
        <v>15</v>
      </c>
      <c r="B31" s="78">
        <v>45987</v>
      </c>
      <c r="C31" s="68" t="s">
        <v>83</v>
      </c>
      <c r="D31" s="50">
        <v>45978</v>
      </c>
      <c r="E31" s="75" t="s">
        <v>90</v>
      </c>
      <c r="F31" s="50">
        <v>45973</v>
      </c>
      <c r="G31" s="50" t="s">
        <v>91</v>
      </c>
      <c r="H31" s="59" t="s">
        <v>122</v>
      </c>
      <c r="I31" s="76">
        <v>13520</v>
      </c>
      <c r="J31" s="76">
        <v>13520</v>
      </c>
      <c r="K31" s="66" t="s">
        <v>92</v>
      </c>
      <c r="L31" s="69" t="s">
        <v>93</v>
      </c>
      <c r="M31" s="90">
        <v>0</v>
      </c>
      <c r="N31" s="22"/>
    </row>
    <row r="32" spans="1:16" ht="97.5" customHeight="1" x14ac:dyDescent="0.25">
      <c r="A32" s="21">
        <v>16</v>
      </c>
      <c r="B32" s="78">
        <v>45987</v>
      </c>
      <c r="C32" s="68" t="s">
        <v>25</v>
      </c>
      <c r="D32" s="50">
        <v>45988</v>
      </c>
      <c r="E32" s="75" t="s">
        <v>94</v>
      </c>
      <c r="F32" s="50" t="s">
        <v>17</v>
      </c>
      <c r="G32" s="51" t="s">
        <v>17</v>
      </c>
      <c r="H32" s="59" t="s">
        <v>118</v>
      </c>
      <c r="I32" s="76">
        <v>123065.07</v>
      </c>
      <c r="J32" s="76">
        <v>123065.07</v>
      </c>
      <c r="K32" s="66">
        <v>45988</v>
      </c>
      <c r="L32" s="69" t="s">
        <v>95</v>
      </c>
      <c r="M32" s="90">
        <v>0</v>
      </c>
      <c r="N32" s="22"/>
    </row>
    <row r="33" spans="1:14" ht="98.25" customHeight="1" x14ac:dyDescent="0.25">
      <c r="A33" s="21">
        <v>17</v>
      </c>
      <c r="B33" s="78">
        <v>45987</v>
      </c>
      <c r="C33" s="68" t="s">
        <v>61</v>
      </c>
      <c r="D33" s="50">
        <v>45980</v>
      </c>
      <c r="E33" s="75" t="s">
        <v>96</v>
      </c>
      <c r="F33" s="50">
        <v>45978</v>
      </c>
      <c r="G33" s="55" t="s">
        <v>97</v>
      </c>
      <c r="H33" s="59" t="s">
        <v>121</v>
      </c>
      <c r="I33" s="73">
        <v>70092</v>
      </c>
      <c r="J33" s="73">
        <v>70092</v>
      </c>
      <c r="K33" s="66">
        <v>46001</v>
      </c>
      <c r="L33" s="69" t="s">
        <v>98</v>
      </c>
      <c r="M33" s="90">
        <v>0</v>
      </c>
      <c r="N33" s="22"/>
    </row>
    <row r="34" spans="1:14" ht="93" customHeight="1" x14ac:dyDescent="0.25">
      <c r="A34" s="21">
        <v>18</v>
      </c>
      <c r="B34" s="78">
        <v>45987</v>
      </c>
      <c r="C34" s="68" t="s">
        <v>24</v>
      </c>
      <c r="D34" s="50">
        <v>45981</v>
      </c>
      <c r="E34" s="75" t="s">
        <v>99</v>
      </c>
      <c r="F34" s="50">
        <v>45981</v>
      </c>
      <c r="G34" s="51" t="s">
        <v>101</v>
      </c>
      <c r="H34" s="59" t="s">
        <v>119</v>
      </c>
      <c r="I34" s="73">
        <v>37317.5</v>
      </c>
      <c r="J34" s="73">
        <v>70804.72</v>
      </c>
      <c r="K34" s="66">
        <v>45972</v>
      </c>
      <c r="L34" s="69" t="s">
        <v>102</v>
      </c>
      <c r="M34" s="90">
        <v>0</v>
      </c>
      <c r="N34" s="22"/>
    </row>
    <row r="35" spans="1:14" ht="99.75" customHeight="1" x14ac:dyDescent="0.25">
      <c r="A35" s="21">
        <v>19</v>
      </c>
      <c r="B35" s="64">
        <v>45987</v>
      </c>
      <c r="C35" s="68" t="s">
        <v>24</v>
      </c>
      <c r="D35" s="50">
        <v>45981</v>
      </c>
      <c r="E35" s="59" t="s">
        <v>100</v>
      </c>
      <c r="F35" s="50">
        <v>45981</v>
      </c>
      <c r="G35" s="51" t="s">
        <v>101</v>
      </c>
      <c r="H35" s="59" t="s">
        <v>119</v>
      </c>
      <c r="I35" s="73">
        <v>33487.22</v>
      </c>
      <c r="J35" s="73">
        <v>70804.72</v>
      </c>
      <c r="K35" s="66">
        <v>45972</v>
      </c>
      <c r="L35" s="69" t="s">
        <v>102</v>
      </c>
      <c r="M35" s="90">
        <v>0</v>
      </c>
      <c r="N35" s="22"/>
    </row>
    <row r="36" spans="1:14" ht="95.25" customHeight="1" x14ac:dyDescent="0.25">
      <c r="A36" s="21">
        <v>20</v>
      </c>
      <c r="B36" s="64">
        <v>45974</v>
      </c>
      <c r="C36" s="67" t="s">
        <v>46</v>
      </c>
      <c r="D36" s="50">
        <v>45964</v>
      </c>
      <c r="E36" s="59" t="s">
        <v>104</v>
      </c>
      <c r="F36" s="50">
        <v>45947</v>
      </c>
      <c r="G36" s="51" t="s">
        <v>105</v>
      </c>
      <c r="H36" s="59" t="s">
        <v>116</v>
      </c>
      <c r="I36" s="76">
        <v>42834</v>
      </c>
      <c r="J36" s="76">
        <v>42834</v>
      </c>
      <c r="K36" s="66">
        <v>45989</v>
      </c>
      <c r="L36" s="69" t="s">
        <v>106</v>
      </c>
      <c r="M36" s="90">
        <v>0</v>
      </c>
      <c r="N36" s="22"/>
    </row>
    <row r="37" spans="1:14" ht="57" customHeight="1" x14ac:dyDescent="0.25">
      <c r="A37" s="21">
        <v>21</v>
      </c>
      <c r="B37" s="64">
        <v>45974</v>
      </c>
      <c r="C37" s="67" t="s">
        <v>46</v>
      </c>
      <c r="D37" s="50">
        <v>45967</v>
      </c>
      <c r="E37" s="59" t="s">
        <v>104</v>
      </c>
      <c r="F37" s="50">
        <v>45966</v>
      </c>
      <c r="G37" s="51" t="s">
        <v>107</v>
      </c>
      <c r="H37" s="59" t="s">
        <v>120</v>
      </c>
      <c r="I37" s="76">
        <v>10950.4</v>
      </c>
      <c r="J37" s="76">
        <v>10950.4</v>
      </c>
      <c r="K37" s="66">
        <v>45988</v>
      </c>
      <c r="L37" s="69" t="s">
        <v>108</v>
      </c>
      <c r="M37" s="90">
        <v>0</v>
      </c>
      <c r="N37" s="22"/>
    </row>
    <row r="38" spans="1:14" ht="33" customHeight="1" thickBot="1" x14ac:dyDescent="0.3">
      <c r="A38" s="24"/>
      <c r="B38" s="25"/>
      <c r="C38" s="60"/>
      <c r="D38" s="26"/>
      <c r="E38" s="27"/>
      <c r="F38" s="25"/>
      <c r="G38" s="28"/>
      <c r="H38" s="29"/>
      <c r="I38" s="30">
        <f>SUM(I13:I37)</f>
        <v>3040671.73</v>
      </c>
      <c r="J38" s="30">
        <f>SUM(J13:J37)</f>
        <v>3187476.0500000003</v>
      </c>
      <c r="K38" s="31"/>
      <c r="L38" s="31">
        <f>SUM(L13:L27)</f>
        <v>0</v>
      </c>
      <c r="M38" s="31">
        <f>SUM(M13:M37)</f>
        <v>0</v>
      </c>
      <c r="N38" s="32">
        <f>SUM(N13:N37)</f>
        <v>0</v>
      </c>
    </row>
    <row r="39" spans="1:14" x14ac:dyDescent="0.25">
      <c r="F39" s="1"/>
      <c r="H39" s="12"/>
      <c r="J39" s="10"/>
      <c r="K39" s="84" t="s">
        <v>15</v>
      </c>
      <c r="L39" s="84"/>
      <c r="M39" s="13"/>
      <c r="N39" s="14"/>
    </row>
    <row r="40" spans="1:14" x14ac:dyDescent="0.25">
      <c r="F40" s="1"/>
      <c r="H40" s="12"/>
      <c r="J40" s="10"/>
      <c r="K40" s="15"/>
      <c r="L40" s="15"/>
      <c r="M40" s="14"/>
      <c r="N40" s="14"/>
    </row>
    <row r="41" spans="1:14" x14ac:dyDescent="0.25">
      <c r="F41" s="1"/>
      <c r="H41" s="12"/>
      <c r="J41" s="10"/>
      <c r="K41" s="15"/>
      <c r="L41" s="15"/>
      <c r="M41" s="14"/>
      <c r="N41" s="14"/>
    </row>
    <row r="42" spans="1:14" x14ac:dyDescent="0.25">
      <c r="F42" s="1"/>
      <c r="H42" s="12"/>
      <c r="J42" s="10"/>
      <c r="K42" s="15"/>
      <c r="L42" s="15"/>
      <c r="M42" s="14"/>
      <c r="N42" s="14"/>
    </row>
    <row r="43" spans="1:14" x14ac:dyDescent="0.25">
      <c r="D43"/>
      <c r="E43"/>
      <c r="F43"/>
    </row>
    <row r="44" spans="1:14" ht="21" thickBot="1" x14ac:dyDescent="0.35">
      <c r="D44" s="16"/>
      <c r="E44" s="16"/>
      <c r="F44" s="16"/>
    </row>
    <row r="45" spans="1:14" ht="21" customHeight="1" thickTop="1" x14ac:dyDescent="0.25">
      <c r="C45" s="17"/>
      <c r="D45" s="85"/>
      <c r="E45" s="85"/>
      <c r="F45" s="88" t="s">
        <v>128</v>
      </c>
      <c r="G45" s="85"/>
      <c r="H45" s="17"/>
    </row>
    <row r="46" spans="1:14" ht="15.75" x14ac:dyDescent="0.25">
      <c r="C46" s="18"/>
      <c r="D46" s="86"/>
      <c r="E46" s="86"/>
      <c r="F46" s="89" t="s">
        <v>129</v>
      </c>
      <c r="G46" s="86"/>
      <c r="H46" s="19"/>
    </row>
    <row r="47" spans="1:14" ht="15.75" customHeight="1" x14ac:dyDescent="0.25">
      <c r="C47" s="9"/>
      <c r="D47" s="87"/>
      <c r="E47" s="87"/>
      <c r="F47" s="87"/>
      <c r="G47" s="87"/>
      <c r="H47" s="9"/>
    </row>
    <row r="48" spans="1:14" x14ac:dyDescent="0.25">
      <c r="C48" s="9"/>
    </row>
  </sheetData>
  <protectedRanges>
    <protectedRange sqref="H45" name="Rango1_3_6_1_1"/>
    <protectedRange sqref="C45" name="Rango1_4_6_1_1"/>
  </protectedRanges>
  <mergeCells count="4">
    <mergeCell ref="A8:N8"/>
    <mergeCell ref="A9:N9"/>
    <mergeCell ref="A10:N10"/>
    <mergeCell ref="K39:L39"/>
  </mergeCells>
  <printOptions horizontalCentered="1"/>
  <pageMargins left="0" right="0" top="0" bottom="0" header="0.31496062992125984" footer="0.31496062992125984"/>
  <pageSetup scale="41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 Comision De Defensa Comercial TI</cp:lastModifiedBy>
  <cp:lastPrinted>2022-05-11T13:11:36Z</cp:lastPrinted>
  <dcterms:created xsi:type="dcterms:W3CDTF">2022-02-07T16:06:04Z</dcterms:created>
  <dcterms:modified xsi:type="dcterms:W3CDTF">2025-12-09T17:02:03Z</dcterms:modified>
</cp:coreProperties>
</file>