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Registro Pago Proveedores\2025\"/>
    </mc:Choice>
  </mc:AlternateContent>
  <xr:revisionPtr revIDLastSave="0" documentId="8_{78391EE6-70BC-4B51-B629-9A7E50AB19B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PROVEEDORES'!$A$1:$N$93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8" i="1" l="1"/>
  <c r="I78" i="1" l="1"/>
  <c r="L78" i="1"/>
  <c r="M78" i="1" l="1"/>
  <c r="N78" i="1" l="1"/>
</calcChain>
</file>

<file path=xl/sharedStrings.xml><?xml version="1.0" encoding="utf-8"?>
<sst xmlns="http://schemas.openxmlformats.org/spreadsheetml/2006/main" count="353" uniqueCount="164">
  <si>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</si>
  <si>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</si>
  <si>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</si>
  <si>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</si>
  <si>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</si>
  <si>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</si>
  <si>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</si>
  <si>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</si>
  <si>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</si>
  <si>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</si>
  <si>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</si>
  <si>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</si>
  <si>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</si>
  <si>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</si>
  <si>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</si>
  <si>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</si>
  <si>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Autorizado por</t>
  </si>
  <si>
    <t>Enc. Depto. Adm. y Financiero</t>
  </si>
  <si>
    <t>COMISIÓN REGULADORA DE PRÁCTICAS DESLEALES EN EL COMERCIO Y SOBRE MEDIDAS DE SALVAGUARDIAS (CDC)</t>
  </si>
  <si>
    <t>Gabriela Calderon</t>
  </si>
  <si>
    <t>N/A</t>
  </si>
  <si>
    <t>Pago por el servicio de agua potable de la CDC.</t>
  </si>
  <si>
    <t>Compañía Dominicana de Teléfonos C por A</t>
  </si>
  <si>
    <t>Inversiones Siurana, SRL</t>
  </si>
  <si>
    <t>Cecomsa, SRL</t>
  </si>
  <si>
    <t>Pago por el servicio de internet de la CDC.</t>
  </si>
  <si>
    <t>Altice Dominicana, SA</t>
  </si>
  <si>
    <t>G&amp;S Excellent Auto Cleaners, SRL</t>
  </si>
  <si>
    <t>B1500000427</t>
  </si>
  <si>
    <t>CDC-2024-00092</t>
  </si>
  <si>
    <t>81-1</t>
  </si>
  <si>
    <t>B1500000430</t>
  </si>
  <si>
    <t>B1500000432</t>
  </si>
  <si>
    <t>B1500000433</t>
  </si>
  <si>
    <t>B1500000457</t>
  </si>
  <si>
    <t>B1500000464</t>
  </si>
  <si>
    <t>B1500000465</t>
  </si>
  <si>
    <t>B1500000466</t>
  </si>
  <si>
    <t>B1500000467</t>
  </si>
  <si>
    <t>B1500000473</t>
  </si>
  <si>
    <t>B1500000474</t>
  </si>
  <si>
    <t>B1500000475</t>
  </si>
  <si>
    <t>B1500000485</t>
  </si>
  <si>
    <t>DHL Dominicana, SA</t>
  </si>
  <si>
    <t>E450000000273</t>
  </si>
  <si>
    <t>82-1</t>
  </si>
  <si>
    <t>E450000000277</t>
  </si>
  <si>
    <t>E450000000295</t>
  </si>
  <si>
    <t>Edesur Dominicana, S.A</t>
  </si>
  <si>
    <t>E450000008547</t>
  </si>
  <si>
    <t>83-1</t>
  </si>
  <si>
    <t>Humano Seguros S A</t>
  </si>
  <si>
    <t>E45000003065</t>
  </si>
  <si>
    <t>84-1</t>
  </si>
  <si>
    <t>E450000003210</t>
  </si>
  <si>
    <t>85-1</t>
  </si>
  <si>
    <t>E450000000001</t>
  </si>
  <si>
    <t>BS-0013732-2024</t>
  </si>
  <si>
    <t>Pago por el servicio de alquiler del local que ocupa la CD.</t>
  </si>
  <si>
    <t>90-1</t>
  </si>
  <si>
    <t>Ayuntamiento del Distrito Nacional</t>
  </si>
  <si>
    <t>B1500060497</t>
  </si>
  <si>
    <t>E450000003283</t>
  </si>
  <si>
    <t>CDC2024-00100</t>
  </si>
  <si>
    <t>91-1</t>
  </si>
  <si>
    <t>92-1</t>
  </si>
  <si>
    <t>GL Promociones, SRL</t>
  </si>
  <si>
    <t>B1500002204</t>
  </si>
  <si>
    <t>CDC-2024-00116</t>
  </si>
  <si>
    <t>93-1</t>
  </si>
  <si>
    <t>VDJ Estudios , SRL</t>
  </si>
  <si>
    <t>CDC-2025-00006</t>
  </si>
  <si>
    <t>B1500000078</t>
  </si>
  <si>
    <t>107-1</t>
  </si>
  <si>
    <t>Angie Porcella Catering SRL</t>
  </si>
  <si>
    <t>B1500000906</t>
  </si>
  <si>
    <t>CDC-2025-00004</t>
  </si>
  <si>
    <t>130-1</t>
  </si>
  <si>
    <t>B1500001582</t>
  </si>
  <si>
    <t>BS-0006204-2024</t>
  </si>
  <si>
    <t>131-1</t>
  </si>
  <si>
    <t xml:space="preserve">Floristeria Caliz Flor, </t>
  </si>
  <si>
    <t>B1500000887</t>
  </si>
  <si>
    <t>.CDC-2025-00003</t>
  </si>
  <si>
    <t>132-1</t>
  </si>
  <si>
    <t>B150000478</t>
  </si>
  <si>
    <t>Pago por el servicio de lavado de los vehiculos de la CDC</t>
  </si>
  <si>
    <t>95-1</t>
  </si>
  <si>
    <t>B150000486</t>
  </si>
  <si>
    <t>B150000489</t>
  </si>
  <si>
    <t>B150000498</t>
  </si>
  <si>
    <t>B150000499</t>
  </si>
  <si>
    <t>Viamar, SA</t>
  </si>
  <si>
    <t>E450000004410</t>
  </si>
  <si>
    <t>CDC-2025-00011</t>
  </si>
  <si>
    <t>Pago por servicio de mantenimiento rutinario del vehiculo Ford Explore 2023 al servicio de la CDC.</t>
  </si>
  <si>
    <t>E450000067730</t>
  </si>
  <si>
    <t>137-1</t>
  </si>
  <si>
    <t>142-1</t>
  </si>
  <si>
    <t>E450000012357</t>
  </si>
  <si>
    <t>162-1</t>
  </si>
  <si>
    <t>14/02/025</t>
  </si>
  <si>
    <t>B1500000908</t>
  </si>
  <si>
    <t>163-1</t>
  </si>
  <si>
    <t>Impresora Jenny F, SRL</t>
  </si>
  <si>
    <t>B1500000101</t>
  </si>
  <si>
    <t>, CDC-2025-00012</t>
  </si>
  <si>
    <t>CDC-2025-00009</t>
  </si>
  <si>
    <t>164-1</t>
  </si>
  <si>
    <t>Turinter, SA</t>
  </si>
  <si>
    <t>B1500001661</t>
  </si>
  <si>
    <t>CDC-2025-00005</t>
  </si>
  <si>
    <t>12/02/202</t>
  </si>
  <si>
    <t>190-1</t>
  </si>
  <si>
    <t>B1500000435</t>
  </si>
  <si>
    <t>CDC-2025-00010</t>
  </si>
  <si>
    <t>170-1</t>
  </si>
  <si>
    <t>B1500000436</t>
  </si>
  <si>
    <t>B1500000458</t>
  </si>
  <si>
    <t>B1500000460</t>
  </si>
  <si>
    <t>B1500000461</t>
  </si>
  <si>
    <t>B1500000463</t>
  </si>
  <si>
    <t>B1500000470</t>
  </si>
  <si>
    <t>B1500000471</t>
  </si>
  <si>
    <t>B1500000472</t>
  </si>
  <si>
    <t>B1500000476</t>
  </si>
  <si>
    <t>B1500000477</t>
  </si>
  <si>
    <t>B1500000479</t>
  </si>
  <si>
    <t>B1500000480</t>
  </si>
  <si>
    <t>B1500000481</t>
  </si>
  <si>
    <t>B1500000482</t>
  </si>
  <si>
    <t>B1500000483</t>
  </si>
  <si>
    <t>B1500000487</t>
  </si>
  <si>
    <t>B1500000488</t>
  </si>
  <si>
    <t>B1500000491</t>
  </si>
  <si>
    <t>B1500000492</t>
  </si>
  <si>
    <t>B1500000495</t>
  </si>
  <si>
    <t>B1500000496</t>
  </si>
  <si>
    <t>B1500000500</t>
  </si>
  <si>
    <t>B1500000501</t>
  </si>
  <si>
    <t>B1500000502</t>
  </si>
  <si>
    <t xml:space="preserve">Corporacion del Acueducto y alcantarillado </t>
  </si>
  <si>
    <t>E450000000593</t>
  </si>
  <si>
    <t>191-1</t>
  </si>
  <si>
    <t>Ingenieria de Protección, SRL</t>
  </si>
  <si>
    <t>Pago por el servicio de teléfono local de la CDC</t>
  </si>
  <si>
    <t>Pago por el servicio de lados de vehiculos de la CDC.</t>
  </si>
  <si>
    <t>Pago por el servicio de envio a Brasil de notificaciones de inicio de investigación desde la CDC.</t>
  </si>
  <si>
    <t>Pago por el servicio de envio a Brasil de notificaciones de inicio de investigacion desde la CDC.</t>
  </si>
  <si>
    <t>Pago por el servicio de energia electrica de la CDC.</t>
  </si>
  <si>
    <t>Pago por el servicio de poliza de seguro de salud internacional para el Presidente, los Comisionados, Directora Ejecutiva de la CDC.</t>
  </si>
  <si>
    <t>Pago por el servicio de poliza de seguro complementario de salud para los empleados dee la CDC.</t>
  </si>
  <si>
    <t>Pago por el servicio de recoleccion de reiduos solidos de la CDC.</t>
  </si>
  <si>
    <t>Pago por la adquisición de pins institucional para el uso de la CDC.</t>
  </si>
  <si>
    <t>Pago por el servicio de cobertura fotografiaca y video en Ofrenda floral en el Altar de la Patria.</t>
  </si>
  <si>
    <t>Pago servicio de refrigerio para Ofrenda Floral en el Altar de la Patria.</t>
  </si>
  <si>
    <t>Pago por el servicio de mantenimiento de UPS y la adquisición de baterias para la CDC.</t>
  </si>
  <si>
    <t>Pago por el servicio de alimentos para los colaboradores de la CDC.</t>
  </si>
  <si>
    <t>Pago por la adquisición de corona para OfrendaFfloral en el Altar de la Patria.</t>
  </si>
  <si>
    <t>Pago por el servicio de lavado de los vehiculos de la CDC.</t>
  </si>
  <si>
    <t>Pago por el servicio de almuerzo para el pleno de Comisionados por plenaria extendia en la CDC.</t>
  </si>
  <si>
    <t>Pago por la adquisición de 35 agendas carpetas diarios con nombre institucional al grabado.</t>
  </si>
  <si>
    <t>Pago por servicio de transporte para el personal de la CDC hasta el altar de la patria.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</si>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</sst>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22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43" fontId="2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164" fontId="0" fillId="0" borderId="2" xfId="0" applyNumberFormat="1" applyBorder="1"/>
    <xf numFmtId="43" fontId="0" fillId="0" borderId="2" xfId="0" applyNumberFormat="1" applyBorder="1"/>
    <xf numFmtId="0" fontId="0" fillId="0" borderId="0" xfId="0" applyAlignment="1">
      <alignment wrapText="1"/>
    </xf>
    <xf numFmtId="43" fontId="1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0" fillId="0" borderId="2" xfId="0" applyNumberFormat="1" applyBorder="1" applyAlignment="1">
      <alignment horizontal="center" wrapText="1"/>
    </xf>
    <xf numFmtId="43" fontId="0" fillId="0" borderId="0" xfId="2" applyFont="1" applyFill="1"/>
    <xf numFmtId="164" fontId="10" fillId="0" borderId="2" xfId="0" applyNumberFormat="1" applyFont="1" applyBorder="1"/>
    <xf numFmtId="0" fontId="12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14" fontId="10" fillId="0" borderId="2" xfId="0" applyNumberFormat="1" applyFont="1" applyBorder="1" applyAlignment="1">
      <alignment horizontal="center" wrapText="1"/>
    </xf>
    <xf numFmtId="164" fontId="10" fillId="0" borderId="2" xfId="0" applyNumberFormat="1" applyFont="1" applyBorder="1" applyAlignment="1">
      <alignment horizontal="center"/>
    </xf>
    <xf numFmtId="14" fontId="10" fillId="0" borderId="2" xfId="0" applyNumberFormat="1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43" fontId="10" fillId="0" borderId="2" xfId="0" applyNumberFormat="1" applyFont="1" applyBorder="1"/>
    <xf numFmtId="0" fontId="0" fillId="0" borderId="5" xfId="0" applyBorder="1"/>
    <xf numFmtId="43" fontId="0" fillId="0" borderId="6" xfId="1" applyFont="1" applyFill="1" applyBorder="1"/>
    <xf numFmtId="43" fontId="0" fillId="0" borderId="6" xfId="0" applyNumberFormat="1" applyBorder="1" applyAlignment="1">
      <alignment horizontal="center" wrapText="1"/>
    </xf>
    <xf numFmtId="0" fontId="0" fillId="0" borderId="7" xfId="0" applyBorder="1"/>
    <xf numFmtId="164" fontId="0" fillId="0" borderId="8" xfId="0" applyNumberFormat="1" applyBorder="1"/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8" fontId="1" fillId="0" borderId="8" xfId="0" applyNumberFormat="1" applyFont="1" applyBorder="1"/>
    <xf numFmtId="43" fontId="1" fillId="0" borderId="8" xfId="0" applyNumberFormat="1" applyFont="1" applyBorder="1"/>
    <xf numFmtId="43" fontId="1" fillId="0" borderId="9" xfId="0" applyNumberFormat="1" applyFont="1" applyBorder="1"/>
    <xf numFmtId="0" fontId="11" fillId="3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10" xfId="0" applyBorder="1"/>
    <xf numFmtId="164" fontId="10" fillId="0" borderId="11" xfId="0" applyNumberFormat="1" applyFont="1" applyBorder="1"/>
    <xf numFmtId="43" fontId="0" fillId="0" borderId="12" xfId="1" applyFont="1" applyFill="1" applyBorder="1"/>
    <xf numFmtId="0" fontId="1" fillId="0" borderId="13" xfId="0" applyFont="1" applyBorder="1"/>
    <xf numFmtId="164" fontId="1" fillId="2" borderId="14" xfId="0" applyNumberFormat="1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left" wrapText="1"/>
    </xf>
    <xf numFmtId="164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wrapText="1"/>
    </xf>
    <xf numFmtId="43" fontId="3" fillId="2" borderId="14" xfId="0" applyNumberFormat="1" applyFont="1" applyFill="1" applyBorder="1" applyAlignment="1">
      <alignment horizontal="center" wrapText="1"/>
    </xf>
    <xf numFmtId="43" fontId="3" fillId="2" borderId="14" xfId="1" applyFont="1" applyFill="1" applyBorder="1" applyAlignment="1">
      <alignment horizontal="center" wrapText="1"/>
    </xf>
    <xf numFmtId="43" fontId="3" fillId="2" borderId="15" xfId="0" applyNumberFormat="1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164" fontId="14" fillId="0" borderId="2" xfId="0" applyNumberFormat="1" applyFont="1" applyBorder="1"/>
    <xf numFmtId="14" fontId="12" fillId="0" borderId="2" xfId="0" applyNumberFormat="1" applyFont="1" applyBorder="1" applyAlignment="1">
      <alignment horizontal="center" wrapText="1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 wrapText="1"/>
    </xf>
    <xf numFmtId="14" fontId="12" fillId="0" borderId="11" xfId="0" applyNumberFormat="1" applyFont="1" applyBorder="1" applyAlignment="1">
      <alignment horizontal="left"/>
    </xf>
    <xf numFmtId="8" fontId="12" fillId="0" borderId="2" xfId="0" applyNumberFormat="1" applyFont="1" applyBorder="1"/>
    <xf numFmtId="14" fontId="12" fillId="0" borderId="2" xfId="0" applyNumberFormat="1" applyFont="1" applyBorder="1" applyAlignment="1">
      <alignment horizontal="left" wrapText="1"/>
    </xf>
    <xf numFmtId="8" fontId="12" fillId="0" borderId="2" xfId="1" applyNumberFormat="1" applyFont="1" applyBorder="1"/>
    <xf numFmtId="14" fontId="12" fillId="0" borderId="3" xfId="0" applyNumberFormat="1" applyFont="1" applyBorder="1" applyAlignment="1">
      <alignment horizontal="left" wrapText="1"/>
    </xf>
    <xf numFmtId="44" fontId="12" fillId="0" borderId="2" xfId="0" applyNumberFormat="1" applyFont="1" applyBorder="1"/>
    <xf numFmtId="43" fontId="12" fillId="0" borderId="2" xfId="0" applyNumberFormat="1" applyFont="1" applyBorder="1"/>
    <xf numFmtId="0" fontId="12" fillId="0" borderId="11" xfId="0" applyFont="1" applyBorder="1" applyAlignment="1">
      <alignment horizontal="center"/>
    </xf>
    <xf numFmtId="43" fontId="12" fillId="0" borderId="2" xfId="1" applyFont="1" applyFill="1" applyBorder="1" applyAlignment="1">
      <alignment horizontal="center"/>
    </xf>
    <xf numFmtId="43" fontId="12" fillId="0" borderId="2" xfId="1" applyFont="1" applyFill="1" applyBorder="1" applyAlignment="1">
      <alignment horizontal="center" wrapText="1"/>
    </xf>
    <xf numFmtId="49" fontId="12" fillId="0" borderId="2" xfId="1" applyNumberFormat="1" applyFont="1" applyFill="1" applyBorder="1" applyAlignment="1">
      <alignment horizontal="center"/>
    </xf>
    <xf numFmtId="164" fontId="15" fillId="0" borderId="11" xfId="0" applyNumberFormat="1" applyFont="1" applyBorder="1" applyAlignment="1">
      <alignment horizontal="center" wrapText="1"/>
    </xf>
    <xf numFmtId="0" fontId="15" fillId="0" borderId="11" xfId="0" applyFont="1" applyBorder="1" applyAlignment="1">
      <alignment horizontal="center"/>
    </xf>
    <xf numFmtId="15" fontId="15" fillId="0" borderId="11" xfId="0" applyNumberFormat="1" applyFont="1" applyBorder="1" applyAlignment="1">
      <alignment horizontal="center"/>
    </xf>
    <xf numFmtId="8" fontId="15" fillId="0" borderId="11" xfId="1" applyNumberFormat="1" applyFont="1" applyFill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8" fontId="15" fillId="0" borderId="2" xfId="0" applyNumberFormat="1" applyFont="1" applyBorder="1" applyAlignment="1">
      <alignment horizontal="center"/>
    </xf>
    <xf numFmtId="8" fontId="15" fillId="0" borderId="2" xfId="1" applyNumberFormat="1" applyFont="1" applyFill="1" applyBorder="1" applyAlignment="1">
      <alignment horizontal="center"/>
    </xf>
    <xf numFmtId="164" fontId="15" fillId="0" borderId="2" xfId="0" applyNumberFormat="1" applyFont="1" applyBorder="1" applyAlignment="1">
      <alignment horizontal="center" wrapText="1"/>
    </xf>
    <xf numFmtId="14" fontId="15" fillId="0" borderId="2" xfId="0" applyNumberFormat="1" applyFont="1" applyBorder="1" applyAlignment="1">
      <alignment horizontal="center"/>
    </xf>
    <xf numFmtId="8" fontId="15" fillId="0" borderId="2" xfId="1" applyNumberFormat="1" applyFont="1" applyBorder="1" applyAlignment="1">
      <alignment horizontal="center"/>
    </xf>
    <xf numFmtId="8" fontId="15" fillId="0" borderId="0" xfId="1" applyNumberFormat="1" applyFont="1" applyBorder="1" applyAlignment="1">
      <alignment horizontal="center"/>
    </xf>
    <xf numFmtId="0" fontId="15" fillId="0" borderId="11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3" fillId="0" borderId="11" xfId="0" applyFont="1" applyBorder="1" applyAlignment="1">
      <alignment horizontal="center"/>
    </xf>
    <xf numFmtId="14" fontId="12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16" xfId="0" applyBorder="1"/>
    <xf numFmtId="164" fontId="0" fillId="0" borderId="17" xfId="0" applyNumberFormat="1" applyBorder="1"/>
    <xf numFmtId="164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wrapText="1"/>
    </xf>
    <xf numFmtId="43" fontId="0" fillId="0" borderId="17" xfId="0" applyNumberFormat="1" applyBorder="1"/>
    <xf numFmtId="14" fontId="0" fillId="0" borderId="17" xfId="0" applyNumberFormat="1" applyBorder="1" applyAlignment="1">
      <alignment horizontal="center" wrapText="1"/>
    </xf>
    <xf numFmtId="43" fontId="0" fillId="0" borderId="17" xfId="1" applyFont="1" applyFill="1" applyBorder="1"/>
    <xf numFmtId="43" fontId="0" fillId="0" borderId="18" xfId="1" applyFont="1" applyFill="1" applyBorder="1"/>
    <xf numFmtId="0" fontId="17" fillId="0" borderId="2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8" fontId="12" fillId="0" borderId="11" xfId="1" applyNumberFormat="1" applyFont="1" applyFill="1" applyBorder="1" applyAlignment="1">
      <alignment horizontal="right"/>
    </xf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2679396</xdr:colOff>
      <xdr:row>9</xdr:row>
      <xdr:rowOff>217552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704849</xdr:colOff>
      <xdr:row>9</xdr:row>
      <xdr:rowOff>290953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88"/>
  <sheetViews>
    <sheetView tabSelected="1" topLeftCell="A82" zoomScaleNormal="100" workbookViewId="0">
      <selection sqref="A1:N93"/>
    </sheetView>
  </sheetViews>
  <sheetFormatPr baseColWidth="10" defaultColWidth="16" defaultRowHeight="15" x14ac:dyDescent="0.25"/>
  <cols>
    <col min="1" max="1" width="4.28515625" customWidth="1"/>
    <col min="2" max="2" width="14.5703125" style="1" customWidth="1"/>
    <col min="3" max="3" width="79.140625" customWidth="1"/>
    <col min="4" max="4" width="14.5703125" style="6" customWidth="1"/>
    <col min="5" max="5" width="19.140625" style="8" customWidth="1"/>
    <col min="6" max="6" width="22" style="6" bestFit="1" customWidth="1"/>
    <col min="7" max="7" width="28.140625" style="9" customWidth="1"/>
    <col min="8" max="8" width="42.42578125" bestFit="1" customWidth="1"/>
    <col min="9" max="9" width="17.42578125" style="10" bestFit="1" customWidth="1"/>
    <col min="10" max="10" width="14.85546875" style="11" bestFit="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6"/>
      <c r="J7" s="6"/>
      <c r="M7" s="7"/>
      <c r="N7" s="7"/>
    </row>
    <row r="8" spans="1:14" ht="27" customHeight="1" x14ac:dyDescent="0.25">
      <c r="A8" s="114" t="s">
        <v>18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</row>
    <row r="9" spans="1:14" ht="27" customHeight="1" x14ac:dyDescent="0.3">
      <c r="A9" s="115" t="s">
        <v>0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</row>
    <row r="10" spans="1:14" ht="27" customHeight="1" x14ac:dyDescent="0.25">
      <c r="A10" s="116" t="s">
        <v>163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14" ht="15.75" thickBot="1" x14ac:dyDescent="0.3"/>
    <row r="12" spans="1:14" ht="60.75" thickBot="1" x14ac:dyDescent="0.3">
      <c r="A12" s="52" t="s">
        <v>1</v>
      </c>
      <c r="B12" s="53" t="s">
        <v>2</v>
      </c>
      <c r="C12" s="54" t="s">
        <v>3</v>
      </c>
      <c r="D12" s="55" t="s">
        <v>4</v>
      </c>
      <c r="E12" s="56" t="s">
        <v>5</v>
      </c>
      <c r="F12" s="57" t="s">
        <v>6</v>
      </c>
      <c r="G12" s="58" t="s">
        <v>7</v>
      </c>
      <c r="H12" s="54" t="s">
        <v>8</v>
      </c>
      <c r="I12" s="59" t="s">
        <v>9</v>
      </c>
      <c r="J12" s="60" t="s">
        <v>10</v>
      </c>
      <c r="K12" s="59" t="s">
        <v>11</v>
      </c>
      <c r="L12" s="59" t="s">
        <v>12</v>
      </c>
      <c r="M12" s="59" t="s">
        <v>13</v>
      </c>
      <c r="N12" s="61" t="s">
        <v>14</v>
      </c>
    </row>
    <row r="13" spans="1:14" ht="66.75" customHeight="1" x14ac:dyDescent="0.3">
      <c r="A13" s="49">
        <v>1</v>
      </c>
      <c r="B13" s="50">
        <v>43886</v>
      </c>
      <c r="C13" s="98" t="s">
        <v>27</v>
      </c>
      <c r="D13" s="83">
        <v>45326</v>
      </c>
      <c r="E13" s="84" t="s">
        <v>28</v>
      </c>
      <c r="F13" s="83">
        <v>45593</v>
      </c>
      <c r="G13" s="85" t="s">
        <v>29</v>
      </c>
      <c r="H13" s="96" t="s">
        <v>146</v>
      </c>
      <c r="I13" s="86">
        <v>50000</v>
      </c>
      <c r="J13" s="86">
        <v>650</v>
      </c>
      <c r="K13" s="72">
        <v>45340</v>
      </c>
      <c r="L13" s="79" t="s">
        <v>30</v>
      </c>
      <c r="M13" s="121">
        <v>0</v>
      </c>
      <c r="N13" s="51"/>
    </row>
    <row r="14" spans="1:14" ht="43.5" customHeight="1" x14ac:dyDescent="0.25">
      <c r="A14" s="35">
        <v>2</v>
      </c>
      <c r="B14" s="27">
        <v>43886</v>
      </c>
      <c r="C14" s="62" t="s">
        <v>27</v>
      </c>
      <c r="D14" s="83">
        <v>45326</v>
      </c>
      <c r="E14" s="87" t="s">
        <v>31</v>
      </c>
      <c r="F14" s="88">
        <v>45593</v>
      </c>
      <c r="G14" s="89" t="s">
        <v>29</v>
      </c>
      <c r="H14" s="97" t="s">
        <v>146</v>
      </c>
      <c r="I14" s="90">
        <v>50000</v>
      </c>
      <c r="J14" s="91">
        <v>700</v>
      </c>
      <c r="K14" s="74">
        <v>45340</v>
      </c>
      <c r="L14" s="71" t="s">
        <v>30</v>
      </c>
      <c r="M14" s="121">
        <v>0</v>
      </c>
      <c r="N14" s="36"/>
    </row>
    <row r="15" spans="1:14" ht="39" customHeight="1" x14ac:dyDescent="0.3">
      <c r="A15" s="35">
        <v>3</v>
      </c>
      <c r="B15" s="27">
        <v>43886</v>
      </c>
      <c r="C15" s="63" t="s">
        <v>27</v>
      </c>
      <c r="D15" s="92">
        <v>45326</v>
      </c>
      <c r="E15" s="87" t="s">
        <v>32</v>
      </c>
      <c r="F15" s="88">
        <v>45593</v>
      </c>
      <c r="G15" s="93" t="s">
        <v>29</v>
      </c>
      <c r="H15" s="97" t="s">
        <v>146</v>
      </c>
      <c r="I15" s="90">
        <v>50000</v>
      </c>
      <c r="J15" s="91">
        <v>700</v>
      </c>
      <c r="K15" s="74">
        <v>45340</v>
      </c>
      <c r="L15" s="71" t="s">
        <v>30</v>
      </c>
      <c r="M15" s="121">
        <v>0</v>
      </c>
      <c r="N15" s="36"/>
    </row>
    <row r="16" spans="1:14" ht="57.75" customHeight="1" x14ac:dyDescent="0.3">
      <c r="A16" s="35">
        <v>4</v>
      </c>
      <c r="B16" s="27">
        <v>43886</v>
      </c>
      <c r="C16" s="64" t="s">
        <v>27</v>
      </c>
      <c r="D16" s="92">
        <v>45326</v>
      </c>
      <c r="E16" s="87" t="s">
        <v>33</v>
      </c>
      <c r="F16" s="88">
        <v>45593</v>
      </c>
      <c r="G16" s="88" t="s">
        <v>29</v>
      </c>
      <c r="H16" s="97" t="s">
        <v>146</v>
      </c>
      <c r="I16" s="90">
        <v>50000</v>
      </c>
      <c r="J16" s="91">
        <v>1600</v>
      </c>
      <c r="K16" s="74">
        <v>45340</v>
      </c>
      <c r="L16" s="71" t="s">
        <v>30</v>
      </c>
      <c r="M16" s="121">
        <v>0</v>
      </c>
      <c r="N16" s="36"/>
    </row>
    <row r="17" spans="1:16" ht="75.599999999999994" customHeight="1" x14ac:dyDescent="0.3">
      <c r="A17" s="35">
        <v>5</v>
      </c>
      <c r="B17" s="27">
        <v>43886</v>
      </c>
      <c r="C17" s="63" t="s">
        <v>27</v>
      </c>
      <c r="D17" s="92">
        <v>45326</v>
      </c>
      <c r="E17" s="87" t="s">
        <v>34</v>
      </c>
      <c r="F17" s="88">
        <v>45593</v>
      </c>
      <c r="G17" s="89" t="s">
        <v>29</v>
      </c>
      <c r="H17" s="97" t="s">
        <v>146</v>
      </c>
      <c r="I17" s="90">
        <v>50000</v>
      </c>
      <c r="J17" s="91">
        <v>1600</v>
      </c>
      <c r="K17" s="74">
        <v>45340</v>
      </c>
      <c r="L17" s="66" t="s">
        <v>30</v>
      </c>
      <c r="M17" s="121">
        <v>0</v>
      </c>
      <c r="N17" s="36"/>
      <c r="P17" s="26"/>
    </row>
    <row r="18" spans="1:16" ht="71.099999999999994" customHeight="1" x14ac:dyDescent="0.3">
      <c r="A18" s="35">
        <v>6</v>
      </c>
      <c r="B18" s="27">
        <v>43886</v>
      </c>
      <c r="C18" s="64" t="s">
        <v>27</v>
      </c>
      <c r="D18" s="92">
        <v>45326</v>
      </c>
      <c r="E18" s="89" t="s">
        <v>35</v>
      </c>
      <c r="F18" s="88">
        <v>45593</v>
      </c>
      <c r="G18" s="89" t="s">
        <v>29</v>
      </c>
      <c r="H18" s="97" t="s">
        <v>146</v>
      </c>
      <c r="I18" s="90">
        <v>50000</v>
      </c>
      <c r="J18" s="91">
        <v>750</v>
      </c>
      <c r="K18" s="74">
        <v>45340</v>
      </c>
      <c r="L18" s="80" t="s">
        <v>30</v>
      </c>
      <c r="M18" s="121">
        <v>0</v>
      </c>
      <c r="N18" s="36"/>
    </row>
    <row r="19" spans="1:16" ht="99.75" customHeight="1" x14ac:dyDescent="0.3">
      <c r="A19" s="35">
        <v>7</v>
      </c>
      <c r="B19" s="27">
        <v>43886</v>
      </c>
      <c r="C19" s="63" t="s">
        <v>27</v>
      </c>
      <c r="D19" s="92">
        <v>45326</v>
      </c>
      <c r="E19" s="87" t="s">
        <v>36</v>
      </c>
      <c r="F19" s="88">
        <v>45593</v>
      </c>
      <c r="G19" s="89" t="s">
        <v>29</v>
      </c>
      <c r="H19" s="97" t="s">
        <v>146</v>
      </c>
      <c r="I19" s="90">
        <v>50000</v>
      </c>
      <c r="J19" s="91">
        <v>800</v>
      </c>
      <c r="K19" s="74">
        <v>45340</v>
      </c>
      <c r="L19" s="81" t="s">
        <v>30</v>
      </c>
      <c r="M19" s="121">
        <v>0</v>
      </c>
      <c r="N19" s="37"/>
      <c r="P19" s="10"/>
    </row>
    <row r="20" spans="1:16" ht="77.45" customHeight="1" x14ac:dyDescent="0.3">
      <c r="A20" s="35">
        <v>8</v>
      </c>
      <c r="B20" s="27">
        <v>43886</v>
      </c>
      <c r="C20" s="64" t="s">
        <v>27</v>
      </c>
      <c r="D20" s="92">
        <v>45326</v>
      </c>
      <c r="E20" s="89" t="s">
        <v>37</v>
      </c>
      <c r="F20" s="88">
        <v>45593</v>
      </c>
      <c r="G20" s="89" t="s">
        <v>29</v>
      </c>
      <c r="H20" s="97" t="s">
        <v>146</v>
      </c>
      <c r="I20" s="94">
        <v>50000</v>
      </c>
      <c r="J20" s="91">
        <v>800</v>
      </c>
      <c r="K20" s="74">
        <v>45340</v>
      </c>
      <c r="L20" s="81" t="s">
        <v>30</v>
      </c>
      <c r="M20" s="121">
        <v>0</v>
      </c>
      <c r="N20" s="36"/>
    </row>
    <row r="21" spans="1:16" ht="77.45" customHeight="1" x14ac:dyDescent="0.3">
      <c r="A21" s="35">
        <v>9</v>
      </c>
      <c r="B21" s="27">
        <v>43886</v>
      </c>
      <c r="C21" s="63" t="s">
        <v>27</v>
      </c>
      <c r="D21" s="92">
        <v>45326</v>
      </c>
      <c r="E21" s="89" t="s">
        <v>38</v>
      </c>
      <c r="F21" s="88">
        <v>45593</v>
      </c>
      <c r="G21" s="89" t="s">
        <v>29</v>
      </c>
      <c r="H21" s="97" t="s">
        <v>146</v>
      </c>
      <c r="I21" s="94">
        <v>50000</v>
      </c>
      <c r="J21" s="95">
        <v>800</v>
      </c>
      <c r="K21" s="74">
        <v>45340</v>
      </c>
      <c r="L21" s="81" t="s">
        <v>30</v>
      </c>
      <c r="M21" s="121">
        <v>0</v>
      </c>
      <c r="N21" s="36"/>
    </row>
    <row r="22" spans="1:16" ht="73.5" customHeight="1" x14ac:dyDescent="0.25">
      <c r="A22" s="35">
        <v>10</v>
      </c>
      <c r="B22" s="27">
        <v>43886</v>
      </c>
      <c r="C22" s="47" t="s">
        <v>27</v>
      </c>
      <c r="D22" s="92">
        <v>45326</v>
      </c>
      <c r="E22" s="89" t="s">
        <v>39</v>
      </c>
      <c r="F22" s="88">
        <v>45593</v>
      </c>
      <c r="G22" s="89" t="s">
        <v>29</v>
      </c>
      <c r="H22" s="97" t="s">
        <v>146</v>
      </c>
      <c r="I22" s="90">
        <v>50000</v>
      </c>
      <c r="J22" s="94">
        <v>800</v>
      </c>
      <c r="K22" s="74">
        <v>45340</v>
      </c>
      <c r="L22" s="81" t="s">
        <v>30</v>
      </c>
      <c r="M22" s="121">
        <v>0</v>
      </c>
      <c r="N22" s="36"/>
    </row>
    <row r="23" spans="1:16" ht="75.599999999999994" customHeight="1" x14ac:dyDescent="0.3">
      <c r="A23" s="35">
        <v>11</v>
      </c>
      <c r="B23" s="27">
        <v>43886</v>
      </c>
      <c r="C23" s="63" t="s">
        <v>27</v>
      </c>
      <c r="D23" s="92">
        <v>45326</v>
      </c>
      <c r="E23" s="87" t="s">
        <v>40</v>
      </c>
      <c r="F23" s="88">
        <v>45593</v>
      </c>
      <c r="G23" s="87" t="s">
        <v>29</v>
      </c>
      <c r="H23" s="97" t="s">
        <v>146</v>
      </c>
      <c r="I23" s="90">
        <v>50000</v>
      </c>
      <c r="J23" s="90">
        <v>1500</v>
      </c>
      <c r="K23" s="76">
        <v>45340</v>
      </c>
      <c r="L23" s="82" t="s">
        <v>30</v>
      </c>
      <c r="M23" s="121">
        <v>0</v>
      </c>
      <c r="N23" s="36"/>
    </row>
    <row r="24" spans="1:16" ht="73.5" customHeight="1" x14ac:dyDescent="0.3">
      <c r="A24" s="35">
        <v>12</v>
      </c>
      <c r="B24" s="27">
        <v>43886</v>
      </c>
      <c r="C24" s="64" t="s">
        <v>27</v>
      </c>
      <c r="D24" s="69">
        <v>45326</v>
      </c>
      <c r="E24" s="28" t="s">
        <v>41</v>
      </c>
      <c r="F24" s="67">
        <v>45593</v>
      </c>
      <c r="G24" s="68" t="s">
        <v>29</v>
      </c>
      <c r="H24" s="28" t="s">
        <v>146</v>
      </c>
      <c r="I24" s="73">
        <v>50000</v>
      </c>
      <c r="J24" s="75">
        <v>800</v>
      </c>
      <c r="K24" s="76">
        <v>45340</v>
      </c>
      <c r="L24" s="82" t="s">
        <v>30</v>
      </c>
      <c r="M24" s="121">
        <v>0</v>
      </c>
      <c r="N24" s="36"/>
    </row>
    <row r="25" spans="1:16" ht="55.5" customHeight="1" x14ac:dyDescent="0.3">
      <c r="A25" s="35">
        <v>13</v>
      </c>
      <c r="B25" s="27">
        <v>43886</v>
      </c>
      <c r="C25" s="64" t="s">
        <v>27</v>
      </c>
      <c r="D25" s="67">
        <v>45326</v>
      </c>
      <c r="E25" s="70" t="s">
        <v>42</v>
      </c>
      <c r="F25" s="67">
        <v>45593</v>
      </c>
      <c r="G25" s="68" t="s">
        <v>29</v>
      </c>
      <c r="H25" s="28" t="s">
        <v>146</v>
      </c>
      <c r="I25" s="73">
        <v>50000</v>
      </c>
      <c r="J25" s="73">
        <v>800</v>
      </c>
      <c r="K25" s="74">
        <v>45340</v>
      </c>
      <c r="L25" s="66" t="s">
        <v>30</v>
      </c>
      <c r="M25" s="121">
        <v>0</v>
      </c>
      <c r="N25" s="36"/>
    </row>
    <row r="26" spans="1:16" ht="68.25" customHeight="1" x14ac:dyDescent="0.3">
      <c r="A26" s="35">
        <v>14</v>
      </c>
      <c r="B26" s="27">
        <v>45692</v>
      </c>
      <c r="C26" s="64" t="s">
        <v>43</v>
      </c>
      <c r="D26" s="67">
        <v>45692</v>
      </c>
      <c r="E26" s="70" t="s">
        <v>44</v>
      </c>
      <c r="F26" s="67" t="s">
        <v>20</v>
      </c>
      <c r="G26" s="68" t="s">
        <v>20</v>
      </c>
      <c r="H26" s="28" t="s">
        <v>147</v>
      </c>
      <c r="I26" s="73">
        <v>31471.55</v>
      </c>
      <c r="J26" s="73">
        <v>20212.16</v>
      </c>
      <c r="K26" s="74">
        <v>45706</v>
      </c>
      <c r="L26" s="66" t="s">
        <v>45</v>
      </c>
      <c r="M26" s="121">
        <v>0</v>
      </c>
      <c r="N26" s="36"/>
    </row>
    <row r="27" spans="1:16" ht="68.25" customHeight="1" x14ac:dyDescent="0.3">
      <c r="A27" s="35">
        <v>15</v>
      </c>
      <c r="B27" s="27">
        <v>45692</v>
      </c>
      <c r="C27" s="64" t="s">
        <v>43</v>
      </c>
      <c r="D27" s="67">
        <v>45692</v>
      </c>
      <c r="E27" s="70" t="s">
        <v>46</v>
      </c>
      <c r="F27" s="67" t="s">
        <v>20</v>
      </c>
      <c r="G27" s="68" t="s">
        <v>20</v>
      </c>
      <c r="H27" s="28" t="s">
        <v>147</v>
      </c>
      <c r="I27" s="77">
        <v>31471.55</v>
      </c>
      <c r="J27" s="77">
        <v>5053.1899999999996</v>
      </c>
      <c r="K27" s="74">
        <v>45706</v>
      </c>
      <c r="L27" s="66" t="s">
        <v>45</v>
      </c>
      <c r="M27" s="121">
        <v>0</v>
      </c>
      <c r="N27" s="36"/>
    </row>
    <row r="28" spans="1:16" ht="49.5" customHeight="1" x14ac:dyDescent="0.3">
      <c r="A28" s="35">
        <v>16</v>
      </c>
      <c r="B28" s="27">
        <v>45692</v>
      </c>
      <c r="C28" s="64" t="s">
        <v>43</v>
      </c>
      <c r="D28" s="67">
        <v>45692</v>
      </c>
      <c r="E28" s="70" t="s">
        <v>47</v>
      </c>
      <c r="F28" s="67" t="s">
        <v>20</v>
      </c>
      <c r="G28" s="68" t="s">
        <v>20</v>
      </c>
      <c r="H28" s="28" t="s">
        <v>148</v>
      </c>
      <c r="I28" s="77">
        <v>31471.55</v>
      </c>
      <c r="J28" s="77">
        <v>6206.2</v>
      </c>
      <c r="K28" s="74">
        <v>45706</v>
      </c>
      <c r="L28" s="66" t="s">
        <v>45</v>
      </c>
      <c r="M28" s="121">
        <v>0</v>
      </c>
      <c r="N28" s="36"/>
    </row>
    <row r="29" spans="1:16" ht="30" x14ac:dyDescent="0.3">
      <c r="A29" s="35">
        <v>17</v>
      </c>
      <c r="B29" s="27">
        <v>45692</v>
      </c>
      <c r="C29" s="64" t="s">
        <v>48</v>
      </c>
      <c r="D29" s="67">
        <v>45688</v>
      </c>
      <c r="E29" s="70" t="s">
        <v>49</v>
      </c>
      <c r="F29" s="67" t="s">
        <v>20</v>
      </c>
      <c r="G29" s="68" t="s">
        <v>20</v>
      </c>
      <c r="H29" s="28" t="s">
        <v>149</v>
      </c>
      <c r="I29" s="73">
        <v>59049.36</v>
      </c>
      <c r="J29" s="78">
        <v>59049.36</v>
      </c>
      <c r="K29" s="74">
        <v>45706</v>
      </c>
      <c r="L29" s="66" t="s">
        <v>50</v>
      </c>
      <c r="M29" s="121">
        <v>0</v>
      </c>
      <c r="N29" s="36"/>
    </row>
    <row r="30" spans="1:16" ht="54" customHeight="1" x14ac:dyDescent="0.3">
      <c r="A30" s="35">
        <v>18</v>
      </c>
      <c r="B30" s="27">
        <v>45692</v>
      </c>
      <c r="C30" s="64" t="s">
        <v>51</v>
      </c>
      <c r="D30" s="67">
        <v>45689</v>
      </c>
      <c r="E30" s="70" t="s">
        <v>52</v>
      </c>
      <c r="F30" s="67" t="s">
        <v>20</v>
      </c>
      <c r="G30" s="68" t="s">
        <v>20</v>
      </c>
      <c r="H30" s="28" t="s">
        <v>150</v>
      </c>
      <c r="I30" s="73">
        <v>117449.82</v>
      </c>
      <c r="J30" s="73">
        <v>117449.82</v>
      </c>
      <c r="K30" s="74">
        <v>45706</v>
      </c>
      <c r="L30" s="66" t="s">
        <v>53</v>
      </c>
      <c r="M30" s="121">
        <v>0</v>
      </c>
      <c r="N30" s="36"/>
    </row>
    <row r="31" spans="1:16" ht="60" customHeight="1" x14ac:dyDescent="0.3">
      <c r="A31" s="35">
        <v>19</v>
      </c>
      <c r="B31" s="27">
        <v>45692</v>
      </c>
      <c r="C31" s="64" t="s">
        <v>51</v>
      </c>
      <c r="D31" s="67">
        <v>45689</v>
      </c>
      <c r="E31" s="28" t="s">
        <v>54</v>
      </c>
      <c r="F31" s="67" t="s">
        <v>20</v>
      </c>
      <c r="G31" s="68" t="s">
        <v>20</v>
      </c>
      <c r="H31" s="28" t="s">
        <v>151</v>
      </c>
      <c r="I31" s="78">
        <v>363274.83</v>
      </c>
      <c r="J31" s="78">
        <v>363274.83</v>
      </c>
      <c r="K31" s="74">
        <v>45706</v>
      </c>
      <c r="L31" s="66" t="s">
        <v>55</v>
      </c>
      <c r="M31" s="121">
        <v>0</v>
      </c>
      <c r="N31" s="36"/>
    </row>
    <row r="32" spans="1:16" ht="54.75" customHeight="1" x14ac:dyDescent="0.3">
      <c r="A32" s="35">
        <v>20</v>
      </c>
      <c r="B32" s="27">
        <v>45692</v>
      </c>
      <c r="C32" s="63" t="s">
        <v>144</v>
      </c>
      <c r="D32" s="67">
        <v>45691</v>
      </c>
      <c r="E32" s="28" t="s">
        <v>56</v>
      </c>
      <c r="F32" s="67">
        <v>45983</v>
      </c>
      <c r="G32" s="68" t="s">
        <v>57</v>
      </c>
      <c r="H32" s="28" t="s">
        <v>58</v>
      </c>
      <c r="I32" s="78">
        <v>585115.74</v>
      </c>
      <c r="J32" s="78">
        <v>585115.74</v>
      </c>
      <c r="K32" s="74">
        <v>45707</v>
      </c>
      <c r="L32" s="66" t="s">
        <v>59</v>
      </c>
      <c r="M32" s="121">
        <v>0</v>
      </c>
      <c r="N32" s="36"/>
    </row>
    <row r="33" spans="1:14" ht="36" customHeight="1" x14ac:dyDescent="0.3">
      <c r="A33" s="35">
        <v>21</v>
      </c>
      <c r="B33" s="27">
        <v>45692</v>
      </c>
      <c r="C33" s="63" t="s">
        <v>60</v>
      </c>
      <c r="D33" s="67">
        <v>45692</v>
      </c>
      <c r="E33" s="28" t="s">
        <v>61</v>
      </c>
      <c r="F33" s="67" t="s">
        <v>20</v>
      </c>
      <c r="G33" s="68" t="s">
        <v>20</v>
      </c>
      <c r="H33" s="28" t="s">
        <v>152</v>
      </c>
      <c r="I33" s="78">
        <v>1006</v>
      </c>
      <c r="J33" s="78">
        <v>1006</v>
      </c>
      <c r="K33" s="74">
        <v>45707</v>
      </c>
      <c r="L33" s="66" t="s">
        <v>64</v>
      </c>
      <c r="M33" s="121">
        <v>0</v>
      </c>
      <c r="N33" s="36"/>
    </row>
    <row r="34" spans="1:14" ht="51" customHeight="1" x14ac:dyDescent="0.3">
      <c r="A34" s="35">
        <v>22</v>
      </c>
      <c r="B34" s="27">
        <v>45693</v>
      </c>
      <c r="C34" s="63" t="s">
        <v>24</v>
      </c>
      <c r="D34" s="67">
        <v>45645</v>
      </c>
      <c r="E34" s="28" t="s">
        <v>62</v>
      </c>
      <c r="F34" s="67">
        <v>45604</v>
      </c>
      <c r="G34" s="68" t="s">
        <v>63</v>
      </c>
      <c r="H34" s="28" t="s">
        <v>156</v>
      </c>
      <c r="I34" s="78">
        <v>127939.58</v>
      </c>
      <c r="J34" s="78">
        <v>127939.58</v>
      </c>
      <c r="K34" s="74">
        <v>45692</v>
      </c>
      <c r="L34" s="66" t="s">
        <v>65</v>
      </c>
      <c r="M34" s="121">
        <v>0</v>
      </c>
      <c r="N34" s="36"/>
    </row>
    <row r="35" spans="1:14" ht="53.25" customHeight="1" x14ac:dyDescent="0.3">
      <c r="A35" s="35">
        <v>23</v>
      </c>
      <c r="B35" s="27">
        <v>45693</v>
      </c>
      <c r="C35" s="63" t="s">
        <v>66</v>
      </c>
      <c r="D35" s="67">
        <v>45645</v>
      </c>
      <c r="E35" s="28" t="s">
        <v>67</v>
      </c>
      <c r="F35" s="67">
        <v>45639</v>
      </c>
      <c r="G35" s="68" t="s">
        <v>68</v>
      </c>
      <c r="H35" s="28" t="s">
        <v>153</v>
      </c>
      <c r="I35" s="78">
        <v>92512</v>
      </c>
      <c r="J35" s="78">
        <v>92512</v>
      </c>
      <c r="K35" s="74">
        <v>45694</v>
      </c>
      <c r="L35" s="66" t="s">
        <v>69</v>
      </c>
      <c r="M35" s="121">
        <v>0</v>
      </c>
      <c r="N35" s="36"/>
    </row>
    <row r="36" spans="1:14" ht="47.25" customHeight="1" x14ac:dyDescent="0.3">
      <c r="A36" s="35">
        <v>24</v>
      </c>
      <c r="B36" s="27">
        <v>45694</v>
      </c>
      <c r="C36" s="63" t="s">
        <v>70</v>
      </c>
      <c r="D36" s="67">
        <v>45694</v>
      </c>
      <c r="E36" s="28" t="s">
        <v>72</v>
      </c>
      <c r="F36" s="67">
        <v>45694</v>
      </c>
      <c r="G36" s="68" t="s">
        <v>71</v>
      </c>
      <c r="H36" s="28" t="s">
        <v>154</v>
      </c>
      <c r="I36" s="78">
        <v>35400</v>
      </c>
      <c r="J36" s="78">
        <v>35400</v>
      </c>
      <c r="K36" s="74">
        <v>45709</v>
      </c>
      <c r="L36" s="66" t="s">
        <v>73</v>
      </c>
      <c r="M36" s="121">
        <v>0</v>
      </c>
      <c r="N36" s="36"/>
    </row>
    <row r="37" spans="1:14" ht="57" customHeight="1" x14ac:dyDescent="0.3">
      <c r="A37" s="35">
        <v>25</v>
      </c>
      <c r="B37" s="27">
        <v>45700</v>
      </c>
      <c r="C37" s="63" t="s">
        <v>74</v>
      </c>
      <c r="D37" s="67">
        <v>45699</v>
      </c>
      <c r="E37" s="28" t="s">
        <v>75</v>
      </c>
      <c r="F37" s="67">
        <v>45694</v>
      </c>
      <c r="G37" s="68" t="s">
        <v>76</v>
      </c>
      <c r="H37" s="28" t="s">
        <v>155</v>
      </c>
      <c r="I37" s="78">
        <v>17410</v>
      </c>
      <c r="J37" s="78">
        <v>17410</v>
      </c>
      <c r="K37" s="74">
        <v>45715</v>
      </c>
      <c r="L37" s="66" t="s">
        <v>77</v>
      </c>
      <c r="M37" s="121">
        <v>0</v>
      </c>
      <c r="N37" s="36"/>
    </row>
    <row r="38" spans="1:14" ht="44.25" customHeight="1" x14ac:dyDescent="0.3">
      <c r="A38" s="35">
        <v>26</v>
      </c>
      <c r="B38" s="27">
        <v>45700</v>
      </c>
      <c r="C38" s="63" t="s">
        <v>23</v>
      </c>
      <c r="D38" s="67">
        <v>45695</v>
      </c>
      <c r="E38" s="28" t="s">
        <v>78</v>
      </c>
      <c r="F38" s="67">
        <v>45468</v>
      </c>
      <c r="G38" s="68" t="s">
        <v>79</v>
      </c>
      <c r="H38" s="28" t="s">
        <v>157</v>
      </c>
      <c r="I38" s="78">
        <v>2338000</v>
      </c>
      <c r="J38" s="78">
        <v>122227.89</v>
      </c>
      <c r="K38" s="74">
        <v>45715</v>
      </c>
      <c r="L38" s="66" t="s">
        <v>80</v>
      </c>
      <c r="M38" s="121">
        <v>0</v>
      </c>
      <c r="N38" s="36"/>
    </row>
    <row r="39" spans="1:14" ht="48.75" customHeight="1" x14ac:dyDescent="0.3">
      <c r="A39" s="35">
        <v>27</v>
      </c>
      <c r="B39" s="65">
        <v>45700</v>
      </c>
      <c r="C39" s="63" t="s">
        <v>81</v>
      </c>
      <c r="D39" s="67">
        <v>45694</v>
      </c>
      <c r="E39" s="28" t="s">
        <v>82</v>
      </c>
      <c r="F39" s="67">
        <v>45694</v>
      </c>
      <c r="G39" s="68" t="s">
        <v>83</v>
      </c>
      <c r="H39" s="28" t="s">
        <v>158</v>
      </c>
      <c r="I39" s="77">
        <v>23600</v>
      </c>
      <c r="J39" s="78">
        <v>23600</v>
      </c>
      <c r="K39" s="74">
        <v>45709</v>
      </c>
      <c r="L39" s="66" t="s">
        <v>84</v>
      </c>
      <c r="M39" s="121">
        <v>0</v>
      </c>
      <c r="N39" s="36"/>
    </row>
    <row r="40" spans="1:14" ht="45" customHeight="1" x14ac:dyDescent="0.3">
      <c r="A40" s="35">
        <v>28</v>
      </c>
      <c r="B40" s="27">
        <v>45693</v>
      </c>
      <c r="C40" s="63" t="s">
        <v>27</v>
      </c>
      <c r="D40" s="67">
        <v>45652</v>
      </c>
      <c r="E40" s="28" t="s">
        <v>85</v>
      </c>
      <c r="F40" s="67">
        <v>45593</v>
      </c>
      <c r="G40" s="68" t="s">
        <v>29</v>
      </c>
      <c r="H40" s="28" t="s">
        <v>159</v>
      </c>
      <c r="I40" s="78">
        <v>6550.02</v>
      </c>
      <c r="J40" s="78">
        <v>1600.01</v>
      </c>
      <c r="K40" s="74">
        <v>45342</v>
      </c>
      <c r="L40" s="66" t="s">
        <v>87</v>
      </c>
      <c r="M40" s="121">
        <v>0</v>
      </c>
      <c r="N40" s="36"/>
    </row>
    <row r="41" spans="1:14" ht="45.75" customHeight="1" x14ac:dyDescent="0.3">
      <c r="A41" s="35">
        <v>29</v>
      </c>
      <c r="B41" s="27">
        <v>45693</v>
      </c>
      <c r="C41" s="63" t="s">
        <v>27</v>
      </c>
      <c r="D41" s="67">
        <v>45665</v>
      </c>
      <c r="E41" s="28" t="s">
        <v>88</v>
      </c>
      <c r="F41" s="67">
        <v>45593</v>
      </c>
      <c r="G41" s="68" t="s">
        <v>29</v>
      </c>
      <c r="H41" s="28" t="s">
        <v>159</v>
      </c>
      <c r="I41" s="78">
        <v>6550.02</v>
      </c>
      <c r="J41" s="78">
        <v>750</v>
      </c>
      <c r="K41" s="74">
        <v>45342</v>
      </c>
      <c r="L41" s="66" t="s">
        <v>87</v>
      </c>
      <c r="M41" s="121">
        <v>0</v>
      </c>
      <c r="N41" s="36"/>
    </row>
    <row r="42" spans="1:14" ht="48.75" customHeight="1" x14ac:dyDescent="0.25">
      <c r="A42" s="35">
        <v>30</v>
      </c>
      <c r="B42" s="27">
        <v>45693</v>
      </c>
      <c r="C42" s="47" t="s">
        <v>27</v>
      </c>
      <c r="D42" s="67">
        <v>45672</v>
      </c>
      <c r="E42" s="28" t="s">
        <v>89</v>
      </c>
      <c r="F42" s="67">
        <v>45593</v>
      </c>
      <c r="G42" s="68" t="s">
        <v>29</v>
      </c>
      <c r="H42" s="28" t="s">
        <v>86</v>
      </c>
      <c r="I42" s="78">
        <v>6550.02</v>
      </c>
      <c r="J42" s="78">
        <v>800</v>
      </c>
      <c r="K42" s="74">
        <v>45342</v>
      </c>
      <c r="L42" s="66" t="s">
        <v>87</v>
      </c>
      <c r="M42" s="121">
        <v>0</v>
      </c>
      <c r="N42" s="36"/>
    </row>
    <row r="43" spans="1:14" ht="50.25" customHeight="1" x14ac:dyDescent="0.25">
      <c r="A43" s="35">
        <v>31</v>
      </c>
      <c r="B43" s="27">
        <v>45693</v>
      </c>
      <c r="C43" s="47" t="s">
        <v>27</v>
      </c>
      <c r="D43" s="67">
        <v>45691</v>
      </c>
      <c r="E43" s="28" t="s">
        <v>90</v>
      </c>
      <c r="F43" s="67">
        <v>45593</v>
      </c>
      <c r="G43" s="68" t="s">
        <v>29</v>
      </c>
      <c r="H43" s="28" t="s">
        <v>159</v>
      </c>
      <c r="I43" s="78">
        <v>6550.02</v>
      </c>
      <c r="J43" s="78">
        <v>1800.01</v>
      </c>
      <c r="K43" s="74">
        <v>45342</v>
      </c>
      <c r="L43" s="66" t="s">
        <v>87</v>
      </c>
      <c r="M43" s="121">
        <v>0</v>
      </c>
      <c r="N43" s="36"/>
    </row>
    <row r="44" spans="1:14" ht="49.5" customHeight="1" x14ac:dyDescent="0.25">
      <c r="A44" s="35">
        <v>32</v>
      </c>
      <c r="B44" s="27">
        <v>45693</v>
      </c>
      <c r="C44" s="47" t="s">
        <v>27</v>
      </c>
      <c r="D44" s="67">
        <v>45691</v>
      </c>
      <c r="E44" s="28" t="s">
        <v>91</v>
      </c>
      <c r="F44" s="67">
        <v>45593</v>
      </c>
      <c r="G44" s="68" t="s">
        <v>29</v>
      </c>
      <c r="H44" s="28" t="s">
        <v>159</v>
      </c>
      <c r="I44" s="78">
        <v>6550.02</v>
      </c>
      <c r="J44" s="78">
        <v>1600</v>
      </c>
      <c r="K44" s="74">
        <v>45342</v>
      </c>
      <c r="L44" s="66" t="s">
        <v>87</v>
      </c>
      <c r="M44" s="121">
        <v>0</v>
      </c>
      <c r="N44" s="36"/>
    </row>
    <row r="45" spans="1:14" ht="54" customHeight="1" x14ac:dyDescent="0.25">
      <c r="A45" s="35">
        <v>33</v>
      </c>
      <c r="B45" s="27">
        <v>45701</v>
      </c>
      <c r="C45" s="47" t="s">
        <v>92</v>
      </c>
      <c r="D45" s="67">
        <v>45700</v>
      </c>
      <c r="E45" s="28" t="s">
        <v>93</v>
      </c>
      <c r="F45" s="67">
        <v>45699</v>
      </c>
      <c r="G45" s="68" t="s">
        <v>94</v>
      </c>
      <c r="H45" s="28" t="s">
        <v>95</v>
      </c>
      <c r="I45" s="78">
        <v>11612.88</v>
      </c>
      <c r="J45" s="78">
        <v>11612.68</v>
      </c>
      <c r="K45" s="74">
        <v>45716</v>
      </c>
      <c r="L45" s="71" t="s">
        <v>97</v>
      </c>
      <c r="M45" s="121">
        <v>0</v>
      </c>
      <c r="N45" s="36"/>
    </row>
    <row r="46" spans="1:14" ht="18" x14ac:dyDescent="0.25">
      <c r="A46" s="35">
        <v>34</v>
      </c>
      <c r="B46" s="27">
        <v>45702</v>
      </c>
      <c r="C46" s="48" t="s">
        <v>22</v>
      </c>
      <c r="D46" s="67">
        <v>45704</v>
      </c>
      <c r="E46" s="28" t="s">
        <v>96</v>
      </c>
      <c r="F46" s="67" t="s">
        <v>20</v>
      </c>
      <c r="G46" s="68" t="s">
        <v>20</v>
      </c>
      <c r="H46" s="28" t="s">
        <v>25</v>
      </c>
      <c r="I46" s="78">
        <v>4329</v>
      </c>
      <c r="J46" s="78">
        <v>4329</v>
      </c>
      <c r="K46" s="74">
        <v>45717</v>
      </c>
      <c r="L46" s="66" t="s">
        <v>98</v>
      </c>
      <c r="M46" s="121">
        <v>0</v>
      </c>
      <c r="N46" s="36"/>
    </row>
    <row r="47" spans="1:14" ht="29.25" x14ac:dyDescent="0.25">
      <c r="A47" s="35">
        <v>35</v>
      </c>
      <c r="B47" s="27">
        <v>45706</v>
      </c>
      <c r="C47" s="48" t="s">
        <v>26</v>
      </c>
      <c r="D47" s="67">
        <v>45703</v>
      </c>
      <c r="E47" s="28" t="s">
        <v>99</v>
      </c>
      <c r="F47" s="67" t="s">
        <v>20</v>
      </c>
      <c r="G47" s="68" t="s">
        <v>20</v>
      </c>
      <c r="H47" s="28" t="s">
        <v>145</v>
      </c>
      <c r="I47" s="78">
        <v>15043.04</v>
      </c>
      <c r="J47" s="78">
        <v>15043.04</v>
      </c>
      <c r="K47" s="74">
        <v>45721</v>
      </c>
      <c r="L47" s="66" t="s">
        <v>100</v>
      </c>
      <c r="M47" s="121">
        <v>0</v>
      </c>
      <c r="N47" s="36"/>
    </row>
    <row r="48" spans="1:14" ht="43.5" x14ac:dyDescent="0.25">
      <c r="A48" s="35">
        <v>36</v>
      </c>
      <c r="B48" s="27">
        <v>45706</v>
      </c>
      <c r="C48" s="48" t="s">
        <v>74</v>
      </c>
      <c r="D48" s="67" t="s">
        <v>101</v>
      </c>
      <c r="E48" s="28" t="s">
        <v>102</v>
      </c>
      <c r="F48" s="67">
        <v>45700</v>
      </c>
      <c r="G48" s="99" t="s">
        <v>106</v>
      </c>
      <c r="H48" s="28" t="s">
        <v>160</v>
      </c>
      <c r="I48" s="78">
        <v>12336.6</v>
      </c>
      <c r="J48" s="78">
        <v>12336.6</v>
      </c>
      <c r="K48" s="74">
        <v>45721</v>
      </c>
      <c r="L48" s="66" t="s">
        <v>103</v>
      </c>
      <c r="M48" s="121">
        <v>0</v>
      </c>
      <c r="N48" s="36"/>
    </row>
    <row r="49" spans="1:14" ht="45.6" customHeight="1" x14ac:dyDescent="0.25">
      <c r="A49" s="35">
        <v>37</v>
      </c>
      <c r="B49" s="27">
        <v>45706</v>
      </c>
      <c r="C49" s="48" t="s">
        <v>104</v>
      </c>
      <c r="D49" s="67">
        <v>45705</v>
      </c>
      <c r="E49" s="28" t="s">
        <v>105</v>
      </c>
      <c r="F49" s="67">
        <v>45698</v>
      </c>
      <c r="G49" s="68" t="s">
        <v>107</v>
      </c>
      <c r="H49" s="28" t="s">
        <v>161</v>
      </c>
      <c r="I49" s="78">
        <v>42126</v>
      </c>
      <c r="J49" s="78">
        <v>42126</v>
      </c>
      <c r="K49" s="74">
        <v>45721</v>
      </c>
      <c r="L49" s="66" t="s">
        <v>108</v>
      </c>
      <c r="M49" s="121">
        <v>0</v>
      </c>
      <c r="N49" s="36"/>
    </row>
    <row r="50" spans="1:14" ht="45.75" customHeight="1" x14ac:dyDescent="0.25">
      <c r="A50" s="35">
        <v>38</v>
      </c>
      <c r="B50" s="27">
        <v>45713</v>
      </c>
      <c r="C50" s="48" t="s">
        <v>109</v>
      </c>
      <c r="D50" s="31">
        <v>45700</v>
      </c>
      <c r="E50" s="33" t="s">
        <v>110</v>
      </c>
      <c r="F50" s="31">
        <v>45694</v>
      </c>
      <c r="G50" s="100" t="s">
        <v>111</v>
      </c>
      <c r="H50" s="28" t="s">
        <v>162</v>
      </c>
      <c r="I50" s="34">
        <v>13750</v>
      </c>
      <c r="J50" s="34">
        <v>13750</v>
      </c>
      <c r="K50" s="32" t="s">
        <v>112</v>
      </c>
      <c r="L50" s="30" t="s">
        <v>113</v>
      </c>
      <c r="M50" s="121">
        <v>0</v>
      </c>
      <c r="N50" s="36"/>
    </row>
    <row r="51" spans="1:14" ht="46.5" customHeight="1" x14ac:dyDescent="0.25">
      <c r="A51" s="35">
        <v>39</v>
      </c>
      <c r="B51" s="27">
        <v>45707</v>
      </c>
      <c r="C51" s="48" t="s">
        <v>27</v>
      </c>
      <c r="D51" s="31">
        <v>45707</v>
      </c>
      <c r="E51" s="33" t="s">
        <v>114</v>
      </c>
      <c r="F51" s="31">
        <v>45698</v>
      </c>
      <c r="G51" s="29" t="s">
        <v>115</v>
      </c>
      <c r="H51" s="28" t="s">
        <v>159</v>
      </c>
      <c r="I51" s="34">
        <v>23220.400000000001</v>
      </c>
      <c r="J51" s="34">
        <v>700</v>
      </c>
      <c r="K51" s="32">
        <v>45722</v>
      </c>
      <c r="L51" s="30" t="s">
        <v>116</v>
      </c>
      <c r="M51" s="121">
        <v>0</v>
      </c>
      <c r="N51" s="36"/>
    </row>
    <row r="52" spans="1:14" ht="43.5" customHeight="1" x14ac:dyDescent="0.25">
      <c r="A52" s="35">
        <v>40</v>
      </c>
      <c r="B52" s="27">
        <v>45707</v>
      </c>
      <c r="C52" s="48" t="s">
        <v>27</v>
      </c>
      <c r="D52" s="31">
        <v>45707</v>
      </c>
      <c r="E52" s="33" t="s">
        <v>117</v>
      </c>
      <c r="F52" s="31">
        <v>45698</v>
      </c>
      <c r="G52" s="29" t="s">
        <v>115</v>
      </c>
      <c r="H52" s="28" t="s">
        <v>159</v>
      </c>
      <c r="I52" s="34">
        <v>23220.400000000001</v>
      </c>
      <c r="J52" s="34">
        <v>700</v>
      </c>
      <c r="K52" s="32">
        <v>45722</v>
      </c>
      <c r="L52" s="30" t="s">
        <v>116</v>
      </c>
      <c r="M52" s="121">
        <v>0</v>
      </c>
      <c r="N52" s="36"/>
    </row>
    <row r="53" spans="1:14" ht="35.25" customHeight="1" x14ac:dyDescent="0.25">
      <c r="A53" s="35">
        <v>41</v>
      </c>
      <c r="B53" s="27">
        <v>45707</v>
      </c>
      <c r="C53" s="48" t="s">
        <v>27</v>
      </c>
      <c r="D53" s="31">
        <v>45707</v>
      </c>
      <c r="E53" s="33" t="s">
        <v>118</v>
      </c>
      <c r="F53" s="31">
        <v>45698</v>
      </c>
      <c r="G53" s="29" t="s">
        <v>115</v>
      </c>
      <c r="H53" s="28" t="s">
        <v>159</v>
      </c>
      <c r="I53" s="34">
        <v>23220.400000000001</v>
      </c>
      <c r="J53" s="34">
        <v>800</v>
      </c>
      <c r="K53" s="32">
        <v>45722</v>
      </c>
      <c r="L53" s="30" t="s">
        <v>116</v>
      </c>
      <c r="M53" s="121">
        <v>0</v>
      </c>
      <c r="N53" s="36"/>
    </row>
    <row r="54" spans="1:14" ht="50.25" customHeight="1" x14ac:dyDescent="0.25">
      <c r="A54" s="35">
        <v>42</v>
      </c>
      <c r="B54" s="27">
        <v>45707</v>
      </c>
      <c r="C54" s="48" t="s">
        <v>27</v>
      </c>
      <c r="D54" s="31">
        <v>45707</v>
      </c>
      <c r="E54" s="33" t="s">
        <v>119</v>
      </c>
      <c r="F54" s="31">
        <v>45698</v>
      </c>
      <c r="G54" s="29" t="s">
        <v>115</v>
      </c>
      <c r="H54" s="28" t="s">
        <v>159</v>
      </c>
      <c r="I54" s="34">
        <v>23220.400000000001</v>
      </c>
      <c r="J54" s="34">
        <v>800</v>
      </c>
      <c r="K54" s="32">
        <v>45722</v>
      </c>
      <c r="L54" s="30" t="s">
        <v>116</v>
      </c>
      <c r="M54" s="121">
        <v>0</v>
      </c>
      <c r="N54" s="36"/>
    </row>
    <row r="55" spans="1:14" ht="38.25" customHeight="1" x14ac:dyDescent="0.25">
      <c r="A55" s="35">
        <v>43</v>
      </c>
      <c r="B55" s="27">
        <v>45707</v>
      </c>
      <c r="C55" s="48" t="s">
        <v>27</v>
      </c>
      <c r="D55" s="31">
        <v>45707</v>
      </c>
      <c r="E55" s="33" t="s">
        <v>120</v>
      </c>
      <c r="F55" s="31">
        <v>45698</v>
      </c>
      <c r="G55" s="29" t="s">
        <v>115</v>
      </c>
      <c r="H55" s="28" t="s">
        <v>159</v>
      </c>
      <c r="I55" s="34">
        <v>23220.400000000001</v>
      </c>
      <c r="J55" s="34">
        <v>800</v>
      </c>
      <c r="K55" s="32">
        <v>45722</v>
      </c>
      <c r="L55" s="30" t="s">
        <v>116</v>
      </c>
      <c r="M55" s="121">
        <v>0</v>
      </c>
      <c r="N55" s="36"/>
    </row>
    <row r="56" spans="1:14" ht="45.75" customHeight="1" x14ac:dyDescent="0.25">
      <c r="A56" s="35"/>
      <c r="B56" s="27">
        <v>45707</v>
      </c>
      <c r="C56" s="48" t="s">
        <v>27</v>
      </c>
      <c r="D56" s="31">
        <v>45707</v>
      </c>
      <c r="E56" s="33" t="s">
        <v>121</v>
      </c>
      <c r="F56" s="31">
        <v>45698</v>
      </c>
      <c r="G56" s="29" t="s">
        <v>115</v>
      </c>
      <c r="H56" s="28" t="s">
        <v>159</v>
      </c>
      <c r="I56" s="34">
        <v>23220.400000000001</v>
      </c>
      <c r="J56" s="34">
        <v>800</v>
      </c>
      <c r="K56" s="32">
        <v>45722</v>
      </c>
      <c r="L56" s="30" t="s">
        <v>116</v>
      </c>
      <c r="M56" s="121">
        <v>0</v>
      </c>
      <c r="N56" s="36"/>
    </row>
    <row r="57" spans="1:14" ht="29.25" x14ac:dyDescent="0.25">
      <c r="A57" s="35"/>
      <c r="B57" s="27">
        <v>45707</v>
      </c>
      <c r="C57" s="48" t="s">
        <v>27</v>
      </c>
      <c r="D57" s="31">
        <v>45707</v>
      </c>
      <c r="E57" s="33" t="s">
        <v>122</v>
      </c>
      <c r="F57" s="31">
        <v>45698</v>
      </c>
      <c r="G57" s="29" t="s">
        <v>115</v>
      </c>
      <c r="H57" s="28" t="s">
        <v>159</v>
      </c>
      <c r="I57" s="34">
        <v>23220.400000000001</v>
      </c>
      <c r="J57" s="34">
        <v>870.4</v>
      </c>
      <c r="K57" s="32">
        <v>45722</v>
      </c>
      <c r="L57" s="30" t="s">
        <v>116</v>
      </c>
      <c r="M57" s="121">
        <v>0</v>
      </c>
      <c r="N57" s="36"/>
    </row>
    <row r="58" spans="1:14" ht="29.25" x14ac:dyDescent="0.25">
      <c r="A58" s="35"/>
      <c r="B58" s="27">
        <v>45707</v>
      </c>
      <c r="C58" s="48" t="s">
        <v>27</v>
      </c>
      <c r="D58" s="31">
        <v>45707</v>
      </c>
      <c r="E58" s="33" t="s">
        <v>123</v>
      </c>
      <c r="F58" s="31">
        <v>45698</v>
      </c>
      <c r="G58" s="29" t="s">
        <v>115</v>
      </c>
      <c r="H58" s="28" t="s">
        <v>159</v>
      </c>
      <c r="I58" s="34">
        <v>23220.400000000001</v>
      </c>
      <c r="J58" s="34">
        <v>800</v>
      </c>
      <c r="K58" s="32">
        <v>45722</v>
      </c>
      <c r="L58" s="30" t="s">
        <v>116</v>
      </c>
      <c r="M58" s="121">
        <v>0</v>
      </c>
      <c r="N58" s="36"/>
    </row>
    <row r="59" spans="1:14" ht="30" x14ac:dyDescent="0.25">
      <c r="A59" s="35"/>
      <c r="B59" s="16">
        <v>45707</v>
      </c>
      <c r="C59" s="111" t="s">
        <v>27</v>
      </c>
      <c r="D59" s="12">
        <v>45707</v>
      </c>
      <c r="E59" s="13" t="s">
        <v>124</v>
      </c>
      <c r="F59" s="16">
        <v>45698</v>
      </c>
      <c r="G59" s="14" t="s">
        <v>115</v>
      </c>
      <c r="H59" s="15" t="s">
        <v>159</v>
      </c>
      <c r="I59" s="17">
        <v>23220.400000000001</v>
      </c>
      <c r="J59" s="17">
        <v>750</v>
      </c>
      <c r="K59" s="25">
        <v>45722</v>
      </c>
      <c r="L59" s="25" t="s">
        <v>116</v>
      </c>
      <c r="M59" s="121">
        <v>0</v>
      </c>
      <c r="N59" s="36"/>
    </row>
    <row r="60" spans="1:14" ht="30" x14ac:dyDescent="0.25">
      <c r="A60" s="101"/>
      <c r="B60" s="102">
        <v>45707</v>
      </c>
      <c r="C60" s="112" t="s">
        <v>27</v>
      </c>
      <c r="D60" s="103">
        <v>45707</v>
      </c>
      <c r="E60" s="104" t="s">
        <v>125</v>
      </c>
      <c r="F60" s="102">
        <v>45698</v>
      </c>
      <c r="G60" s="105" t="s">
        <v>115</v>
      </c>
      <c r="H60" s="106" t="s">
        <v>159</v>
      </c>
      <c r="I60" s="107">
        <v>23220.400000000001</v>
      </c>
      <c r="J60" s="107">
        <v>800</v>
      </c>
      <c r="K60" s="108">
        <v>45722</v>
      </c>
      <c r="L60" s="108" t="s">
        <v>116</v>
      </c>
      <c r="M60" s="121">
        <v>0</v>
      </c>
      <c r="N60" s="110"/>
    </row>
    <row r="61" spans="1:14" ht="30" x14ac:dyDescent="0.25">
      <c r="A61" s="101"/>
      <c r="B61" s="102">
        <v>45707</v>
      </c>
      <c r="C61" s="112" t="s">
        <v>27</v>
      </c>
      <c r="D61" s="103">
        <v>45707</v>
      </c>
      <c r="E61" s="104" t="s">
        <v>126</v>
      </c>
      <c r="F61" s="102">
        <v>45698</v>
      </c>
      <c r="G61" s="105" t="s">
        <v>115</v>
      </c>
      <c r="H61" s="106" t="s">
        <v>159</v>
      </c>
      <c r="I61" s="107">
        <v>23220.400000000001</v>
      </c>
      <c r="J61" s="107">
        <v>800</v>
      </c>
      <c r="K61" s="108">
        <v>45722</v>
      </c>
      <c r="L61" s="108" t="s">
        <v>116</v>
      </c>
      <c r="M61" s="121">
        <v>0</v>
      </c>
      <c r="N61" s="110"/>
    </row>
    <row r="62" spans="1:14" ht="30" x14ac:dyDescent="0.25">
      <c r="A62" s="101"/>
      <c r="B62" s="102">
        <v>45707</v>
      </c>
      <c r="C62" s="112" t="s">
        <v>27</v>
      </c>
      <c r="D62" s="103">
        <v>45707</v>
      </c>
      <c r="E62" s="104" t="s">
        <v>127</v>
      </c>
      <c r="F62" s="102">
        <v>45698</v>
      </c>
      <c r="G62" s="105" t="s">
        <v>115</v>
      </c>
      <c r="H62" s="106" t="s">
        <v>159</v>
      </c>
      <c r="I62" s="107">
        <v>23220.400000000001</v>
      </c>
      <c r="J62" s="107">
        <v>800</v>
      </c>
      <c r="K62" s="108">
        <v>45722</v>
      </c>
      <c r="L62" s="108" t="s">
        <v>116</v>
      </c>
      <c r="M62" s="121">
        <v>0</v>
      </c>
      <c r="N62" s="110"/>
    </row>
    <row r="63" spans="1:14" ht="30" x14ac:dyDescent="0.25">
      <c r="A63" s="101"/>
      <c r="B63" s="102">
        <v>45707</v>
      </c>
      <c r="C63" s="112" t="s">
        <v>27</v>
      </c>
      <c r="D63" s="103">
        <v>45707</v>
      </c>
      <c r="E63" s="104" t="s">
        <v>128</v>
      </c>
      <c r="F63" s="102">
        <v>45698</v>
      </c>
      <c r="G63" s="105" t="s">
        <v>115</v>
      </c>
      <c r="H63" s="106" t="s">
        <v>159</v>
      </c>
      <c r="I63" s="107">
        <v>23220.400000000001</v>
      </c>
      <c r="J63" s="107">
        <v>800</v>
      </c>
      <c r="K63" s="108">
        <v>45722</v>
      </c>
      <c r="L63" s="108" t="s">
        <v>116</v>
      </c>
      <c r="M63" s="121">
        <v>0</v>
      </c>
      <c r="N63" s="110"/>
    </row>
    <row r="64" spans="1:14" ht="30" x14ac:dyDescent="0.25">
      <c r="A64" s="101"/>
      <c r="B64" s="102">
        <v>45707</v>
      </c>
      <c r="C64" s="112" t="s">
        <v>27</v>
      </c>
      <c r="D64" s="103">
        <v>45707</v>
      </c>
      <c r="E64" s="104" t="s">
        <v>129</v>
      </c>
      <c r="F64" s="102">
        <v>45698</v>
      </c>
      <c r="G64" s="105" t="s">
        <v>115</v>
      </c>
      <c r="H64" s="106" t="s">
        <v>159</v>
      </c>
      <c r="I64" s="107">
        <v>23220.400000000001</v>
      </c>
      <c r="J64" s="107">
        <v>800</v>
      </c>
      <c r="K64" s="108">
        <v>45722</v>
      </c>
      <c r="L64" s="108" t="s">
        <v>116</v>
      </c>
      <c r="M64" s="121">
        <v>0</v>
      </c>
      <c r="N64" s="110"/>
    </row>
    <row r="65" spans="1:14" ht="30" x14ac:dyDescent="0.25">
      <c r="A65" s="101"/>
      <c r="B65" s="102">
        <v>45707</v>
      </c>
      <c r="C65" s="112" t="s">
        <v>27</v>
      </c>
      <c r="D65" s="103">
        <v>45707</v>
      </c>
      <c r="E65" s="104" t="s">
        <v>130</v>
      </c>
      <c r="F65" s="102">
        <v>45698</v>
      </c>
      <c r="G65" s="105" t="s">
        <v>115</v>
      </c>
      <c r="H65" s="106" t="s">
        <v>159</v>
      </c>
      <c r="I65" s="107">
        <v>23220.400000000001</v>
      </c>
      <c r="J65" s="107">
        <v>2500</v>
      </c>
      <c r="K65" s="108">
        <v>45722</v>
      </c>
      <c r="L65" s="108" t="s">
        <v>116</v>
      </c>
      <c r="M65" s="121">
        <v>0</v>
      </c>
      <c r="N65" s="110"/>
    </row>
    <row r="66" spans="1:14" ht="30" x14ac:dyDescent="0.25">
      <c r="A66" s="101"/>
      <c r="B66" s="102">
        <v>45707</v>
      </c>
      <c r="C66" s="112" t="s">
        <v>27</v>
      </c>
      <c r="D66" s="103">
        <v>45707</v>
      </c>
      <c r="E66" s="104" t="s">
        <v>131</v>
      </c>
      <c r="F66" s="102">
        <v>45698</v>
      </c>
      <c r="G66" s="105" t="s">
        <v>115</v>
      </c>
      <c r="H66" s="106" t="s">
        <v>159</v>
      </c>
      <c r="I66" s="107">
        <v>23220.400000000001</v>
      </c>
      <c r="J66" s="107">
        <v>2500</v>
      </c>
      <c r="K66" s="108">
        <v>45722</v>
      </c>
      <c r="L66" s="108" t="s">
        <v>116</v>
      </c>
      <c r="M66" s="121">
        <v>0</v>
      </c>
      <c r="N66" s="110"/>
    </row>
    <row r="67" spans="1:14" ht="30" x14ac:dyDescent="0.25">
      <c r="A67" s="101"/>
      <c r="B67" s="102">
        <v>45707</v>
      </c>
      <c r="C67" s="112" t="s">
        <v>27</v>
      </c>
      <c r="D67" s="103">
        <v>45707</v>
      </c>
      <c r="E67" s="104" t="s">
        <v>132</v>
      </c>
      <c r="F67" s="102">
        <v>45698</v>
      </c>
      <c r="G67" s="105" t="s">
        <v>115</v>
      </c>
      <c r="H67" s="106" t="s">
        <v>159</v>
      </c>
      <c r="I67" s="107">
        <v>23220.400000000001</v>
      </c>
      <c r="J67" s="107">
        <v>800</v>
      </c>
      <c r="K67" s="108">
        <v>45722</v>
      </c>
      <c r="L67" s="108" t="s">
        <v>116</v>
      </c>
      <c r="M67" s="121">
        <v>0</v>
      </c>
      <c r="N67" s="110"/>
    </row>
    <row r="68" spans="1:14" ht="30" x14ac:dyDescent="0.25">
      <c r="A68" s="101"/>
      <c r="B68" s="102">
        <v>45707</v>
      </c>
      <c r="C68" s="112" t="s">
        <v>27</v>
      </c>
      <c r="D68" s="103">
        <v>45707</v>
      </c>
      <c r="E68" s="104" t="s">
        <v>133</v>
      </c>
      <c r="F68" s="102">
        <v>45698</v>
      </c>
      <c r="G68" s="105" t="s">
        <v>115</v>
      </c>
      <c r="H68" s="106" t="s">
        <v>159</v>
      </c>
      <c r="I68" s="107">
        <v>23220.400000000001</v>
      </c>
      <c r="J68" s="107">
        <v>800</v>
      </c>
      <c r="K68" s="108">
        <v>45722</v>
      </c>
      <c r="L68" s="108" t="s">
        <v>116</v>
      </c>
      <c r="M68" s="121">
        <v>0</v>
      </c>
      <c r="N68" s="110"/>
    </row>
    <row r="69" spans="1:14" ht="30" x14ac:dyDescent="0.25">
      <c r="A69" s="101"/>
      <c r="B69" s="102">
        <v>45707</v>
      </c>
      <c r="C69" s="112" t="s">
        <v>27</v>
      </c>
      <c r="D69" s="103">
        <v>45707</v>
      </c>
      <c r="E69" s="104" t="s">
        <v>134</v>
      </c>
      <c r="F69" s="102">
        <v>45698</v>
      </c>
      <c r="G69" s="105" t="s">
        <v>115</v>
      </c>
      <c r="H69" s="106" t="s">
        <v>159</v>
      </c>
      <c r="I69" s="107">
        <v>23220.400000000001</v>
      </c>
      <c r="J69" s="107">
        <v>800</v>
      </c>
      <c r="K69" s="108">
        <v>45722</v>
      </c>
      <c r="L69" s="108" t="s">
        <v>116</v>
      </c>
      <c r="M69" s="121">
        <v>0</v>
      </c>
      <c r="N69" s="110"/>
    </row>
    <row r="70" spans="1:14" ht="30" x14ac:dyDescent="0.25">
      <c r="A70" s="101"/>
      <c r="B70" s="102">
        <v>45707</v>
      </c>
      <c r="C70" s="112" t="s">
        <v>27</v>
      </c>
      <c r="D70" s="103">
        <v>45707</v>
      </c>
      <c r="E70" s="104" t="s">
        <v>135</v>
      </c>
      <c r="F70" s="102">
        <v>45698</v>
      </c>
      <c r="G70" s="105" t="s">
        <v>115</v>
      </c>
      <c r="H70" s="106" t="s">
        <v>159</v>
      </c>
      <c r="I70" s="107">
        <v>23220.400000000001</v>
      </c>
      <c r="J70" s="107">
        <v>800</v>
      </c>
      <c r="K70" s="108">
        <v>45722</v>
      </c>
      <c r="L70" s="108" t="s">
        <v>116</v>
      </c>
      <c r="M70" s="121">
        <v>0</v>
      </c>
      <c r="N70" s="110"/>
    </row>
    <row r="71" spans="1:14" ht="30" x14ac:dyDescent="0.25">
      <c r="A71" s="101"/>
      <c r="B71" s="102">
        <v>45707</v>
      </c>
      <c r="C71" s="112" t="s">
        <v>27</v>
      </c>
      <c r="D71" s="103">
        <v>45707</v>
      </c>
      <c r="E71" s="104" t="s">
        <v>136</v>
      </c>
      <c r="F71" s="102">
        <v>45698</v>
      </c>
      <c r="G71" s="105" t="s">
        <v>115</v>
      </c>
      <c r="H71" s="106" t="s">
        <v>159</v>
      </c>
      <c r="I71" s="107">
        <v>23220.400000000001</v>
      </c>
      <c r="J71" s="107">
        <v>800</v>
      </c>
      <c r="K71" s="108">
        <v>45722</v>
      </c>
      <c r="L71" s="108" t="s">
        <v>116</v>
      </c>
      <c r="M71" s="121">
        <v>0</v>
      </c>
      <c r="N71" s="110"/>
    </row>
    <row r="72" spans="1:14" ht="30" x14ac:dyDescent="0.25">
      <c r="A72" s="101"/>
      <c r="B72" s="102">
        <v>45707</v>
      </c>
      <c r="C72" s="112" t="s">
        <v>27</v>
      </c>
      <c r="D72" s="103">
        <v>45707</v>
      </c>
      <c r="E72" s="104" t="s">
        <v>137</v>
      </c>
      <c r="F72" s="102">
        <v>45698</v>
      </c>
      <c r="G72" s="105" t="s">
        <v>115</v>
      </c>
      <c r="H72" s="106" t="s">
        <v>159</v>
      </c>
      <c r="I72" s="107">
        <v>23220.400000000001</v>
      </c>
      <c r="J72" s="107">
        <v>800</v>
      </c>
      <c r="K72" s="108">
        <v>45722</v>
      </c>
      <c r="L72" s="108" t="s">
        <v>116</v>
      </c>
      <c r="M72" s="121">
        <v>0</v>
      </c>
      <c r="N72" s="110"/>
    </row>
    <row r="73" spans="1:14" ht="30" x14ac:dyDescent="0.25">
      <c r="A73" s="101"/>
      <c r="B73" s="102">
        <v>45707</v>
      </c>
      <c r="C73" s="112" t="s">
        <v>27</v>
      </c>
      <c r="D73" s="103">
        <v>45707</v>
      </c>
      <c r="E73" s="104" t="s">
        <v>138</v>
      </c>
      <c r="F73" s="102">
        <v>45698</v>
      </c>
      <c r="G73" s="105" t="s">
        <v>115</v>
      </c>
      <c r="H73" s="106" t="s">
        <v>159</v>
      </c>
      <c r="I73" s="107">
        <v>23220.400000000001</v>
      </c>
      <c r="J73" s="107">
        <v>800</v>
      </c>
      <c r="K73" s="108">
        <v>45722</v>
      </c>
      <c r="L73" s="108" t="s">
        <v>116</v>
      </c>
      <c r="M73" s="121">
        <v>0</v>
      </c>
      <c r="N73" s="110"/>
    </row>
    <row r="74" spans="1:14" ht="30" x14ac:dyDescent="0.25">
      <c r="A74" s="101"/>
      <c r="B74" s="102">
        <v>45707</v>
      </c>
      <c r="C74" s="112" t="s">
        <v>27</v>
      </c>
      <c r="D74" s="103">
        <v>45707</v>
      </c>
      <c r="E74" s="104" t="s">
        <v>139</v>
      </c>
      <c r="F74" s="102">
        <v>45698</v>
      </c>
      <c r="G74" s="105" t="s">
        <v>115</v>
      </c>
      <c r="H74" s="106" t="s">
        <v>159</v>
      </c>
      <c r="I74" s="107">
        <v>23220.400000000001</v>
      </c>
      <c r="J74" s="107">
        <v>800</v>
      </c>
      <c r="K74" s="108">
        <v>45722</v>
      </c>
      <c r="L74" s="108" t="s">
        <v>116</v>
      </c>
      <c r="M74" s="121">
        <v>0</v>
      </c>
      <c r="N74" s="110"/>
    </row>
    <row r="75" spans="1:14" ht="30" x14ac:dyDescent="0.25">
      <c r="A75" s="101"/>
      <c r="B75" s="102">
        <v>45707</v>
      </c>
      <c r="C75" s="112" t="s">
        <v>27</v>
      </c>
      <c r="D75" s="103">
        <v>45707</v>
      </c>
      <c r="E75" s="104" t="s">
        <v>140</v>
      </c>
      <c r="F75" s="102">
        <v>45698</v>
      </c>
      <c r="G75" s="105" t="s">
        <v>115</v>
      </c>
      <c r="H75" s="106" t="s">
        <v>159</v>
      </c>
      <c r="I75" s="107">
        <v>23220.400000000001</v>
      </c>
      <c r="J75" s="107">
        <v>800</v>
      </c>
      <c r="K75" s="108">
        <v>45722</v>
      </c>
      <c r="L75" s="108" t="s">
        <v>116</v>
      </c>
      <c r="M75" s="121">
        <v>0</v>
      </c>
      <c r="N75" s="110"/>
    </row>
    <row r="76" spans="1:14" ht="30" x14ac:dyDescent="0.25">
      <c r="A76" s="101"/>
      <c r="B76" s="102">
        <v>45714</v>
      </c>
      <c r="C76" s="112" t="s">
        <v>141</v>
      </c>
      <c r="D76" s="103">
        <v>45689</v>
      </c>
      <c r="E76" s="104" t="s">
        <v>142</v>
      </c>
      <c r="F76" s="102" t="s">
        <v>20</v>
      </c>
      <c r="G76" s="105" t="s">
        <v>20</v>
      </c>
      <c r="H76" s="106" t="s">
        <v>21</v>
      </c>
      <c r="I76" s="107">
        <v>1030</v>
      </c>
      <c r="J76" s="107">
        <v>1030</v>
      </c>
      <c r="K76" s="108">
        <v>45728</v>
      </c>
      <c r="L76" s="108" t="s">
        <v>143</v>
      </c>
      <c r="M76" s="121">
        <v>0</v>
      </c>
      <c r="N76" s="110"/>
    </row>
    <row r="77" spans="1:14" ht="18" x14ac:dyDescent="0.25">
      <c r="A77" s="101"/>
      <c r="B77" s="102"/>
      <c r="C77" s="112"/>
      <c r="D77" s="103"/>
      <c r="E77" s="104"/>
      <c r="F77" s="102"/>
      <c r="G77" s="105"/>
      <c r="H77" s="106"/>
      <c r="I77" s="107"/>
      <c r="J77" s="107"/>
      <c r="K77" s="108"/>
      <c r="L77" s="108"/>
      <c r="M77" s="109"/>
      <c r="N77" s="110"/>
    </row>
    <row r="78" spans="1:14" ht="33" customHeight="1" thickBot="1" x14ac:dyDescent="0.3">
      <c r="A78" s="38"/>
      <c r="B78" s="39"/>
      <c r="C78" s="113"/>
      <c r="D78" s="40"/>
      <c r="E78" s="41"/>
      <c r="F78" s="39"/>
      <c r="G78" s="42"/>
      <c r="H78" s="43"/>
      <c r="I78" s="44">
        <f>SUM(I13:I59)</f>
        <v>4846103.2000000011</v>
      </c>
      <c r="J78" s="44">
        <f>SUM(J13:J74)</f>
        <v>1716924.51</v>
      </c>
      <c r="K78" s="45"/>
      <c r="L78" s="45">
        <f>SUM(L13:L23)</f>
        <v>0</v>
      </c>
      <c r="M78" s="45">
        <f>SUM(M13:M59)</f>
        <v>0</v>
      </c>
      <c r="N78" s="46">
        <f>SUM(N13:N59)</f>
        <v>0</v>
      </c>
    </row>
    <row r="79" spans="1:14" x14ac:dyDescent="0.25">
      <c r="F79" s="1"/>
      <c r="H79" s="18"/>
      <c r="J79" s="10"/>
      <c r="K79" s="117" t="s">
        <v>15</v>
      </c>
      <c r="L79" s="117"/>
      <c r="M79" s="19"/>
      <c r="N79" s="20"/>
    </row>
    <row r="80" spans="1:14" x14ac:dyDescent="0.25">
      <c r="F80" s="1"/>
      <c r="H80" s="18"/>
      <c r="J80" s="10"/>
      <c r="K80" s="21"/>
      <c r="L80" s="21"/>
      <c r="M80" s="20"/>
      <c r="N80" s="20"/>
    </row>
    <row r="81" spans="3:14" x14ac:dyDescent="0.25">
      <c r="F81" s="1"/>
      <c r="H81" s="18"/>
      <c r="J81" s="10"/>
      <c r="K81" s="21"/>
      <c r="L81" s="21"/>
      <c r="M81" s="20"/>
      <c r="N81" s="20"/>
    </row>
    <row r="82" spans="3:14" x14ac:dyDescent="0.25">
      <c r="F82" s="1"/>
      <c r="H82" s="18"/>
      <c r="J82" s="10"/>
      <c r="K82" s="21"/>
      <c r="L82" s="21"/>
      <c r="M82" s="20"/>
      <c r="N82" s="20"/>
    </row>
    <row r="83" spans="3:14" x14ac:dyDescent="0.25">
      <c r="D83"/>
      <c r="E83"/>
      <c r="F83"/>
    </row>
    <row r="84" spans="3:14" ht="20.25" x14ac:dyDescent="0.3">
      <c r="D84" s="22"/>
      <c r="E84" s="22"/>
      <c r="F84" s="22"/>
    </row>
    <row r="85" spans="3:14" ht="21" customHeight="1" x14ac:dyDescent="0.25">
      <c r="C85" s="23"/>
      <c r="D85" s="119" t="s">
        <v>19</v>
      </c>
      <c r="E85" s="119"/>
      <c r="F85" s="119"/>
      <c r="G85" s="119"/>
    </row>
    <row r="86" spans="3:14" ht="15.75" x14ac:dyDescent="0.25">
      <c r="C86" s="24"/>
      <c r="D86" s="120" t="s">
        <v>16</v>
      </c>
      <c r="E86" s="120"/>
      <c r="F86" s="120"/>
      <c r="G86" s="120"/>
    </row>
    <row r="87" spans="3:14" ht="15.75" customHeight="1" x14ac:dyDescent="0.25">
      <c r="C87" s="9"/>
      <c r="D87" s="118" t="s">
        <v>17</v>
      </c>
      <c r="E87" s="118"/>
      <c r="F87" s="118"/>
      <c r="G87" s="118"/>
    </row>
    <row r="88" spans="3:14" x14ac:dyDescent="0.25">
      <c r="C88" s="9"/>
    </row>
  </sheetData>
  <protectedRanges>
    <protectedRange sqref="D85" name="Rango1_3_6_1_1"/>
    <protectedRange sqref="C85" name="Rango1_4_6_1_1"/>
  </protectedRanges>
  <mergeCells count="7">
    <mergeCell ref="D85:G85"/>
    <mergeCell ref="D86:G86"/>
    <mergeCell ref="D87:G87"/>
    <mergeCell ref="A8:N8"/>
    <mergeCell ref="A9:N9"/>
    <mergeCell ref="A10:N10"/>
    <mergeCell ref="K79:L79"/>
  </mergeCells>
  <printOptions horizontalCentered="1"/>
  <pageMargins left="0" right="0" top="0" bottom="0" header="0.31496062992125984" footer="0.31496062992125984"/>
  <pageSetup scale="45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 Comision De Defensa Comercial TI</cp:lastModifiedBy>
  <cp:lastPrinted>2022-05-11T13:11:36Z</cp:lastPrinted>
  <dcterms:created xsi:type="dcterms:W3CDTF">2022-02-07T16:06:04Z</dcterms:created>
  <dcterms:modified xsi:type="dcterms:W3CDTF">2025-03-10T19:15:07Z</dcterms:modified>
</cp:coreProperties>
</file>