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5\"/>
    </mc:Choice>
  </mc:AlternateContent>
  <xr:revisionPtr revIDLastSave="0" documentId="8_{90EA68E2-0031-402A-A950-3BFFC66C57C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PROVEEDORES'!$A$1:$N$94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I82" i="1" l="1"/>
  <c r="L82" i="1"/>
  <c r="M82" i="1" l="1"/>
  <c r="N82" i="1" l="1"/>
</calcChain>
</file>

<file path=xl/sharedStrings.xml><?xml version="1.0" encoding="utf-8"?>
<sst xmlns="http://schemas.openxmlformats.org/spreadsheetml/2006/main" count="183" uniqueCount="112">
  <si>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</si>
  <si>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</si>
  <si>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</si>
  <si>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</si>
  <si>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</si>
  <si>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</si>
  <si>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</si>
  <si>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</si>
  <si>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</si>
  <si>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</si>
  <si>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</si>
  <si>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</si>
  <si>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</si>
  <si>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</si>
  <si>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</si>
  <si>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</si>
  <si>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</si>
  <si>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</si>
  <si>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</si>
  <si>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N/A</t>
  </si>
  <si>
    <t>Pago por el servicio de agua potable de la CDC.</t>
  </si>
  <si>
    <t>Altice Dominicana, SA</t>
  </si>
  <si>
    <t>Pago por el servicio de energia electrica de la CDC.</t>
  </si>
  <si>
    <t>B1500000507</t>
  </si>
  <si>
    <t>Pago por el servicio de alquiler del local que ocupa la CDC.</t>
  </si>
  <si>
    <t>Pago por el servicio de recolección de residuos solidos de la CDC.</t>
  </si>
  <si>
    <t>Pago por el servicio de internet y cable de la CDC.</t>
  </si>
  <si>
    <t>Edesur Dominicana, SA</t>
  </si>
  <si>
    <t>E450000021713</t>
  </si>
  <si>
    <t>309-1</t>
  </si>
  <si>
    <t>Humano Seguros S A</t>
  </si>
  <si>
    <t>E450000003847</t>
  </si>
  <si>
    <t>310-1</t>
  </si>
  <si>
    <t>E450000004011</t>
  </si>
  <si>
    <t>311-1</t>
  </si>
  <si>
    <t>G&amp;S Excellent Auto Cleaners, SRL</t>
  </si>
  <si>
    <t>CDC-2025-00010</t>
  </si>
  <si>
    <t>320-1</t>
  </si>
  <si>
    <t>B1500000504</t>
  </si>
  <si>
    <t>B1500000505</t>
  </si>
  <si>
    <t>B1500000506</t>
  </si>
  <si>
    <t>B1500000508</t>
  </si>
  <si>
    <t>B1500000509</t>
  </si>
  <si>
    <t>B1500000510</t>
  </si>
  <si>
    <t>B1500000511</t>
  </si>
  <si>
    <t>B1500000512</t>
  </si>
  <si>
    <t>E450000000023</t>
  </si>
  <si>
    <t>BS-0013732-2024</t>
  </si>
  <si>
    <t>321-1</t>
  </si>
  <si>
    <t xml:space="preserve">Ayuntamiento del Distrito Nacional </t>
  </si>
  <si>
    <t>B1500062021</t>
  </si>
  <si>
    <t>323-1</t>
  </si>
  <si>
    <t>Seguros Reservas, SA</t>
  </si>
  <si>
    <t>E450000003878</t>
  </si>
  <si>
    <t xml:space="preserve">Pago por las polizas de seguro de incendios y lineas aliadas </t>
  </si>
  <si>
    <t>331-1</t>
  </si>
  <si>
    <t>E450000003879</t>
  </si>
  <si>
    <t>E450000003880</t>
  </si>
  <si>
    <t>E450000003881</t>
  </si>
  <si>
    <t>E450000003886</t>
  </si>
  <si>
    <t>E450000004037</t>
  </si>
  <si>
    <t>Angie Porcella Catering SRL</t>
  </si>
  <si>
    <t>B1500000914</t>
  </si>
  <si>
    <t>332-1</t>
  </si>
  <si>
    <t>Fresco del Horno, SRL</t>
  </si>
  <si>
    <t>B1500000994</t>
  </si>
  <si>
    <t>CDC-2025-00032</t>
  </si>
  <si>
    <t>333-1</t>
  </si>
  <si>
    <t>Baroli Tenologies, SRL</t>
  </si>
  <si>
    <t>B1500000445</t>
  </si>
  <si>
    <t>CDC-2025-00024</t>
  </si>
  <si>
    <t>346-1</t>
  </si>
  <si>
    <t>Skagen, SRL</t>
  </si>
  <si>
    <t>B1500000686</t>
  </si>
  <si>
    <t>CDC-2025-00028</t>
  </si>
  <si>
    <t>391-1</t>
  </si>
  <si>
    <t>Editora el caribe C por A</t>
  </si>
  <si>
    <t>B1500006298</t>
  </si>
  <si>
    <t>CDC-2025-00035</t>
  </si>
  <si>
    <t xml:space="preserve">Pago por suscripcion anual del periodico el caribe </t>
  </si>
  <si>
    <t>390-1</t>
  </si>
  <si>
    <t>Garena, SRL</t>
  </si>
  <si>
    <t>B1500000613</t>
  </si>
  <si>
    <t>CDC-2025-00036</t>
  </si>
  <si>
    <t>426-1</t>
  </si>
  <si>
    <t>Soluciones Greikol, SRL</t>
  </si>
  <si>
    <t>B1500000167</t>
  </si>
  <si>
    <t>CDC-2025-00037</t>
  </si>
  <si>
    <t>427-1</t>
  </si>
  <si>
    <t>E450000072891</t>
  </si>
  <si>
    <t>354-1</t>
  </si>
  <si>
    <t>E450000013991</t>
  </si>
  <si>
    <t>355-1</t>
  </si>
  <si>
    <t>E450000004071</t>
  </si>
  <si>
    <t>360-1</t>
  </si>
  <si>
    <t>Corporación del Acueducto y Alcantarillado de Santo Domingo</t>
  </si>
  <si>
    <t>Compañía Dominicana de Teléfono C por A</t>
  </si>
  <si>
    <t xml:space="preserve">Ingenieria de Protección, SRL </t>
  </si>
  <si>
    <t>Poliza de seguro complementario de salud para el personal de la CDC.</t>
  </si>
  <si>
    <t>Poliza de seguro internacional para los funcionarios de la CDC.</t>
  </si>
  <si>
    <t>Pago por el servicio de teléfono local de la CDC.</t>
  </si>
  <si>
    <t>Compra de suministro para la cocina de la CDC.</t>
  </si>
  <si>
    <t>Pago por adquisicion de suministro de limpieza e higiene para la institución.</t>
  </si>
  <si>
    <t>Pago por la adquisicion de sillones ejecutivo para la CDC.</t>
  </si>
  <si>
    <t>Pago por la adquisición de camaras de seguridad para el interior de la CDC.</t>
  </si>
  <si>
    <t>Pago por el servicio de refrigerio variados para la CDC.</t>
  </si>
  <si>
    <t>Pago por el servicio de refrigerios gourmet variados para los colaboradores de la CDC.</t>
  </si>
  <si>
    <t>Pago por las polizas de seguro de incendios y lineas aliadas.</t>
  </si>
  <si>
    <t xml:space="preserve">Pago por las polizas de seguro de incendios y lineas aliadas. </t>
  </si>
  <si>
    <t>Pago por el servicio de lavado de vehiculos de la CDC.</t>
  </si>
  <si>
    <t>Pago por el servicio de lavado de vehículos de la CDC.</t>
  </si>
  <si>
    <t>Gabriela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</si>
</sst>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31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2" xfId="1" applyFont="1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43" fontId="0" fillId="0" borderId="2" xfId="0" applyNumberForma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43" fontId="0" fillId="0" borderId="0" xfId="2" applyFont="1" applyFill="1"/>
    <xf numFmtId="164" fontId="10" fillId="0" borderId="2" xfId="0" applyNumberFormat="1" applyFont="1" applyBorder="1"/>
    <xf numFmtId="0" fontId="12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43" fontId="10" fillId="0" borderId="2" xfId="0" applyNumberFormat="1" applyFont="1" applyBorder="1"/>
    <xf numFmtId="0" fontId="0" fillId="0" borderId="5" xfId="0" applyBorder="1"/>
    <xf numFmtId="43" fontId="0" fillId="0" borderId="6" xfId="1" applyFont="1" applyFill="1" applyBorder="1"/>
    <xf numFmtId="43" fontId="0" fillId="0" borderId="6" xfId="0" applyNumberFormat="1" applyBorder="1" applyAlignment="1">
      <alignment horizontal="center" wrapText="1"/>
    </xf>
    <xf numFmtId="0" fontId="0" fillId="0" borderId="7" xfId="0" applyBorder="1"/>
    <xf numFmtId="164" fontId="0" fillId="0" borderId="8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8" fontId="1" fillId="0" borderId="8" xfId="0" applyNumberFormat="1" applyFont="1" applyBorder="1"/>
    <xf numFmtId="43" fontId="1" fillId="0" borderId="8" xfId="0" applyNumberFormat="1" applyFont="1" applyBorder="1"/>
    <xf numFmtId="43" fontId="1" fillId="0" borderId="9" xfId="0" applyNumberFormat="1" applyFont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10" xfId="0" applyBorder="1"/>
    <xf numFmtId="43" fontId="0" fillId="0" borderId="12" xfId="1" applyFont="1" applyFill="1" applyBorder="1"/>
    <xf numFmtId="0" fontId="1" fillId="0" borderId="13" xfId="0" applyFont="1" applyBorder="1"/>
    <xf numFmtId="164" fontId="1" fillId="2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3" fontId="3" fillId="2" borderId="14" xfId="0" applyNumberFormat="1" applyFont="1" applyFill="1" applyBorder="1" applyAlignment="1">
      <alignment horizontal="center" wrapText="1"/>
    </xf>
    <xf numFmtId="43" fontId="3" fillId="2" borderId="14" xfId="1" applyFont="1" applyFill="1" applyBorder="1" applyAlignment="1">
      <alignment horizontal="center" wrapText="1"/>
    </xf>
    <xf numFmtId="43" fontId="3" fillId="2" borderId="15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164" fontId="14" fillId="0" borderId="2" xfId="0" applyNumberFormat="1" applyFont="1" applyBorder="1"/>
    <xf numFmtId="14" fontId="12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8" fontId="12" fillId="0" borderId="2" xfId="0" applyNumberFormat="1" applyFont="1" applyBorder="1"/>
    <xf numFmtId="14" fontId="12" fillId="0" borderId="2" xfId="0" applyNumberFormat="1" applyFont="1" applyBorder="1" applyAlignment="1">
      <alignment horizontal="left" wrapText="1"/>
    </xf>
    <xf numFmtId="44" fontId="12" fillId="0" borderId="2" xfId="0" applyNumberFormat="1" applyFont="1" applyBorder="1"/>
    <xf numFmtId="43" fontId="12" fillId="0" borderId="2" xfId="0" applyNumberFormat="1" applyFont="1" applyBorder="1"/>
    <xf numFmtId="164" fontId="15" fillId="0" borderId="11" xfId="0" applyNumberFormat="1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15" fontId="15" fillId="0" borderId="11" xfId="0" applyNumberFormat="1" applyFont="1" applyBorder="1" applyAlignment="1">
      <alignment horizontal="center"/>
    </xf>
    <xf numFmtId="8" fontId="15" fillId="0" borderId="11" xfId="1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8" fontId="15" fillId="0" borderId="2" xfId="0" applyNumberFormat="1" applyFont="1" applyBorder="1" applyAlignment="1">
      <alignment horizontal="center"/>
    </xf>
    <xf numFmtId="8" fontId="15" fillId="0" borderId="2" xfId="1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 wrapText="1"/>
    </xf>
    <xf numFmtId="14" fontId="15" fillId="0" borderId="2" xfId="0" applyNumberFormat="1" applyFont="1" applyBorder="1" applyAlignment="1">
      <alignment horizontal="center"/>
    </xf>
    <xf numFmtId="8" fontId="15" fillId="0" borderId="2" xfId="1" applyNumberFormat="1" applyFont="1" applyBorder="1" applyAlignment="1">
      <alignment horizontal="center"/>
    </xf>
    <xf numFmtId="8" fontId="15" fillId="0" borderId="0" xfId="1" applyNumberFormat="1" applyFont="1" applyBorder="1" applyAlignment="1">
      <alignment horizontal="center"/>
    </xf>
    <xf numFmtId="0" fontId="15" fillId="0" borderId="1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wrapText="1"/>
    </xf>
    <xf numFmtId="14" fontId="12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16" xfId="0" applyBorder="1"/>
    <xf numFmtId="164" fontId="0" fillId="0" borderId="17" xfId="0" applyNumberFormat="1" applyBorder="1"/>
    <xf numFmtId="164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43" fontId="0" fillId="0" borderId="17" xfId="0" applyNumberFormat="1" applyBorder="1"/>
    <xf numFmtId="14" fontId="0" fillId="0" borderId="17" xfId="0" applyNumberFormat="1" applyBorder="1" applyAlignment="1">
      <alignment horizontal="center" wrapText="1"/>
    </xf>
    <xf numFmtId="43" fontId="0" fillId="0" borderId="17" xfId="1" applyFont="1" applyFill="1" applyBorder="1"/>
    <xf numFmtId="43" fontId="0" fillId="0" borderId="18" xfId="1" applyFont="1" applyFill="1" applyBorder="1"/>
    <xf numFmtId="0" fontId="17" fillId="0" borderId="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8" fontId="15" fillId="0" borderId="0" xfId="1" applyNumberFormat="1" applyFont="1" applyFill="1" applyBorder="1" applyAlignment="1">
      <alignment horizontal="center"/>
    </xf>
    <xf numFmtId="164" fontId="16" fillId="0" borderId="11" xfId="0" applyNumberFormat="1" applyFont="1" applyBorder="1"/>
    <xf numFmtId="0" fontId="18" fillId="0" borderId="11" xfId="0" applyFont="1" applyBorder="1" applyAlignment="1">
      <alignment horizontal="center"/>
    </xf>
    <xf numFmtId="14" fontId="15" fillId="0" borderId="11" xfId="0" applyNumberFormat="1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164" fontId="16" fillId="0" borderId="2" xfId="0" applyNumberFormat="1" applyFont="1" applyBorder="1"/>
    <xf numFmtId="0" fontId="18" fillId="0" borderId="4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left" wrapText="1"/>
    </xf>
    <xf numFmtId="0" fontId="18" fillId="3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14" fontId="15" fillId="0" borderId="2" xfId="0" applyNumberFormat="1" applyFont="1" applyBorder="1" applyAlignment="1">
      <alignment horizontal="center" wrapText="1"/>
    </xf>
    <xf numFmtId="43" fontId="15" fillId="0" borderId="2" xfId="1" applyFont="1" applyFill="1" applyBorder="1" applyAlignment="1">
      <alignment horizontal="center"/>
    </xf>
    <xf numFmtId="43" fontId="15" fillId="0" borderId="2" xfId="1" applyFont="1" applyFill="1" applyBorder="1" applyAlignment="1">
      <alignment horizontal="center" wrapText="1"/>
    </xf>
    <xf numFmtId="14" fontId="15" fillId="0" borderId="3" xfId="0" applyNumberFormat="1" applyFont="1" applyBorder="1" applyAlignment="1">
      <alignment horizontal="left" wrapText="1"/>
    </xf>
    <xf numFmtId="49" fontId="15" fillId="0" borderId="2" xfId="1" applyNumberFormat="1" applyFont="1" applyFill="1" applyBorder="1" applyAlignment="1">
      <alignment horizontal="center"/>
    </xf>
    <xf numFmtId="8" fontId="15" fillId="0" borderId="2" xfId="0" applyNumberFormat="1" applyFont="1" applyBorder="1"/>
    <xf numFmtId="8" fontId="15" fillId="0" borderId="2" xfId="1" applyNumberFormat="1" applyFont="1" applyBorder="1"/>
    <xf numFmtId="0" fontId="15" fillId="0" borderId="2" xfId="0" applyFont="1" applyBorder="1" applyAlignment="1">
      <alignment horizontal="left"/>
    </xf>
    <xf numFmtId="44" fontId="15" fillId="0" borderId="2" xfId="0" applyNumberFormat="1" applyFont="1" applyBorder="1"/>
    <xf numFmtId="6" fontId="12" fillId="0" borderId="2" xfId="0" applyNumberFormat="1" applyFont="1" applyBorder="1"/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0" fillId="0" borderId="11" xfId="1" applyNumberFormat="1" applyFont="1" applyFill="1" applyBorder="1"/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2676221</xdr:colOff>
      <xdr:row>9</xdr:row>
      <xdr:rowOff>220727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704849</xdr:colOff>
      <xdr:row>9</xdr:row>
      <xdr:rowOff>294128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92"/>
  <sheetViews>
    <sheetView tabSelected="1" zoomScale="85" zoomScaleNormal="85" workbookViewId="0">
      <selection sqref="A1:N94"/>
    </sheetView>
  </sheetViews>
  <sheetFormatPr baseColWidth="10" defaultColWidth="16" defaultRowHeight="15" x14ac:dyDescent="0.25"/>
  <cols>
    <col min="1" max="1" width="4.28515625" customWidth="1"/>
    <col min="2" max="2" width="14.5703125" style="1" customWidth="1"/>
    <col min="3" max="3" width="79.140625" customWidth="1"/>
    <col min="4" max="4" width="14.5703125" style="6" customWidth="1"/>
    <col min="5" max="5" width="19.140625" style="8" customWidth="1"/>
    <col min="6" max="6" width="22.140625" style="6" bestFit="1" customWidth="1"/>
    <col min="7" max="7" width="28.140625" style="9" customWidth="1"/>
    <col min="8" max="8" width="42.42578125" bestFit="1" customWidth="1"/>
    <col min="9" max="9" width="17.5703125" style="10" bestFit="1" customWidth="1"/>
    <col min="10" max="10" width="17.28515625" style="1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123" t="s">
        <v>18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 ht="27" customHeight="1" x14ac:dyDescent="0.3">
      <c r="A9" s="124" t="s">
        <v>0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</row>
    <row r="10" spans="1:14" ht="27" customHeight="1" x14ac:dyDescent="0.2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4" ht="15.75" thickBot="1" x14ac:dyDescent="0.3"/>
    <row r="12" spans="1:14" ht="60.75" thickBot="1" x14ac:dyDescent="0.3">
      <c r="A12" s="53" t="s">
        <v>1</v>
      </c>
      <c r="B12" s="54" t="s">
        <v>2</v>
      </c>
      <c r="C12" s="55" t="s">
        <v>3</v>
      </c>
      <c r="D12" s="56" t="s">
        <v>4</v>
      </c>
      <c r="E12" s="57" t="s">
        <v>5</v>
      </c>
      <c r="F12" s="58" t="s">
        <v>6</v>
      </c>
      <c r="G12" s="59" t="s">
        <v>7</v>
      </c>
      <c r="H12" s="55" t="s">
        <v>8</v>
      </c>
      <c r="I12" s="60" t="s">
        <v>9</v>
      </c>
      <c r="J12" s="61" t="s">
        <v>10</v>
      </c>
      <c r="K12" s="60" t="s">
        <v>11</v>
      </c>
      <c r="L12" s="60" t="s">
        <v>12</v>
      </c>
      <c r="M12" s="60" t="s">
        <v>13</v>
      </c>
      <c r="N12" s="62" t="s">
        <v>14</v>
      </c>
    </row>
    <row r="13" spans="1:14" ht="66.75" customHeight="1" x14ac:dyDescent="0.25">
      <c r="A13" s="51">
        <v>1</v>
      </c>
      <c r="B13" s="104">
        <v>45749</v>
      </c>
      <c r="C13" s="105" t="s">
        <v>27</v>
      </c>
      <c r="D13" s="72">
        <v>45747</v>
      </c>
      <c r="E13" s="73" t="s">
        <v>28</v>
      </c>
      <c r="F13" s="72" t="s">
        <v>19</v>
      </c>
      <c r="G13" s="74" t="s">
        <v>19</v>
      </c>
      <c r="H13" s="85" t="s">
        <v>22</v>
      </c>
      <c r="I13" s="75">
        <v>61240.56</v>
      </c>
      <c r="J13" s="75">
        <v>61240.56</v>
      </c>
      <c r="K13" s="106">
        <v>45763</v>
      </c>
      <c r="L13" s="73" t="s">
        <v>29</v>
      </c>
      <c r="M13" s="130">
        <v>0</v>
      </c>
      <c r="N13" s="52"/>
    </row>
    <row r="14" spans="1:14" ht="66.75" customHeight="1" x14ac:dyDescent="0.25">
      <c r="A14" s="51"/>
      <c r="B14" s="104">
        <v>45749</v>
      </c>
      <c r="C14" s="107" t="s">
        <v>30</v>
      </c>
      <c r="D14" s="72">
        <v>45748</v>
      </c>
      <c r="E14" s="73" t="s">
        <v>31</v>
      </c>
      <c r="F14" s="72" t="s">
        <v>19</v>
      </c>
      <c r="G14" s="74" t="s">
        <v>19</v>
      </c>
      <c r="H14" s="85" t="s">
        <v>98</v>
      </c>
      <c r="I14" s="75">
        <v>363274.83</v>
      </c>
      <c r="J14" s="75">
        <v>363274.83</v>
      </c>
      <c r="K14" s="106">
        <v>45763</v>
      </c>
      <c r="L14" s="73" t="s">
        <v>32</v>
      </c>
      <c r="M14" s="130">
        <v>0</v>
      </c>
      <c r="N14" s="52"/>
    </row>
    <row r="15" spans="1:14" ht="43.5" customHeight="1" x14ac:dyDescent="0.25">
      <c r="A15" s="37">
        <v>2</v>
      </c>
      <c r="B15" s="108">
        <v>45749</v>
      </c>
      <c r="C15" s="109" t="s">
        <v>30</v>
      </c>
      <c r="D15" s="72">
        <v>45748</v>
      </c>
      <c r="E15" s="76" t="s">
        <v>33</v>
      </c>
      <c r="F15" s="77" t="s">
        <v>19</v>
      </c>
      <c r="G15" s="78" t="s">
        <v>19</v>
      </c>
      <c r="H15" s="86" t="s">
        <v>99</v>
      </c>
      <c r="I15" s="79">
        <v>147192.12</v>
      </c>
      <c r="J15" s="80">
        <v>147192.12</v>
      </c>
      <c r="K15" s="110">
        <v>45763</v>
      </c>
      <c r="L15" s="76" t="s">
        <v>34</v>
      </c>
      <c r="M15" s="130">
        <v>0</v>
      </c>
      <c r="N15" s="38"/>
    </row>
    <row r="16" spans="1:14" ht="62.25" customHeight="1" x14ac:dyDescent="0.25">
      <c r="A16" s="37">
        <v>3</v>
      </c>
      <c r="B16" s="108">
        <v>45750</v>
      </c>
      <c r="C16" s="111" t="s">
        <v>35</v>
      </c>
      <c r="D16" s="81">
        <v>45726</v>
      </c>
      <c r="E16" s="76" t="s">
        <v>38</v>
      </c>
      <c r="F16" s="77">
        <v>45698</v>
      </c>
      <c r="G16" s="82" t="s">
        <v>36</v>
      </c>
      <c r="H16" s="86" t="s">
        <v>110</v>
      </c>
      <c r="I16" s="79">
        <v>58000</v>
      </c>
      <c r="J16" s="80">
        <v>800</v>
      </c>
      <c r="K16" s="110">
        <v>45764</v>
      </c>
      <c r="L16" s="76" t="s">
        <v>37</v>
      </c>
      <c r="M16" s="130">
        <v>0</v>
      </c>
      <c r="N16" s="38"/>
    </row>
    <row r="17" spans="1:16" ht="57.75" customHeight="1" x14ac:dyDescent="0.25">
      <c r="A17" s="37">
        <v>4</v>
      </c>
      <c r="B17" s="108">
        <v>45750</v>
      </c>
      <c r="C17" s="112" t="s">
        <v>35</v>
      </c>
      <c r="D17" s="81">
        <v>45727</v>
      </c>
      <c r="E17" s="76" t="s">
        <v>39</v>
      </c>
      <c r="F17" s="77">
        <v>45698</v>
      </c>
      <c r="G17" s="77" t="s">
        <v>36</v>
      </c>
      <c r="H17" s="86" t="s">
        <v>110</v>
      </c>
      <c r="I17" s="79">
        <v>58000</v>
      </c>
      <c r="J17" s="80">
        <v>900</v>
      </c>
      <c r="K17" s="110">
        <v>45764</v>
      </c>
      <c r="L17" s="76" t="s">
        <v>37</v>
      </c>
      <c r="M17" s="130">
        <v>0</v>
      </c>
      <c r="N17" s="38"/>
    </row>
    <row r="18" spans="1:16" ht="77.25" customHeight="1" x14ac:dyDescent="0.25">
      <c r="A18" s="37"/>
      <c r="B18" s="108">
        <v>45750</v>
      </c>
      <c r="C18" s="112" t="s">
        <v>35</v>
      </c>
      <c r="D18" s="81">
        <v>45728</v>
      </c>
      <c r="E18" s="76" t="s">
        <v>40</v>
      </c>
      <c r="F18" s="77">
        <v>45698</v>
      </c>
      <c r="G18" s="77" t="s">
        <v>36</v>
      </c>
      <c r="H18" s="86" t="s">
        <v>110</v>
      </c>
      <c r="I18" s="79">
        <v>58000</v>
      </c>
      <c r="J18" s="80">
        <v>800</v>
      </c>
      <c r="K18" s="110">
        <v>45764</v>
      </c>
      <c r="L18" s="76" t="s">
        <v>37</v>
      </c>
      <c r="M18" s="130">
        <v>0</v>
      </c>
      <c r="N18" s="38"/>
    </row>
    <row r="19" spans="1:16" ht="75.599999999999994" customHeight="1" x14ac:dyDescent="0.25">
      <c r="A19" s="37">
        <v>5</v>
      </c>
      <c r="B19" s="108">
        <v>45750</v>
      </c>
      <c r="C19" s="111" t="s">
        <v>35</v>
      </c>
      <c r="D19" s="81">
        <v>45731</v>
      </c>
      <c r="E19" s="76" t="s">
        <v>23</v>
      </c>
      <c r="F19" s="77">
        <v>45698</v>
      </c>
      <c r="G19" s="78" t="s">
        <v>36</v>
      </c>
      <c r="H19" s="86" t="s">
        <v>110</v>
      </c>
      <c r="I19" s="79">
        <v>58000</v>
      </c>
      <c r="J19" s="80">
        <v>2500</v>
      </c>
      <c r="K19" s="110">
        <v>45764</v>
      </c>
      <c r="L19" s="113" t="s">
        <v>37</v>
      </c>
      <c r="M19" s="130">
        <v>0</v>
      </c>
      <c r="N19" s="38"/>
      <c r="P19" s="28"/>
    </row>
    <row r="20" spans="1:16" ht="71.099999999999994" customHeight="1" x14ac:dyDescent="0.25">
      <c r="A20" s="37">
        <v>6</v>
      </c>
      <c r="B20" s="108">
        <v>45750</v>
      </c>
      <c r="C20" s="112" t="s">
        <v>35</v>
      </c>
      <c r="D20" s="81">
        <v>45735</v>
      </c>
      <c r="E20" s="78" t="s">
        <v>41</v>
      </c>
      <c r="F20" s="77">
        <v>45698</v>
      </c>
      <c r="G20" s="78" t="s">
        <v>36</v>
      </c>
      <c r="H20" s="86" t="s">
        <v>110</v>
      </c>
      <c r="I20" s="79">
        <v>58000</v>
      </c>
      <c r="J20" s="80">
        <v>800</v>
      </c>
      <c r="K20" s="110">
        <v>45764</v>
      </c>
      <c r="L20" s="114" t="s">
        <v>37</v>
      </c>
      <c r="M20" s="130">
        <v>0</v>
      </c>
      <c r="N20" s="38"/>
    </row>
    <row r="21" spans="1:16" ht="99.75" customHeight="1" x14ac:dyDescent="0.25">
      <c r="A21" s="37">
        <v>7</v>
      </c>
      <c r="B21" s="108">
        <v>45750</v>
      </c>
      <c r="C21" s="111" t="s">
        <v>35</v>
      </c>
      <c r="D21" s="81">
        <v>45736</v>
      </c>
      <c r="E21" s="76" t="s">
        <v>42</v>
      </c>
      <c r="F21" s="77">
        <v>45698</v>
      </c>
      <c r="G21" s="78" t="s">
        <v>36</v>
      </c>
      <c r="H21" s="86" t="s">
        <v>110</v>
      </c>
      <c r="I21" s="79">
        <v>58000</v>
      </c>
      <c r="J21" s="80">
        <v>800</v>
      </c>
      <c r="K21" s="110">
        <v>45764</v>
      </c>
      <c r="L21" s="115" t="s">
        <v>37</v>
      </c>
      <c r="M21" s="130">
        <v>0</v>
      </c>
      <c r="N21" s="39"/>
      <c r="P21" s="10"/>
    </row>
    <row r="22" spans="1:16" ht="99.75" customHeight="1" x14ac:dyDescent="0.25">
      <c r="A22" s="37"/>
      <c r="B22" s="108">
        <v>45750</v>
      </c>
      <c r="C22" s="111" t="s">
        <v>35</v>
      </c>
      <c r="D22" s="81">
        <v>45737</v>
      </c>
      <c r="E22" s="76" t="s">
        <v>43</v>
      </c>
      <c r="F22" s="77">
        <v>45698</v>
      </c>
      <c r="G22" s="78" t="s">
        <v>36</v>
      </c>
      <c r="H22" s="86" t="s">
        <v>110</v>
      </c>
      <c r="I22" s="79">
        <v>58000</v>
      </c>
      <c r="J22" s="80">
        <v>800</v>
      </c>
      <c r="K22" s="110">
        <v>45764</v>
      </c>
      <c r="L22" s="115" t="s">
        <v>37</v>
      </c>
      <c r="M22" s="130">
        <v>0</v>
      </c>
      <c r="N22" s="39"/>
      <c r="P22" s="10"/>
    </row>
    <row r="23" spans="1:16" ht="77.45" customHeight="1" x14ac:dyDescent="0.25">
      <c r="A23" s="37">
        <v>8</v>
      </c>
      <c r="B23" s="108">
        <v>45750</v>
      </c>
      <c r="C23" s="112" t="s">
        <v>35</v>
      </c>
      <c r="D23" s="81">
        <v>45742</v>
      </c>
      <c r="E23" s="78" t="s">
        <v>44</v>
      </c>
      <c r="F23" s="77">
        <v>45698</v>
      </c>
      <c r="G23" s="78" t="s">
        <v>36</v>
      </c>
      <c r="H23" s="86" t="s">
        <v>109</v>
      </c>
      <c r="I23" s="83">
        <v>58000</v>
      </c>
      <c r="J23" s="80">
        <v>800</v>
      </c>
      <c r="K23" s="110">
        <v>45764</v>
      </c>
      <c r="L23" s="115" t="s">
        <v>37</v>
      </c>
      <c r="M23" s="130">
        <v>0</v>
      </c>
      <c r="N23" s="38"/>
    </row>
    <row r="24" spans="1:16" ht="77.45" customHeight="1" x14ac:dyDescent="0.25">
      <c r="A24" s="37"/>
      <c r="B24" s="108">
        <v>45750</v>
      </c>
      <c r="C24" s="112" t="s">
        <v>35</v>
      </c>
      <c r="D24" s="81">
        <v>45742</v>
      </c>
      <c r="E24" s="78" t="s">
        <v>45</v>
      </c>
      <c r="F24" s="77">
        <v>45698</v>
      </c>
      <c r="G24" s="78" t="s">
        <v>36</v>
      </c>
      <c r="H24" s="86" t="s">
        <v>109</v>
      </c>
      <c r="I24" s="83">
        <v>58000</v>
      </c>
      <c r="J24" s="103">
        <v>3500</v>
      </c>
      <c r="K24" s="110">
        <v>45764</v>
      </c>
      <c r="L24" s="115" t="s">
        <v>37</v>
      </c>
      <c r="M24" s="130">
        <v>0</v>
      </c>
      <c r="N24" s="38"/>
    </row>
    <row r="25" spans="1:16" ht="77.45" customHeight="1" x14ac:dyDescent="0.25">
      <c r="A25" s="37">
        <v>9</v>
      </c>
      <c r="B25" s="108">
        <v>45750</v>
      </c>
      <c r="C25" s="111" t="s">
        <v>97</v>
      </c>
      <c r="D25" s="81">
        <v>45748</v>
      </c>
      <c r="E25" s="78" t="s">
        <v>46</v>
      </c>
      <c r="F25" s="77">
        <v>45618</v>
      </c>
      <c r="G25" s="78" t="s">
        <v>47</v>
      </c>
      <c r="H25" s="86" t="s">
        <v>24</v>
      </c>
      <c r="I25" s="83">
        <v>598617.78</v>
      </c>
      <c r="J25" s="84">
        <v>598617.78</v>
      </c>
      <c r="K25" s="110">
        <v>45399</v>
      </c>
      <c r="L25" s="115" t="s">
        <v>48</v>
      </c>
      <c r="M25" s="130">
        <v>0</v>
      </c>
      <c r="N25" s="38"/>
    </row>
    <row r="26" spans="1:16" ht="73.5" customHeight="1" x14ac:dyDescent="0.25">
      <c r="A26" s="37">
        <v>10</v>
      </c>
      <c r="B26" s="108">
        <v>45750</v>
      </c>
      <c r="C26" s="111" t="s">
        <v>49</v>
      </c>
      <c r="D26" s="81">
        <v>45748</v>
      </c>
      <c r="E26" s="78" t="s">
        <v>50</v>
      </c>
      <c r="F26" s="77" t="s">
        <v>19</v>
      </c>
      <c r="G26" s="78" t="s">
        <v>19</v>
      </c>
      <c r="H26" s="86" t="s">
        <v>25</v>
      </c>
      <c r="I26" s="79">
        <v>900</v>
      </c>
      <c r="J26" s="83">
        <v>900</v>
      </c>
      <c r="K26" s="110">
        <v>45765</v>
      </c>
      <c r="L26" s="115" t="s">
        <v>51</v>
      </c>
      <c r="M26" s="130">
        <v>0</v>
      </c>
      <c r="N26" s="38"/>
    </row>
    <row r="27" spans="1:16" ht="75.599999999999994" customHeight="1" x14ac:dyDescent="0.25">
      <c r="A27" s="37">
        <v>11</v>
      </c>
      <c r="B27" s="108">
        <v>45756</v>
      </c>
      <c r="C27" s="111" t="s">
        <v>52</v>
      </c>
      <c r="D27" s="81">
        <v>45666</v>
      </c>
      <c r="E27" s="76" t="s">
        <v>53</v>
      </c>
      <c r="F27" s="77" t="s">
        <v>19</v>
      </c>
      <c r="G27" s="76" t="s">
        <v>19</v>
      </c>
      <c r="H27" s="86" t="s">
        <v>108</v>
      </c>
      <c r="I27" s="79">
        <v>421764</v>
      </c>
      <c r="J27" s="79">
        <v>23035.01</v>
      </c>
      <c r="K27" s="116">
        <v>45769</v>
      </c>
      <c r="L27" s="117" t="s">
        <v>55</v>
      </c>
      <c r="M27" s="130">
        <v>0</v>
      </c>
      <c r="N27" s="38"/>
    </row>
    <row r="28" spans="1:16" ht="73.5" customHeight="1" x14ac:dyDescent="0.25">
      <c r="A28" s="37">
        <v>12</v>
      </c>
      <c r="B28" s="108">
        <v>45756</v>
      </c>
      <c r="C28" s="112" t="s">
        <v>52</v>
      </c>
      <c r="D28" s="81">
        <v>45666</v>
      </c>
      <c r="E28" s="86" t="s">
        <v>56</v>
      </c>
      <c r="F28" s="77" t="s">
        <v>19</v>
      </c>
      <c r="G28" s="78" t="s">
        <v>19</v>
      </c>
      <c r="H28" s="86" t="s">
        <v>107</v>
      </c>
      <c r="I28" s="118">
        <v>421764</v>
      </c>
      <c r="J28" s="119">
        <v>5800</v>
      </c>
      <c r="K28" s="116">
        <v>45769</v>
      </c>
      <c r="L28" s="117" t="s">
        <v>55</v>
      </c>
      <c r="M28" s="130">
        <v>0</v>
      </c>
      <c r="N28" s="38"/>
    </row>
    <row r="29" spans="1:16" ht="55.5" customHeight="1" x14ac:dyDescent="0.25">
      <c r="A29" s="37">
        <v>13</v>
      </c>
      <c r="B29" s="108">
        <v>45756</v>
      </c>
      <c r="C29" s="112" t="s">
        <v>52</v>
      </c>
      <c r="D29" s="77">
        <v>45666</v>
      </c>
      <c r="E29" s="120" t="s">
        <v>57</v>
      </c>
      <c r="F29" s="77" t="s">
        <v>19</v>
      </c>
      <c r="G29" s="78" t="s">
        <v>19</v>
      </c>
      <c r="H29" s="86" t="s">
        <v>108</v>
      </c>
      <c r="I29" s="118">
        <v>421764</v>
      </c>
      <c r="J29" s="118">
        <v>25000.03</v>
      </c>
      <c r="K29" s="110">
        <v>45769</v>
      </c>
      <c r="L29" s="113" t="s">
        <v>55</v>
      </c>
      <c r="M29" s="130">
        <v>0</v>
      </c>
      <c r="N29" s="38"/>
    </row>
    <row r="30" spans="1:16" ht="68.25" customHeight="1" x14ac:dyDescent="0.25">
      <c r="A30" s="37">
        <v>14</v>
      </c>
      <c r="B30" s="108">
        <v>45756</v>
      </c>
      <c r="C30" s="112" t="s">
        <v>52</v>
      </c>
      <c r="D30" s="77">
        <v>45666</v>
      </c>
      <c r="E30" s="120" t="s">
        <v>58</v>
      </c>
      <c r="F30" s="77" t="s">
        <v>19</v>
      </c>
      <c r="G30" s="78" t="s">
        <v>19</v>
      </c>
      <c r="H30" s="86" t="s">
        <v>54</v>
      </c>
      <c r="I30" s="118">
        <v>421764</v>
      </c>
      <c r="J30" s="118">
        <v>5340.47</v>
      </c>
      <c r="K30" s="110">
        <v>45769</v>
      </c>
      <c r="L30" s="113" t="s">
        <v>55</v>
      </c>
      <c r="M30" s="130">
        <v>0</v>
      </c>
      <c r="N30" s="38"/>
    </row>
    <row r="31" spans="1:16" ht="68.25" customHeight="1" x14ac:dyDescent="0.25">
      <c r="A31" s="37">
        <v>15</v>
      </c>
      <c r="B31" s="108">
        <v>45756</v>
      </c>
      <c r="C31" s="112" t="s">
        <v>52</v>
      </c>
      <c r="D31" s="77">
        <v>45666</v>
      </c>
      <c r="E31" s="120" t="s">
        <v>59</v>
      </c>
      <c r="F31" s="77" t="s">
        <v>19</v>
      </c>
      <c r="G31" s="78" t="s">
        <v>19</v>
      </c>
      <c r="H31" s="86" t="s">
        <v>108</v>
      </c>
      <c r="I31" s="121">
        <v>421764</v>
      </c>
      <c r="J31" s="121">
        <v>36838.769999999997</v>
      </c>
      <c r="K31" s="110">
        <v>45769</v>
      </c>
      <c r="L31" s="113" t="s">
        <v>55</v>
      </c>
      <c r="M31" s="130">
        <v>0</v>
      </c>
      <c r="N31" s="38"/>
    </row>
    <row r="32" spans="1:16" ht="49.5" customHeight="1" x14ac:dyDescent="0.25">
      <c r="A32" s="37">
        <v>16</v>
      </c>
      <c r="B32" s="108">
        <v>45756</v>
      </c>
      <c r="C32" s="112" t="s">
        <v>52</v>
      </c>
      <c r="D32" s="77">
        <v>45666</v>
      </c>
      <c r="E32" s="120" t="s">
        <v>60</v>
      </c>
      <c r="F32" s="77" t="s">
        <v>19</v>
      </c>
      <c r="G32" s="78" t="s">
        <v>19</v>
      </c>
      <c r="H32" s="86" t="s">
        <v>107</v>
      </c>
      <c r="I32" s="121">
        <v>421764</v>
      </c>
      <c r="J32" s="121">
        <v>325750.39</v>
      </c>
      <c r="K32" s="110">
        <v>45769</v>
      </c>
      <c r="L32" s="113" t="s">
        <v>55</v>
      </c>
      <c r="M32" s="130">
        <v>0</v>
      </c>
      <c r="N32" s="38"/>
    </row>
    <row r="33" spans="1:14" ht="48" customHeight="1" x14ac:dyDescent="0.25">
      <c r="A33" s="37">
        <v>17</v>
      </c>
      <c r="B33" s="108">
        <v>45756</v>
      </c>
      <c r="C33" s="112" t="s">
        <v>61</v>
      </c>
      <c r="D33" s="77">
        <v>45747</v>
      </c>
      <c r="E33" s="120" t="s">
        <v>62</v>
      </c>
      <c r="F33" s="77">
        <v>45744</v>
      </c>
      <c r="G33" s="82" t="s">
        <v>36</v>
      </c>
      <c r="H33" s="86" t="s">
        <v>106</v>
      </c>
      <c r="I33" s="118">
        <v>50000.14</v>
      </c>
      <c r="J33" s="118">
        <v>50000.14</v>
      </c>
      <c r="K33" s="110">
        <v>45770</v>
      </c>
      <c r="L33" s="113" t="s">
        <v>63</v>
      </c>
      <c r="M33" s="130">
        <v>0</v>
      </c>
      <c r="N33" s="38"/>
    </row>
    <row r="34" spans="1:14" ht="54" customHeight="1" x14ac:dyDescent="0.25">
      <c r="A34" s="37">
        <v>18</v>
      </c>
      <c r="B34" s="108">
        <v>45756</v>
      </c>
      <c r="C34" s="112" t="s">
        <v>64</v>
      </c>
      <c r="D34" s="77">
        <v>45755</v>
      </c>
      <c r="E34" s="120" t="s">
        <v>65</v>
      </c>
      <c r="F34" s="77">
        <v>45751</v>
      </c>
      <c r="G34" s="78" t="s">
        <v>66</v>
      </c>
      <c r="H34" s="86" t="s">
        <v>105</v>
      </c>
      <c r="I34" s="68">
        <v>30000</v>
      </c>
      <c r="J34" s="68">
        <v>30000</v>
      </c>
      <c r="K34" s="69">
        <v>45755</v>
      </c>
      <c r="L34" s="65" t="s">
        <v>67</v>
      </c>
      <c r="M34" s="130">
        <v>0</v>
      </c>
      <c r="N34" s="38"/>
    </row>
    <row r="35" spans="1:14" ht="60" customHeight="1" x14ac:dyDescent="0.25">
      <c r="A35" s="37">
        <v>19</v>
      </c>
      <c r="B35" s="108">
        <v>45761</v>
      </c>
      <c r="C35" s="112" t="s">
        <v>68</v>
      </c>
      <c r="D35" s="77">
        <v>45744</v>
      </c>
      <c r="E35" s="86" t="s">
        <v>69</v>
      </c>
      <c r="F35" s="77">
        <v>45726</v>
      </c>
      <c r="G35" s="78" t="s">
        <v>70</v>
      </c>
      <c r="H35" s="86" t="s">
        <v>104</v>
      </c>
      <c r="I35" s="68">
        <v>129748.08</v>
      </c>
      <c r="J35" s="68">
        <v>129748.08</v>
      </c>
      <c r="K35" s="69">
        <v>45744</v>
      </c>
      <c r="L35" s="65" t="s">
        <v>71</v>
      </c>
      <c r="M35" s="130">
        <v>0</v>
      </c>
      <c r="N35" s="38"/>
    </row>
    <row r="36" spans="1:14" ht="54.75" customHeight="1" x14ac:dyDescent="0.25">
      <c r="A36" s="37">
        <v>20</v>
      </c>
      <c r="B36" s="108">
        <v>45772</v>
      </c>
      <c r="C36" s="111" t="s">
        <v>72</v>
      </c>
      <c r="D36" s="77">
        <v>45761</v>
      </c>
      <c r="E36" s="86" t="s">
        <v>73</v>
      </c>
      <c r="F36" s="77">
        <v>45744</v>
      </c>
      <c r="G36" s="78" t="s">
        <v>74</v>
      </c>
      <c r="H36" s="86" t="s">
        <v>103</v>
      </c>
      <c r="I36" s="68">
        <v>141127.06</v>
      </c>
      <c r="J36" s="68">
        <v>141127.06</v>
      </c>
      <c r="K36" s="69">
        <v>45787</v>
      </c>
      <c r="L36" s="65" t="s">
        <v>75</v>
      </c>
      <c r="M36" s="130">
        <v>0</v>
      </c>
      <c r="N36" s="38"/>
    </row>
    <row r="37" spans="1:14" ht="36" customHeight="1" x14ac:dyDescent="0.25">
      <c r="A37" s="37">
        <v>21</v>
      </c>
      <c r="B37" s="108">
        <v>45772</v>
      </c>
      <c r="C37" s="111" t="s">
        <v>76</v>
      </c>
      <c r="D37" s="77">
        <v>45769</v>
      </c>
      <c r="E37" s="86" t="s">
        <v>77</v>
      </c>
      <c r="F37" s="77">
        <v>45769</v>
      </c>
      <c r="G37" s="78" t="s">
        <v>78</v>
      </c>
      <c r="H37" s="86" t="s">
        <v>79</v>
      </c>
      <c r="I37" s="122">
        <v>6200</v>
      </c>
      <c r="J37" s="122">
        <v>6200</v>
      </c>
      <c r="K37" s="69">
        <v>45787</v>
      </c>
      <c r="L37" s="65" t="s">
        <v>80</v>
      </c>
      <c r="M37" s="130">
        <v>0</v>
      </c>
      <c r="N37" s="38"/>
    </row>
    <row r="38" spans="1:14" ht="51" customHeight="1" x14ac:dyDescent="0.25">
      <c r="A38" s="37">
        <v>22</v>
      </c>
      <c r="B38" s="108">
        <v>45777</v>
      </c>
      <c r="C38" s="111" t="s">
        <v>81</v>
      </c>
      <c r="D38" s="77">
        <v>45772</v>
      </c>
      <c r="E38" s="86" t="s">
        <v>82</v>
      </c>
      <c r="F38" s="77">
        <v>45769</v>
      </c>
      <c r="G38" s="78" t="s">
        <v>83</v>
      </c>
      <c r="H38" s="86" t="s">
        <v>102</v>
      </c>
      <c r="I38" s="68">
        <v>59241.9</v>
      </c>
      <c r="J38" s="68">
        <v>59241.9</v>
      </c>
      <c r="K38" s="69">
        <v>45791</v>
      </c>
      <c r="L38" s="65" t="s">
        <v>84</v>
      </c>
      <c r="M38" s="130">
        <v>0</v>
      </c>
      <c r="N38" s="38"/>
    </row>
    <row r="39" spans="1:14" ht="53.25" customHeight="1" x14ac:dyDescent="0.25">
      <c r="A39" s="37">
        <v>23</v>
      </c>
      <c r="B39" s="108">
        <v>45777</v>
      </c>
      <c r="C39" s="111" t="s">
        <v>85</v>
      </c>
      <c r="D39" s="77">
        <v>45772</v>
      </c>
      <c r="E39" s="86" t="s">
        <v>86</v>
      </c>
      <c r="F39" s="77">
        <v>45769</v>
      </c>
      <c r="G39" s="78" t="s">
        <v>87</v>
      </c>
      <c r="H39" s="86" t="s">
        <v>101</v>
      </c>
      <c r="I39" s="122">
        <v>47014</v>
      </c>
      <c r="J39" s="122">
        <v>47014</v>
      </c>
      <c r="K39" s="69">
        <v>45791</v>
      </c>
      <c r="L39" s="65" t="s">
        <v>88</v>
      </c>
      <c r="M39" s="130">
        <v>0</v>
      </c>
      <c r="N39" s="38"/>
    </row>
    <row r="40" spans="1:14" ht="47.25" customHeight="1" x14ac:dyDescent="0.25">
      <c r="A40" s="37">
        <v>24</v>
      </c>
      <c r="B40" s="108">
        <v>45762</v>
      </c>
      <c r="C40" s="111" t="s">
        <v>96</v>
      </c>
      <c r="D40" s="77">
        <v>45763</v>
      </c>
      <c r="E40" s="86" t="s">
        <v>89</v>
      </c>
      <c r="F40" s="77" t="s">
        <v>19</v>
      </c>
      <c r="G40" s="78" t="s">
        <v>19</v>
      </c>
      <c r="H40" s="86" t="s">
        <v>26</v>
      </c>
      <c r="I40" s="68">
        <v>7632.5</v>
      </c>
      <c r="J40" s="68">
        <v>7632.5</v>
      </c>
      <c r="K40" s="69">
        <v>45777</v>
      </c>
      <c r="L40" s="65" t="s">
        <v>90</v>
      </c>
      <c r="M40" s="130">
        <v>0</v>
      </c>
      <c r="N40" s="38"/>
    </row>
    <row r="41" spans="1:14" ht="57" customHeight="1" x14ac:dyDescent="0.25">
      <c r="A41" s="37">
        <v>25</v>
      </c>
      <c r="B41" s="108">
        <v>45762</v>
      </c>
      <c r="C41" s="111" t="s">
        <v>21</v>
      </c>
      <c r="D41" s="77">
        <v>45762</v>
      </c>
      <c r="E41" s="86" t="s">
        <v>91</v>
      </c>
      <c r="F41" s="77" t="s">
        <v>19</v>
      </c>
      <c r="G41" s="78" t="s">
        <v>19</v>
      </c>
      <c r="H41" s="86" t="s">
        <v>100</v>
      </c>
      <c r="I41" s="68">
        <v>14283.3</v>
      </c>
      <c r="J41" s="68">
        <v>14283.3</v>
      </c>
      <c r="K41" s="69">
        <v>45777</v>
      </c>
      <c r="L41" s="65" t="s">
        <v>92</v>
      </c>
      <c r="M41" s="130">
        <v>0</v>
      </c>
      <c r="N41" s="38"/>
    </row>
    <row r="42" spans="1:14" ht="44.25" customHeight="1" x14ac:dyDescent="0.25">
      <c r="A42" s="37">
        <v>26</v>
      </c>
      <c r="B42" s="108">
        <v>45768</v>
      </c>
      <c r="C42" s="111" t="s">
        <v>95</v>
      </c>
      <c r="D42" s="77">
        <v>45748</v>
      </c>
      <c r="E42" s="86" t="s">
        <v>93</v>
      </c>
      <c r="F42" s="77" t="s">
        <v>19</v>
      </c>
      <c r="G42" s="78" t="s">
        <v>19</v>
      </c>
      <c r="H42" s="86" t="s">
        <v>20</v>
      </c>
      <c r="I42" s="122">
        <v>1003</v>
      </c>
      <c r="J42" s="122">
        <v>1003</v>
      </c>
      <c r="K42" s="69">
        <v>45783</v>
      </c>
      <c r="L42" s="65" t="s">
        <v>94</v>
      </c>
      <c r="M42" s="130">
        <v>0</v>
      </c>
      <c r="N42" s="38"/>
    </row>
    <row r="43" spans="1:14" ht="48.75" hidden="1" customHeight="1" x14ac:dyDescent="0.3">
      <c r="A43" s="37">
        <v>27</v>
      </c>
      <c r="B43" s="64"/>
      <c r="C43" s="63"/>
      <c r="D43" s="66"/>
      <c r="E43" s="30"/>
      <c r="F43" s="66"/>
      <c r="G43" s="67"/>
      <c r="H43" s="30"/>
      <c r="I43" s="70"/>
      <c r="J43" s="71"/>
      <c r="K43" s="69"/>
      <c r="L43" s="65"/>
      <c r="M43" s="14"/>
      <c r="N43" s="38"/>
    </row>
    <row r="44" spans="1:14" ht="45" hidden="1" customHeight="1" x14ac:dyDescent="0.3">
      <c r="A44" s="37">
        <v>28</v>
      </c>
      <c r="B44" s="29"/>
      <c r="C44" s="63"/>
      <c r="D44" s="66"/>
      <c r="E44" s="30"/>
      <c r="F44" s="66"/>
      <c r="G44" s="67"/>
      <c r="H44" s="30"/>
      <c r="I44" s="71"/>
      <c r="J44" s="71"/>
      <c r="K44" s="69"/>
      <c r="L44" s="65"/>
      <c r="M44" s="14"/>
      <c r="N44" s="38"/>
    </row>
    <row r="45" spans="1:14" ht="45.75" hidden="1" customHeight="1" x14ac:dyDescent="0.3">
      <c r="A45" s="37">
        <v>29</v>
      </c>
      <c r="B45" s="29"/>
      <c r="C45" s="63"/>
      <c r="D45" s="66"/>
      <c r="E45" s="30"/>
      <c r="F45" s="66"/>
      <c r="G45" s="67"/>
      <c r="H45" s="30"/>
      <c r="I45" s="71"/>
      <c r="J45" s="71"/>
      <c r="K45" s="69"/>
      <c r="L45" s="65"/>
      <c r="M45" s="14"/>
      <c r="N45" s="38"/>
    </row>
    <row r="46" spans="1:14" ht="48.75" hidden="1" customHeight="1" x14ac:dyDescent="0.25">
      <c r="A46" s="37">
        <v>30</v>
      </c>
      <c r="B46" s="29"/>
      <c r="C46" s="49"/>
      <c r="D46" s="66"/>
      <c r="E46" s="30"/>
      <c r="F46" s="66"/>
      <c r="G46" s="67"/>
      <c r="H46" s="30"/>
      <c r="I46" s="71"/>
      <c r="J46" s="71"/>
      <c r="K46" s="69"/>
      <c r="L46" s="65"/>
      <c r="M46" s="14"/>
      <c r="N46" s="38"/>
    </row>
    <row r="47" spans="1:14" ht="50.25" hidden="1" customHeight="1" x14ac:dyDescent="0.25">
      <c r="A47" s="37">
        <v>31</v>
      </c>
      <c r="B47" s="29"/>
      <c r="C47" s="49"/>
      <c r="D47" s="66"/>
      <c r="E47" s="30"/>
      <c r="F47" s="66"/>
      <c r="G47" s="67"/>
      <c r="H47" s="30"/>
      <c r="I47" s="71"/>
      <c r="J47" s="71"/>
      <c r="K47" s="69"/>
      <c r="L47" s="65"/>
      <c r="M47" s="14"/>
      <c r="N47" s="38"/>
    </row>
    <row r="48" spans="1:14" ht="49.5" hidden="1" customHeight="1" x14ac:dyDescent="0.25">
      <c r="A48" s="37">
        <v>32</v>
      </c>
      <c r="B48" s="29"/>
      <c r="C48" s="49"/>
      <c r="D48" s="66"/>
      <c r="E48" s="30"/>
      <c r="F48" s="66"/>
      <c r="G48" s="67"/>
      <c r="H48" s="30"/>
      <c r="I48" s="71"/>
      <c r="J48" s="71"/>
      <c r="K48" s="69"/>
      <c r="L48" s="65"/>
      <c r="M48" s="14"/>
      <c r="N48" s="38"/>
    </row>
    <row r="49" spans="1:14" ht="54" hidden="1" customHeight="1" x14ac:dyDescent="0.25">
      <c r="A49" s="37">
        <v>33</v>
      </c>
      <c r="B49" s="29"/>
      <c r="C49" s="49"/>
      <c r="D49" s="66"/>
      <c r="E49" s="30"/>
      <c r="F49" s="66"/>
      <c r="G49" s="67"/>
      <c r="H49" s="30"/>
      <c r="I49" s="71"/>
      <c r="J49" s="71"/>
      <c r="K49" s="69"/>
      <c r="L49" s="87"/>
      <c r="M49" s="14"/>
      <c r="N49" s="38"/>
    </row>
    <row r="50" spans="1:14" ht="18" hidden="1" x14ac:dyDescent="0.25">
      <c r="A50" s="37">
        <v>34</v>
      </c>
      <c r="B50" s="29"/>
      <c r="C50" s="50"/>
      <c r="D50" s="66"/>
      <c r="E50" s="30"/>
      <c r="F50" s="66"/>
      <c r="G50" s="67"/>
      <c r="H50" s="30"/>
      <c r="I50" s="71"/>
      <c r="J50" s="71"/>
      <c r="K50" s="69"/>
      <c r="L50" s="65"/>
      <c r="M50" s="14"/>
      <c r="N50" s="38"/>
    </row>
    <row r="51" spans="1:14" ht="18" hidden="1" x14ac:dyDescent="0.25">
      <c r="A51" s="37">
        <v>35</v>
      </c>
      <c r="B51" s="29"/>
      <c r="C51" s="50"/>
      <c r="D51" s="66"/>
      <c r="E51" s="30"/>
      <c r="F51" s="66"/>
      <c r="G51" s="67"/>
      <c r="H51" s="30"/>
      <c r="I51" s="71"/>
      <c r="J51" s="71"/>
      <c r="K51" s="69"/>
      <c r="L51" s="65"/>
      <c r="M51" s="14"/>
      <c r="N51" s="38"/>
    </row>
    <row r="52" spans="1:14" ht="18" hidden="1" x14ac:dyDescent="0.25">
      <c r="A52" s="37">
        <v>36</v>
      </c>
      <c r="B52" s="29"/>
      <c r="C52" s="50"/>
      <c r="D52" s="66"/>
      <c r="E52" s="30"/>
      <c r="F52" s="66"/>
      <c r="G52" s="88"/>
      <c r="H52" s="30"/>
      <c r="I52" s="71"/>
      <c r="J52" s="71"/>
      <c r="K52" s="69"/>
      <c r="L52" s="65"/>
      <c r="M52" s="14"/>
      <c r="N52" s="38"/>
    </row>
    <row r="53" spans="1:14" ht="45.6" hidden="1" customHeight="1" x14ac:dyDescent="0.25">
      <c r="A53" s="37">
        <v>37</v>
      </c>
      <c r="B53" s="29"/>
      <c r="C53" s="50"/>
      <c r="D53" s="66"/>
      <c r="E53" s="30"/>
      <c r="F53" s="66"/>
      <c r="G53" s="67"/>
      <c r="H53" s="30"/>
      <c r="I53" s="71"/>
      <c r="J53" s="71"/>
      <c r="K53" s="69"/>
      <c r="L53" s="65"/>
      <c r="M53" s="14"/>
      <c r="N53" s="38"/>
    </row>
    <row r="54" spans="1:14" ht="45.75" hidden="1" customHeight="1" x14ac:dyDescent="0.25">
      <c r="A54" s="37">
        <v>38</v>
      </c>
      <c r="B54" s="29"/>
      <c r="C54" s="50"/>
      <c r="D54" s="33"/>
      <c r="E54" s="35"/>
      <c r="F54" s="33"/>
      <c r="G54" s="89"/>
      <c r="H54" s="30"/>
      <c r="I54" s="36"/>
      <c r="J54" s="36"/>
      <c r="K54" s="34"/>
      <c r="L54" s="32"/>
      <c r="M54" s="14"/>
      <c r="N54" s="38"/>
    </row>
    <row r="55" spans="1:14" ht="46.5" hidden="1" customHeight="1" x14ac:dyDescent="0.25">
      <c r="A55" s="37">
        <v>39</v>
      </c>
      <c r="B55" s="29"/>
      <c r="C55" s="50"/>
      <c r="D55" s="33"/>
      <c r="E55" s="35"/>
      <c r="F55" s="33"/>
      <c r="G55" s="31"/>
      <c r="H55" s="30"/>
      <c r="I55" s="36"/>
      <c r="J55" s="36"/>
      <c r="K55" s="34"/>
      <c r="L55" s="32"/>
      <c r="M55" s="14"/>
      <c r="N55" s="38"/>
    </row>
    <row r="56" spans="1:14" ht="43.5" hidden="1" customHeight="1" x14ac:dyDescent="0.25">
      <c r="A56" s="37">
        <v>40</v>
      </c>
      <c r="B56" s="29"/>
      <c r="C56" s="50"/>
      <c r="D56" s="33"/>
      <c r="E56" s="35"/>
      <c r="F56" s="33"/>
      <c r="G56" s="31"/>
      <c r="H56" s="30"/>
      <c r="I56" s="36"/>
      <c r="J56" s="36"/>
      <c r="K56" s="34"/>
      <c r="L56" s="32"/>
      <c r="M56" s="14"/>
      <c r="N56" s="38"/>
    </row>
    <row r="57" spans="1:14" ht="35.25" hidden="1" customHeight="1" x14ac:dyDescent="0.25">
      <c r="A57" s="37">
        <v>41</v>
      </c>
      <c r="B57" s="29"/>
      <c r="C57" s="50"/>
      <c r="D57" s="33"/>
      <c r="E57" s="35"/>
      <c r="F57" s="33"/>
      <c r="G57" s="31"/>
      <c r="H57" s="30"/>
      <c r="I57" s="36"/>
      <c r="J57" s="36"/>
      <c r="K57" s="34"/>
      <c r="L57" s="32"/>
      <c r="M57" s="14"/>
      <c r="N57" s="38"/>
    </row>
    <row r="58" spans="1:14" ht="50.25" hidden="1" customHeight="1" x14ac:dyDescent="0.25">
      <c r="A58" s="37">
        <v>42</v>
      </c>
      <c r="B58" s="29"/>
      <c r="C58" s="50"/>
      <c r="D58" s="33"/>
      <c r="E58" s="35"/>
      <c r="F58" s="33"/>
      <c r="G58" s="31"/>
      <c r="H58" s="30"/>
      <c r="I58" s="36"/>
      <c r="J58" s="36"/>
      <c r="K58" s="34"/>
      <c r="L58" s="32"/>
      <c r="M58" s="14"/>
      <c r="N58" s="38"/>
    </row>
    <row r="59" spans="1:14" ht="38.25" hidden="1" customHeight="1" x14ac:dyDescent="0.25">
      <c r="A59" s="37">
        <v>43</v>
      </c>
      <c r="B59" s="29"/>
      <c r="C59" s="50"/>
      <c r="D59" s="33"/>
      <c r="E59" s="35"/>
      <c r="F59" s="33"/>
      <c r="G59" s="31"/>
      <c r="H59" s="30"/>
      <c r="I59" s="36"/>
      <c r="J59" s="36"/>
      <c r="K59" s="34"/>
      <c r="L59" s="32"/>
      <c r="M59" s="14"/>
      <c r="N59" s="38"/>
    </row>
    <row r="60" spans="1:14" ht="45.75" hidden="1" customHeight="1" x14ac:dyDescent="0.25">
      <c r="A60" s="37"/>
      <c r="B60" s="29"/>
      <c r="C60" s="50"/>
      <c r="D60" s="33"/>
      <c r="E60" s="35"/>
      <c r="F60" s="33"/>
      <c r="G60" s="31"/>
      <c r="H60" s="30"/>
      <c r="I60" s="36"/>
      <c r="J60" s="36"/>
      <c r="K60" s="34"/>
      <c r="L60" s="32"/>
      <c r="M60" s="14"/>
      <c r="N60" s="38"/>
    </row>
    <row r="61" spans="1:14" ht="18" hidden="1" x14ac:dyDescent="0.25">
      <c r="A61" s="37"/>
      <c r="B61" s="29"/>
      <c r="C61" s="50"/>
      <c r="D61" s="33"/>
      <c r="E61" s="35"/>
      <c r="F61" s="33"/>
      <c r="G61" s="31"/>
      <c r="H61" s="30"/>
      <c r="I61" s="36"/>
      <c r="J61" s="36"/>
      <c r="K61" s="34"/>
      <c r="L61" s="32"/>
      <c r="M61" s="14"/>
      <c r="N61" s="38"/>
    </row>
    <row r="62" spans="1:14" ht="18" hidden="1" x14ac:dyDescent="0.25">
      <c r="A62" s="37"/>
      <c r="B62" s="29"/>
      <c r="C62" s="50"/>
      <c r="D62" s="33"/>
      <c r="E62" s="35"/>
      <c r="F62" s="33"/>
      <c r="G62" s="31"/>
      <c r="H62" s="30"/>
      <c r="I62" s="36"/>
      <c r="J62" s="36"/>
      <c r="K62" s="34"/>
      <c r="L62" s="32"/>
      <c r="M62" s="14"/>
      <c r="N62" s="38"/>
    </row>
    <row r="63" spans="1:14" ht="18" hidden="1" x14ac:dyDescent="0.25">
      <c r="A63" s="37"/>
      <c r="B63" s="17"/>
      <c r="C63" s="100"/>
      <c r="D63" s="12"/>
      <c r="E63" s="13"/>
      <c r="F63" s="17"/>
      <c r="G63" s="15"/>
      <c r="H63" s="16"/>
      <c r="I63" s="18"/>
      <c r="J63" s="18"/>
      <c r="K63" s="27"/>
      <c r="L63" s="27"/>
      <c r="M63" s="14"/>
      <c r="N63" s="38"/>
    </row>
    <row r="64" spans="1:14" ht="18" hidden="1" x14ac:dyDescent="0.25">
      <c r="A64" s="90"/>
      <c r="B64" s="91"/>
      <c r="C64" s="101"/>
      <c r="D64" s="92"/>
      <c r="E64" s="93"/>
      <c r="F64" s="91"/>
      <c r="G64" s="94"/>
      <c r="H64" s="95"/>
      <c r="I64" s="96"/>
      <c r="J64" s="96"/>
      <c r="K64" s="97"/>
      <c r="L64" s="97"/>
      <c r="M64" s="98"/>
      <c r="N64" s="99"/>
    </row>
    <row r="65" spans="1:14" ht="18" hidden="1" x14ac:dyDescent="0.25">
      <c r="A65" s="90"/>
      <c r="B65" s="91"/>
      <c r="C65" s="101"/>
      <c r="D65" s="92"/>
      <c r="E65" s="93"/>
      <c r="F65" s="91"/>
      <c r="G65" s="94"/>
      <c r="H65" s="95"/>
      <c r="I65" s="96"/>
      <c r="J65" s="96"/>
      <c r="K65" s="97"/>
      <c r="L65" s="97"/>
      <c r="M65" s="98"/>
      <c r="N65" s="99"/>
    </row>
    <row r="66" spans="1:14" ht="18" hidden="1" x14ac:dyDescent="0.25">
      <c r="A66" s="90"/>
      <c r="B66" s="91"/>
      <c r="C66" s="101"/>
      <c r="D66" s="92"/>
      <c r="E66" s="93"/>
      <c r="F66" s="91"/>
      <c r="G66" s="94"/>
      <c r="H66" s="95"/>
      <c r="I66" s="96"/>
      <c r="J66" s="96"/>
      <c r="K66" s="97"/>
      <c r="L66" s="97"/>
      <c r="M66" s="98"/>
      <c r="N66" s="99"/>
    </row>
    <row r="67" spans="1:14" ht="18" hidden="1" x14ac:dyDescent="0.25">
      <c r="A67" s="90"/>
      <c r="B67" s="91"/>
      <c r="C67" s="101"/>
      <c r="D67" s="92"/>
      <c r="E67" s="93"/>
      <c r="F67" s="91"/>
      <c r="G67" s="94"/>
      <c r="H67" s="95"/>
      <c r="I67" s="96"/>
      <c r="J67" s="96"/>
      <c r="K67" s="97"/>
      <c r="L67" s="97"/>
      <c r="M67" s="98"/>
      <c r="N67" s="99"/>
    </row>
    <row r="68" spans="1:14" ht="18" hidden="1" x14ac:dyDescent="0.25">
      <c r="A68" s="90"/>
      <c r="B68" s="91"/>
      <c r="C68" s="101"/>
      <c r="D68" s="92"/>
      <c r="E68" s="93"/>
      <c r="F68" s="91"/>
      <c r="G68" s="94"/>
      <c r="H68" s="95"/>
      <c r="I68" s="96"/>
      <c r="J68" s="96"/>
      <c r="K68" s="97"/>
      <c r="L68" s="97"/>
      <c r="M68" s="98"/>
      <c r="N68" s="99"/>
    </row>
    <row r="69" spans="1:14" ht="18" hidden="1" x14ac:dyDescent="0.25">
      <c r="A69" s="90"/>
      <c r="B69" s="91"/>
      <c r="C69" s="101"/>
      <c r="D69" s="92"/>
      <c r="E69" s="93"/>
      <c r="F69" s="91"/>
      <c r="G69" s="94"/>
      <c r="H69" s="95"/>
      <c r="I69" s="96"/>
      <c r="J69" s="96"/>
      <c r="K69" s="97"/>
      <c r="L69" s="97"/>
      <c r="M69" s="98"/>
      <c r="N69" s="99"/>
    </row>
    <row r="70" spans="1:14" ht="18" hidden="1" x14ac:dyDescent="0.25">
      <c r="A70" s="90"/>
      <c r="B70" s="91"/>
      <c r="C70" s="101"/>
      <c r="D70" s="92"/>
      <c r="E70" s="93"/>
      <c r="F70" s="91"/>
      <c r="G70" s="94"/>
      <c r="H70" s="95"/>
      <c r="I70" s="96"/>
      <c r="J70" s="96"/>
      <c r="K70" s="97"/>
      <c r="L70" s="97"/>
      <c r="M70" s="98"/>
      <c r="N70" s="99"/>
    </row>
    <row r="71" spans="1:14" ht="18" hidden="1" x14ac:dyDescent="0.25">
      <c r="A71" s="90"/>
      <c r="B71" s="91"/>
      <c r="C71" s="101"/>
      <c r="D71" s="92"/>
      <c r="E71" s="93"/>
      <c r="F71" s="91"/>
      <c r="G71" s="94"/>
      <c r="H71" s="95"/>
      <c r="I71" s="96"/>
      <c r="J71" s="96"/>
      <c r="K71" s="97"/>
      <c r="L71" s="97"/>
      <c r="M71" s="98"/>
      <c r="N71" s="99"/>
    </row>
    <row r="72" spans="1:14" ht="18" hidden="1" x14ac:dyDescent="0.25">
      <c r="A72" s="90"/>
      <c r="B72" s="91"/>
      <c r="C72" s="101"/>
      <c r="D72" s="92"/>
      <c r="E72" s="93"/>
      <c r="F72" s="91"/>
      <c r="G72" s="94"/>
      <c r="H72" s="95"/>
      <c r="I72" s="96"/>
      <c r="J72" s="96"/>
      <c r="K72" s="97"/>
      <c r="L72" s="97"/>
      <c r="M72" s="98"/>
      <c r="N72" s="99"/>
    </row>
    <row r="73" spans="1:14" ht="18" hidden="1" x14ac:dyDescent="0.25">
      <c r="A73" s="90"/>
      <c r="B73" s="91"/>
      <c r="C73" s="101"/>
      <c r="D73" s="92"/>
      <c r="E73" s="93"/>
      <c r="F73" s="91"/>
      <c r="G73" s="94"/>
      <c r="H73" s="95"/>
      <c r="I73" s="96"/>
      <c r="J73" s="96"/>
      <c r="K73" s="97"/>
      <c r="L73" s="97"/>
      <c r="M73" s="98"/>
      <c r="N73" s="99"/>
    </row>
    <row r="74" spans="1:14" ht="18" hidden="1" x14ac:dyDescent="0.25">
      <c r="A74" s="90"/>
      <c r="B74" s="91"/>
      <c r="C74" s="101"/>
      <c r="D74" s="92"/>
      <c r="E74" s="93"/>
      <c r="F74" s="91"/>
      <c r="G74" s="94"/>
      <c r="H74" s="95"/>
      <c r="I74" s="96"/>
      <c r="J74" s="96"/>
      <c r="K74" s="97"/>
      <c r="L74" s="97"/>
      <c r="M74" s="98"/>
      <c r="N74" s="99"/>
    </row>
    <row r="75" spans="1:14" ht="18" hidden="1" x14ac:dyDescent="0.25">
      <c r="A75" s="90"/>
      <c r="B75" s="91"/>
      <c r="C75" s="101"/>
      <c r="D75" s="92"/>
      <c r="E75" s="93"/>
      <c r="F75" s="91"/>
      <c r="G75" s="94"/>
      <c r="H75" s="95"/>
      <c r="I75" s="96"/>
      <c r="J75" s="96"/>
      <c r="K75" s="97"/>
      <c r="L75" s="97"/>
      <c r="M75" s="98"/>
      <c r="N75" s="99"/>
    </row>
    <row r="76" spans="1:14" ht="18" hidden="1" x14ac:dyDescent="0.25">
      <c r="A76" s="90"/>
      <c r="B76" s="91"/>
      <c r="C76" s="101"/>
      <c r="D76" s="92"/>
      <c r="E76" s="93"/>
      <c r="F76" s="91"/>
      <c r="G76" s="94"/>
      <c r="H76" s="95"/>
      <c r="I76" s="96"/>
      <c r="J76" s="96"/>
      <c r="K76" s="97"/>
      <c r="L76" s="97"/>
      <c r="M76" s="98"/>
      <c r="N76" s="99"/>
    </row>
    <row r="77" spans="1:14" ht="18" hidden="1" x14ac:dyDescent="0.25">
      <c r="A77" s="90"/>
      <c r="B77" s="91"/>
      <c r="C77" s="101"/>
      <c r="D77" s="92"/>
      <c r="E77" s="93"/>
      <c r="F77" s="91"/>
      <c r="G77" s="94"/>
      <c r="H77" s="95"/>
      <c r="I77" s="96"/>
      <c r="J77" s="96"/>
      <c r="K77" s="97"/>
      <c r="L77" s="97"/>
      <c r="M77" s="98"/>
      <c r="N77" s="99"/>
    </row>
    <row r="78" spans="1:14" ht="18" hidden="1" x14ac:dyDescent="0.25">
      <c r="A78" s="90"/>
      <c r="B78" s="91"/>
      <c r="C78" s="101"/>
      <c r="D78" s="92"/>
      <c r="E78" s="93"/>
      <c r="F78" s="91"/>
      <c r="G78" s="94"/>
      <c r="H78" s="95"/>
      <c r="I78" s="96"/>
      <c r="J78" s="96"/>
      <c r="K78" s="97"/>
      <c r="L78" s="97"/>
      <c r="M78" s="98"/>
      <c r="N78" s="99"/>
    </row>
    <row r="79" spans="1:14" ht="18" hidden="1" x14ac:dyDescent="0.25">
      <c r="A79" s="90"/>
      <c r="B79" s="91"/>
      <c r="C79" s="101"/>
      <c r="D79" s="92"/>
      <c r="E79" s="93"/>
      <c r="F79" s="91"/>
      <c r="G79" s="94"/>
      <c r="H79" s="95"/>
      <c r="I79" s="96"/>
      <c r="J79" s="96"/>
      <c r="K79" s="97"/>
      <c r="L79" s="97"/>
      <c r="M79" s="98"/>
      <c r="N79" s="99"/>
    </row>
    <row r="80" spans="1:14" ht="18" hidden="1" x14ac:dyDescent="0.25">
      <c r="A80" s="90"/>
      <c r="B80" s="91"/>
      <c r="C80" s="101"/>
      <c r="D80" s="92"/>
      <c r="E80" s="93"/>
      <c r="F80" s="91"/>
      <c r="G80" s="94"/>
      <c r="H80" s="95"/>
      <c r="I80" s="96"/>
      <c r="J80" s="96"/>
      <c r="K80" s="97"/>
      <c r="L80" s="97"/>
      <c r="M80" s="98"/>
      <c r="N80" s="99"/>
    </row>
    <row r="81" spans="1:14" ht="18" hidden="1" x14ac:dyDescent="0.25">
      <c r="A81" s="90"/>
      <c r="B81" s="91"/>
      <c r="C81" s="101"/>
      <c r="D81" s="92"/>
      <c r="E81" s="93"/>
      <c r="F81" s="91"/>
      <c r="G81" s="94"/>
      <c r="H81" s="95"/>
      <c r="I81" s="96"/>
      <c r="J81" s="96"/>
      <c r="K81" s="97"/>
      <c r="L81" s="97"/>
      <c r="M81" s="98"/>
      <c r="N81" s="99"/>
    </row>
    <row r="82" spans="1:14" ht="33" customHeight="1" thickBot="1" x14ac:dyDescent="0.3">
      <c r="A82" s="40"/>
      <c r="B82" s="41"/>
      <c r="C82" s="102"/>
      <c r="D82" s="42"/>
      <c r="E82" s="43"/>
      <c r="F82" s="41"/>
      <c r="G82" s="44"/>
      <c r="H82" s="45"/>
      <c r="I82" s="46">
        <f>SUM(I13:I63)</f>
        <v>4710059.2699999996</v>
      </c>
      <c r="J82" s="46">
        <f>SUM(J13:J78)</f>
        <v>2090939.94</v>
      </c>
      <c r="K82" s="47"/>
      <c r="L82" s="47">
        <f>SUM(L13:L27)</f>
        <v>0</v>
      </c>
      <c r="M82" s="47">
        <f>SUM(M13:M63)</f>
        <v>0</v>
      </c>
      <c r="N82" s="48">
        <f>SUM(N13:N63)</f>
        <v>0</v>
      </c>
    </row>
    <row r="83" spans="1:14" x14ac:dyDescent="0.25">
      <c r="F83" s="1"/>
      <c r="H83" s="19"/>
      <c r="J83" s="10"/>
      <c r="K83" s="126" t="s">
        <v>15</v>
      </c>
      <c r="L83" s="126"/>
      <c r="M83" s="20"/>
      <c r="N83" s="21"/>
    </row>
    <row r="84" spans="1:14" x14ac:dyDescent="0.25">
      <c r="F84" s="1"/>
      <c r="H84" s="19"/>
      <c r="J84" s="10"/>
      <c r="K84" s="22"/>
      <c r="L84" s="22"/>
      <c r="M84" s="21"/>
      <c r="N84" s="21"/>
    </row>
    <row r="85" spans="1:14" x14ac:dyDescent="0.25">
      <c r="F85" s="1"/>
      <c r="H85" s="19"/>
      <c r="J85" s="10"/>
      <c r="K85" s="22"/>
      <c r="L85" s="22"/>
      <c r="M85" s="21"/>
      <c r="N85" s="21"/>
    </row>
    <row r="86" spans="1:14" x14ac:dyDescent="0.25">
      <c r="F86" s="1"/>
      <c r="H86" s="19"/>
      <c r="J86" s="10"/>
      <c r="K86" s="22"/>
      <c r="L86" s="22"/>
      <c r="M86" s="21"/>
      <c r="N86" s="21"/>
    </row>
    <row r="87" spans="1:14" x14ac:dyDescent="0.25">
      <c r="D87"/>
      <c r="E87"/>
      <c r="F87"/>
    </row>
    <row r="88" spans="1:14" ht="20.25" x14ac:dyDescent="0.3">
      <c r="D88" s="23"/>
      <c r="E88" s="23"/>
      <c r="F88" s="23"/>
    </row>
    <row r="89" spans="1:14" ht="21" customHeight="1" x14ac:dyDescent="0.25">
      <c r="C89" s="24"/>
      <c r="D89" s="128" t="s">
        <v>111</v>
      </c>
      <c r="E89" s="128"/>
      <c r="F89" s="128"/>
      <c r="G89" s="128"/>
      <c r="H89" s="24"/>
    </row>
    <row r="90" spans="1:14" ht="15.75" x14ac:dyDescent="0.25">
      <c r="C90" s="25"/>
      <c r="D90" s="129" t="s">
        <v>16</v>
      </c>
      <c r="E90" s="129"/>
      <c r="F90" s="129"/>
      <c r="G90" s="129"/>
      <c r="H90" s="26"/>
    </row>
    <row r="91" spans="1:14" ht="15.75" customHeight="1" x14ac:dyDescent="0.25">
      <c r="C91" s="9"/>
      <c r="D91" s="127" t="s">
        <v>17</v>
      </c>
      <c r="E91" s="127"/>
      <c r="F91" s="127"/>
      <c r="G91" s="127"/>
      <c r="H91" s="9"/>
    </row>
    <row r="92" spans="1:14" x14ac:dyDescent="0.25">
      <c r="C92" s="9"/>
    </row>
  </sheetData>
  <protectedRanges>
    <protectedRange sqref="H89" name="Rango1_3_6_1_1"/>
    <protectedRange sqref="C89" name="Rango1_4_6_1_1"/>
    <protectedRange sqref="D89" name="Rango1_3_6_1_1_2_1"/>
  </protectedRanges>
  <mergeCells count="7">
    <mergeCell ref="A8:N8"/>
    <mergeCell ref="A9:N9"/>
    <mergeCell ref="A10:N10"/>
    <mergeCell ref="K83:L83"/>
    <mergeCell ref="D91:G91"/>
    <mergeCell ref="D89:G89"/>
    <mergeCell ref="D90:G90"/>
  </mergeCells>
  <printOptions horizontalCentered="1"/>
  <pageMargins left="0" right="0" top="0" bottom="0" header="0.31496062992125984" footer="0.31496062992125984"/>
  <pageSetup scale="44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 Comision De Defensa Comercial TI</cp:lastModifiedBy>
  <cp:lastPrinted>2022-05-11T13:11:36Z</cp:lastPrinted>
  <dcterms:created xsi:type="dcterms:W3CDTF">2022-02-07T16:06:04Z</dcterms:created>
  <dcterms:modified xsi:type="dcterms:W3CDTF">2025-05-15T20:17:47Z</dcterms:modified>
</cp:coreProperties>
</file>