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5\"/>
    </mc:Choice>
  </mc:AlternateContent>
  <xr:revisionPtr revIDLastSave="0" documentId="8_{2F9B696D-864A-4696-8F40-BA6B18F8308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PROVEEDORES'!$A$1:$N$93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I82" i="1" l="1"/>
  <c r="L82" i="1"/>
  <c r="N82" i="1" l="1"/>
</calcChain>
</file>

<file path=xl/sharedStrings.xml><?xml version="1.0" encoding="utf-8"?>
<sst xmlns="http://schemas.openxmlformats.org/spreadsheetml/2006/main" count="187" uniqueCount="145">
  <si>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</si>
  <si>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</si>
  <si>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</si>
  <si>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</si>
  <si>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</si>
  <si>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</si>
  <si>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</si>
  <si>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</si>
  <si>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</si>
  <si>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</si>
  <si>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</si>
  <si>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</si>
  <si>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</si>
  <si>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</si>
  <si>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</si>
  <si>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</si>
  <si>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</si>
  <si>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</si>
  <si>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</si>
  <si>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N/A</t>
  </si>
  <si>
    <t>Altice Dominicana, SA</t>
  </si>
  <si>
    <t>Pago por el servicio de alquiler del local que ocupa la CDC.</t>
  </si>
  <si>
    <t>Pago por el servicio de recolección de residuos solidos de la CDC.</t>
  </si>
  <si>
    <t>Pago por el servicio de internet y cable de la CDC.</t>
  </si>
  <si>
    <t>G&amp;S Excellent Auto Cleaners, SRL</t>
  </si>
  <si>
    <t>CDC-2025-00010</t>
  </si>
  <si>
    <t>BS-0013732-2024</t>
  </si>
  <si>
    <t>Garena, SRL</t>
  </si>
  <si>
    <t>Corporación del Acueducto y Alcantarillado de Santo Domingo</t>
  </si>
  <si>
    <t>Pago por el servicio de lavado de vehiculos de la CDC.</t>
  </si>
  <si>
    <t>mayo 2025</t>
  </si>
  <si>
    <t>Viamar, SA</t>
  </si>
  <si>
    <t>E450000005477</t>
  </si>
  <si>
    <t>CDC-2025-00044</t>
  </si>
  <si>
    <t>454-1</t>
  </si>
  <si>
    <t>OCP-FCR00003080</t>
  </si>
  <si>
    <t>455-1</t>
  </si>
  <si>
    <t xml:space="preserve">Edesur Dominicana, </t>
  </si>
  <si>
    <t>E450000028263</t>
  </si>
  <si>
    <t>456-1</t>
  </si>
  <si>
    <t>Ayuntamiento del Distrito Nacional</t>
  </si>
  <si>
    <t>B1500063155</t>
  </si>
  <si>
    <t>457-1</t>
  </si>
  <si>
    <t>E450000000031</t>
  </si>
  <si>
    <t>458-1</t>
  </si>
  <si>
    <t>Humanos Seguros S A</t>
  </si>
  <si>
    <t>E450000004155</t>
  </si>
  <si>
    <t>459-1</t>
  </si>
  <si>
    <t>E450000004053</t>
  </si>
  <si>
    <t>Pago por el servicio de seguro internacional para funcionarios de la CD</t>
  </si>
  <si>
    <t>460-1</t>
  </si>
  <si>
    <t>E450000006370</t>
  </si>
  <si>
    <t>Pago por el servicio de agua potable de la CDC</t>
  </si>
  <si>
    <t>Wilfrido Suero Diaz</t>
  </si>
  <si>
    <t>B1500000180</t>
  </si>
  <si>
    <t>CDC-2025-00046</t>
  </si>
  <si>
    <t>pago por servicio juridicos por concepto de gastos honorarios, por la participacion de varios procesos de compra</t>
  </si>
  <si>
    <t>466-1</t>
  </si>
  <si>
    <t>467-1</t>
  </si>
  <si>
    <t>Fresco del Horno</t>
  </si>
  <si>
    <t>B1500001006</t>
  </si>
  <si>
    <t xml:space="preserve"> 02/04/2025</t>
  </si>
  <si>
    <t>CDC-2025-00031</t>
  </si>
  <si>
    <t>Pago por el servicio de refrigerios para el dia de la secrtarias</t>
  </si>
  <si>
    <t>500-1</t>
  </si>
  <si>
    <t>E450000014806</t>
  </si>
  <si>
    <t>Pago por el servicio de telefono local de la CDC.</t>
  </si>
  <si>
    <t>501-1</t>
  </si>
  <si>
    <t>Virro, S.R.L.</t>
  </si>
  <si>
    <t>B1500000024</t>
  </si>
  <si>
    <t>CDC-2025-000441</t>
  </si>
  <si>
    <t>Pago por el servicio de mantenimiento exterior (pintura) de la CDC</t>
  </si>
  <si>
    <t>502-1</t>
  </si>
  <si>
    <t>B1500000025</t>
  </si>
  <si>
    <t>CDC-2025-00040</t>
  </si>
  <si>
    <t>Pago por el servicio de confeccion de techo en sheetrock, instalacion de luces y pintura de oficina de la oficina de Presidencia de la CDC</t>
  </si>
  <si>
    <t xml:space="preserve"> 504-1</t>
  </si>
  <si>
    <t>Consolidom, SRL</t>
  </si>
  <si>
    <t>B1500000372</t>
  </si>
  <si>
    <t>CDCD-2025-00033</t>
  </si>
  <si>
    <t>Pago por el servicio de mantenimiento rutinario al vehiculo KIA SPORTAGE , de la CDC.</t>
  </si>
  <si>
    <t>521-1</t>
  </si>
  <si>
    <t>Sigmatec, SRL</t>
  </si>
  <si>
    <t>E450000000009</t>
  </si>
  <si>
    <t>CDC-2025-00019</t>
  </si>
  <si>
    <t xml:space="preserve">522-1 </t>
  </si>
  <si>
    <t>02/04/20025</t>
  </si>
  <si>
    <t>B1500000514</t>
  </si>
  <si>
    <t xml:space="preserve">  10/02/2025</t>
  </si>
  <si>
    <t>523-1</t>
  </si>
  <si>
    <t>B1500000521</t>
  </si>
  <si>
    <t>B1500000522</t>
  </si>
  <si>
    <t>B1500000524</t>
  </si>
  <si>
    <t>B1500000526</t>
  </si>
  <si>
    <t>B1500000527</t>
  </si>
  <si>
    <t xml:space="preserve"> 10/02/2025</t>
  </si>
  <si>
    <t>DJK Electric Solutions, SRL</t>
  </si>
  <si>
    <t>B100000036</t>
  </si>
  <si>
    <t>CDC-2025-00045</t>
  </si>
  <si>
    <t>Pago por el servicio de reparacion del radiador de la planta electrica de la CDC.</t>
  </si>
  <si>
    <t>525-1</t>
  </si>
  <si>
    <t>E450000075455</t>
  </si>
  <si>
    <t>532-1</t>
  </si>
  <si>
    <t>B1500000618</t>
  </si>
  <si>
    <t>CDC-2025-00054</t>
  </si>
  <si>
    <t>533-1</t>
  </si>
  <si>
    <t>Consultores en Seguridad Tecnologica e Informatica ARC.SRL</t>
  </si>
  <si>
    <t>E4500000000009</t>
  </si>
  <si>
    <t>CDC-2025-00050</t>
  </si>
  <si>
    <t>569-1</t>
  </si>
  <si>
    <t>E4500000000010</t>
  </si>
  <si>
    <t>CDC-2025-00052</t>
  </si>
  <si>
    <t>Pago por la renovacion de licencia de FIREWALL para uso de la CDC.</t>
  </si>
  <si>
    <t>570-1</t>
  </si>
  <si>
    <t>Insttituto de Auditores Internos de la Republica Dominicana</t>
  </si>
  <si>
    <t>B1500000755</t>
  </si>
  <si>
    <t>CDDC-2025-00057</t>
  </si>
  <si>
    <t>571-1</t>
  </si>
  <si>
    <t>Brothers RSR Supply Offices, SRL</t>
  </si>
  <si>
    <t>B1500001358</t>
  </si>
  <si>
    <t>CDCD-2025-00055</t>
  </si>
  <si>
    <t>Pago por la compra de suministro de cocina para uso de la CDC</t>
  </si>
  <si>
    <t>537-1</t>
  </si>
  <si>
    <t>Distribuidores Internacionales de Petroleo SA</t>
  </si>
  <si>
    <t>E450000003636</t>
  </si>
  <si>
    <t>BS-0003790-2025</t>
  </si>
  <si>
    <t>549-1</t>
  </si>
  <si>
    <t>Cecomsa, SRL</t>
  </si>
  <si>
    <t>E450000004897</t>
  </si>
  <si>
    <t>CDC-2025-00061</t>
  </si>
  <si>
    <t>572-1</t>
  </si>
  <si>
    <t>Oficina de Coordinacción Presidencial</t>
  </si>
  <si>
    <t>Ingenieria de Protección, SRL</t>
  </si>
  <si>
    <t>Compañía Dominicana de Teléfonos C por A</t>
  </si>
  <si>
    <t>Pago por la adquisición de dos baterias para la planta electrica de la CDC.</t>
  </si>
  <si>
    <t>Pago por pasaje aereo y seguro de viaje a Presidente y Comicionada de la CDC, Sres. Juan Ramon Rosario, Greyci Romero por su participación en la la reunión del Comité de Normas de la CDC.</t>
  </si>
  <si>
    <t>Pago por el servicio de enregia electrica de la CDC.</t>
  </si>
  <si>
    <t>Pago por el servicio de la poliza de seguro complementario de la salud para el personal de la CDC.</t>
  </si>
  <si>
    <t>Pago por el servicio de capacitación sobre WORKSHOP POWER BI, para 2 colaboradores de la CDC.</t>
  </si>
  <si>
    <t>Pago por la renovación de licencia de antivirus.</t>
  </si>
  <si>
    <t xml:space="preserve">Pago por la participación de la Contadora de la CDC en el Congreso Regional de Auditoria Interna, Control de Riesgo y Finanzas. </t>
  </si>
  <si>
    <t>Pago por el servicio de reparación de equipo del Dpto.</t>
  </si>
  <si>
    <t>Pago por la adquisición de ticketes de combustible para los funcionarios de la CDC.</t>
  </si>
  <si>
    <t>Pago por la compra de suministro de oficina para la CDC.</t>
  </si>
  <si>
    <t>Gabriela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</si>
</sst>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2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9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43" fontId="0" fillId="0" borderId="0" xfId="2" applyFont="1" applyFill="1"/>
    <xf numFmtId="164" fontId="10" fillId="0" borderId="2" xfId="0" applyNumberFormat="1" applyFont="1" applyBorder="1"/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0" xfId="0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164" fontId="14" fillId="0" borderId="2" xfId="0" applyNumberFormat="1" applyFont="1" applyBorder="1"/>
    <xf numFmtId="14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8" fontId="12" fillId="0" borderId="2" xfId="0" applyNumberFormat="1" applyFont="1" applyBorder="1"/>
    <xf numFmtId="14" fontId="12" fillId="0" borderId="2" xfId="0" applyNumberFormat="1" applyFont="1" applyBorder="1" applyAlignment="1">
      <alignment horizontal="left" wrapText="1"/>
    </xf>
    <xf numFmtId="44" fontId="12" fillId="0" borderId="2" xfId="0" applyNumberFormat="1" applyFont="1" applyBorder="1"/>
    <xf numFmtId="43" fontId="12" fillId="0" borderId="2" xfId="0" applyNumberFormat="1" applyFont="1" applyBorder="1"/>
    <xf numFmtId="164" fontId="15" fillId="0" borderId="11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15" fontId="15" fillId="0" borderId="11" xfId="0" applyNumberFormat="1" applyFont="1" applyBorder="1" applyAlignment="1">
      <alignment horizontal="center"/>
    </xf>
    <xf numFmtId="8" fontId="15" fillId="0" borderId="11" xfId="1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8" fontId="15" fillId="0" borderId="2" xfId="1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/>
    </xf>
    <xf numFmtId="8" fontId="15" fillId="0" borderId="2" xfId="1" applyNumberFormat="1" applyFont="1" applyBorder="1" applyAlignment="1">
      <alignment horizontal="center"/>
    </xf>
    <xf numFmtId="8" fontId="15" fillId="0" borderId="0" xfId="1" applyNumberFormat="1" applyFont="1" applyBorder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14" fontId="1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6" xfId="0" applyBorder="1"/>
    <xf numFmtId="16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43" fontId="0" fillId="0" borderId="17" xfId="0" applyNumberFormat="1" applyBorder="1"/>
    <xf numFmtId="14" fontId="0" fillId="0" borderId="17" xfId="0" applyNumberFormat="1" applyBorder="1" applyAlignment="1">
      <alignment horizontal="center" wrapText="1"/>
    </xf>
    <xf numFmtId="43" fontId="0" fillId="0" borderId="18" xfId="1" applyFont="1" applyFill="1" applyBorder="1"/>
    <xf numFmtId="0" fontId="17" fillId="0" borderId="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8" fontId="15" fillId="0" borderId="0" xfId="1" applyNumberFormat="1" applyFont="1" applyFill="1" applyBorder="1" applyAlignment="1">
      <alignment horizontal="center"/>
    </xf>
    <xf numFmtId="164" fontId="16" fillId="0" borderId="11" xfId="0" applyNumberFormat="1" applyFont="1" applyBorder="1"/>
    <xf numFmtId="0" fontId="18" fillId="0" borderId="11" xfId="0" applyFont="1" applyBorder="1" applyAlignment="1">
      <alignment horizontal="center"/>
    </xf>
    <xf numFmtId="14" fontId="15" fillId="0" borderId="11" xfId="0" applyNumberFormat="1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164" fontId="16" fillId="0" borderId="2" xfId="0" applyNumberFormat="1" applyFont="1" applyBorder="1"/>
    <xf numFmtId="0" fontId="18" fillId="0" borderId="4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wrapText="1"/>
    </xf>
    <xf numFmtId="0" fontId="18" fillId="3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 wrapText="1"/>
    </xf>
    <xf numFmtId="43" fontId="15" fillId="0" borderId="2" xfId="1" applyFont="1" applyFill="1" applyBorder="1" applyAlignment="1">
      <alignment horizontal="center"/>
    </xf>
    <xf numFmtId="43" fontId="15" fillId="0" borderId="2" xfId="1" applyFont="1" applyFill="1" applyBorder="1" applyAlignment="1">
      <alignment horizontal="center" wrapText="1"/>
    </xf>
    <xf numFmtId="14" fontId="15" fillId="0" borderId="3" xfId="0" applyNumberFormat="1" applyFont="1" applyBorder="1" applyAlignment="1">
      <alignment horizontal="left" wrapText="1"/>
    </xf>
    <xf numFmtId="49" fontId="15" fillId="0" borderId="2" xfId="1" applyNumberFormat="1" applyFont="1" applyFill="1" applyBorder="1" applyAlignment="1">
      <alignment horizontal="center"/>
    </xf>
    <xf numFmtId="8" fontId="15" fillId="0" borderId="2" xfId="0" applyNumberFormat="1" applyFont="1" applyBorder="1"/>
    <xf numFmtId="8" fontId="15" fillId="0" borderId="2" xfId="1" applyNumberFormat="1" applyFont="1" applyBorder="1"/>
    <xf numFmtId="0" fontId="15" fillId="0" borderId="2" xfId="0" applyFont="1" applyBorder="1" applyAlignment="1">
      <alignment horizontal="left"/>
    </xf>
    <xf numFmtId="44" fontId="15" fillId="0" borderId="2" xfId="0" applyNumberFormat="1" applyFont="1" applyBorder="1"/>
    <xf numFmtId="6" fontId="12" fillId="0" borderId="2" xfId="0" applyNumberFormat="1" applyFont="1" applyBorder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0" fillId="0" borderId="11" xfId="1" applyNumberFormat="1" applyFont="1" applyFill="1" applyBorder="1"/>
    <xf numFmtId="49" fontId="19" fillId="0" borderId="1" xfId="0" applyNumberFormat="1" applyFont="1" applyBorder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92"/>
  <sheetViews>
    <sheetView tabSelected="1" zoomScale="85" zoomScaleNormal="85" workbookViewId="0">
      <selection sqref="A1:N93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21.85546875" style="8" customWidth="1"/>
    <col min="6" max="6" width="22.140625" style="6" bestFit="1" customWidth="1"/>
    <col min="7" max="7" width="28.140625" style="9" customWidth="1"/>
    <col min="8" max="8" width="42.42578125" bestFit="1" customWidth="1"/>
    <col min="9" max="9" width="17.5703125" style="10" bestFit="1" customWidth="1"/>
    <col min="10" max="10" width="17.2851562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121" t="s">
        <v>18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ht="27" customHeight="1" x14ac:dyDescent="0.3">
      <c r="A9" s="122" t="s">
        <v>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ht="27" customHeight="1" x14ac:dyDescent="0.4">
      <c r="A10" s="128" t="s">
        <v>30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4" ht="15.75" thickBot="1" x14ac:dyDescent="0.3"/>
    <row r="12" spans="1:14" ht="60.75" thickBot="1" x14ac:dyDescent="0.3">
      <c r="A12" s="52" t="s">
        <v>1</v>
      </c>
      <c r="B12" s="53" t="s">
        <v>2</v>
      </c>
      <c r="C12" s="54" t="s">
        <v>3</v>
      </c>
      <c r="D12" s="55" t="s">
        <v>4</v>
      </c>
      <c r="E12" s="56" t="s">
        <v>5</v>
      </c>
      <c r="F12" s="57" t="s">
        <v>6</v>
      </c>
      <c r="G12" s="58" t="s">
        <v>7</v>
      </c>
      <c r="H12" s="54" t="s">
        <v>8</v>
      </c>
      <c r="I12" s="59" t="s">
        <v>9</v>
      </c>
      <c r="J12" s="60" t="s">
        <v>10</v>
      </c>
      <c r="K12" s="59" t="s">
        <v>11</v>
      </c>
      <c r="L12" s="59" t="s">
        <v>12</v>
      </c>
      <c r="M12" s="59" t="s">
        <v>13</v>
      </c>
      <c r="N12" s="61" t="s">
        <v>14</v>
      </c>
    </row>
    <row r="13" spans="1:14" ht="66.75" customHeight="1" x14ac:dyDescent="0.25">
      <c r="A13" s="50">
        <v>1</v>
      </c>
      <c r="B13" s="102">
        <v>45784</v>
      </c>
      <c r="C13" s="103" t="s">
        <v>31</v>
      </c>
      <c r="D13" s="71">
        <v>45776</v>
      </c>
      <c r="E13" s="72" t="s">
        <v>32</v>
      </c>
      <c r="F13" s="71">
        <v>45775</v>
      </c>
      <c r="G13" s="73" t="s">
        <v>33</v>
      </c>
      <c r="H13" s="84" t="s">
        <v>134</v>
      </c>
      <c r="I13" s="74">
        <v>32824.01</v>
      </c>
      <c r="J13" s="74">
        <v>32824.01</v>
      </c>
      <c r="K13" s="104">
        <v>45433</v>
      </c>
      <c r="L13" s="72" t="s">
        <v>34</v>
      </c>
      <c r="M13" s="127">
        <v>0</v>
      </c>
      <c r="N13" s="51"/>
    </row>
    <row r="14" spans="1:14" ht="91.5" customHeight="1" x14ac:dyDescent="0.25">
      <c r="A14" s="50"/>
      <c r="B14" s="102">
        <v>45784</v>
      </c>
      <c r="C14" s="105" t="s">
        <v>131</v>
      </c>
      <c r="D14" s="71">
        <v>45776</v>
      </c>
      <c r="E14" s="72" t="s">
        <v>35</v>
      </c>
      <c r="F14" s="71" t="s">
        <v>19</v>
      </c>
      <c r="G14" s="73" t="s">
        <v>19</v>
      </c>
      <c r="H14" s="84" t="s">
        <v>135</v>
      </c>
      <c r="I14" s="74">
        <v>369707.03</v>
      </c>
      <c r="J14" s="74">
        <v>369707.03</v>
      </c>
      <c r="K14" s="104">
        <v>45798</v>
      </c>
      <c r="L14" s="72" t="s">
        <v>36</v>
      </c>
      <c r="M14" s="127">
        <v>0</v>
      </c>
      <c r="N14" s="51"/>
    </row>
    <row r="15" spans="1:14" ht="43.5" customHeight="1" x14ac:dyDescent="0.25">
      <c r="A15" s="36">
        <v>2</v>
      </c>
      <c r="B15" s="106">
        <v>45784</v>
      </c>
      <c r="C15" s="107" t="s">
        <v>37</v>
      </c>
      <c r="D15" s="71">
        <v>45777</v>
      </c>
      <c r="E15" s="75" t="s">
        <v>38</v>
      </c>
      <c r="F15" s="76" t="s">
        <v>19</v>
      </c>
      <c r="G15" s="77" t="s">
        <v>19</v>
      </c>
      <c r="H15" s="85" t="s">
        <v>136</v>
      </c>
      <c r="I15" s="78">
        <v>64527.360000000001</v>
      </c>
      <c r="J15" s="79">
        <v>64527.360000000001</v>
      </c>
      <c r="K15" s="108">
        <v>45798</v>
      </c>
      <c r="L15" s="75" t="s">
        <v>39</v>
      </c>
      <c r="M15" s="127">
        <v>0</v>
      </c>
      <c r="N15" s="37"/>
    </row>
    <row r="16" spans="1:14" ht="62.25" customHeight="1" x14ac:dyDescent="0.25">
      <c r="A16" s="36">
        <v>3</v>
      </c>
      <c r="B16" s="106">
        <v>45784</v>
      </c>
      <c r="C16" s="109" t="s">
        <v>40</v>
      </c>
      <c r="D16" s="80">
        <v>45778</v>
      </c>
      <c r="E16" s="75" t="s">
        <v>41</v>
      </c>
      <c r="F16" s="76" t="s">
        <v>19</v>
      </c>
      <c r="G16" s="81" t="s">
        <v>19</v>
      </c>
      <c r="H16" s="85" t="s">
        <v>22</v>
      </c>
      <c r="I16" s="78">
        <v>900</v>
      </c>
      <c r="J16" s="79">
        <v>900</v>
      </c>
      <c r="K16" s="108">
        <v>45778</v>
      </c>
      <c r="L16" s="75" t="s">
        <v>42</v>
      </c>
      <c r="M16" s="127">
        <v>0</v>
      </c>
      <c r="N16" s="37"/>
    </row>
    <row r="17" spans="1:16" ht="57.75" customHeight="1" x14ac:dyDescent="0.25">
      <c r="A17" s="36">
        <v>4</v>
      </c>
      <c r="B17" s="106">
        <v>45784</v>
      </c>
      <c r="C17" s="110" t="s">
        <v>132</v>
      </c>
      <c r="D17" s="80">
        <v>45778</v>
      </c>
      <c r="E17" s="75" t="s">
        <v>43</v>
      </c>
      <c r="F17" s="76">
        <v>45983</v>
      </c>
      <c r="G17" s="76" t="s">
        <v>26</v>
      </c>
      <c r="H17" s="85" t="s">
        <v>21</v>
      </c>
      <c r="I17" s="78">
        <v>556916.57999999996</v>
      </c>
      <c r="J17" s="79">
        <v>556916.57999999996</v>
      </c>
      <c r="K17" s="108">
        <v>45798</v>
      </c>
      <c r="L17" s="75" t="s">
        <v>44</v>
      </c>
      <c r="M17" s="127">
        <v>0</v>
      </c>
      <c r="N17" s="37"/>
    </row>
    <row r="18" spans="1:16" ht="77.25" customHeight="1" x14ac:dyDescent="0.25">
      <c r="A18" s="36"/>
      <c r="B18" s="106">
        <v>45784</v>
      </c>
      <c r="C18" s="110" t="s">
        <v>45</v>
      </c>
      <c r="D18" s="80">
        <v>45778</v>
      </c>
      <c r="E18" s="75" t="s">
        <v>46</v>
      </c>
      <c r="F18" s="76" t="s">
        <v>19</v>
      </c>
      <c r="G18" s="76" t="s">
        <v>19</v>
      </c>
      <c r="H18" s="85" t="s">
        <v>137</v>
      </c>
      <c r="I18" s="78">
        <v>355351.92</v>
      </c>
      <c r="J18" s="79">
        <v>355351.92</v>
      </c>
      <c r="K18" s="108">
        <v>45798</v>
      </c>
      <c r="L18" s="75" t="s">
        <v>47</v>
      </c>
      <c r="M18" s="127">
        <v>0</v>
      </c>
      <c r="N18" s="37"/>
    </row>
    <row r="19" spans="1:16" ht="75.599999999999994" customHeight="1" x14ac:dyDescent="0.25">
      <c r="A19" s="36">
        <v>5</v>
      </c>
      <c r="B19" s="106">
        <v>45784</v>
      </c>
      <c r="C19" s="109" t="s">
        <v>45</v>
      </c>
      <c r="D19" s="80">
        <v>45778</v>
      </c>
      <c r="E19" s="75" t="s">
        <v>48</v>
      </c>
      <c r="F19" s="76" t="s">
        <v>19</v>
      </c>
      <c r="G19" s="77" t="s">
        <v>19</v>
      </c>
      <c r="H19" s="85" t="s">
        <v>49</v>
      </c>
      <c r="I19" s="78">
        <v>104099.93</v>
      </c>
      <c r="J19" s="79">
        <v>104099.93</v>
      </c>
      <c r="K19" s="108">
        <v>45798</v>
      </c>
      <c r="L19" s="111" t="s">
        <v>50</v>
      </c>
      <c r="M19" s="127">
        <v>0</v>
      </c>
      <c r="N19" s="37"/>
      <c r="P19" s="27"/>
    </row>
    <row r="20" spans="1:16" ht="71.099999999999994" customHeight="1" x14ac:dyDescent="0.25">
      <c r="A20" s="36">
        <v>6</v>
      </c>
      <c r="B20" s="106">
        <v>45785</v>
      </c>
      <c r="C20" s="110" t="s">
        <v>28</v>
      </c>
      <c r="D20" s="80">
        <v>45778</v>
      </c>
      <c r="E20" s="77" t="s">
        <v>51</v>
      </c>
      <c r="F20" s="76" t="s">
        <v>19</v>
      </c>
      <c r="G20" s="77" t="s">
        <v>19</v>
      </c>
      <c r="H20" s="85" t="s">
        <v>52</v>
      </c>
      <c r="I20" s="78">
        <v>1003</v>
      </c>
      <c r="J20" s="79">
        <v>1003</v>
      </c>
      <c r="K20" s="108">
        <v>45799</v>
      </c>
      <c r="L20" s="112" t="s">
        <v>57</v>
      </c>
      <c r="M20" s="127">
        <v>0</v>
      </c>
      <c r="N20" s="37"/>
    </row>
    <row r="21" spans="1:16" ht="99.75" customHeight="1" x14ac:dyDescent="0.25">
      <c r="A21" s="36">
        <v>7</v>
      </c>
      <c r="B21" s="106">
        <v>45785</v>
      </c>
      <c r="C21" s="109" t="s">
        <v>53</v>
      </c>
      <c r="D21" s="80">
        <v>45784</v>
      </c>
      <c r="E21" s="75" t="s">
        <v>54</v>
      </c>
      <c r="F21" s="76">
        <v>45778</v>
      </c>
      <c r="G21" s="77" t="s">
        <v>55</v>
      </c>
      <c r="H21" s="85" t="s">
        <v>56</v>
      </c>
      <c r="I21" s="78">
        <v>84960</v>
      </c>
      <c r="J21" s="79">
        <v>84960</v>
      </c>
      <c r="K21" s="108">
        <v>45800</v>
      </c>
      <c r="L21" s="113" t="s">
        <v>58</v>
      </c>
      <c r="M21" s="127">
        <v>0</v>
      </c>
      <c r="N21" s="38"/>
      <c r="P21" s="10"/>
    </row>
    <row r="22" spans="1:16" ht="99.75" customHeight="1" x14ac:dyDescent="0.25">
      <c r="A22" s="36"/>
      <c r="B22" s="106">
        <v>45790</v>
      </c>
      <c r="C22" s="109" t="s">
        <v>59</v>
      </c>
      <c r="D22" s="80">
        <v>45784</v>
      </c>
      <c r="E22" s="75" t="s">
        <v>60</v>
      </c>
      <c r="F22" s="76" t="s">
        <v>61</v>
      </c>
      <c r="G22" s="77" t="s">
        <v>62</v>
      </c>
      <c r="H22" s="85" t="s">
        <v>63</v>
      </c>
      <c r="I22" s="78">
        <v>4800</v>
      </c>
      <c r="J22" s="79">
        <v>4800</v>
      </c>
      <c r="K22" s="108">
        <v>45435</v>
      </c>
      <c r="L22" s="113" t="s">
        <v>64</v>
      </c>
      <c r="M22" s="127">
        <v>0</v>
      </c>
      <c r="N22" s="38"/>
      <c r="P22" s="10"/>
    </row>
    <row r="23" spans="1:16" ht="77.45" customHeight="1" x14ac:dyDescent="0.25">
      <c r="A23" s="36">
        <v>8</v>
      </c>
      <c r="B23" s="106">
        <v>45790</v>
      </c>
      <c r="C23" s="110" t="s">
        <v>20</v>
      </c>
      <c r="D23" s="80">
        <v>45792</v>
      </c>
      <c r="E23" s="77" t="s">
        <v>65</v>
      </c>
      <c r="F23" s="76" t="s">
        <v>19</v>
      </c>
      <c r="G23" s="77" t="s">
        <v>19</v>
      </c>
      <c r="H23" s="85" t="s">
        <v>66</v>
      </c>
      <c r="I23" s="82">
        <v>15083.88</v>
      </c>
      <c r="J23" s="79">
        <v>15083.88</v>
      </c>
      <c r="K23" s="108">
        <v>45804</v>
      </c>
      <c r="L23" s="113" t="s">
        <v>67</v>
      </c>
      <c r="M23" s="127">
        <v>0</v>
      </c>
      <c r="N23" s="37"/>
    </row>
    <row r="24" spans="1:16" ht="77.45" customHeight="1" x14ac:dyDescent="0.25">
      <c r="A24" s="36"/>
      <c r="B24" s="106">
        <v>45790</v>
      </c>
      <c r="C24" s="110" t="s">
        <v>68</v>
      </c>
      <c r="D24" s="80">
        <v>45778</v>
      </c>
      <c r="E24" s="77" t="s">
        <v>69</v>
      </c>
      <c r="F24" s="76">
        <v>45775</v>
      </c>
      <c r="G24" s="77" t="s">
        <v>70</v>
      </c>
      <c r="H24" s="85" t="s">
        <v>71</v>
      </c>
      <c r="I24" s="82">
        <v>42400</v>
      </c>
      <c r="J24" s="101">
        <v>42400</v>
      </c>
      <c r="K24" s="108">
        <v>45804</v>
      </c>
      <c r="L24" s="113" t="s">
        <v>72</v>
      </c>
      <c r="M24" s="127">
        <v>0</v>
      </c>
      <c r="N24" s="37"/>
    </row>
    <row r="25" spans="1:16" ht="77.45" customHeight="1" x14ac:dyDescent="0.25">
      <c r="A25" s="36">
        <v>9</v>
      </c>
      <c r="B25" s="106">
        <v>45790</v>
      </c>
      <c r="C25" s="109" t="s">
        <v>68</v>
      </c>
      <c r="D25" s="80">
        <v>45778</v>
      </c>
      <c r="E25" s="77" t="s">
        <v>73</v>
      </c>
      <c r="F25" s="76">
        <v>45775</v>
      </c>
      <c r="G25" s="77" t="s">
        <v>74</v>
      </c>
      <c r="H25" s="85" t="s">
        <v>75</v>
      </c>
      <c r="I25" s="82">
        <v>95857.3</v>
      </c>
      <c r="J25" s="83">
        <v>95857.3</v>
      </c>
      <c r="K25" s="108">
        <v>45804</v>
      </c>
      <c r="L25" s="113" t="s">
        <v>76</v>
      </c>
      <c r="M25" s="127">
        <v>0</v>
      </c>
      <c r="N25" s="37"/>
    </row>
    <row r="26" spans="1:16" ht="73.5" customHeight="1" x14ac:dyDescent="0.25">
      <c r="A26" s="36">
        <v>10</v>
      </c>
      <c r="B26" s="106">
        <v>45792</v>
      </c>
      <c r="C26" s="109" t="s">
        <v>77</v>
      </c>
      <c r="D26" s="80">
        <v>45786</v>
      </c>
      <c r="E26" s="77" t="s">
        <v>78</v>
      </c>
      <c r="F26" s="76">
        <v>45754</v>
      </c>
      <c r="G26" s="77" t="s">
        <v>79</v>
      </c>
      <c r="H26" s="85" t="s">
        <v>80</v>
      </c>
      <c r="I26" s="78">
        <v>50000</v>
      </c>
      <c r="J26" s="82">
        <v>6762</v>
      </c>
      <c r="K26" s="108">
        <v>45805</v>
      </c>
      <c r="L26" s="113" t="s">
        <v>81</v>
      </c>
      <c r="M26" s="127">
        <v>0</v>
      </c>
      <c r="N26" s="37"/>
    </row>
    <row r="27" spans="1:16" ht="75.599999999999994" customHeight="1" x14ac:dyDescent="0.25">
      <c r="A27" s="36">
        <v>11</v>
      </c>
      <c r="B27" s="106">
        <v>45792</v>
      </c>
      <c r="C27" s="109" t="s">
        <v>82</v>
      </c>
      <c r="D27" s="80">
        <v>45790</v>
      </c>
      <c r="E27" s="75" t="s">
        <v>83</v>
      </c>
      <c r="F27" s="76">
        <v>45709</v>
      </c>
      <c r="G27" s="75" t="s">
        <v>84</v>
      </c>
      <c r="H27" s="85" t="s">
        <v>138</v>
      </c>
      <c r="I27" s="78">
        <v>17000</v>
      </c>
      <c r="J27" s="78">
        <v>17000</v>
      </c>
      <c r="K27" s="114">
        <v>45805</v>
      </c>
      <c r="L27" s="115" t="s">
        <v>85</v>
      </c>
      <c r="M27" s="127">
        <v>0</v>
      </c>
      <c r="N27" s="37"/>
    </row>
    <row r="28" spans="1:16" ht="73.5" customHeight="1" x14ac:dyDescent="0.25">
      <c r="A28" s="36">
        <v>12</v>
      </c>
      <c r="B28" s="106">
        <v>45792</v>
      </c>
      <c r="C28" s="110" t="s">
        <v>24</v>
      </c>
      <c r="D28" s="80" t="s">
        <v>86</v>
      </c>
      <c r="E28" s="85" t="s">
        <v>87</v>
      </c>
      <c r="F28" s="76" t="s">
        <v>88</v>
      </c>
      <c r="G28" s="77" t="s">
        <v>25</v>
      </c>
      <c r="H28" s="85" t="s">
        <v>29</v>
      </c>
      <c r="I28" s="116">
        <v>7700</v>
      </c>
      <c r="J28" s="117">
        <v>800</v>
      </c>
      <c r="K28" s="114">
        <v>45806</v>
      </c>
      <c r="L28" s="115" t="s">
        <v>89</v>
      </c>
      <c r="M28" s="127">
        <v>0</v>
      </c>
      <c r="N28" s="37"/>
    </row>
    <row r="29" spans="1:16" ht="55.5" customHeight="1" x14ac:dyDescent="0.25">
      <c r="A29" s="36">
        <v>13</v>
      </c>
      <c r="B29" s="106">
        <v>45792</v>
      </c>
      <c r="C29" s="110" t="s">
        <v>24</v>
      </c>
      <c r="D29" s="76">
        <v>45768</v>
      </c>
      <c r="E29" s="118" t="s">
        <v>90</v>
      </c>
      <c r="F29" s="76" t="s">
        <v>95</v>
      </c>
      <c r="G29" s="77" t="s">
        <v>25</v>
      </c>
      <c r="H29" s="85" t="s">
        <v>29</v>
      </c>
      <c r="I29" s="116">
        <v>7700</v>
      </c>
      <c r="J29" s="116">
        <v>1800</v>
      </c>
      <c r="K29" s="108">
        <v>45806</v>
      </c>
      <c r="L29" s="111" t="s">
        <v>89</v>
      </c>
      <c r="M29" s="127">
        <v>0</v>
      </c>
      <c r="N29" s="37"/>
    </row>
    <row r="30" spans="1:16" ht="68.25" customHeight="1" x14ac:dyDescent="0.25">
      <c r="A30" s="36">
        <v>14</v>
      </c>
      <c r="B30" s="106">
        <v>45792</v>
      </c>
      <c r="C30" s="110" t="s">
        <v>24</v>
      </c>
      <c r="D30" s="76">
        <v>45769</v>
      </c>
      <c r="E30" s="118" t="s">
        <v>91</v>
      </c>
      <c r="F30" s="76" t="s">
        <v>95</v>
      </c>
      <c r="G30" s="77" t="s">
        <v>25</v>
      </c>
      <c r="H30" s="85" t="s">
        <v>29</v>
      </c>
      <c r="I30" s="116">
        <v>7700</v>
      </c>
      <c r="J30" s="116">
        <v>800</v>
      </c>
      <c r="K30" s="108">
        <v>45806</v>
      </c>
      <c r="L30" s="111" t="s">
        <v>89</v>
      </c>
      <c r="M30" s="127">
        <v>0</v>
      </c>
      <c r="N30" s="37"/>
    </row>
    <row r="31" spans="1:16" ht="68.25" customHeight="1" x14ac:dyDescent="0.25">
      <c r="A31" s="36">
        <v>15</v>
      </c>
      <c r="B31" s="106">
        <v>45792</v>
      </c>
      <c r="C31" s="110" t="s">
        <v>24</v>
      </c>
      <c r="D31" s="76">
        <v>45778</v>
      </c>
      <c r="E31" s="118" t="s">
        <v>92</v>
      </c>
      <c r="F31" s="76" t="s">
        <v>95</v>
      </c>
      <c r="G31" s="77" t="s">
        <v>25</v>
      </c>
      <c r="H31" s="85" t="s">
        <v>29</v>
      </c>
      <c r="I31" s="119">
        <v>7700</v>
      </c>
      <c r="J31" s="119">
        <v>800</v>
      </c>
      <c r="K31" s="108">
        <v>45806</v>
      </c>
      <c r="L31" s="111" t="s">
        <v>89</v>
      </c>
      <c r="M31" s="127">
        <v>0</v>
      </c>
      <c r="N31" s="37"/>
    </row>
    <row r="32" spans="1:16" ht="49.5" customHeight="1" x14ac:dyDescent="0.25">
      <c r="A32" s="36">
        <v>16</v>
      </c>
      <c r="B32" s="106">
        <v>45792</v>
      </c>
      <c r="C32" s="110" t="s">
        <v>24</v>
      </c>
      <c r="D32" s="76">
        <v>45789</v>
      </c>
      <c r="E32" s="118" t="s">
        <v>93</v>
      </c>
      <c r="F32" s="76" t="s">
        <v>95</v>
      </c>
      <c r="G32" s="77" t="s">
        <v>25</v>
      </c>
      <c r="H32" s="85" t="s">
        <v>29</v>
      </c>
      <c r="I32" s="119">
        <v>7700</v>
      </c>
      <c r="J32" s="119">
        <v>800</v>
      </c>
      <c r="K32" s="108">
        <v>45806</v>
      </c>
      <c r="L32" s="111" t="s">
        <v>89</v>
      </c>
      <c r="M32" s="127">
        <v>0</v>
      </c>
      <c r="N32" s="37"/>
    </row>
    <row r="33" spans="1:14" ht="48" customHeight="1" x14ac:dyDescent="0.25">
      <c r="A33" s="36">
        <v>17</v>
      </c>
      <c r="B33" s="106">
        <v>45792</v>
      </c>
      <c r="C33" s="110" t="s">
        <v>24</v>
      </c>
      <c r="D33" s="76">
        <v>45790</v>
      </c>
      <c r="E33" s="118" t="s">
        <v>94</v>
      </c>
      <c r="F33" s="76" t="s">
        <v>95</v>
      </c>
      <c r="G33" s="81" t="s">
        <v>25</v>
      </c>
      <c r="H33" s="85" t="s">
        <v>29</v>
      </c>
      <c r="I33" s="116">
        <v>7700</v>
      </c>
      <c r="J33" s="116">
        <v>2700.01</v>
      </c>
      <c r="K33" s="108">
        <v>45806</v>
      </c>
      <c r="L33" s="111" t="s">
        <v>89</v>
      </c>
      <c r="M33" s="127">
        <v>0</v>
      </c>
      <c r="N33" s="37"/>
    </row>
    <row r="34" spans="1:14" ht="54" customHeight="1" x14ac:dyDescent="0.25">
      <c r="A34" s="36">
        <v>18</v>
      </c>
      <c r="B34" s="106">
        <v>45792</v>
      </c>
      <c r="C34" s="110" t="s">
        <v>96</v>
      </c>
      <c r="D34" s="76">
        <v>45790</v>
      </c>
      <c r="E34" s="118" t="s">
        <v>97</v>
      </c>
      <c r="F34" s="76">
        <v>45775</v>
      </c>
      <c r="G34" s="77" t="s">
        <v>98</v>
      </c>
      <c r="H34" s="85" t="s">
        <v>99</v>
      </c>
      <c r="I34" s="67">
        <v>57348</v>
      </c>
      <c r="J34" s="67">
        <v>57384</v>
      </c>
      <c r="K34" s="68">
        <v>45806</v>
      </c>
      <c r="L34" s="64" t="s">
        <v>100</v>
      </c>
      <c r="M34" s="127">
        <v>0</v>
      </c>
      <c r="N34" s="37"/>
    </row>
    <row r="35" spans="1:14" ht="60" customHeight="1" x14ac:dyDescent="0.25">
      <c r="A35" s="36">
        <v>19</v>
      </c>
      <c r="B35" s="106">
        <v>45796</v>
      </c>
      <c r="C35" s="110" t="s">
        <v>133</v>
      </c>
      <c r="D35" s="76">
        <v>45793</v>
      </c>
      <c r="E35" s="85" t="s">
        <v>101</v>
      </c>
      <c r="F35" s="76" t="s">
        <v>19</v>
      </c>
      <c r="G35" s="77" t="s">
        <v>19</v>
      </c>
      <c r="H35" s="85" t="s">
        <v>23</v>
      </c>
      <c r="I35" s="67">
        <v>7632.5</v>
      </c>
      <c r="J35" s="67">
        <v>7632.5</v>
      </c>
      <c r="K35" s="68">
        <v>45808</v>
      </c>
      <c r="L35" s="64" t="s">
        <v>102</v>
      </c>
      <c r="M35" s="127">
        <v>0</v>
      </c>
      <c r="N35" s="37"/>
    </row>
    <row r="36" spans="1:14" ht="54.75" customHeight="1" x14ac:dyDescent="0.25">
      <c r="A36" s="36">
        <v>20</v>
      </c>
      <c r="B36" s="106">
        <v>45796</v>
      </c>
      <c r="C36" s="109" t="s">
        <v>27</v>
      </c>
      <c r="D36" s="76">
        <v>45793</v>
      </c>
      <c r="E36" s="85" t="s">
        <v>103</v>
      </c>
      <c r="F36" s="76">
        <v>45790</v>
      </c>
      <c r="G36" s="77" t="s">
        <v>104</v>
      </c>
      <c r="H36" s="85" t="s">
        <v>143</v>
      </c>
      <c r="I36" s="67">
        <v>9599.2999999999993</v>
      </c>
      <c r="J36" s="67">
        <v>9599.2999999999993</v>
      </c>
      <c r="K36" s="68">
        <v>45793</v>
      </c>
      <c r="L36" s="64" t="s">
        <v>105</v>
      </c>
      <c r="M36" s="127">
        <v>0</v>
      </c>
      <c r="N36" s="37"/>
    </row>
    <row r="37" spans="1:14" ht="36" customHeight="1" x14ac:dyDescent="0.25">
      <c r="A37" s="36">
        <v>21</v>
      </c>
      <c r="B37" s="106">
        <v>45800</v>
      </c>
      <c r="C37" s="109" t="s">
        <v>106</v>
      </c>
      <c r="D37" s="76">
        <v>45796</v>
      </c>
      <c r="E37" s="85" t="s">
        <v>107</v>
      </c>
      <c r="F37" s="76">
        <v>45790</v>
      </c>
      <c r="G37" s="77" t="s">
        <v>108</v>
      </c>
      <c r="H37" s="85" t="s">
        <v>139</v>
      </c>
      <c r="I37" s="120">
        <v>68800</v>
      </c>
      <c r="J37" s="120">
        <v>68800</v>
      </c>
      <c r="K37" s="68">
        <v>45814</v>
      </c>
      <c r="L37" s="64" t="s">
        <v>109</v>
      </c>
      <c r="M37" s="127">
        <v>0</v>
      </c>
      <c r="N37" s="37"/>
    </row>
    <row r="38" spans="1:14" ht="51" customHeight="1" x14ac:dyDescent="0.25">
      <c r="A38" s="36">
        <v>22</v>
      </c>
      <c r="B38" s="106">
        <v>45800</v>
      </c>
      <c r="C38" s="109" t="s">
        <v>106</v>
      </c>
      <c r="D38" s="76">
        <v>45796</v>
      </c>
      <c r="E38" s="85" t="s">
        <v>110</v>
      </c>
      <c r="F38" s="76">
        <v>45790</v>
      </c>
      <c r="G38" s="77" t="s">
        <v>111</v>
      </c>
      <c r="H38" s="85" t="s">
        <v>112</v>
      </c>
      <c r="I38" s="67">
        <v>67000</v>
      </c>
      <c r="J38" s="67">
        <v>67000</v>
      </c>
      <c r="K38" s="68">
        <v>45796</v>
      </c>
      <c r="L38" s="64" t="s">
        <v>113</v>
      </c>
      <c r="M38" s="127">
        <v>0</v>
      </c>
      <c r="N38" s="37"/>
    </row>
    <row r="39" spans="1:14" ht="67.5" customHeight="1" x14ac:dyDescent="0.25">
      <c r="A39" s="36">
        <v>23</v>
      </c>
      <c r="B39" s="106">
        <v>45800</v>
      </c>
      <c r="C39" s="109" t="s">
        <v>114</v>
      </c>
      <c r="D39" s="76">
        <v>45798</v>
      </c>
      <c r="E39" s="85" t="s">
        <v>115</v>
      </c>
      <c r="F39" s="76">
        <v>45793</v>
      </c>
      <c r="G39" s="77" t="s">
        <v>116</v>
      </c>
      <c r="H39" s="85" t="s">
        <v>140</v>
      </c>
      <c r="I39" s="120">
        <v>130200</v>
      </c>
      <c r="J39" s="120">
        <v>130200</v>
      </c>
      <c r="K39" s="68">
        <v>45798</v>
      </c>
      <c r="L39" s="64" t="s">
        <v>117</v>
      </c>
      <c r="M39" s="127">
        <v>0</v>
      </c>
      <c r="N39" s="37"/>
    </row>
    <row r="40" spans="1:14" ht="47.25" customHeight="1" x14ac:dyDescent="0.25">
      <c r="A40" s="36">
        <v>24</v>
      </c>
      <c r="B40" s="106">
        <v>45797</v>
      </c>
      <c r="C40" s="109" t="s">
        <v>118</v>
      </c>
      <c r="D40" s="76">
        <v>45796</v>
      </c>
      <c r="E40" s="85" t="s">
        <v>119</v>
      </c>
      <c r="F40" s="76">
        <v>45790</v>
      </c>
      <c r="G40" s="77" t="s">
        <v>120</v>
      </c>
      <c r="H40" s="85" t="s">
        <v>121</v>
      </c>
      <c r="I40" s="67">
        <v>20480.7</v>
      </c>
      <c r="J40" s="67">
        <v>20480.7</v>
      </c>
      <c r="K40" s="68">
        <v>45796</v>
      </c>
      <c r="L40" s="64" t="s">
        <v>122</v>
      </c>
      <c r="M40" s="127">
        <v>0</v>
      </c>
      <c r="N40" s="37"/>
    </row>
    <row r="41" spans="1:14" ht="57" customHeight="1" x14ac:dyDescent="0.25">
      <c r="A41" s="36">
        <v>25</v>
      </c>
      <c r="B41" s="106">
        <v>45797</v>
      </c>
      <c r="C41" s="109" t="s">
        <v>123</v>
      </c>
      <c r="D41" s="76">
        <v>45793</v>
      </c>
      <c r="E41" s="85" t="s">
        <v>124</v>
      </c>
      <c r="F41" s="76">
        <v>45791</v>
      </c>
      <c r="G41" s="77" t="s">
        <v>125</v>
      </c>
      <c r="H41" s="85" t="s">
        <v>142</v>
      </c>
      <c r="I41" s="67">
        <v>2340000</v>
      </c>
      <c r="J41" s="67">
        <v>2340000</v>
      </c>
      <c r="K41" s="68">
        <v>45793</v>
      </c>
      <c r="L41" s="64" t="s">
        <v>126</v>
      </c>
      <c r="M41" s="127">
        <v>0</v>
      </c>
      <c r="N41" s="37"/>
    </row>
    <row r="42" spans="1:14" ht="44.25" customHeight="1" x14ac:dyDescent="0.25">
      <c r="A42" s="36">
        <v>26</v>
      </c>
      <c r="B42" s="106">
        <v>45800</v>
      </c>
      <c r="C42" s="109" t="s">
        <v>127</v>
      </c>
      <c r="D42" s="76">
        <v>45798</v>
      </c>
      <c r="E42" s="85" t="s">
        <v>128</v>
      </c>
      <c r="F42" s="76">
        <v>45797</v>
      </c>
      <c r="G42" s="77" t="s">
        <v>129</v>
      </c>
      <c r="H42" s="85" t="s">
        <v>141</v>
      </c>
      <c r="I42" s="120">
        <v>3000</v>
      </c>
      <c r="J42" s="120">
        <v>3000</v>
      </c>
      <c r="K42" s="68">
        <v>45798</v>
      </c>
      <c r="L42" s="64" t="s">
        <v>130</v>
      </c>
      <c r="M42" s="127">
        <v>0</v>
      </c>
      <c r="N42" s="37"/>
    </row>
    <row r="43" spans="1:14" ht="48.75" hidden="1" customHeight="1" x14ac:dyDescent="0.3">
      <c r="A43" s="36">
        <v>27</v>
      </c>
      <c r="B43" s="63"/>
      <c r="C43" s="62"/>
      <c r="D43" s="65"/>
      <c r="E43" s="29"/>
      <c r="F43" s="65"/>
      <c r="G43" s="66"/>
      <c r="H43" s="29"/>
      <c r="I43" s="69"/>
      <c r="J43" s="70"/>
      <c r="K43" s="68"/>
      <c r="L43" s="64"/>
      <c r="M43" s="127">
        <v>0</v>
      </c>
      <c r="N43" s="37"/>
    </row>
    <row r="44" spans="1:14" ht="45" hidden="1" customHeight="1" x14ac:dyDescent="0.3">
      <c r="A44" s="36">
        <v>28</v>
      </c>
      <c r="B44" s="28"/>
      <c r="C44" s="62"/>
      <c r="D44" s="65"/>
      <c r="E44" s="29"/>
      <c r="F44" s="65"/>
      <c r="G44" s="66"/>
      <c r="H44" s="29"/>
      <c r="I44" s="70"/>
      <c r="J44" s="70"/>
      <c r="K44" s="68"/>
      <c r="L44" s="64"/>
      <c r="M44" s="127">
        <v>0</v>
      </c>
      <c r="N44" s="37"/>
    </row>
    <row r="45" spans="1:14" ht="45.75" hidden="1" customHeight="1" x14ac:dyDescent="0.3">
      <c r="A45" s="36">
        <v>29</v>
      </c>
      <c r="B45" s="28"/>
      <c r="C45" s="62"/>
      <c r="D45" s="65"/>
      <c r="E45" s="29"/>
      <c r="F45" s="65"/>
      <c r="G45" s="66"/>
      <c r="H45" s="29"/>
      <c r="I45" s="70"/>
      <c r="J45" s="70"/>
      <c r="K45" s="68"/>
      <c r="L45" s="64"/>
      <c r="M45" s="127">
        <v>0</v>
      </c>
      <c r="N45" s="37"/>
    </row>
    <row r="46" spans="1:14" ht="48.75" hidden="1" customHeight="1" x14ac:dyDescent="0.25">
      <c r="A46" s="36">
        <v>30</v>
      </c>
      <c r="B46" s="28"/>
      <c r="C46" s="48"/>
      <c r="D46" s="65"/>
      <c r="E46" s="29"/>
      <c r="F46" s="65"/>
      <c r="G46" s="66"/>
      <c r="H46" s="29"/>
      <c r="I46" s="70"/>
      <c r="J46" s="70"/>
      <c r="K46" s="68"/>
      <c r="L46" s="64"/>
      <c r="M46" s="127">
        <v>0</v>
      </c>
      <c r="N46" s="37"/>
    </row>
    <row r="47" spans="1:14" ht="50.25" hidden="1" customHeight="1" x14ac:dyDescent="0.25">
      <c r="A47" s="36">
        <v>31</v>
      </c>
      <c r="B47" s="28"/>
      <c r="C47" s="48"/>
      <c r="D47" s="65"/>
      <c r="E47" s="29"/>
      <c r="F47" s="65"/>
      <c r="G47" s="66"/>
      <c r="H47" s="29"/>
      <c r="I47" s="70"/>
      <c r="J47" s="70"/>
      <c r="K47" s="68"/>
      <c r="L47" s="64"/>
      <c r="M47" s="127">
        <v>0</v>
      </c>
      <c r="N47" s="37"/>
    </row>
    <row r="48" spans="1:14" ht="49.5" hidden="1" customHeight="1" x14ac:dyDescent="0.25">
      <c r="A48" s="36">
        <v>32</v>
      </c>
      <c r="B48" s="28"/>
      <c r="C48" s="48"/>
      <c r="D48" s="65"/>
      <c r="E48" s="29"/>
      <c r="F48" s="65"/>
      <c r="G48" s="66"/>
      <c r="H48" s="29"/>
      <c r="I48" s="70"/>
      <c r="J48" s="70"/>
      <c r="K48" s="68"/>
      <c r="L48" s="64"/>
      <c r="M48" s="127">
        <v>0</v>
      </c>
      <c r="N48" s="37"/>
    </row>
    <row r="49" spans="1:14" ht="54" hidden="1" customHeight="1" x14ac:dyDescent="0.25">
      <c r="A49" s="36">
        <v>33</v>
      </c>
      <c r="B49" s="28"/>
      <c r="C49" s="48"/>
      <c r="D49" s="65"/>
      <c r="E49" s="29"/>
      <c r="F49" s="65"/>
      <c r="G49" s="66"/>
      <c r="H49" s="29"/>
      <c r="I49" s="70"/>
      <c r="J49" s="70"/>
      <c r="K49" s="68"/>
      <c r="L49" s="86"/>
      <c r="M49" s="127">
        <v>0</v>
      </c>
      <c r="N49" s="37"/>
    </row>
    <row r="50" spans="1:14" ht="18" hidden="1" x14ac:dyDescent="0.25">
      <c r="A50" s="36">
        <v>34</v>
      </c>
      <c r="B50" s="28"/>
      <c r="C50" s="49"/>
      <c r="D50" s="65"/>
      <c r="E50" s="29"/>
      <c r="F50" s="65"/>
      <c r="G50" s="66"/>
      <c r="H50" s="29"/>
      <c r="I50" s="70"/>
      <c r="J50" s="70"/>
      <c r="K50" s="68"/>
      <c r="L50" s="64"/>
      <c r="M50" s="127">
        <v>0</v>
      </c>
      <c r="N50" s="37"/>
    </row>
    <row r="51" spans="1:14" ht="18" hidden="1" x14ac:dyDescent="0.25">
      <c r="A51" s="36">
        <v>35</v>
      </c>
      <c r="B51" s="28"/>
      <c r="C51" s="49"/>
      <c r="D51" s="65"/>
      <c r="E51" s="29"/>
      <c r="F51" s="65"/>
      <c r="G51" s="66"/>
      <c r="H51" s="29"/>
      <c r="I51" s="70"/>
      <c r="J51" s="70"/>
      <c r="K51" s="68"/>
      <c r="L51" s="64"/>
      <c r="M51" s="127">
        <v>0</v>
      </c>
      <c r="N51" s="37"/>
    </row>
    <row r="52" spans="1:14" ht="18" hidden="1" x14ac:dyDescent="0.25">
      <c r="A52" s="36">
        <v>36</v>
      </c>
      <c r="B52" s="28"/>
      <c r="C52" s="49"/>
      <c r="D52" s="65"/>
      <c r="E52" s="29"/>
      <c r="F52" s="65"/>
      <c r="G52" s="87"/>
      <c r="H52" s="29"/>
      <c r="I52" s="70"/>
      <c r="J52" s="70"/>
      <c r="K52" s="68"/>
      <c r="L52" s="64"/>
      <c r="M52" s="127">
        <v>0</v>
      </c>
      <c r="N52" s="37"/>
    </row>
    <row r="53" spans="1:14" ht="45.6" hidden="1" customHeight="1" x14ac:dyDescent="0.25">
      <c r="A53" s="36">
        <v>37</v>
      </c>
      <c r="B53" s="28"/>
      <c r="C53" s="49"/>
      <c r="D53" s="65"/>
      <c r="E53" s="29"/>
      <c r="F53" s="65"/>
      <c r="G53" s="66"/>
      <c r="H53" s="29"/>
      <c r="I53" s="70"/>
      <c r="J53" s="70"/>
      <c r="K53" s="68"/>
      <c r="L53" s="64"/>
      <c r="M53" s="127">
        <v>0</v>
      </c>
      <c r="N53" s="37"/>
    </row>
    <row r="54" spans="1:14" ht="45.75" hidden="1" customHeight="1" x14ac:dyDescent="0.25">
      <c r="A54" s="36">
        <v>38</v>
      </c>
      <c r="B54" s="28"/>
      <c r="C54" s="49"/>
      <c r="D54" s="32"/>
      <c r="E54" s="34"/>
      <c r="F54" s="32"/>
      <c r="G54" s="88"/>
      <c r="H54" s="29"/>
      <c r="I54" s="35"/>
      <c r="J54" s="35"/>
      <c r="K54" s="33"/>
      <c r="L54" s="31"/>
      <c r="M54" s="127">
        <v>0</v>
      </c>
      <c r="N54" s="37"/>
    </row>
    <row r="55" spans="1:14" ht="46.5" hidden="1" customHeight="1" x14ac:dyDescent="0.25">
      <c r="A55" s="36">
        <v>39</v>
      </c>
      <c r="B55" s="28"/>
      <c r="C55" s="49"/>
      <c r="D55" s="32"/>
      <c r="E55" s="34"/>
      <c r="F55" s="32"/>
      <c r="G55" s="30"/>
      <c r="H55" s="29"/>
      <c r="I55" s="35"/>
      <c r="J55" s="35"/>
      <c r="K55" s="33"/>
      <c r="L55" s="31"/>
      <c r="M55" s="127">
        <v>0</v>
      </c>
      <c r="N55" s="37"/>
    </row>
    <row r="56" spans="1:14" ht="43.5" hidden="1" customHeight="1" x14ac:dyDescent="0.25">
      <c r="A56" s="36">
        <v>40</v>
      </c>
      <c r="B56" s="28"/>
      <c r="C56" s="49"/>
      <c r="D56" s="32"/>
      <c r="E56" s="34"/>
      <c r="F56" s="32"/>
      <c r="G56" s="30"/>
      <c r="H56" s="29"/>
      <c r="I56" s="35"/>
      <c r="J56" s="35"/>
      <c r="K56" s="33"/>
      <c r="L56" s="31"/>
      <c r="M56" s="127">
        <v>0</v>
      </c>
      <c r="N56" s="37"/>
    </row>
    <row r="57" spans="1:14" ht="35.25" hidden="1" customHeight="1" x14ac:dyDescent="0.25">
      <c r="A57" s="36">
        <v>41</v>
      </c>
      <c r="B57" s="28"/>
      <c r="C57" s="49"/>
      <c r="D57" s="32"/>
      <c r="E57" s="34"/>
      <c r="F57" s="32"/>
      <c r="G57" s="30"/>
      <c r="H57" s="29"/>
      <c r="I57" s="35"/>
      <c r="J57" s="35"/>
      <c r="K57" s="33"/>
      <c r="L57" s="31"/>
      <c r="M57" s="127">
        <v>0</v>
      </c>
      <c r="N57" s="37"/>
    </row>
    <row r="58" spans="1:14" ht="50.25" hidden="1" customHeight="1" x14ac:dyDescent="0.25">
      <c r="A58" s="36">
        <v>42</v>
      </c>
      <c r="B58" s="28"/>
      <c r="C58" s="49"/>
      <c r="D58" s="32"/>
      <c r="E58" s="34"/>
      <c r="F58" s="32"/>
      <c r="G58" s="30"/>
      <c r="H58" s="29"/>
      <c r="I58" s="35"/>
      <c r="J58" s="35"/>
      <c r="K58" s="33"/>
      <c r="L58" s="31"/>
      <c r="M58" s="127">
        <v>0</v>
      </c>
      <c r="N58" s="37"/>
    </row>
    <row r="59" spans="1:14" ht="38.25" hidden="1" customHeight="1" x14ac:dyDescent="0.25">
      <c r="A59" s="36">
        <v>43</v>
      </c>
      <c r="B59" s="28"/>
      <c r="C59" s="49"/>
      <c r="D59" s="32"/>
      <c r="E59" s="34"/>
      <c r="F59" s="32"/>
      <c r="G59" s="30"/>
      <c r="H59" s="29"/>
      <c r="I59" s="35"/>
      <c r="J59" s="35"/>
      <c r="K59" s="33"/>
      <c r="L59" s="31"/>
      <c r="M59" s="127">
        <v>0</v>
      </c>
      <c r="N59" s="37"/>
    </row>
    <row r="60" spans="1:14" ht="45.75" hidden="1" customHeight="1" x14ac:dyDescent="0.25">
      <c r="A60" s="36"/>
      <c r="B60" s="28"/>
      <c r="C60" s="49"/>
      <c r="D60" s="32"/>
      <c r="E60" s="34"/>
      <c r="F60" s="32"/>
      <c r="G60" s="30"/>
      <c r="H60" s="29"/>
      <c r="I60" s="35"/>
      <c r="J60" s="35"/>
      <c r="K60" s="33"/>
      <c r="L60" s="31"/>
      <c r="M60" s="127">
        <v>0</v>
      </c>
      <c r="N60" s="37"/>
    </row>
    <row r="61" spans="1:14" ht="18" hidden="1" x14ac:dyDescent="0.25">
      <c r="A61" s="36"/>
      <c r="B61" s="28"/>
      <c r="C61" s="49"/>
      <c r="D61" s="32"/>
      <c r="E61" s="34"/>
      <c r="F61" s="32"/>
      <c r="G61" s="30"/>
      <c r="H61" s="29"/>
      <c r="I61" s="35"/>
      <c r="J61" s="35"/>
      <c r="K61" s="33"/>
      <c r="L61" s="31"/>
      <c r="M61" s="127">
        <v>0</v>
      </c>
      <c r="N61" s="37"/>
    </row>
    <row r="62" spans="1:14" ht="18" hidden="1" x14ac:dyDescent="0.25">
      <c r="A62" s="36"/>
      <c r="B62" s="28"/>
      <c r="C62" s="49"/>
      <c r="D62" s="32"/>
      <c r="E62" s="34"/>
      <c r="F62" s="32"/>
      <c r="G62" s="30"/>
      <c r="H62" s="29"/>
      <c r="I62" s="35"/>
      <c r="J62" s="35"/>
      <c r="K62" s="33"/>
      <c r="L62" s="31"/>
      <c r="M62" s="127">
        <v>0</v>
      </c>
      <c r="N62" s="37"/>
    </row>
    <row r="63" spans="1:14" ht="18" hidden="1" x14ac:dyDescent="0.25">
      <c r="A63" s="36"/>
      <c r="B63" s="16"/>
      <c r="C63" s="98"/>
      <c r="D63" s="12"/>
      <c r="E63" s="13"/>
      <c r="F63" s="16"/>
      <c r="G63" s="14"/>
      <c r="H63" s="15"/>
      <c r="I63" s="17"/>
      <c r="J63" s="17"/>
      <c r="K63" s="26"/>
      <c r="L63" s="26"/>
      <c r="M63" s="127">
        <v>0</v>
      </c>
      <c r="N63" s="37"/>
    </row>
    <row r="64" spans="1:14" ht="18" hidden="1" x14ac:dyDescent="0.25">
      <c r="A64" s="89"/>
      <c r="B64" s="90"/>
      <c r="C64" s="99"/>
      <c r="D64" s="91"/>
      <c r="E64" s="92"/>
      <c r="F64" s="90"/>
      <c r="G64" s="93"/>
      <c r="H64" s="94"/>
      <c r="I64" s="95"/>
      <c r="J64" s="95"/>
      <c r="K64" s="96"/>
      <c r="L64" s="96"/>
      <c r="M64" s="127">
        <v>0</v>
      </c>
      <c r="N64" s="97"/>
    </row>
    <row r="65" spans="1:14" ht="18" hidden="1" x14ac:dyDescent="0.25">
      <c r="A65" s="89"/>
      <c r="B65" s="90"/>
      <c r="C65" s="99"/>
      <c r="D65" s="91"/>
      <c r="E65" s="92"/>
      <c r="F65" s="90"/>
      <c r="G65" s="93"/>
      <c r="H65" s="94"/>
      <c r="I65" s="95"/>
      <c r="J65" s="95"/>
      <c r="K65" s="96"/>
      <c r="L65" s="96"/>
      <c r="M65" s="127">
        <v>0</v>
      </c>
      <c r="N65" s="97"/>
    </row>
    <row r="66" spans="1:14" ht="18" hidden="1" x14ac:dyDescent="0.25">
      <c r="A66" s="89"/>
      <c r="B66" s="90"/>
      <c r="C66" s="99"/>
      <c r="D66" s="91"/>
      <c r="E66" s="92"/>
      <c r="F66" s="90"/>
      <c r="G66" s="93"/>
      <c r="H66" s="94"/>
      <c r="I66" s="95"/>
      <c r="J66" s="95"/>
      <c r="K66" s="96"/>
      <c r="L66" s="96"/>
      <c r="M66" s="127">
        <v>0</v>
      </c>
      <c r="N66" s="97"/>
    </row>
    <row r="67" spans="1:14" ht="18" hidden="1" x14ac:dyDescent="0.25">
      <c r="A67" s="89"/>
      <c r="B67" s="90"/>
      <c r="C67" s="99"/>
      <c r="D67" s="91"/>
      <c r="E67" s="92"/>
      <c r="F67" s="90"/>
      <c r="G67" s="93"/>
      <c r="H67" s="94"/>
      <c r="I67" s="95"/>
      <c r="J67" s="95"/>
      <c r="K67" s="96"/>
      <c r="L67" s="96"/>
      <c r="M67" s="127">
        <v>0</v>
      </c>
      <c r="N67" s="97"/>
    </row>
    <row r="68" spans="1:14" ht="18" hidden="1" x14ac:dyDescent="0.25">
      <c r="A68" s="89"/>
      <c r="B68" s="90"/>
      <c r="C68" s="99"/>
      <c r="D68" s="91"/>
      <c r="E68" s="92"/>
      <c r="F68" s="90"/>
      <c r="G68" s="93"/>
      <c r="H68" s="94"/>
      <c r="I68" s="95"/>
      <c r="J68" s="95"/>
      <c r="K68" s="96"/>
      <c r="L68" s="96"/>
      <c r="M68" s="127">
        <v>0</v>
      </c>
      <c r="N68" s="97"/>
    </row>
    <row r="69" spans="1:14" ht="18" hidden="1" x14ac:dyDescent="0.25">
      <c r="A69" s="89"/>
      <c r="B69" s="90"/>
      <c r="C69" s="99"/>
      <c r="D69" s="91"/>
      <c r="E69" s="92"/>
      <c r="F69" s="90"/>
      <c r="G69" s="93"/>
      <c r="H69" s="94"/>
      <c r="I69" s="95"/>
      <c r="J69" s="95"/>
      <c r="K69" s="96"/>
      <c r="L69" s="96"/>
      <c r="M69" s="127">
        <v>0</v>
      </c>
      <c r="N69" s="97"/>
    </row>
    <row r="70" spans="1:14" ht="18" hidden="1" x14ac:dyDescent="0.25">
      <c r="A70" s="89"/>
      <c r="B70" s="90"/>
      <c r="C70" s="99"/>
      <c r="D70" s="91"/>
      <c r="E70" s="92"/>
      <c r="F70" s="90"/>
      <c r="G70" s="93"/>
      <c r="H70" s="94"/>
      <c r="I70" s="95"/>
      <c r="J70" s="95"/>
      <c r="K70" s="96"/>
      <c r="L70" s="96"/>
      <c r="M70" s="127">
        <v>0</v>
      </c>
      <c r="N70" s="97"/>
    </row>
    <row r="71" spans="1:14" ht="18" hidden="1" x14ac:dyDescent="0.25">
      <c r="A71" s="89"/>
      <c r="B71" s="90"/>
      <c r="C71" s="99"/>
      <c r="D71" s="91"/>
      <c r="E71" s="92"/>
      <c r="F71" s="90"/>
      <c r="G71" s="93"/>
      <c r="H71" s="94"/>
      <c r="I71" s="95"/>
      <c r="J71" s="95"/>
      <c r="K71" s="96"/>
      <c r="L71" s="96"/>
      <c r="M71" s="127">
        <v>0</v>
      </c>
      <c r="N71" s="97"/>
    </row>
    <row r="72" spans="1:14" ht="18" hidden="1" x14ac:dyDescent="0.25">
      <c r="A72" s="89"/>
      <c r="B72" s="90"/>
      <c r="C72" s="99"/>
      <c r="D72" s="91"/>
      <c r="E72" s="92"/>
      <c r="F72" s="90"/>
      <c r="G72" s="93"/>
      <c r="H72" s="94"/>
      <c r="I72" s="95"/>
      <c r="J72" s="95"/>
      <c r="K72" s="96"/>
      <c r="L72" s="96"/>
      <c r="M72" s="127">
        <v>0</v>
      </c>
      <c r="N72" s="97"/>
    </row>
    <row r="73" spans="1:14" ht="18" hidden="1" x14ac:dyDescent="0.25">
      <c r="A73" s="89"/>
      <c r="B73" s="90"/>
      <c r="C73" s="99"/>
      <c r="D73" s="91"/>
      <c r="E73" s="92"/>
      <c r="F73" s="90"/>
      <c r="G73" s="93"/>
      <c r="H73" s="94"/>
      <c r="I73" s="95"/>
      <c r="J73" s="95"/>
      <c r="K73" s="96"/>
      <c r="L73" s="96"/>
      <c r="M73" s="127">
        <v>0</v>
      </c>
      <c r="N73" s="97"/>
    </row>
    <row r="74" spans="1:14" ht="18" hidden="1" x14ac:dyDescent="0.25">
      <c r="A74" s="89"/>
      <c r="B74" s="90"/>
      <c r="C74" s="99"/>
      <c r="D74" s="91"/>
      <c r="E74" s="92"/>
      <c r="F74" s="90"/>
      <c r="G74" s="93"/>
      <c r="H74" s="94"/>
      <c r="I74" s="95"/>
      <c r="J74" s="95"/>
      <c r="K74" s="96"/>
      <c r="L74" s="96"/>
      <c r="M74" s="127">
        <v>0</v>
      </c>
      <c r="N74" s="97"/>
    </row>
    <row r="75" spans="1:14" ht="18" hidden="1" x14ac:dyDescent="0.25">
      <c r="A75" s="89"/>
      <c r="B75" s="90"/>
      <c r="C75" s="99"/>
      <c r="D75" s="91"/>
      <c r="E75" s="92"/>
      <c r="F75" s="90"/>
      <c r="G75" s="93"/>
      <c r="H75" s="94"/>
      <c r="I75" s="95"/>
      <c r="J75" s="95"/>
      <c r="K75" s="96"/>
      <c r="L75" s="96"/>
      <c r="M75" s="127">
        <v>0</v>
      </c>
      <c r="N75" s="97"/>
    </row>
    <row r="76" spans="1:14" ht="18" hidden="1" x14ac:dyDescent="0.25">
      <c r="A76" s="89"/>
      <c r="B76" s="90"/>
      <c r="C76" s="99"/>
      <c r="D76" s="91"/>
      <c r="E76" s="92"/>
      <c r="F76" s="90"/>
      <c r="G76" s="93"/>
      <c r="H76" s="94"/>
      <c r="I76" s="95"/>
      <c r="J76" s="95"/>
      <c r="K76" s="96"/>
      <c r="L76" s="96"/>
      <c r="M76" s="127">
        <v>0</v>
      </c>
      <c r="N76" s="97"/>
    </row>
    <row r="77" spans="1:14" ht="18" hidden="1" x14ac:dyDescent="0.25">
      <c r="A77" s="89"/>
      <c r="B77" s="90"/>
      <c r="C77" s="99"/>
      <c r="D77" s="91"/>
      <c r="E77" s="92"/>
      <c r="F77" s="90"/>
      <c r="G77" s="93"/>
      <c r="H77" s="94"/>
      <c r="I77" s="95"/>
      <c r="J77" s="95"/>
      <c r="K77" s="96"/>
      <c r="L77" s="96"/>
      <c r="M77" s="127">
        <v>0</v>
      </c>
      <c r="N77" s="97"/>
    </row>
    <row r="78" spans="1:14" ht="18" hidden="1" x14ac:dyDescent="0.25">
      <c r="A78" s="89"/>
      <c r="B78" s="90"/>
      <c r="C78" s="99"/>
      <c r="D78" s="91"/>
      <c r="E78" s="92"/>
      <c r="F78" s="90"/>
      <c r="G78" s="93"/>
      <c r="H78" s="94"/>
      <c r="I78" s="95"/>
      <c r="J78" s="95"/>
      <c r="K78" s="96"/>
      <c r="L78" s="96"/>
      <c r="M78" s="127">
        <v>0</v>
      </c>
      <c r="N78" s="97"/>
    </row>
    <row r="79" spans="1:14" ht="18" hidden="1" x14ac:dyDescent="0.25">
      <c r="A79" s="89"/>
      <c r="B79" s="90"/>
      <c r="C79" s="99"/>
      <c r="D79" s="91"/>
      <c r="E79" s="92"/>
      <c r="F79" s="90"/>
      <c r="G79" s="93"/>
      <c r="H79" s="94"/>
      <c r="I79" s="95"/>
      <c r="J79" s="95"/>
      <c r="K79" s="96"/>
      <c r="L79" s="96"/>
      <c r="M79" s="127">
        <v>0</v>
      </c>
      <c r="N79" s="97"/>
    </row>
    <row r="80" spans="1:14" ht="18" hidden="1" x14ac:dyDescent="0.25">
      <c r="A80" s="89"/>
      <c r="B80" s="90"/>
      <c r="C80" s="99"/>
      <c r="D80" s="91"/>
      <c r="E80" s="92"/>
      <c r="F80" s="90"/>
      <c r="G80" s="93"/>
      <c r="H80" s="94"/>
      <c r="I80" s="95"/>
      <c r="J80" s="95"/>
      <c r="K80" s="96"/>
      <c r="L80" s="96"/>
      <c r="M80" s="127">
        <v>0</v>
      </c>
      <c r="N80" s="97"/>
    </row>
    <row r="81" spans="1:14" ht="18" hidden="1" x14ac:dyDescent="0.25">
      <c r="A81" s="89"/>
      <c r="B81" s="90"/>
      <c r="C81" s="99"/>
      <c r="D81" s="91"/>
      <c r="E81" s="92"/>
      <c r="F81" s="90"/>
      <c r="G81" s="93"/>
      <c r="H81" s="94"/>
      <c r="I81" s="95"/>
      <c r="J81" s="95"/>
      <c r="K81" s="96"/>
      <c r="L81" s="96"/>
      <c r="M81" s="127">
        <v>0</v>
      </c>
      <c r="N81" s="97"/>
    </row>
    <row r="82" spans="1:14" ht="33" customHeight="1" thickBot="1" x14ac:dyDescent="0.3">
      <c r="A82" s="39"/>
      <c r="B82" s="40"/>
      <c r="C82" s="100"/>
      <c r="D82" s="41"/>
      <c r="E82" s="42"/>
      <c r="F82" s="40"/>
      <c r="G82" s="43"/>
      <c r="H82" s="44"/>
      <c r="I82" s="45">
        <f>SUM(I13:I63)</f>
        <v>4545691.51</v>
      </c>
      <c r="J82" s="45">
        <f>SUM(J13:J78)</f>
        <v>4463989.5199999996</v>
      </c>
      <c r="K82" s="46"/>
      <c r="L82" s="46">
        <f>SUM(L13:L27)</f>
        <v>0</v>
      </c>
      <c r="M82" s="127">
        <v>0</v>
      </c>
      <c r="N82" s="47">
        <f>SUM(N13:N63)</f>
        <v>0</v>
      </c>
    </row>
    <row r="83" spans="1:14" x14ac:dyDescent="0.25">
      <c r="F83" s="1"/>
      <c r="H83" s="18"/>
      <c r="J83" s="10"/>
      <c r="K83" s="123" t="s">
        <v>15</v>
      </c>
      <c r="L83" s="123"/>
      <c r="M83" s="19"/>
      <c r="N83" s="20"/>
    </row>
    <row r="84" spans="1:14" x14ac:dyDescent="0.25">
      <c r="F84" s="1"/>
      <c r="H84" s="18"/>
      <c r="J84" s="10"/>
      <c r="K84" s="21"/>
      <c r="L84" s="21"/>
      <c r="M84" s="20"/>
      <c r="N84" s="20"/>
    </row>
    <row r="85" spans="1:14" x14ac:dyDescent="0.25">
      <c r="F85" s="1"/>
      <c r="H85" s="18"/>
      <c r="J85" s="10"/>
      <c r="K85" s="21"/>
      <c r="L85" s="21"/>
      <c r="M85" s="20"/>
      <c r="N85" s="20"/>
    </row>
    <row r="86" spans="1:14" x14ac:dyDescent="0.25">
      <c r="F86" s="1"/>
      <c r="H86" s="18"/>
      <c r="J86" s="10"/>
      <c r="K86" s="21"/>
      <c r="L86" s="21"/>
      <c r="M86" s="20"/>
      <c r="N86" s="20"/>
    </row>
    <row r="87" spans="1:14" x14ac:dyDescent="0.25">
      <c r="D87"/>
      <c r="E87"/>
      <c r="F87"/>
    </row>
    <row r="88" spans="1:14" ht="20.25" x14ac:dyDescent="0.3">
      <c r="D88" s="22"/>
      <c r="E88" s="22"/>
      <c r="F88" s="22"/>
    </row>
    <row r="89" spans="1:14" ht="21" customHeight="1" x14ac:dyDescent="0.25">
      <c r="C89" s="23"/>
      <c r="D89" s="125" t="s">
        <v>144</v>
      </c>
      <c r="E89" s="125"/>
      <c r="F89" s="125"/>
      <c r="G89" s="125"/>
      <c r="H89" s="23"/>
    </row>
    <row r="90" spans="1:14" ht="15.75" x14ac:dyDescent="0.25">
      <c r="C90" s="24"/>
      <c r="D90" s="126" t="s">
        <v>16</v>
      </c>
      <c r="E90" s="126"/>
      <c r="F90" s="126"/>
      <c r="G90" s="126"/>
      <c r="H90" s="25"/>
    </row>
    <row r="91" spans="1:14" ht="15.75" customHeight="1" x14ac:dyDescent="0.25">
      <c r="C91" s="9"/>
      <c r="D91" s="124" t="s">
        <v>17</v>
      </c>
      <c r="E91" s="124"/>
      <c r="F91" s="124"/>
      <c r="G91" s="124"/>
      <c r="H91" s="9"/>
    </row>
    <row r="92" spans="1:14" x14ac:dyDescent="0.25">
      <c r="C92" s="9"/>
    </row>
  </sheetData>
  <protectedRanges>
    <protectedRange sqref="H89" name="Rango1_3_6_1_1"/>
    <protectedRange sqref="C89" name="Rango1_4_6_1_1"/>
    <protectedRange sqref="D89" name="Rango1_3_6_1_1_2_1"/>
  </protectedRanges>
  <mergeCells count="7">
    <mergeCell ref="A8:N8"/>
    <mergeCell ref="A9:N9"/>
    <mergeCell ref="A10:N10"/>
    <mergeCell ref="K83:L83"/>
    <mergeCell ref="D91:G91"/>
    <mergeCell ref="D89:G89"/>
    <mergeCell ref="D90:G90"/>
  </mergeCells>
  <printOptions horizontalCentered="1"/>
  <pageMargins left="0" right="0" top="0" bottom="0" header="0.31496062992125984" footer="0.31496062992125984"/>
  <pageSetup scale="47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2025-06-12T19:55:16Z</dcterms:modified>
</cp:coreProperties>
</file>