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5\"/>
    </mc:Choice>
  </mc:AlternateContent>
  <xr:revisionPtr revIDLastSave="0" documentId="8_{F9A70475-3867-430F-9657-FFB5DD9F95C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6" l="1"/>
  <c r="B30" i="6"/>
  <c r="B26" i="6"/>
  <c r="B18" i="6"/>
  <c r="B12" i="6"/>
  <c r="B32" i="6" l="1"/>
  <c r="B20" i="6"/>
  <c r="B39" i="6" l="1"/>
  <c r="B40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<sst xmlns="http://schemas.openxmlformats.org/spreadsheetml/2006/main" count="32" uniqueCount="32">
  <si>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</si>
  <si>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</si>
  <si>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</si>
  <si>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</si>
  <si>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</si>
  <si>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</si>
  <si>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</si>
  <si>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</si>
  <si>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</si>
  <si>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</si>
  <si>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</si>
  <si>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</si>
  <si>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</si>
  <si>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</si>
  <si>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</si>
  <si>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</si>
  <si>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</si>
  <si>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</si>
  <si>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</si>
  <si>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</si>
  <si>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</si>
  <si>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</si>
  <si>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</si>
  <si>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</si>
  <si>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</si>
  <si>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</si>
  <si>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</si>
  <si>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</si>
  <si>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</si>
  <si>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>Al 30 de Junio de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</si>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</sst>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3" fontId="13" fillId="0" borderId="2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0" xfId="1" applyFont="1" applyAlignment="1">
      <alignment horizontal="right" vertical="center" wrapText="1"/>
    </xf>
    <xf numFmtId="43" fontId="2" fillId="0" borderId="0" xfId="1" applyFont="1"/>
    <xf numFmtId="43" fontId="9" fillId="0" borderId="0" xfId="1" applyFont="1"/>
    <xf numFmtId="43" fontId="10" fillId="0" borderId="0" xfId="1" applyFont="1"/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5" fillId="0" borderId="0" xfId="0" applyFont="1" applyAlignment="1">
      <alignment horizontal="left" vertical="center" wrapText="1"/>
    </xf>
    <xf numFmtId="43" fontId="15" fillId="3" borderId="3" xfId="1" applyFont="1" applyFill="1" applyBorder="1" applyAlignment="1"/>
    <xf numFmtId="0" fontId="0" fillId="0" borderId="0" xfId="0" applyAlignment="1">
      <alignment horizontal="center" wrapText="1"/>
    </xf>
    <xf numFmtId="43" fontId="15" fillId="2" borderId="2" xfId="1" applyFont="1" applyFill="1" applyBorder="1" applyAlignment="1">
      <alignment horizontal="right"/>
    </xf>
    <xf numFmtId="43" fontId="15" fillId="0" borderId="0" xfId="1" applyFont="1" applyAlignment="1"/>
    <xf numFmtId="43" fontId="15" fillId="0" borderId="1" xfId="1" applyFont="1" applyBorder="1" applyAlignment="1"/>
    <xf numFmtId="43" fontId="2" fillId="0" borderId="0" xfId="1" applyFont="1" applyAlignment="1">
      <alignment horizontal="right"/>
    </xf>
    <xf numFmtId="43" fontId="15" fillId="0" borderId="2" xfId="1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6" fillId="0" borderId="4" xfId="2" applyFont="1" applyFill="1" applyBorder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Millares" xfId="1" builtinId="3"/>
    <cellStyle name="Millares 2" xfId="2" xr:uid="{7688F2FA-86F9-4A67-972C-AF941CBF5DA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968143</xdr:colOff>
      <xdr:row>1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1DEEBE-747D-4B47-9ADD-EA2BA5522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1643" cy="1155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8"/>
  <sheetViews>
    <sheetView tabSelected="1" workbookViewId="0">
      <selection sqref="A1:C49"/>
    </sheetView>
  </sheetViews>
  <sheetFormatPr baseColWidth="10" defaultColWidth="12.625" defaultRowHeight="15" customHeight="1" x14ac:dyDescent="0.2"/>
  <cols>
    <col min="1" max="1" width="47.125" customWidth="1"/>
    <col min="2" max="2" width="20.375" customWidth="1"/>
    <col min="3" max="3" width="18.375" customWidth="1"/>
    <col min="4" max="4" width="9.375" customWidth="1"/>
    <col min="5" max="6" width="12.375" customWidth="1"/>
    <col min="7" max="7" width="15.125" customWidth="1"/>
    <col min="8" max="8" width="9.375" customWidth="1"/>
    <col min="9" max="9" width="22.125" customWidth="1"/>
    <col min="10" max="10" width="14.125" customWidth="1"/>
    <col min="11" max="11" width="15.375" customWidth="1"/>
    <col min="12" max="25" width="9.375" customWidth="1"/>
  </cols>
  <sheetData>
    <row r="1" spans="1:11" ht="81" customHeight="1" x14ac:dyDescent="0.2">
      <c r="A1" s="59"/>
      <c r="B1" s="60"/>
      <c r="C1" s="60"/>
      <c r="D1" s="48"/>
    </row>
    <row r="2" spans="1:11" ht="15.95" customHeight="1" x14ac:dyDescent="0.2">
      <c r="A2" s="4"/>
      <c r="B2" s="54"/>
      <c r="C2" s="54"/>
      <c r="D2" s="48"/>
    </row>
    <row r="3" spans="1:11" ht="15.75" x14ac:dyDescent="0.2">
      <c r="A3" s="61" t="s">
        <v>0</v>
      </c>
      <c r="B3" s="62"/>
      <c r="C3" s="62"/>
    </row>
    <row r="4" spans="1:11" ht="15.75" x14ac:dyDescent="0.2">
      <c r="A4" s="61" t="s">
        <v>29</v>
      </c>
      <c r="B4" s="62"/>
      <c r="C4" s="62"/>
    </row>
    <row r="5" spans="1:11" ht="15.75" x14ac:dyDescent="0.2">
      <c r="A5" s="61" t="s">
        <v>1</v>
      </c>
      <c r="B5" s="62"/>
      <c r="C5" s="62"/>
    </row>
    <row r="6" spans="1:11" ht="12" customHeight="1" x14ac:dyDescent="0.2">
      <c r="A6" s="1"/>
      <c r="B6" s="1"/>
      <c r="C6" s="1"/>
    </row>
    <row r="7" spans="1:11" ht="12.75" customHeight="1" x14ac:dyDescent="0.2">
      <c r="A7" s="2"/>
      <c r="B7" s="3">
        <v>2025</v>
      </c>
      <c r="C7" s="4"/>
      <c r="E7" s="25"/>
    </row>
    <row r="8" spans="1:11" ht="15.75" x14ac:dyDescent="0.2">
      <c r="A8" s="5" t="s">
        <v>2</v>
      </c>
      <c r="B8" s="2"/>
      <c r="C8" s="2"/>
    </row>
    <row r="9" spans="1:11" ht="15.75" x14ac:dyDescent="0.25">
      <c r="A9" s="5" t="s">
        <v>3</v>
      </c>
      <c r="B9" s="2"/>
      <c r="C9" s="2"/>
      <c r="E9" s="37"/>
    </row>
    <row r="10" spans="1:11" ht="15.75" x14ac:dyDescent="0.25">
      <c r="A10" s="6" t="s">
        <v>4</v>
      </c>
      <c r="B10" s="44">
        <v>108207807.02</v>
      </c>
      <c r="C10" s="7"/>
      <c r="D10" s="8"/>
      <c r="E10" s="26"/>
      <c r="F10" s="27"/>
      <c r="G10" s="26"/>
    </row>
    <row r="11" spans="1:11" ht="15.75" x14ac:dyDescent="0.25">
      <c r="A11" s="6" t="s">
        <v>18</v>
      </c>
      <c r="B11" s="53">
        <v>358844.84</v>
      </c>
      <c r="C11" s="7"/>
      <c r="D11" s="8"/>
      <c r="E11" s="26"/>
      <c r="F11" s="27"/>
      <c r="G11" s="26"/>
    </row>
    <row r="12" spans="1:11" ht="15.75" x14ac:dyDescent="0.25">
      <c r="A12" s="5" t="s">
        <v>5</v>
      </c>
      <c r="B12" s="30">
        <f>SUM(B10:B11)</f>
        <v>108566651.86</v>
      </c>
      <c r="C12" s="12"/>
      <c r="H12" s="10"/>
      <c r="I12" s="11"/>
    </row>
    <row r="13" spans="1:11" ht="10.5" customHeight="1" x14ac:dyDescent="0.25">
      <c r="A13" s="5"/>
      <c r="B13" s="30"/>
      <c r="C13" s="12"/>
      <c r="H13" s="10"/>
      <c r="I13" s="11"/>
    </row>
    <row r="14" spans="1:11" ht="15.75" x14ac:dyDescent="0.25">
      <c r="A14" s="5" t="s">
        <v>6</v>
      </c>
      <c r="B14" s="30"/>
      <c r="C14" s="12"/>
      <c r="H14" s="10"/>
      <c r="I14" s="11"/>
      <c r="K14" s="36"/>
    </row>
    <row r="15" spans="1:11" ht="15.75" x14ac:dyDescent="0.25">
      <c r="A15" s="6" t="s">
        <v>17</v>
      </c>
      <c r="B15" s="29">
        <v>963.71</v>
      </c>
      <c r="C15" s="9"/>
      <c r="H15" s="10"/>
      <c r="I15" s="11"/>
    </row>
    <row r="16" spans="1:11" ht="15.75" x14ac:dyDescent="0.25">
      <c r="A16" s="6" t="s">
        <v>19</v>
      </c>
      <c r="B16" s="49">
        <v>5287903.3</v>
      </c>
      <c r="C16" s="13"/>
      <c r="H16" s="15"/>
      <c r="I16" s="15"/>
    </row>
    <row r="17" spans="1:11" ht="15.75" x14ac:dyDescent="0.25">
      <c r="A17" s="6" t="s">
        <v>20</v>
      </c>
      <c r="B17" s="49">
        <v>367096.68</v>
      </c>
      <c r="C17" s="14"/>
    </row>
    <row r="18" spans="1:11" ht="15.75" x14ac:dyDescent="0.25">
      <c r="A18" s="5" t="s">
        <v>7</v>
      </c>
      <c r="B18" s="30">
        <f>SUM(B15:B17)</f>
        <v>5655963.6899999995</v>
      </c>
      <c r="C18" s="12"/>
      <c r="H18" s="10"/>
      <c r="I18" s="11"/>
      <c r="K18" s="28"/>
    </row>
    <row r="19" spans="1:11" ht="9" customHeight="1" x14ac:dyDescent="0.25">
      <c r="A19" s="5"/>
      <c r="B19" s="30"/>
      <c r="C19" s="12"/>
      <c r="H19" s="10"/>
      <c r="I19" s="11"/>
    </row>
    <row r="20" spans="1:11" ht="15.75" customHeight="1" x14ac:dyDescent="0.25">
      <c r="A20" s="5" t="s">
        <v>8</v>
      </c>
      <c r="B20" s="30">
        <f>+B12+B18</f>
        <v>114222615.55</v>
      </c>
      <c r="C20" s="12"/>
      <c r="H20" s="10"/>
      <c r="I20" s="11"/>
    </row>
    <row r="21" spans="1:11" ht="8.4499999999999993" customHeight="1" x14ac:dyDescent="0.25">
      <c r="A21" s="16"/>
      <c r="B21" s="32"/>
      <c r="C21" s="17"/>
      <c r="H21" s="10"/>
      <c r="I21" s="11"/>
    </row>
    <row r="22" spans="1:11" ht="15.6" customHeight="1" x14ac:dyDescent="0.25">
      <c r="A22" s="5" t="s">
        <v>9</v>
      </c>
      <c r="B22" s="29"/>
      <c r="C22" s="9"/>
      <c r="H22" s="10"/>
      <c r="I22" s="11"/>
    </row>
    <row r="23" spans="1:11" ht="19.5" customHeight="1" x14ac:dyDescent="0.25">
      <c r="A23" s="5" t="s">
        <v>23</v>
      </c>
      <c r="B23" s="29"/>
      <c r="C23" s="9"/>
      <c r="H23" s="10"/>
      <c r="I23" s="11"/>
    </row>
    <row r="24" spans="1:11" ht="15.6" customHeight="1" x14ac:dyDescent="0.25">
      <c r="A24" s="6" t="s">
        <v>22</v>
      </c>
      <c r="B24" s="31">
        <v>546046.05000000005</v>
      </c>
      <c r="C24" s="14"/>
      <c r="D24" s="18"/>
      <c r="E24" s="24"/>
      <c r="F24" s="25"/>
      <c r="H24" s="10"/>
      <c r="I24" s="11"/>
    </row>
    <row r="25" spans="1:11" ht="15.75" x14ac:dyDescent="0.25">
      <c r="A25" s="39" t="s">
        <v>21</v>
      </c>
      <c r="B25" s="45">
        <v>5815.3</v>
      </c>
      <c r="C25" s="16"/>
      <c r="E25" s="40"/>
      <c r="F25" s="38"/>
      <c r="G25" s="38"/>
      <c r="H25" s="41"/>
      <c r="I25" s="11"/>
      <c r="J25" s="18"/>
    </row>
    <row r="26" spans="1:11" ht="15.75" customHeight="1" x14ac:dyDescent="0.25">
      <c r="A26" s="5" t="s">
        <v>10</v>
      </c>
      <c r="B26" s="30">
        <f>SUM(B24:B25)</f>
        <v>551861.35000000009</v>
      </c>
      <c r="C26" s="12"/>
      <c r="D26" s="8"/>
    </row>
    <row r="27" spans="1:11" ht="9.9499999999999993" customHeight="1" x14ac:dyDescent="0.25">
      <c r="A27" s="5"/>
      <c r="B27" s="30"/>
      <c r="C27" s="12"/>
      <c r="D27" s="8"/>
    </row>
    <row r="28" spans="1:11" ht="15.75" customHeight="1" x14ac:dyDescent="0.25">
      <c r="A28" s="5" t="s">
        <v>26</v>
      </c>
      <c r="B28" s="30"/>
      <c r="C28" s="12"/>
      <c r="D28" s="8"/>
    </row>
    <row r="29" spans="1:11" ht="15.75" customHeight="1" x14ac:dyDescent="0.25">
      <c r="A29" s="46" t="s">
        <v>24</v>
      </c>
      <c r="B29" s="47">
        <v>22027.88</v>
      </c>
      <c r="C29" s="12"/>
      <c r="D29" s="8"/>
    </row>
    <row r="30" spans="1:11" ht="15.75" customHeight="1" x14ac:dyDescent="0.25">
      <c r="A30" s="5" t="s">
        <v>25</v>
      </c>
      <c r="B30" s="30">
        <f>SUM(B29)</f>
        <v>22027.88</v>
      </c>
      <c r="C30" s="12"/>
      <c r="D30" s="8"/>
    </row>
    <row r="31" spans="1:11" ht="10.5" customHeight="1" x14ac:dyDescent="0.2">
      <c r="A31" s="5"/>
      <c r="B31" s="30"/>
      <c r="C31" s="12"/>
    </row>
    <row r="32" spans="1:11" ht="15.75" customHeight="1" x14ac:dyDescent="0.25">
      <c r="A32" s="5" t="s">
        <v>11</v>
      </c>
      <c r="B32" s="30">
        <f>+B26+B30</f>
        <v>573889.2300000001</v>
      </c>
      <c r="C32" s="12"/>
      <c r="E32" s="20" t="s">
        <v>12</v>
      </c>
    </row>
    <row r="33" spans="1:6" ht="9" customHeight="1" x14ac:dyDescent="0.2">
      <c r="A33" s="5"/>
      <c r="B33" s="30"/>
      <c r="C33" s="12"/>
    </row>
    <row r="34" spans="1:6" ht="15.75" customHeight="1" x14ac:dyDescent="0.25">
      <c r="A34" s="5" t="s">
        <v>27</v>
      </c>
      <c r="B34" s="32"/>
      <c r="C34" s="17"/>
      <c r="F34" s="21"/>
    </row>
    <row r="35" spans="1:6" ht="15.6" customHeight="1" x14ac:dyDescent="0.25">
      <c r="A35" s="6" t="s">
        <v>13</v>
      </c>
      <c r="B35" s="33">
        <v>11149294</v>
      </c>
      <c r="C35" s="19"/>
      <c r="F35" s="21"/>
    </row>
    <row r="36" spans="1:6" ht="15.6" customHeight="1" x14ac:dyDescent="0.25">
      <c r="A36" s="6" t="s">
        <v>14</v>
      </c>
      <c r="B36" s="50">
        <v>9226135.1099999994</v>
      </c>
      <c r="C36" s="19"/>
      <c r="F36" s="21"/>
    </row>
    <row r="37" spans="1:6" ht="15.75" customHeight="1" x14ac:dyDescent="0.25">
      <c r="A37" s="6" t="s">
        <v>15</v>
      </c>
      <c r="B37" s="51">
        <v>93273297.209999993</v>
      </c>
      <c r="C37" s="19"/>
      <c r="F37" s="21"/>
    </row>
    <row r="38" spans="1:6" ht="15.75" customHeight="1" x14ac:dyDescent="0.25">
      <c r="A38" s="5" t="s">
        <v>16</v>
      </c>
      <c r="B38" s="34">
        <f>SUM(B35:B37)</f>
        <v>113648726.31999999</v>
      </c>
      <c r="C38" s="22"/>
      <c r="F38" s="21"/>
    </row>
    <row r="39" spans="1:6" ht="15.75" customHeight="1" x14ac:dyDescent="0.25">
      <c r="A39" s="5" t="s">
        <v>28</v>
      </c>
      <c r="B39" s="35">
        <f>B32+B38</f>
        <v>114222615.55</v>
      </c>
      <c r="C39" s="12"/>
      <c r="E39" s="21"/>
      <c r="F39" s="21"/>
    </row>
    <row r="40" spans="1:6" ht="13.5" customHeight="1" x14ac:dyDescent="0.25">
      <c r="A40" s="16"/>
      <c r="B40" s="52">
        <f>B20-B39</f>
        <v>0</v>
      </c>
      <c r="C40" s="7"/>
    </row>
    <row r="41" spans="1:6" ht="13.5" customHeight="1" x14ac:dyDescent="0.25">
      <c r="A41" s="16"/>
      <c r="B41" s="52"/>
      <c r="C41" s="7"/>
    </row>
    <row r="42" spans="1:6" ht="15.75" x14ac:dyDescent="0.25">
      <c r="A42" s="16"/>
      <c r="B42" s="7"/>
      <c r="C42" s="7"/>
    </row>
    <row r="43" spans="1:6" ht="16.5" thickBot="1" x14ac:dyDescent="0.3">
      <c r="A43" s="16"/>
      <c r="B43" s="7"/>
      <c r="C43" s="7"/>
    </row>
    <row r="44" spans="1:6" ht="15" customHeight="1" thickTop="1" x14ac:dyDescent="0.25">
      <c r="A44" s="63" t="s">
        <v>30</v>
      </c>
      <c r="B44" s="7"/>
      <c r="C44" s="7"/>
      <c r="E44" s="21"/>
    </row>
    <row r="45" spans="1:6" ht="17.25" customHeight="1" x14ac:dyDescent="0.25">
      <c r="A45" s="64" t="s">
        <v>31</v>
      </c>
      <c r="B45" s="56"/>
      <c r="C45" s="56"/>
    </row>
    <row r="46" spans="1:6" ht="19.5" customHeight="1" x14ac:dyDescent="0.25">
      <c r="A46" s="42"/>
      <c r="B46" s="55"/>
      <c r="C46" s="55"/>
      <c r="D46" s="23"/>
    </row>
    <row r="47" spans="1:6" ht="14.1" customHeight="1" x14ac:dyDescent="0.25">
      <c r="A47" s="42"/>
      <c r="B47" s="43"/>
      <c r="C47" s="43"/>
      <c r="D47" s="23"/>
    </row>
    <row r="48" spans="1:6" ht="13.5" customHeight="1" x14ac:dyDescent="0.25">
      <c r="A48" s="23"/>
      <c r="B48" s="23"/>
      <c r="C48" s="23"/>
      <c r="D48" s="23"/>
    </row>
    <row r="49" spans="1:4" ht="14.45" customHeight="1" x14ac:dyDescent="0.25">
      <c r="A49" s="23"/>
      <c r="B49" s="23"/>
      <c r="C49" s="23"/>
      <c r="D49" s="23"/>
    </row>
    <row r="50" spans="1:4" ht="12.6" customHeight="1" x14ac:dyDescent="0.25">
      <c r="A50" s="23"/>
      <c r="B50" s="23"/>
      <c r="C50" s="23"/>
      <c r="D50" s="23"/>
    </row>
    <row r="51" spans="1:4" ht="18.95" customHeight="1" x14ac:dyDescent="0.25">
      <c r="A51" s="57"/>
      <c r="B51" s="57"/>
      <c r="C51" s="57"/>
      <c r="D51" s="23"/>
    </row>
    <row r="52" spans="1:4" ht="15.75" customHeight="1" x14ac:dyDescent="0.25">
      <c r="A52" s="58"/>
      <c r="B52" s="58"/>
      <c r="C52" s="58"/>
      <c r="D52" s="23"/>
    </row>
    <row r="53" spans="1:4" ht="15.75" customHeight="1" x14ac:dyDescent="0.2"/>
    <row r="54" spans="1:4" ht="15.75" customHeight="1" x14ac:dyDescent="0.2"/>
    <row r="55" spans="1:4" ht="15.75" customHeight="1" x14ac:dyDescent="0.2"/>
    <row r="56" spans="1:4" ht="15.75" customHeight="1" x14ac:dyDescent="0.2"/>
    <row r="57" spans="1:4" ht="15.75" customHeight="1" x14ac:dyDescent="0.2"/>
    <row r="58" spans="1:4" ht="15.75" customHeight="1" x14ac:dyDescent="0.2"/>
    <row r="59" spans="1:4" ht="15.75" customHeight="1" x14ac:dyDescent="0.2"/>
    <row r="60" spans="1:4" ht="15.75" customHeight="1" x14ac:dyDescent="0.2"/>
    <row r="61" spans="1:4" ht="15.75" customHeight="1" x14ac:dyDescent="0.2"/>
    <row r="62" spans="1:4" ht="15.75" customHeight="1" x14ac:dyDescent="0.2"/>
    <row r="63" spans="1:4" ht="15.75" customHeight="1" x14ac:dyDescent="0.2"/>
    <row r="64" spans="1: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8">
    <mergeCell ref="B46:C46"/>
    <mergeCell ref="B45:C45"/>
    <mergeCell ref="A51:C51"/>
    <mergeCell ref="A52:C52"/>
    <mergeCell ref="A1:C1"/>
    <mergeCell ref="A3:C3"/>
    <mergeCell ref="A4:C4"/>
    <mergeCell ref="A5:C5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2025-07-11T12:26:58Z</cp:lastPrinted>
  <dcterms:created xsi:type="dcterms:W3CDTF">2020-07-15T19:18:16Z</dcterms:created>
  <dcterms:modified xsi:type="dcterms:W3CDTF">2025-08-11T15:53:35Z</dcterms:modified>
</cp:coreProperties>
</file>