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2896341E-2DB4-4629-BCB6-A3B74B334988}" xr6:coauthVersionLast="47" xr6:coauthVersionMax="47" xr10:uidLastSave="{00000000-0000-0000-0000-000000000000}"/>
  <bookViews>
    <workbookView xWindow="20370" yWindow="-120" windowWidth="29040" windowHeight="15720" xr2:uid="{3B56A902-75B1-4C88-A069-C0C4578D12EB}"/>
  </bookViews>
  <sheets>
    <sheet name="Informe.01UC_REPORTE DE COMPRAS" sheetId="1" r:id="rId1"/>
  </sheets>
  <definedNames>
    <definedName name="_xlnm.Print_Area" localSheetId="0">'Informe.01UC_REPORTE DE COMPRAS'!$B$1:$M$31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<sst xmlns="http://schemas.openxmlformats.org/spreadsheetml/2006/main" count="142" uniqueCount="87">
  <si>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</si>
  <si>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</si>
  <si>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</si>
  <si>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</si>
  <si>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</si>
  <si>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</si>
  <si>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</si>
  <si>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</si>
  <si>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</si>
  <si>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</si>
  <si>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</si>
  <si>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</si>
  <si>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CDC-DAF-CD-2025-0057</t>
  </si>
  <si>
    <t>Compra de gomas para vehículo de la CDC</t>
  </si>
  <si>
    <t>Compras por Debajo del Umbral</t>
  </si>
  <si>
    <t>Adjudicado</t>
  </si>
  <si>
    <t>25170000</t>
  </si>
  <si>
    <t>Componentes  y  sistemas  de  transporte</t>
  </si>
  <si>
    <t>Consolidom, SRL</t>
  </si>
  <si>
    <t>Activo</t>
  </si>
  <si>
    <t>MiPyme</t>
  </si>
  <si>
    <t>CDC-DAF-CD-2025-0058</t>
  </si>
  <si>
    <t>Servicio de fumigación de la CDC</t>
  </si>
  <si>
    <t>72100000</t>
  </si>
  <si>
    <t>Servicios de mantenimiento y reparaciones de construcciones e instalaciones</t>
  </si>
  <si>
    <t>Fumigadora Nuevo Ambiente, EIRL</t>
  </si>
  <si>
    <t>CDC-DAF-CD-2025-0059</t>
  </si>
  <si>
    <t>Suministros de oficina</t>
  </si>
  <si>
    <t>14110000</t>
  </si>
  <si>
    <t>Productos de papel</t>
  </si>
  <si>
    <t>Impresora Jenny F., SRL</t>
  </si>
  <si>
    <t>Grande</t>
  </si>
  <si>
    <t>CDC-DAF-CD-2025-0061</t>
  </si>
  <si>
    <t>Adquisición de equipos informáticos de la CDC</t>
  </si>
  <si>
    <t>43210000</t>
  </si>
  <si>
    <t>Equipo informático y accesorios</t>
  </si>
  <si>
    <t>Clickteck, SRL</t>
  </si>
  <si>
    <t>CDC-DAF-CD-2025-0060</t>
  </si>
  <si>
    <t>Renovación de licencias de office 365 de la CDC</t>
  </si>
  <si>
    <t>81110000</t>
  </si>
  <si>
    <t>Servicios informáticos</t>
  </si>
  <si>
    <t>Cecomsa, SRL</t>
  </si>
  <si>
    <t>CDC-DAF-CD-2025-0062</t>
  </si>
  <si>
    <t>Compra de gemelos para regalo</t>
  </si>
  <si>
    <t>80140000</t>
  </si>
  <si>
    <t>Comercialización y distribución</t>
  </si>
  <si>
    <t>Ambar Nacional, SRL</t>
  </si>
  <si>
    <t>CDC-DAF-CD-2025-0065</t>
  </si>
  <si>
    <t>Compra de materiales para la restructuración de cable eléctrico de la CDC</t>
  </si>
  <si>
    <t>39120000</t>
  </si>
  <si>
    <t>Equipos, suministros y componentes eléctricos</t>
  </si>
  <si>
    <t>La Innovación, S.A.S</t>
  </si>
  <si>
    <t>CDC-DAF-CD-2025-0063</t>
  </si>
  <si>
    <t>Servicios Jurídicos de la CDC</t>
  </si>
  <si>
    <t>80120000</t>
  </si>
  <si>
    <t>Servicios legales</t>
  </si>
  <si>
    <t>Simón Bolívar Cepeda Mena</t>
  </si>
  <si>
    <t>CDC-DAF-CD-2025-0066</t>
  </si>
  <si>
    <t>Servicio de grabación audiovisual de podcast</t>
  </si>
  <si>
    <t>80160000</t>
  </si>
  <si>
    <t>Servicios de administración de empresas</t>
  </si>
  <si>
    <t>Digitalisima, SRL</t>
  </si>
  <si>
    <t>CDC-DAF-CD-2025-0064</t>
  </si>
  <si>
    <t>Compra de materiales para la readecuación para punto de red de la CDC</t>
  </si>
  <si>
    <t>55120000</t>
  </si>
  <si>
    <t>Etiquetado y accesorios</t>
  </si>
  <si>
    <t>CDC-DAF-CD-2025-0067</t>
  </si>
  <si>
    <t>Certificación de 38 puntos de red</t>
  </si>
  <si>
    <t>OMG TECH, SAS</t>
  </si>
  <si>
    <t>CDC-DAF-CD-2025-0068</t>
  </si>
  <si>
    <t>Almuerzo para plenaria</t>
  </si>
  <si>
    <t>50190000</t>
  </si>
  <si>
    <t>Alimentos preparados y conservados</t>
  </si>
  <si>
    <t>Angie Porcella Catering, SRL</t>
  </si>
  <si>
    <t>Mipyme Mujer</t>
  </si>
  <si>
    <t>CDC-DAF-CD-2025-0069</t>
  </si>
  <si>
    <t>Uniforme de chofer de la CDC</t>
  </si>
  <si>
    <t>53100000</t>
  </si>
  <si>
    <t>Ropa</t>
  </si>
  <si>
    <t>GL Promociones, SRL</t>
  </si>
  <si>
    <t>CDC-DAF-CD-2025-0070</t>
  </si>
  <si>
    <t>Chaqueta para uniforme de chofer de la CDC</t>
  </si>
  <si>
    <t>Rescindido</t>
  </si>
  <si>
    <t>REPORTE DE COMPRAS Y CONTRATACIONES MES DE JUNIO 2025</t>
  </si>
  <si>
    <t>Total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</si>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</sst>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[$-10816]dd/mm/yyyy\ hh:mm:ss"/>
    <numFmt numFmtId="182" formatCode="_-[$$-409]* #,##0.00_ ;_-[$$-409]* \-#,##0.00\ ;_-[$$-409]* &quot;-&quot;??_ ;_-@_ "/>
  </numFmts>
  <fonts count="7" x14ac:knownFonts="1">
    <font>
      <sz val="10"/>
      <name val="Arial"/>
    </font>
    <font>
      <sz val="8"/>
      <color indexed="11"/>
      <name val="Arial"/>
      <charset val="1"/>
    </font>
    <font>
      <sz val="8"/>
      <color indexed="8"/>
      <name val="Arial"/>
      <charset val="1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4" fillId="2" borderId="4" xfId="0" applyFont="1" applyFill="1" applyBorder="1" applyAlignment="1" applyProtection="1">
      <alignment horizontal="center" vertical="center" wrapText="1" readingOrder="1"/>
      <protection locked="0"/>
    </xf>
    <xf numFmtId="0" fontId="2" fillId="3" borderId="4" xfId="0" applyFont="1" applyFill="1" applyBorder="1" applyAlignment="1" applyProtection="1">
      <alignment horizontal="center" vertical="center" wrapText="1" readingOrder="1"/>
      <protection locked="0"/>
    </xf>
    <xf numFmtId="180" fontId="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180" fontId="2" fillId="0" borderId="4" xfId="0" applyNumberFormat="1" applyFont="1" applyBorder="1" applyAlignment="1" applyProtection="1">
      <alignment horizontal="center" vertical="center" wrapText="1" readingOrder="1"/>
      <protection locked="0"/>
    </xf>
    <xf numFmtId="182" fontId="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82" fontId="2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/>
    <xf numFmtId="182" fontId="3" fillId="0" borderId="4" xfId="0" applyNumberFormat="1" applyFont="1" applyBorder="1"/>
    <xf numFmtId="0" fontId="3" fillId="0" borderId="0" xfId="0" applyFont="1" applyBorder="1" applyAlignment="1">
      <alignment horizontal="center" wrapText="1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104775</xdr:rowOff>
    </xdr:from>
    <xdr:to>
      <xdr:col>7</xdr:col>
      <xdr:colOff>742950</xdr:colOff>
      <xdr:row>0</xdr:row>
      <xdr:rowOff>990600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6F7CBF38-7DE3-012E-0B85-E4758D12C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04775"/>
          <a:ext cx="4829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DF6E-8129-40DA-96E5-7880601E928D}">
  <dimension ref="A1:M25"/>
  <sheetViews>
    <sheetView showGridLines="0" tabSelected="1" topLeftCell="B1" workbookViewId="0">
      <selection activeCell="B1" sqref="B1:M31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3" ht="93.75" customHeight="1" x14ac:dyDescent="0.2">
      <c r="B1" s="14" t="s">
        <v>83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.75" x14ac:dyDescent="0.2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3" ht="22.5" x14ac:dyDescent="0.2">
      <c r="A3" s="2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>
        <v>1</v>
      </c>
      <c r="J3" s="10">
        <v>51448</v>
      </c>
      <c r="K3" s="6" t="s">
        <v>20</v>
      </c>
      <c r="L3" s="7">
        <v>45810.388914120369</v>
      </c>
    </row>
    <row r="4" spans="1:13" ht="33.75" x14ac:dyDescent="0.2">
      <c r="A4" s="3" t="s">
        <v>21</v>
      </c>
      <c r="B4" s="8" t="s">
        <v>22</v>
      </c>
      <c r="C4" s="8" t="s">
        <v>14</v>
      </c>
      <c r="D4" s="8" t="s">
        <v>15</v>
      </c>
      <c r="E4" s="8" t="s">
        <v>23</v>
      </c>
      <c r="F4" s="8" t="s">
        <v>24</v>
      </c>
      <c r="G4" s="8" t="s">
        <v>25</v>
      </c>
      <c r="H4" s="8" t="s">
        <v>19</v>
      </c>
      <c r="I4" s="8">
        <v>1</v>
      </c>
      <c r="J4" s="11">
        <v>42480</v>
      </c>
      <c r="K4" s="8" t="s">
        <v>20</v>
      </c>
      <c r="L4" s="9">
        <v>45813.38197430555</v>
      </c>
    </row>
    <row r="5" spans="1:13" x14ac:dyDescent="0.2">
      <c r="A5" s="2" t="s">
        <v>26</v>
      </c>
      <c r="B5" s="6" t="s">
        <v>27</v>
      </c>
      <c r="C5" s="6" t="s">
        <v>14</v>
      </c>
      <c r="D5" s="6" t="s">
        <v>15</v>
      </c>
      <c r="E5" s="6" t="s">
        <v>28</v>
      </c>
      <c r="F5" s="6" t="s">
        <v>29</v>
      </c>
      <c r="G5" s="6" t="s">
        <v>30</v>
      </c>
      <c r="H5" s="6" t="s">
        <v>19</v>
      </c>
      <c r="I5" s="6">
        <v>1</v>
      </c>
      <c r="J5" s="10">
        <v>12390</v>
      </c>
      <c r="K5" s="6" t="s">
        <v>31</v>
      </c>
      <c r="L5" s="7">
        <v>45813.388933020833</v>
      </c>
    </row>
    <row r="6" spans="1:13" ht="22.5" x14ac:dyDescent="0.2">
      <c r="A6" s="3" t="s">
        <v>32</v>
      </c>
      <c r="B6" s="8" t="s">
        <v>33</v>
      </c>
      <c r="C6" s="8" t="s">
        <v>14</v>
      </c>
      <c r="D6" s="8" t="s">
        <v>15</v>
      </c>
      <c r="E6" s="8" t="s">
        <v>34</v>
      </c>
      <c r="F6" s="8" t="s">
        <v>35</v>
      </c>
      <c r="G6" s="8" t="s">
        <v>36</v>
      </c>
      <c r="H6" s="8" t="s">
        <v>19</v>
      </c>
      <c r="I6" s="8">
        <v>1</v>
      </c>
      <c r="J6" s="11">
        <v>222873</v>
      </c>
      <c r="K6" s="8" t="s">
        <v>20</v>
      </c>
      <c r="L6" s="9">
        <v>45814.418848298606</v>
      </c>
    </row>
    <row r="7" spans="1:13" ht="22.5" x14ac:dyDescent="0.2">
      <c r="A7" s="2" t="s">
        <v>37</v>
      </c>
      <c r="B7" s="6" t="s">
        <v>38</v>
      </c>
      <c r="C7" s="6" t="s">
        <v>14</v>
      </c>
      <c r="D7" s="6" t="s">
        <v>15</v>
      </c>
      <c r="E7" s="6" t="s">
        <v>39</v>
      </c>
      <c r="F7" s="6" t="s">
        <v>40</v>
      </c>
      <c r="G7" s="6" t="s">
        <v>41</v>
      </c>
      <c r="H7" s="6" t="s">
        <v>19</v>
      </c>
      <c r="I7" s="6">
        <v>1</v>
      </c>
      <c r="J7" s="10">
        <v>74473</v>
      </c>
      <c r="K7" s="6" t="s">
        <v>31</v>
      </c>
      <c r="L7" s="7">
        <v>45814.418848761576</v>
      </c>
    </row>
    <row r="8" spans="1:13" ht="22.5" x14ac:dyDescent="0.2">
      <c r="A8" s="3" t="s">
        <v>42</v>
      </c>
      <c r="B8" s="8" t="s">
        <v>43</v>
      </c>
      <c r="C8" s="8" t="s">
        <v>14</v>
      </c>
      <c r="D8" s="8" t="s">
        <v>15</v>
      </c>
      <c r="E8" s="8" t="s">
        <v>44</v>
      </c>
      <c r="F8" s="8" t="s">
        <v>45</v>
      </c>
      <c r="G8" s="8" t="s">
        <v>46</v>
      </c>
      <c r="H8" s="8" t="s">
        <v>19</v>
      </c>
      <c r="I8" s="8">
        <v>1</v>
      </c>
      <c r="J8" s="11">
        <v>13924</v>
      </c>
      <c r="K8" s="8" t="s">
        <v>31</v>
      </c>
      <c r="L8" s="9">
        <v>45821.396126967593</v>
      </c>
    </row>
    <row r="9" spans="1:13" ht="33.75" x14ac:dyDescent="0.2">
      <c r="A9" s="2" t="s">
        <v>47</v>
      </c>
      <c r="B9" s="6" t="s">
        <v>48</v>
      </c>
      <c r="C9" s="6" t="s">
        <v>14</v>
      </c>
      <c r="D9" s="6" t="s">
        <v>15</v>
      </c>
      <c r="E9" s="6" t="s">
        <v>49</v>
      </c>
      <c r="F9" s="6" t="s">
        <v>50</v>
      </c>
      <c r="G9" s="6" t="s">
        <v>51</v>
      </c>
      <c r="H9" s="6" t="s">
        <v>19</v>
      </c>
      <c r="I9" s="6">
        <v>1</v>
      </c>
      <c r="J9" s="10">
        <v>14438</v>
      </c>
      <c r="K9" s="6" t="s">
        <v>31</v>
      </c>
      <c r="L9" s="7">
        <v>45826.418319942131</v>
      </c>
    </row>
    <row r="10" spans="1:13" x14ac:dyDescent="0.2">
      <c r="A10" s="3" t="s">
        <v>52</v>
      </c>
      <c r="B10" s="8" t="s">
        <v>53</v>
      </c>
      <c r="C10" s="8" t="s">
        <v>14</v>
      </c>
      <c r="D10" s="8" t="s">
        <v>15</v>
      </c>
      <c r="E10" s="8" t="s">
        <v>54</v>
      </c>
      <c r="F10" s="8" t="s">
        <v>55</v>
      </c>
      <c r="G10" s="8" t="s">
        <v>56</v>
      </c>
      <c r="H10" s="8" t="s">
        <v>19</v>
      </c>
      <c r="I10" s="8">
        <v>1</v>
      </c>
      <c r="J10" s="11">
        <v>106200</v>
      </c>
      <c r="K10" s="8" t="s">
        <v>31</v>
      </c>
      <c r="L10" s="9">
        <v>45826.41847384259</v>
      </c>
    </row>
    <row r="11" spans="1:13" ht="22.5" x14ac:dyDescent="0.2">
      <c r="A11" s="2" t="s">
        <v>57</v>
      </c>
      <c r="B11" s="6" t="s">
        <v>58</v>
      </c>
      <c r="C11" s="6" t="s">
        <v>14</v>
      </c>
      <c r="D11" s="6" t="s">
        <v>15</v>
      </c>
      <c r="E11" s="6" t="s">
        <v>59</v>
      </c>
      <c r="F11" s="6" t="s">
        <v>60</v>
      </c>
      <c r="G11" s="6" t="s">
        <v>61</v>
      </c>
      <c r="H11" s="6" t="s">
        <v>19</v>
      </c>
      <c r="I11" s="6">
        <v>1</v>
      </c>
      <c r="J11" s="10">
        <v>9440</v>
      </c>
      <c r="K11" s="6" t="s">
        <v>31</v>
      </c>
      <c r="L11" s="7">
        <v>45826.418473877311</v>
      </c>
    </row>
    <row r="12" spans="1:13" ht="33.75" x14ac:dyDescent="0.2">
      <c r="A12" s="3" t="s">
        <v>62</v>
      </c>
      <c r="B12" s="8" t="s">
        <v>63</v>
      </c>
      <c r="C12" s="8" t="s">
        <v>14</v>
      </c>
      <c r="D12" s="8" t="s">
        <v>15</v>
      </c>
      <c r="E12" s="8" t="s">
        <v>64</v>
      </c>
      <c r="F12" s="8" t="s">
        <v>65</v>
      </c>
      <c r="G12" s="8" t="s">
        <v>41</v>
      </c>
      <c r="H12" s="8" t="s">
        <v>19</v>
      </c>
      <c r="I12" s="8">
        <v>1</v>
      </c>
      <c r="J12" s="11">
        <v>155328</v>
      </c>
      <c r="K12" s="8" t="s">
        <v>31</v>
      </c>
      <c r="L12" s="9">
        <v>45826.418617326388</v>
      </c>
    </row>
    <row r="13" spans="1:13" ht="22.5" x14ac:dyDescent="0.2">
      <c r="A13" s="2" t="s">
        <v>66</v>
      </c>
      <c r="B13" s="6" t="s">
        <v>67</v>
      </c>
      <c r="C13" s="6" t="s">
        <v>14</v>
      </c>
      <c r="D13" s="6" t="s">
        <v>15</v>
      </c>
      <c r="E13" s="6" t="s">
        <v>39</v>
      </c>
      <c r="F13" s="6" t="s">
        <v>40</v>
      </c>
      <c r="G13" s="6" t="s">
        <v>68</v>
      </c>
      <c r="H13" s="6" t="s">
        <v>19</v>
      </c>
      <c r="I13" s="6">
        <v>1</v>
      </c>
      <c r="J13" s="10">
        <v>204730</v>
      </c>
      <c r="K13" s="6" t="s">
        <v>31</v>
      </c>
      <c r="L13" s="7">
        <v>45832.562511805554</v>
      </c>
    </row>
    <row r="14" spans="1:13" x14ac:dyDescent="0.2">
      <c r="A14" s="3" t="s">
        <v>69</v>
      </c>
      <c r="B14" s="8" t="s">
        <v>70</v>
      </c>
      <c r="C14" s="8" t="s">
        <v>14</v>
      </c>
      <c r="D14" s="8" t="s">
        <v>15</v>
      </c>
      <c r="E14" s="8" t="s">
        <v>71</v>
      </c>
      <c r="F14" s="8" t="s">
        <v>72</v>
      </c>
      <c r="G14" s="8" t="s">
        <v>73</v>
      </c>
      <c r="H14" s="8" t="s">
        <v>19</v>
      </c>
      <c r="I14" s="8">
        <v>1</v>
      </c>
      <c r="J14" s="11">
        <v>15069</v>
      </c>
      <c r="K14" s="8" t="s">
        <v>74</v>
      </c>
      <c r="L14" s="9">
        <v>45832.569487152774</v>
      </c>
    </row>
    <row r="15" spans="1:13" x14ac:dyDescent="0.2">
      <c r="A15" s="2" t="s">
        <v>75</v>
      </c>
      <c r="B15" s="6" t="s">
        <v>76</v>
      </c>
      <c r="C15" s="6" t="s">
        <v>14</v>
      </c>
      <c r="D15" s="6" t="s">
        <v>15</v>
      </c>
      <c r="E15" s="6" t="s">
        <v>77</v>
      </c>
      <c r="F15" s="6" t="s">
        <v>78</v>
      </c>
      <c r="G15" s="6" t="s">
        <v>79</v>
      </c>
      <c r="H15" s="6" t="s">
        <v>19</v>
      </c>
      <c r="I15" s="6">
        <v>1</v>
      </c>
      <c r="J15" s="10">
        <v>5400</v>
      </c>
      <c r="K15" s="6" t="s">
        <v>31</v>
      </c>
      <c r="L15" s="7">
        <v>45834.472276701388</v>
      </c>
    </row>
    <row r="16" spans="1:13" ht="22.5" x14ac:dyDescent="0.2">
      <c r="A16" s="4" t="s">
        <v>80</v>
      </c>
      <c r="B16" s="8" t="s">
        <v>81</v>
      </c>
      <c r="C16" s="8" t="s">
        <v>14</v>
      </c>
      <c r="D16" s="8" t="s">
        <v>15</v>
      </c>
      <c r="E16" s="8" t="s">
        <v>77</v>
      </c>
      <c r="F16" s="8" t="s">
        <v>78</v>
      </c>
      <c r="G16" s="8" t="s">
        <v>79</v>
      </c>
      <c r="H16" s="8" t="s">
        <v>82</v>
      </c>
      <c r="I16" s="8">
        <v>1</v>
      </c>
      <c r="J16" s="11">
        <v>3186</v>
      </c>
      <c r="K16" s="8" t="s">
        <v>31</v>
      </c>
      <c r="L16" s="9">
        <v>45834.472276701388</v>
      </c>
    </row>
    <row r="17" spans="5:10" ht="409.6" hidden="1" customHeight="1" x14ac:dyDescent="0.2"/>
    <row r="18" spans="5:10" x14ac:dyDescent="0.2">
      <c r="I18" s="12" t="s">
        <v>84</v>
      </c>
      <c r="J18" s="13">
        <f>SUM(J3:J16)</f>
        <v>931379</v>
      </c>
    </row>
    <row r="23" spans="5:10" ht="13.5" thickBot="1" x14ac:dyDescent="0.25"/>
    <row r="24" spans="5:10" ht="15" x14ac:dyDescent="0.25">
      <c r="E24" s="15" t="s">
        <v>85</v>
      </c>
      <c r="F24" s="15"/>
      <c r="G24" s="15"/>
    </row>
    <row r="25" spans="5:10" x14ac:dyDescent="0.2">
      <c r="E25" s="16" t="s">
        <v>86</v>
      </c>
      <c r="F25" s="16"/>
      <c r="G25" s="16"/>
    </row>
  </sheetData>
  <mergeCells count="3">
    <mergeCell ref="B1:M1"/>
    <mergeCell ref="E24:G24"/>
    <mergeCell ref="E25:G25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(2025-07-02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2025-07-16T19:13:27Z</dcterms:created>
  <dcterms:modified xsi:type="dcterms:W3CDTF">2025-07-18T15:53:52Z</dcterms:modified>
</cp:coreProperties>
</file>