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10F67B61-BD1C-466D-A8D7-B531A5BB999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PROVEEDORES'!$A$1:$N$95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I82" i="1" l="1"/>
  <c r="L82" i="1"/>
  <c r="M82" i="1" l="1"/>
  <c r="N82" i="1" l="1"/>
</calcChain>
</file>

<file path=xl/sharedStrings.xml><?xml version="1.0" encoding="utf-8"?>
<sst xmlns="http://schemas.openxmlformats.org/spreadsheetml/2006/main" count="169" uniqueCount="127">
  <si>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</si>
  <si>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</si>
  <si>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</si>
  <si>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</si>
  <si>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</si>
  <si>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</si>
  <si>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</si>
  <si>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</si>
  <si>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</si>
  <si>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</si>
  <si>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</si>
  <si>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</si>
  <si>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</si>
  <si>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</si>
  <si>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</si>
  <si>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</si>
  <si>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</si>
  <si>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</si>
  <si>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</si>
  <si>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</si>
  <si>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Pago por el servicio de energia electrica de la CDC.</t>
  </si>
  <si>
    <t>Edesur Dominicana, S.A.</t>
  </si>
  <si>
    <t>E450000041369</t>
  </si>
  <si>
    <t>729-1</t>
  </si>
  <si>
    <t>E450000000064</t>
  </si>
  <si>
    <t>Pago por el servicio del local que ocupa la CDC.</t>
  </si>
  <si>
    <t>737-1</t>
  </si>
  <si>
    <t>OMG, SAS</t>
  </si>
  <si>
    <t>B1500000014</t>
  </si>
  <si>
    <t>CDC-2025-00074</t>
  </si>
  <si>
    <t>017/07/2025</t>
  </si>
  <si>
    <t>739-1</t>
  </si>
  <si>
    <t>Humano Seguros S A</t>
  </si>
  <si>
    <t>E450000004673</t>
  </si>
  <si>
    <t>Pago por el servicio de poliza de seguro internacional para funcionarios de la CDC.</t>
  </si>
  <si>
    <t>742-1</t>
  </si>
  <si>
    <t>E450000004777</t>
  </si>
  <si>
    <t>Pago por el servicio de poliza de seguro complementario de salud para el personal de la CDC.</t>
  </si>
  <si>
    <t>743-1</t>
  </si>
  <si>
    <t>Distribuidora Internacional de Petroleo, SA</t>
  </si>
  <si>
    <t>E450000004610</t>
  </si>
  <si>
    <t>750-1</t>
  </si>
  <si>
    <t>Gl Promociones, SRL</t>
  </si>
  <si>
    <t>B1500002393</t>
  </si>
  <si>
    <t>CDC-2025-00076</t>
  </si>
  <si>
    <t>756-1</t>
  </si>
  <si>
    <t>Invesiones Siurana, SRL</t>
  </si>
  <si>
    <t>E450000000042</t>
  </si>
  <si>
    <t>BS-0005033-2025</t>
  </si>
  <si>
    <t>Pago por el servicio de alimentos, para los colaboradores de la CDC.</t>
  </si>
  <si>
    <t>759-1</t>
  </si>
  <si>
    <t>CDC-2025-00070</t>
  </si>
  <si>
    <t>766-1</t>
  </si>
  <si>
    <t>B1500000181</t>
  </si>
  <si>
    <t>E450000006732</t>
  </si>
  <si>
    <t>CDC-2025-00078</t>
  </si>
  <si>
    <t>Pago por la compra de mezcladora y cubrefalta para mezcladora de lavamano de la CDC.</t>
  </si>
  <si>
    <t>769-1</t>
  </si>
  <si>
    <t>G&amp;S Excellent Auto Cleaners, SRL</t>
  </si>
  <si>
    <t>B1500000534</t>
  </si>
  <si>
    <t>CDC-2025-00010</t>
  </si>
  <si>
    <t>Pago por el servicio de lavados de vehiculos de la CDC.</t>
  </si>
  <si>
    <t>771-1</t>
  </si>
  <si>
    <t>B1500000535</t>
  </si>
  <si>
    <t>B1500000548</t>
  </si>
  <si>
    <t>B1500000550</t>
  </si>
  <si>
    <t>Impresora Jenny F, SRL</t>
  </si>
  <si>
    <t>B1500000102</t>
  </si>
  <si>
    <t>CDC-2025-00065</t>
  </si>
  <si>
    <t>Pago por la adquisicion de suministors de oficina , para uso de la CDC.</t>
  </si>
  <si>
    <t>775-1</t>
  </si>
  <si>
    <t>B1500000103</t>
  </si>
  <si>
    <t>CDC-2025-00039</t>
  </si>
  <si>
    <t>776-1</t>
  </si>
  <si>
    <t>Altice Dominicana, SA</t>
  </si>
  <si>
    <t>E450000016430</t>
  </si>
  <si>
    <t>778-1</t>
  </si>
  <si>
    <t>E450000080559</t>
  </si>
  <si>
    <t>Pago por el servicio de internet y cable de la CDC</t>
  </si>
  <si>
    <t>798-1</t>
  </si>
  <si>
    <t>E450000010218</t>
  </si>
  <si>
    <t>Pago por el servicio de agua potable de la CDC:</t>
  </si>
  <si>
    <t>799-1</t>
  </si>
  <si>
    <t>Cecomsa, SRL</t>
  </si>
  <si>
    <t>E450000005204</t>
  </si>
  <si>
    <t>CDC-2025-00071</t>
  </si>
  <si>
    <t>815-1</t>
  </si>
  <si>
    <t>GLPromociones, SRL</t>
  </si>
  <si>
    <t>B1500002409</t>
  </si>
  <si>
    <t>CDC-2025-00082</t>
  </si>
  <si>
    <t>Pago por la compra de uniformes para choferes de la CDC.</t>
  </si>
  <si>
    <t>816-1</t>
  </si>
  <si>
    <t>Oficina de Coordinacion Presidencial</t>
  </si>
  <si>
    <t>OCP-FCR-00003237</t>
  </si>
  <si>
    <t>824-1</t>
  </si>
  <si>
    <t>OCP-FCR-00003322</t>
  </si>
  <si>
    <t>OPC-FCR-00003294</t>
  </si>
  <si>
    <t>825-1</t>
  </si>
  <si>
    <t>Turinter, S A</t>
  </si>
  <si>
    <t>B1500001693</t>
  </si>
  <si>
    <t>CDC-2025-00080</t>
  </si>
  <si>
    <t>830-1</t>
  </si>
  <si>
    <t>B1500000104</t>
  </si>
  <si>
    <t>CDC-2025-00079</t>
  </si>
  <si>
    <t>Pago por la compra de suministros de oficina , para uso de la CDC.</t>
  </si>
  <si>
    <t>832-1</t>
  </si>
  <si>
    <t>E450000086745</t>
  </si>
  <si>
    <t>Pago por el servicio de telefono local , flota de la CDC.</t>
  </si>
  <si>
    <t>859-1</t>
  </si>
  <si>
    <t>Ingenieria de Protección, SRL</t>
  </si>
  <si>
    <t>Simón Bolivar Cepeda Mena</t>
  </si>
  <si>
    <t>La Innovación SRL</t>
  </si>
  <si>
    <t>Compañía Dominicana de Teléfonos C por A</t>
  </si>
  <si>
    <t>Corporación del Acueducto y Alcantarillado de Santo Domingo</t>
  </si>
  <si>
    <t>Oficina de Coordinación Presidencial</t>
  </si>
  <si>
    <t>Pago por la adquisición de uniformes para chofer de la CDC.</t>
  </si>
  <si>
    <t>Pago por servicios juridicos de dos actas de comprobación de traslado de notario, recepción , apertura de ofertas tecnicas y economicas y legalización de dos contratos de la CDC.</t>
  </si>
  <si>
    <t>Pago por la adqisición de suministros de oficina , para uso de la CDC.</t>
  </si>
  <si>
    <t>Pago por el servicio de teléfono de local de la CDC,</t>
  </si>
  <si>
    <t>Pago por la compra de materiales para la readecuación para los puntos de red , de la CDC.</t>
  </si>
  <si>
    <t>Pago por boletos aereos y seguros para Presidente y Comisionadas de la CDC, por su participación en la semana internacional en el MPC, para miembros del consejo , del 15 al 20 de junio 2025, en mexico</t>
  </si>
  <si>
    <t>Pago por boletos aereos y seguro para el  Presidente de la CDC, por su participación en la semana internacional en el marco del programa PADE de la escuela de negocios en mexico.</t>
  </si>
  <si>
    <t>Pago por el servicio de acarreo de mobiliario de la CDC.</t>
  </si>
  <si>
    <t>Pago por el servicio de instalación y certificacion de 38 puntos de red en la CDC.</t>
  </si>
  <si>
    <t>Pago por la adquisición de tickets de combustibles para los funcionarios de la CDC.</t>
  </si>
  <si>
    <t xml:space="preserve"> Julio  2025</t>
  </si>
  <si>
    <t>Gabriela 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</si>
</sst>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44" fontId="12" fillId="0" borderId="2" xfId="0" applyNumberFormat="1" applyFont="1" applyBorder="1"/>
    <xf numFmtId="43" fontId="12" fillId="0" borderId="2" xfId="0" applyNumberFormat="1" applyFont="1" applyBorder="1"/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7" xfId="1" applyFont="1" applyFill="1" applyBorder="1"/>
    <xf numFmtId="43" fontId="0" fillId="0" borderId="18" xfId="1" applyFont="1" applyFill="1" applyBorder="1"/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8" fontId="15" fillId="0" borderId="0" xfId="1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4" fontId="15" fillId="0" borderId="11" xfId="0" applyNumberFormat="1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164" fontId="16" fillId="0" borderId="2" xfId="0" applyNumberFormat="1" applyFont="1" applyBorder="1"/>
    <xf numFmtId="0" fontId="18" fillId="0" borderId="4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wrapText="1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43" fontId="15" fillId="0" borderId="2" xfId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left" wrapText="1"/>
    </xf>
    <xf numFmtId="49" fontId="15" fillId="0" borderId="2" xfId="1" applyNumberFormat="1" applyFont="1" applyFill="1" applyBorder="1" applyAlignment="1">
      <alignment horizontal="center"/>
    </xf>
    <xf numFmtId="8" fontId="15" fillId="0" borderId="2" xfId="0" applyNumberFormat="1" applyFont="1" applyBorder="1"/>
    <xf numFmtId="8" fontId="15" fillId="0" borderId="2" xfId="1" applyNumberFormat="1" applyFont="1" applyBorder="1"/>
    <xf numFmtId="0" fontId="15" fillId="0" borderId="2" xfId="0" applyFont="1" applyBorder="1" applyAlignment="1">
      <alignment horizontal="left"/>
    </xf>
    <xf numFmtId="44" fontId="15" fillId="0" borderId="2" xfId="0" applyNumberFormat="1" applyFont="1" applyBorder="1"/>
    <xf numFmtId="6" fontId="12" fillId="0" borderId="2" xfId="0" applyNumberFormat="1" applyFont="1" applyBorder="1"/>
    <xf numFmtId="164" fontId="15" fillId="0" borderId="11" xfId="0" applyNumberFormat="1" applyFont="1" applyBorder="1"/>
    <xf numFmtId="164" fontId="15" fillId="0" borderId="2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2"/>
  <sheetViews>
    <sheetView tabSelected="1" zoomScale="85" zoomScaleNormal="85" workbookViewId="0">
      <selection activeCell="B3" sqref="B3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23.570312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17.5703125" style="10" bestFit="1" customWidth="1"/>
    <col min="10" max="10" width="17.28515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24" t="s">
        <v>18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ht="27" customHeight="1" x14ac:dyDescent="0.3">
      <c r="A9" s="125" t="s">
        <v>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ht="27" customHeight="1" x14ac:dyDescent="0.25">
      <c r="A10" s="126" t="s">
        <v>125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4" ht="15.75" thickBot="1" x14ac:dyDescent="0.3"/>
    <row r="12" spans="1:14" ht="60.75" thickBot="1" x14ac:dyDescent="0.3">
      <c r="A12" s="53" t="s">
        <v>1</v>
      </c>
      <c r="B12" s="54" t="s">
        <v>2</v>
      </c>
      <c r="C12" s="55" t="s">
        <v>3</v>
      </c>
      <c r="D12" s="56" t="s">
        <v>4</v>
      </c>
      <c r="E12" s="57" t="s">
        <v>5</v>
      </c>
      <c r="F12" s="58" t="s">
        <v>6</v>
      </c>
      <c r="G12" s="59" t="s">
        <v>7</v>
      </c>
      <c r="H12" s="55" t="s">
        <v>8</v>
      </c>
      <c r="I12" s="60" t="s">
        <v>9</v>
      </c>
      <c r="J12" s="61" t="s">
        <v>10</v>
      </c>
      <c r="K12" s="60" t="s">
        <v>11</v>
      </c>
      <c r="L12" s="60" t="s">
        <v>12</v>
      </c>
      <c r="M12" s="60" t="s">
        <v>13</v>
      </c>
      <c r="N12" s="62" t="s">
        <v>14</v>
      </c>
    </row>
    <row r="13" spans="1:14" ht="66.75" customHeight="1" x14ac:dyDescent="0.25">
      <c r="A13" s="51">
        <v>1</v>
      </c>
      <c r="B13" s="122">
        <v>45839</v>
      </c>
      <c r="C13" s="104" t="s">
        <v>21</v>
      </c>
      <c r="D13" s="72">
        <v>45838</v>
      </c>
      <c r="E13" s="73" t="s">
        <v>22</v>
      </c>
      <c r="F13" s="72" t="s">
        <v>19</v>
      </c>
      <c r="G13" s="74" t="s">
        <v>19</v>
      </c>
      <c r="H13" s="85" t="s">
        <v>20</v>
      </c>
      <c r="I13" s="75">
        <v>64892.56</v>
      </c>
      <c r="J13" s="75">
        <v>64892.56</v>
      </c>
      <c r="K13" s="105">
        <v>45854</v>
      </c>
      <c r="L13" s="73" t="s">
        <v>23</v>
      </c>
      <c r="M13" s="75">
        <v>0</v>
      </c>
      <c r="N13" s="52"/>
    </row>
    <row r="14" spans="1:14" ht="91.5" customHeight="1" x14ac:dyDescent="0.25">
      <c r="A14" s="51"/>
      <c r="B14" s="122">
        <v>45840</v>
      </c>
      <c r="C14" s="106" t="s">
        <v>109</v>
      </c>
      <c r="D14" s="72">
        <v>45839</v>
      </c>
      <c r="E14" s="73" t="s">
        <v>24</v>
      </c>
      <c r="F14" s="72" t="s">
        <v>19</v>
      </c>
      <c r="G14" s="74" t="s">
        <v>19</v>
      </c>
      <c r="H14" s="85" t="s">
        <v>25</v>
      </c>
      <c r="I14" s="75">
        <v>586736.06000000006</v>
      </c>
      <c r="J14" s="75">
        <v>566736.06000000006</v>
      </c>
      <c r="K14" s="105">
        <v>45855</v>
      </c>
      <c r="L14" s="73" t="s">
        <v>26</v>
      </c>
      <c r="M14" s="75">
        <v>0</v>
      </c>
      <c r="N14" s="52"/>
    </row>
    <row r="15" spans="1:14" ht="69" customHeight="1" x14ac:dyDescent="0.25">
      <c r="A15" s="37">
        <v>2</v>
      </c>
      <c r="B15" s="123">
        <v>45840</v>
      </c>
      <c r="C15" s="108" t="s">
        <v>27</v>
      </c>
      <c r="D15" s="72">
        <v>45839</v>
      </c>
      <c r="E15" s="76" t="s">
        <v>28</v>
      </c>
      <c r="F15" s="77">
        <v>45832</v>
      </c>
      <c r="G15" s="78" t="s">
        <v>29</v>
      </c>
      <c r="H15" s="86" t="s">
        <v>123</v>
      </c>
      <c r="I15" s="79">
        <v>204730</v>
      </c>
      <c r="J15" s="80">
        <v>204730</v>
      </c>
      <c r="K15" s="109" t="s">
        <v>30</v>
      </c>
      <c r="L15" s="76" t="s">
        <v>31</v>
      </c>
      <c r="M15" s="75">
        <v>0</v>
      </c>
      <c r="N15" s="38"/>
    </row>
    <row r="16" spans="1:14" ht="62.25" customHeight="1" x14ac:dyDescent="0.25">
      <c r="A16" s="37">
        <v>3</v>
      </c>
      <c r="B16" s="123">
        <v>45840</v>
      </c>
      <c r="C16" s="110" t="s">
        <v>32</v>
      </c>
      <c r="D16" s="81">
        <v>45839</v>
      </c>
      <c r="E16" s="76" t="s">
        <v>33</v>
      </c>
      <c r="F16" s="77" t="s">
        <v>19</v>
      </c>
      <c r="G16" s="82" t="s">
        <v>19</v>
      </c>
      <c r="H16" s="86" t="s">
        <v>34</v>
      </c>
      <c r="I16" s="79">
        <v>140681.26</v>
      </c>
      <c r="J16" s="80">
        <v>140681.26</v>
      </c>
      <c r="K16" s="109">
        <v>45839</v>
      </c>
      <c r="L16" s="76" t="s">
        <v>35</v>
      </c>
      <c r="M16" s="75">
        <v>0</v>
      </c>
      <c r="N16" s="38"/>
    </row>
    <row r="17" spans="1:16" ht="57.75" customHeight="1" x14ac:dyDescent="0.25">
      <c r="A17" s="37">
        <v>4</v>
      </c>
      <c r="B17" s="123">
        <v>45840</v>
      </c>
      <c r="C17" s="111" t="s">
        <v>32</v>
      </c>
      <c r="D17" s="81">
        <v>45839</v>
      </c>
      <c r="E17" s="76" t="s">
        <v>36</v>
      </c>
      <c r="F17" s="77" t="s">
        <v>19</v>
      </c>
      <c r="G17" s="77" t="s">
        <v>19</v>
      </c>
      <c r="H17" s="86" t="s">
        <v>37</v>
      </c>
      <c r="I17" s="79">
        <v>355351.92</v>
      </c>
      <c r="J17" s="80">
        <v>355351.92</v>
      </c>
      <c r="K17" s="109">
        <v>45839</v>
      </c>
      <c r="L17" s="76" t="s">
        <v>38</v>
      </c>
      <c r="M17" s="75">
        <v>0</v>
      </c>
      <c r="N17" s="38"/>
    </row>
    <row r="18" spans="1:16" ht="77.25" customHeight="1" x14ac:dyDescent="0.25">
      <c r="A18" s="37"/>
      <c r="B18" s="123">
        <v>45841</v>
      </c>
      <c r="C18" s="111" t="s">
        <v>39</v>
      </c>
      <c r="D18" s="81">
        <v>45841</v>
      </c>
      <c r="E18" s="76" t="s">
        <v>40</v>
      </c>
      <c r="F18" s="77" t="s">
        <v>19</v>
      </c>
      <c r="G18" s="77" t="s">
        <v>19</v>
      </c>
      <c r="H18" s="86" t="s">
        <v>124</v>
      </c>
      <c r="I18" s="79">
        <v>195000</v>
      </c>
      <c r="J18" s="80">
        <v>195000</v>
      </c>
      <c r="K18" s="109">
        <v>45856</v>
      </c>
      <c r="L18" s="76" t="s">
        <v>41</v>
      </c>
      <c r="M18" s="75">
        <v>0</v>
      </c>
      <c r="N18" s="38"/>
    </row>
    <row r="19" spans="1:16" ht="75.599999999999994" customHeight="1" x14ac:dyDescent="0.25">
      <c r="A19" s="37">
        <v>5</v>
      </c>
      <c r="B19" s="123">
        <v>45842</v>
      </c>
      <c r="C19" s="110" t="s">
        <v>42</v>
      </c>
      <c r="D19" s="81">
        <v>45834</v>
      </c>
      <c r="E19" s="76" t="s">
        <v>43</v>
      </c>
      <c r="F19" s="77">
        <v>45834</v>
      </c>
      <c r="G19" s="78" t="s">
        <v>44</v>
      </c>
      <c r="H19" s="86" t="s">
        <v>115</v>
      </c>
      <c r="I19" s="79">
        <v>5399.68</v>
      </c>
      <c r="J19" s="80">
        <v>5399.68</v>
      </c>
      <c r="K19" s="109">
        <v>45834</v>
      </c>
      <c r="L19" s="112" t="s">
        <v>45</v>
      </c>
      <c r="M19" s="75">
        <v>0</v>
      </c>
      <c r="N19" s="38"/>
      <c r="P19" s="28"/>
    </row>
    <row r="20" spans="1:16" ht="71.099999999999994" customHeight="1" x14ac:dyDescent="0.25">
      <c r="A20" s="37">
        <v>6</v>
      </c>
      <c r="B20" s="123">
        <v>45842</v>
      </c>
      <c r="C20" s="111" t="s">
        <v>46</v>
      </c>
      <c r="D20" s="81">
        <v>45842</v>
      </c>
      <c r="E20" s="78" t="s">
        <v>47</v>
      </c>
      <c r="F20" s="77">
        <v>45819</v>
      </c>
      <c r="G20" s="78" t="s">
        <v>48</v>
      </c>
      <c r="H20" s="86" t="s">
        <v>49</v>
      </c>
      <c r="I20" s="79">
        <v>143348.46</v>
      </c>
      <c r="J20" s="80">
        <v>143348.46</v>
      </c>
      <c r="K20" s="109">
        <v>45842</v>
      </c>
      <c r="L20" s="113" t="s">
        <v>50</v>
      </c>
      <c r="M20" s="75">
        <v>0</v>
      </c>
      <c r="N20" s="38"/>
    </row>
    <row r="21" spans="1:16" ht="99.75" customHeight="1" x14ac:dyDescent="0.25">
      <c r="A21" s="37">
        <v>7</v>
      </c>
      <c r="B21" s="123">
        <v>45831</v>
      </c>
      <c r="C21" s="110" t="s">
        <v>110</v>
      </c>
      <c r="D21" s="81">
        <v>45831</v>
      </c>
      <c r="E21" s="76" t="s">
        <v>53</v>
      </c>
      <c r="F21" s="77">
        <v>45831</v>
      </c>
      <c r="G21" s="78" t="s">
        <v>51</v>
      </c>
      <c r="H21" s="86" t="s">
        <v>116</v>
      </c>
      <c r="I21" s="79">
        <v>106200</v>
      </c>
      <c r="J21" s="80">
        <v>106200</v>
      </c>
      <c r="K21" s="109">
        <v>45831</v>
      </c>
      <c r="L21" s="114" t="s">
        <v>52</v>
      </c>
      <c r="M21" s="75">
        <v>0</v>
      </c>
      <c r="N21" s="39"/>
      <c r="P21" s="10"/>
    </row>
    <row r="22" spans="1:16" ht="99.75" customHeight="1" x14ac:dyDescent="0.25">
      <c r="A22" s="37"/>
      <c r="B22" s="123">
        <v>45846</v>
      </c>
      <c r="C22" s="110" t="s">
        <v>111</v>
      </c>
      <c r="D22" s="81">
        <v>45845</v>
      </c>
      <c r="E22" s="76" t="s">
        <v>54</v>
      </c>
      <c r="F22" s="77">
        <v>45842</v>
      </c>
      <c r="G22" s="78" t="s">
        <v>55</v>
      </c>
      <c r="H22" s="86" t="s">
        <v>56</v>
      </c>
      <c r="I22" s="79">
        <v>13791</v>
      </c>
      <c r="J22" s="80">
        <v>13791</v>
      </c>
      <c r="K22" s="109">
        <v>45845</v>
      </c>
      <c r="L22" s="114" t="s">
        <v>57</v>
      </c>
      <c r="M22" s="75">
        <v>0</v>
      </c>
      <c r="N22" s="39"/>
      <c r="P22" s="10"/>
    </row>
    <row r="23" spans="1:16" ht="77.45" customHeight="1" x14ac:dyDescent="0.25">
      <c r="A23" s="37">
        <v>8</v>
      </c>
      <c r="B23" s="123">
        <v>45846</v>
      </c>
      <c r="C23" s="111" t="s">
        <v>58</v>
      </c>
      <c r="D23" s="81">
        <v>45804</v>
      </c>
      <c r="E23" s="78" t="s">
        <v>59</v>
      </c>
      <c r="F23" s="77">
        <v>45804</v>
      </c>
      <c r="G23" s="78" t="s">
        <v>60</v>
      </c>
      <c r="H23" s="86" t="s">
        <v>61</v>
      </c>
      <c r="I23" s="83">
        <v>2600.0100000000002</v>
      </c>
      <c r="J23" s="80">
        <v>5900</v>
      </c>
      <c r="K23" s="109">
        <v>45861</v>
      </c>
      <c r="L23" s="114" t="s">
        <v>62</v>
      </c>
      <c r="M23" s="75">
        <v>0</v>
      </c>
      <c r="N23" s="38"/>
    </row>
    <row r="24" spans="1:16" ht="77.45" customHeight="1" x14ac:dyDescent="0.25">
      <c r="A24" s="37"/>
      <c r="B24" s="123">
        <v>45846</v>
      </c>
      <c r="C24" s="111" t="s">
        <v>58</v>
      </c>
      <c r="D24" s="81">
        <v>45804</v>
      </c>
      <c r="E24" s="78" t="s">
        <v>63</v>
      </c>
      <c r="F24" s="77">
        <v>45804</v>
      </c>
      <c r="G24" s="78" t="s">
        <v>60</v>
      </c>
      <c r="H24" s="86" t="s">
        <v>61</v>
      </c>
      <c r="I24" s="83">
        <v>900</v>
      </c>
      <c r="J24" s="103">
        <v>5900</v>
      </c>
      <c r="K24" s="109">
        <v>45861</v>
      </c>
      <c r="L24" s="114" t="s">
        <v>62</v>
      </c>
      <c r="M24" s="75">
        <v>0</v>
      </c>
      <c r="N24" s="38"/>
    </row>
    <row r="25" spans="1:16" ht="77.45" customHeight="1" x14ac:dyDescent="0.25">
      <c r="A25" s="37">
        <v>9</v>
      </c>
      <c r="B25" s="123">
        <v>45846</v>
      </c>
      <c r="C25" s="110" t="s">
        <v>58</v>
      </c>
      <c r="D25" s="81">
        <v>45840</v>
      </c>
      <c r="E25" s="78" t="s">
        <v>64</v>
      </c>
      <c r="F25" s="77">
        <v>45779</v>
      </c>
      <c r="G25" s="78" t="s">
        <v>60</v>
      </c>
      <c r="H25" s="86" t="s">
        <v>61</v>
      </c>
      <c r="I25" s="83">
        <v>800</v>
      </c>
      <c r="J25" s="84">
        <v>5900</v>
      </c>
      <c r="K25" s="109">
        <v>45861</v>
      </c>
      <c r="L25" s="114" t="s">
        <v>62</v>
      </c>
      <c r="M25" s="75">
        <v>0</v>
      </c>
      <c r="N25" s="38"/>
    </row>
    <row r="26" spans="1:16" ht="73.5" customHeight="1" x14ac:dyDescent="0.25">
      <c r="A26" s="37">
        <v>10</v>
      </c>
      <c r="B26" s="123">
        <v>45846</v>
      </c>
      <c r="C26" s="110" t="s">
        <v>58</v>
      </c>
      <c r="D26" s="81">
        <v>45845</v>
      </c>
      <c r="E26" s="78" t="s">
        <v>65</v>
      </c>
      <c r="F26" s="77">
        <v>45845</v>
      </c>
      <c r="G26" s="78" t="s">
        <v>60</v>
      </c>
      <c r="H26" s="86" t="s">
        <v>61</v>
      </c>
      <c r="I26" s="79">
        <v>1600</v>
      </c>
      <c r="J26" s="83">
        <v>5900</v>
      </c>
      <c r="K26" s="109">
        <v>45861</v>
      </c>
      <c r="L26" s="114" t="s">
        <v>62</v>
      </c>
      <c r="M26" s="75">
        <v>0</v>
      </c>
      <c r="N26" s="38"/>
    </row>
    <row r="27" spans="1:16" ht="75.599999999999994" customHeight="1" x14ac:dyDescent="0.25">
      <c r="A27" s="37">
        <v>11</v>
      </c>
      <c r="B27" s="123">
        <v>45847</v>
      </c>
      <c r="C27" s="110" t="s">
        <v>66</v>
      </c>
      <c r="D27" s="81">
        <v>45839</v>
      </c>
      <c r="E27" s="76" t="s">
        <v>67</v>
      </c>
      <c r="F27" s="77">
        <v>45839</v>
      </c>
      <c r="G27" s="76" t="s">
        <v>68</v>
      </c>
      <c r="H27" s="86" t="s">
        <v>69</v>
      </c>
      <c r="I27" s="79">
        <v>12390</v>
      </c>
      <c r="J27" s="79">
        <v>12390</v>
      </c>
      <c r="K27" s="115">
        <v>45839</v>
      </c>
      <c r="L27" s="116" t="s">
        <v>70</v>
      </c>
      <c r="M27" s="75">
        <v>0</v>
      </c>
      <c r="N27" s="38"/>
    </row>
    <row r="28" spans="1:16" ht="73.5" customHeight="1" x14ac:dyDescent="0.25">
      <c r="A28" s="37">
        <v>12</v>
      </c>
      <c r="B28" s="123">
        <v>45847</v>
      </c>
      <c r="C28" s="111" t="s">
        <v>66</v>
      </c>
      <c r="D28" s="81">
        <v>45840</v>
      </c>
      <c r="E28" s="86" t="s">
        <v>71</v>
      </c>
      <c r="F28" s="77">
        <v>45840</v>
      </c>
      <c r="G28" s="78" t="s">
        <v>72</v>
      </c>
      <c r="H28" s="86" t="s">
        <v>117</v>
      </c>
      <c r="I28" s="117">
        <v>20296</v>
      </c>
      <c r="J28" s="118">
        <v>20296</v>
      </c>
      <c r="K28" s="115">
        <v>45862</v>
      </c>
      <c r="L28" s="116" t="s">
        <v>73</v>
      </c>
      <c r="M28" s="75">
        <v>0</v>
      </c>
      <c r="N28" s="38"/>
    </row>
    <row r="29" spans="1:16" ht="55.5" customHeight="1" x14ac:dyDescent="0.25">
      <c r="A29" s="37">
        <v>13</v>
      </c>
      <c r="B29" s="123">
        <v>45849</v>
      </c>
      <c r="C29" s="111" t="s">
        <v>74</v>
      </c>
      <c r="D29" s="77">
        <v>45853</v>
      </c>
      <c r="E29" s="119" t="s">
        <v>75</v>
      </c>
      <c r="F29" s="77" t="s">
        <v>19</v>
      </c>
      <c r="G29" s="78" t="s">
        <v>19</v>
      </c>
      <c r="H29" s="86" t="s">
        <v>118</v>
      </c>
      <c r="I29" s="117">
        <v>14393.15</v>
      </c>
      <c r="J29" s="117">
        <v>14393.15</v>
      </c>
      <c r="K29" s="109">
        <v>45853</v>
      </c>
      <c r="L29" s="112" t="s">
        <v>76</v>
      </c>
      <c r="M29" s="75">
        <v>0</v>
      </c>
      <c r="N29" s="38"/>
    </row>
    <row r="30" spans="1:16" ht="68.25" customHeight="1" x14ac:dyDescent="0.25">
      <c r="A30" s="37">
        <v>14</v>
      </c>
      <c r="B30" s="123">
        <v>45854</v>
      </c>
      <c r="C30" s="111" t="s">
        <v>112</v>
      </c>
      <c r="D30" s="77">
        <v>45854</v>
      </c>
      <c r="E30" s="119" t="s">
        <v>77</v>
      </c>
      <c r="F30" s="77" t="s">
        <v>19</v>
      </c>
      <c r="G30" s="78" t="s">
        <v>19</v>
      </c>
      <c r="H30" s="86" t="s">
        <v>78</v>
      </c>
      <c r="I30" s="117">
        <v>7632.5</v>
      </c>
      <c r="J30" s="117">
        <v>7632.5</v>
      </c>
      <c r="K30" s="109">
        <v>45868</v>
      </c>
      <c r="L30" s="112" t="s">
        <v>79</v>
      </c>
      <c r="M30" s="75">
        <v>0</v>
      </c>
      <c r="N30" s="38"/>
    </row>
    <row r="31" spans="1:16" ht="68.25" customHeight="1" x14ac:dyDescent="0.25">
      <c r="A31" s="37">
        <v>15</v>
      </c>
      <c r="B31" s="123">
        <v>45854</v>
      </c>
      <c r="C31" s="111" t="s">
        <v>113</v>
      </c>
      <c r="D31" s="77">
        <v>45839</v>
      </c>
      <c r="E31" s="119" t="s">
        <v>80</v>
      </c>
      <c r="F31" s="77" t="s">
        <v>19</v>
      </c>
      <c r="G31" s="78" t="s">
        <v>19</v>
      </c>
      <c r="H31" s="86" t="s">
        <v>81</v>
      </c>
      <c r="I31" s="120">
        <v>1003</v>
      </c>
      <c r="J31" s="120">
        <v>1003</v>
      </c>
      <c r="K31" s="109">
        <v>45839</v>
      </c>
      <c r="L31" s="112" t="s">
        <v>82</v>
      </c>
      <c r="M31" s="75">
        <v>0</v>
      </c>
      <c r="N31" s="38"/>
    </row>
    <row r="32" spans="1:16" ht="49.5" customHeight="1" x14ac:dyDescent="0.25">
      <c r="A32" s="37">
        <v>16</v>
      </c>
      <c r="B32" s="123">
        <v>45859</v>
      </c>
      <c r="C32" s="111" t="s">
        <v>83</v>
      </c>
      <c r="D32" s="77">
        <v>45852</v>
      </c>
      <c r="E32" s="119" t="s">
        <v>84</v>
      </c>
      <c r="F32" s="77">
        <v>45826</v>
      </c>
      <c r="G32" s="78" t="s">
        <v>85</v>
      </c>
      <c r="H32" s="86" t="s">
        <v>119</v>
      </c>
      <c r="I32" s="120">
        <v>155327.64000000001</v>
      </c>
      <c r="J32" s="120">
        <v>155327.64000000001</v>
      </c>
      <c r="K32" s="109">
        <v>45871</v>
      </c>
      <c r="L32" s="112" t="s">
        <v>86</v>
      </c>
      <c r="M32" s="75">
        <v>0</v>
      </c>
      <c r="N32" s="38"/>
    </row>
    <row r="33" spans="1:14" ht="71.25" customHeight="1" x14ac:dyDescent="0.25">
      <c r="A33" s="37">
        <v>17</v>
      </c>
      <c r="B33" s="123">
        <v>45859</v>
      </c>
      <c r="C33" s="111" t="s">
        <v>87</v>
      </c>
      <c r="D33" s="77">
        <v>45855</v>
      </c>
      <c r="E33" s="119" t="s">
        <v>88</v>
      </c>
      <c r="F33" s="77">
        <v>45849</v>
      </c>
      <c r="G33" s="82" t="s">
        <v>89</v>
      </c>
      <c r="H33" s="86" t="s">
        <v>90</v>
      </c>
      <c r="I33" s="117">
        <v>26998.400000000001</v>
      </c>
      <c r="J33" s="117">
        <v>26998.400000000001</v>
      </c>
      <c r="K33" s="109">
        <v>45871</v>
      </c>
      <c r="L33" s="112" t="s">
        <v>91</v>
      </c>
      <c r="M33" s="75">
        <v>0</v>
      </c>
      <c r="N33" s="38"/>
    </row>
    <row r="34" spans="1:14" ht="93" customHeight="1" x14ac:dyDescent="0.25">
      <c r="A34" s="37">
        <v>18</v>
      </c>
      <c r="B34" s="123">
        <v>45859</v>
      </c>
      <c r="C34" s="111" t="s">
        <v>114</v>
      </c>
      <c r="D34" s="77">
        <v>45839</v>
      </c>
      <c r="E34" s="119" t="s">
        <v>93</v>
      </c>
      <c r="F34" s="77" t="s">
        <v>19</v>
      </c>
      <c r="G34" s="78" t="s">
        <v>19</v>
      </c>
      <c r="H34" s="86" t="s">
        <v>120</v>
      </c>
      <c r="I34" s="117">
        <v>58804.83</v>
      </c>
      <c r="J34" s="117">
        <v>156899.97</v>
      </c>
      <c r="K34" s="109">
        <v>45874</v>
      </c>
      <c r="L34" s="65" t="s">
        <v>94</v>
      </c>
      <c r="M34" s="75">
        <v>0</v>
      </c>
      <c r="N34" s="38"/>
    </row>
    <row r="35" spans="1:14" ht="99.75" customHeight="1" x14ac:dyDescent="0.25">
      <c r="A35" s="37">
        <v>19</v>
      </c>
      <c r="B35" s="107">
        <v>45859</v>
      </c>
      <c r="C35" s="111" t="s">
        <v>114</v>
      </c>
      <c r="D35" s="77">
        <v>45840</v>
      </c>
      <c r="E35" s="86" t="s">
        <v>95</v>
      </c>
      <c r="F35" s="77" t="s">
        <v>19</v>
      </c>
      <c r="G35" s="78" t="s">
        <v>19</v>
      </c>
      <c r="H35" s="86" t="s">
        <v>120</v>
      </c>
      <c r="I35" s="68">
        <v>98095.14</v>
      </c>
      <c r="J35" s="68">
        <v>156899.97</v>
      </c>
      <c r="K35" s="69">
        <v>45874</v>
      </c>
      <c r="L35" s="65" t="s">
        <v>94</v>
      </c>
      <c r="M35" s="75">
        <v>0</v>
      </c>
      <c r="N35" s="38"/>
    </row>
    <row r="36" spans="1:14" ht="95.25" customHeight="1" x14ac:dyDescent="0.25">
      <c r="A36" s="37">
        <v>20</v>
      </c>
      <c r="B36" s="107">
        <v>45859</v>
      </c>
      <c r="C36" s="110" t="s">
        <v>92</v>
      </c>
      <c r="D36" s="77">
        <v>45839</v>
      </c>
      <c r="E36" s="86" t="s">
        <v>96</v>
      </c>
      <c r="F36" s="77" t="s">
        <v>19</v>
      </c>
      <c r="G36" s="78" t="s">
        <v>19</v>
      </c>
      <c r="H36" s="86" t="s">
        <v>121</v>
      </c>
      <c r="I36" s="68">
        <v>67246.47</v>
      </c>
      <c r="J36" s="68">
        <v>67246.47</v>
      </c>
      <c r="K36" s="69">
        <v>45874</v>
      </c>
      <c r="L36" s="65" t="s">
        <v>97</v>
      </c>
      <c r="M36" s="75">
        <v>0</v>
      </c>
      <c r="N36" s="38"/>
    </row>
    <row r="37" spans="1:14" ht="36" customHeight="1" x14ac:dyDescent="0.25">
      <c r="A37" s="37">
        <v>21</v>
      </c>
      <c r="B37" s="107">
        <v>45861</v>
      </c>
      <c r="C37" s="110" t="s">
        <v>98</v>
      </c>
      <c r="D37" s="77">
        <v>45854</v>
      </c>
      <c r="E37" s="86" t="s">
        <v>99</v>
      </c>
      <c r="F37" s="77">
        <v>45849</v>
      </c>
      <c r="G37" s="78" t="s">
        <v>100</v>
      </c>
      <c r="H37" s="86" t="s">
        <v>122</v>
      </c>
      <c r="I37" s="121">
        <v>15500</v>
      </c>
      <c r="J37" s="121">
        <v>1500</v>
      </c>
      <c r="K37" s="69">
        <v>45876</v>
      </c>
      <c r="L37" s="65" t="s">
        <v>101</v>
      </c>
      <c r="M37" s="75">
        <v>0</v>
      </c>
      <c r="N37" s="38"/>
    </row>
    <row r="38" spans="1:14" ht="51" customHeight="1" x14ac:dyDescent="0.25">
      <c r="A38" s="37">
        <v>22</v>
      </c>
      <c r="B38" s="107">
        <v>45861</v>
      </c>
      <c r="C38" s="110" t="s">
        <v>66</v>
      </c>
      <c r="D38" s="77">
        <v>45856</v>
      </c>
      <c r="E38" s="86" t="s">
        <v>102</v>
      </c>
      <c r="F38" s="77">
        <v>45846</v>
      </c>
      <c r="G38" s="78" t="s">
        <v>103</v>
      </c>
      <c r="H38" s="86" t="s">
        <v>104</v>
      </c>
      <c r="I38" s="68">
        <v>7670</v>
      </c>
      <c r="J38" s="68">
        <v>7670</v>
      </c>
      <c r="K38" s="69">
        <v>45876</v>
      </c>
      <c r="L38" s="65" t="s">
        <v>105</v>
      </c>
      <c r="M38" s="75">
        <v>0</v>
      </c>
      <c r="N38" s="38"/>
    </row>
    <row r="39" spans="1:14" ht="67.5" customHeight="1" x14ac:dyDescent="0.25">
      <c r="A39" s="37">
        <v>23</v>
      </c>
      <c r="B39" s="107">
        <v>45867</v>
      </c>
      <c r="C39" s="110" t="s">
        <v>112</v>
      </c>
      <c r="D39" s="77">
        <v>45865</v>
      </c>
      <c r="E39" s="86" t="s">
        <v>106</v>
      </c>
      <c r="F39" s="77" t="s">
        <v>19</v>
      </c>
      <c r="G39" s="78" t="s">
        <v>19</v>
      </c>
      <c r="H39" s="86" t="s">
        <v>107</v>
      </c>
      <c r="I39" s="121">
        <v>80403.92</v>
      </c>
      <c r="J39" s="121">
        <v>80403.92</v>
      </c>
      <c r="K39" s="69">
        <v>80403.92</v>
      </c>
      <c r="L39" s="65" t="s">
        <v>108</v>
      </c>
      <c r="M39" s="75">
        <v>0</v>
      </c>
      <c r="N39" s="38"/>
    </row>
    <row r="40" spans="1:14" ht="47.25" hidden="1" customHeight="1" x14ac:dyDescent="0.25">
      <c r="A40" s="37">
        <v>24</v>
      </c>
      <c r="B40" s="107"/>
      <c r="C40" s="110"/>
      <c r="D40" s="77"/>
      <c r="E40" s="86"/>
      <c r="F40" s="77"/>
      <c r="G40" s="78"/>
      <c r="H40" s="86"/>
      <c r="I40" s="68"/>
      <c r="J40" s="68"/>
      <c r="K40" s="69"/>
      <c r="L40" s="65"/>
      <c r="M40" s="75">
        <v>0</v>
      </c>
      <c r="N40" s="38"/>
    </row>
    <row r="41" spans="1:14" ht="57" hidden="1" customHeight="1" x14ac:dyDescent="0.25">
      <c r="A41" s="37">
        <v>25</v>
      </c>
      <c r="B41" s="107"/>
      <c r="C41" s="110"/>
      <c r="D41" s="77"/>
      <c r="E41" s="86"/>
      <c r="F41" s="77"/>
      <c r="G41" s="78"/>
      <c r="H41" s="86"/>
      <c r="I41" s="68"/>
      <c r="J41" s="68"/>
      <c r="K41" s="69"/>
      <c r="L41" s="65"/>
      <c r="M41" s="75">
        <v>0</v>
      </c>
      <c r="N41" s="38"/>
    </row>
    <row r="42" spans="1:14" ht="44.25" hidden="1" customHeight="1" x14ac:dyDescent="0.25">
      <c r="A42" s="37">
        <v>26</v>
      </c>
      <c r="B42" s="107"/>
      <c r="C42" s="110"/>
      <c r="D42" s="77"/>
      <c r="E42" s="86"/>
      <c r="F42" s="77"/>
      <c r="G42" s="78"/>
      <c r="H42" s="86"/>
      <c r="I42" s="121"/>
      <c r="J42" s="121"/>
      <c r="K42" s="69"/>
      <c r="L42" s="65"/>
      <c r="M42" s="75">
        <v>0</v>
      </c>
      <c r="N42" s="38"/>
    </row>
    <row r="43" spans="1:14" ht="48.75" hidden="1" customHeight="1" x14ac:dyDescent="0.3">
      <c r="A43" s="37">
        <v>27</v>
      </c>
      <c r="B43" s="64"/>
      <c r="C43" s="63"/>
      <c r="D43" s="66"/>
      <c r="E43" s="30"/>
      <c r="F43" s="66"/>
      <c r="G43" s="67"/>
      <c r="H43" s="30"/>
      <c r="I43" s="70"/>
      <c r="J43" s="71"/>
      <c r="K43" s="69"/>
      <c r="L43" s="65"/>
      <c r="M43" s="75">
        <v>0</v>
      </c>
      <c r="N43" s="38"/>
    </row>
    <row r="44" spans="1:14" ht="45" hidden="1" customHeight="1" x14ac:dyDescent="0.3">
      <c r="A44" s="37">
        <v>28</v>
      </c>
      <c r="B44" s="29"/>
      <c r="C44" s="63"/>
      <c r="D44" s="66"/>
      <c r="E44" s="30"/>
      <c r="F44" s="66"/>
      <c r="G44" s="67"/>
      <c r="H44" s="30"/>
      <c r="I44" s="71"/>
      <c r="J44" s="71"/>
      <c r="K44" s="69"/>
      <c r="L44" s="65"/>
      <c r="M44" s="75">
        <v>0</v>
      </c>
      <c r="N44" s="38"/>
    </row>
    <row r="45" spans="1:14" ht="45.75" hidden="1" customHeight="1" x14ac:dyDescent="0.3">
      <c r="A45" s="37">
        <v>29</v>
      </c>
      <c r="B45" s="29"/>
      <c r="C45" s="63"/>
      <c r="D45" s="66"/>
      <c r="E45" s="30"/>
      <c r="F45" s="66"/>
      <c r="G45" s="67"/>
      <c r="H45" s="30"/>
      <c r="I45" s="71"/>
      <c r="J45" s="71"/>
      <c r="K45" s="69"/>
      <c r="L45" s="65"/>
      <c r="M45" s="75">
        <v>0</v>
      </c>
      <c r="N45" s="38"/>
    </row>
    <row r="46" spans="1:14" ht="48.75" hidden="1" customHeight="1" x14ac:dyDescent="0.25">
      <c r="A46" s="37">
        <v>30</v>
      </c>
      <c r="B46" s="29"/>
      <c r="C46" s="49"/>
      <c r="D46" s="66"/>
      <c r="E46" s="30"/>
      <c r="F46" s="66"/>
      <c r="G46" s="67"/>
      <c r="H46" s="30"/>
      <c r="I46" s="71"/>
      <c r="J46" s="71"/>
      <c r="K46" s="69"/>
      <c r="L46" s="65"/>
      <c r="M46" s="75">
        <v>0</v>
      </c>
      <c r="N46" s="38"/>
    </row>
    <row r="47" spans="1:14" ht="50.25" hidden="1" customHeight="1" x14ac:dyDescent="0.25">
      <c r="A47" s="37">
        <v>31</v>
      </c>
      <c r="B47" s="29"/>
      <c r="C47" s="49"/>
      <c r="D47" s="66"/>
      <c r="E47" s="30"/>
      <c r="F47" s="66"/>
      <c r="G47" s="67"/>
      <c r="H47" s="30"/>
      <c r="I47" s="71"/>
      <c r="J47" s="71"/>
      <c r="K47" s="69"/>
      <c r="L47" s="65"/>
      <c r="M47" s="75">
        <v>0</v>
      </c>
      <c r="N47" s="38"/>
    </row>
    <row r="48" spans="1:14" ht="49.5" hidden="1" customHeight="1" x14ac:dyDescent="0.25">
      <c r="A48" s="37">
        <v>32</v>
      </c>
      <c r="B48" s="29"/>
      <c r="C48" s="49"/>
      <c r="D48" s="66"/>
      <c r="E48" s="30"/>
      <c r="F48" s="66"/>
      <c r="G48" s="67"/>
      <c r="H48" s="30"/>
      <c r="I48" s="71"/>
      <c r="J48" s="71"/>
      <c r="K48" s="69"/>
      <c r="L48" s="65"/>
      <c r="M48" s="75">
        <v>0</v>
      </c>
      <c r="N48" s="38"/>
    </row>
    <row r="49" spans="1:14" ht="54" hidden="1" customHeight="1" x14ac:dyDescent="0.25">
      <c r="A49" s="37">
        <v>33</v>
      </c>
      <c r="B49" s="29"/>
      <c r="C49" s="49"/>
      <c r="D49" s="66"/>
      <c r="E49" s="30"/>
      <c r="F49" s="66"/>
      <c r="G49" s="67"/>
      <c r="H49" s="30"/>
      <c r="I49" s="71"/>
      <c r="J49" s="71"/>
      <c r="K49" s="69"/>
      <c r="L49" s="87"/>
      <c r="M49" s="75">
        <v>0</v>
      </c>
      <c r="N49" s="38"/>
    </row>
    <row r="50" spans="1:14" ht="18" hidden="1" x14ac:dyDescent="0.25">
      <c r="A50" s="37">
        <v>34</v>
      </c>
      <c r="B50" s="29"/>
      <c r="C50" s="50"/>
      <c r="D50" s="66"/>
      <c r="E50" s="30"/>
      <c r="F50" s="66"/>
      <c r="G50" s="67"/>
      <c r="H50" s="30"/>
      <c r="I50" s="71"/>
      <c r="J50" s="71"/>
      <c r="K50" s="69"/>
      <c r="L50" s="65"/>
      <c r="M50" s="75">
        <v>0</v>
      </c>
      <c r="N50" s="38"/>
    </row>
    <row r="51" spans="1:14" ht="18" hidden="1" x14ac:dyDescent="0.25">
      <c r="A51" s="37">
        <v>35</v>
      </c>
      <c r="B51" s="29"/>
      <c r="C51" s="50"/>
      <c r="D51" s="66"/>
      <c r="E51" s="30"/>
      <c r="F51" s="66"/>
      <c r="G51" s="67"/>
      <c r="H51" s="30"/>
      <c r="I51" s="71"/>
      <c r="J51" s="71"/>
      <c r="K51" s="69"/>
      <c r="L51" s="65"/>
      <c r="M51" s="75">
        <v>0</v>
      </c>
      <c r="N51" s="38"/>
    </row>
    <row r="52" spans="1:14" ht="18" hidden="1" x14ac:dyDescent="0.25">
      <c r="A52" s="37">
        <v>36</v>
      </c>
      <c r="B52" s="29"/>
      <c r="C52" s="50"/>
      <c r="D52" s="66"/>
      <c r="E52" s="30"/>
      <c r="F52" s="66"/>
      <c r="G52" s="88"/>
      <c r="H52" s="30"/>
      <c r="I52" s="71"/>
      <c r="J52" s="71"/>
      <c r="K52" s="69"/>
      <c r="L52" s="65"/>
      <c r="M52" s="75">
        <v>0</v>
      </c>
      <c r="N52" s="38"/>
    </row>
    <row r="53" spans="1:14" ht="45.6" hidden="1" customHeight="1" x14ac:dyDescent="0.25">
      <c r="A53" s="37">
        <v>37</v>
      </c>
      <c r="B53" s="29"/>
      <c r="C53" s="50"/>
      <c r="D53" s="66"/>
      <c r="E53" s="30"/>
      <c r="F53" s="66"/>
      <c r="G53" s="67"/>
      <c r="H53" s="30"/>
      <c r="I53" s="71"/>
      <c r="J53" s="71"/>
      <c r="K53" s="69"/>
      <c r="L53" s="65"/>
      <c r="M53" s="75">
        <v>0</v>
      </c>
      <c r="N53" s="38"/>
    </row>
    <row r="54" spans="1:14" ht="45.75" hidden="1" customHeight="1" x14ac:dyDescent="0.25">
      <c r="A54" s="37">
        <v>38</v>
      </c>
      <c r="B54" s="29"/>
      <c r="C54" s="50"/>
      <c r="D54" s="33"/>
      <c r="E54" s="35"/>
      <c r="F54" s="33"/>
      <c r="G54" s="89"/>
      <c r="H54" s="30"/>
      <c r="I54" s="36"/>
      <c r="J54" s="36"/>
      <c r="K54" s="34"/>
      <c r="L54" s="32"/>
      <c r="M54" s="75">
        <v>0</v>
      </c>
      <c r="N54" s="38"/>
    </row>
    <row r="55" spans="1:14" ht="46.5" hidden="1" customHeight="1" x14ac:dyDescent="0.25">
      <c r="A55" s="37">
        <v>39</v>
      </c>
      <c r="B55" s="29"/>
      <c r="C55" s="50"/>
      <c r="D55" s="33"/>
      <c r="E55" s="35"/>
      <c r="F55" s="33"/>
      <c r="G55" s="31"/>
      <c r="H55" s="30"/>
      <c r="I55" s="36"/>
      <c r="J55" s="36"/>
      <c r="K55" s="34"/>
      <c r="L55" s="32"/>
      <c r="M55" s="75">
        <v>0</v>
      </c>
      <c r="N55" s="38"/>
    </row>
    <row r="56" spans="1:14" ht="43.5" hidden="1" customHeight="1" x14ac:dyDescent="0.25">
      <c r="A56" s="37">
        <v>40</v>
      </c>
      <c r="B56" s="29"/>
      <c r="C56" s="50"/>
      <c r="D56" s="33"/>
      <c r="E56" s="35"/>
      <c r="F56" s="33"/>
      <c r="G56" s="31"/>
      <c r="H56" s="30"/>
      <c r="I56" s="36"/>
      <c r="J56" s="36"/>
      <c r="K56" s="34"/>
      <c r="L56" s="32"/>
      <c r="M56" s="75">
        <v>0</v>
      </c>
      <c r="N56" s="38"/>
    </row>
    <row r="57" spans="1:14" ht="35.25" hidden="1" customHeight="1" x14ac:dyDescent="0.25">
      <c r="A57" s="37">
        <v>41</v>
      </c>
      <c r="B57" s="29"/>
      <c r="C57" s="50"/>
      <c r="D57" s="33"/>
      <c r="E57" s="35"/>
      <c r="F57" s="33"/>
      <c r="G57" s="31"/>
      <c r="H57" s="30"/>
      <c r="I57" s="36"/>
      <c r="J57" s="36"/>
      <c r="K57" s="34"/>
      <c r="L57" s="32"/>
      <c r="M57" s="75">
        <v>0</v>
      </c>
      <c r="N57" s="38"/>
    </row>
    <row r="58" spans="1:14" ht="50.25" hidden="1" customHeight="1" x14ac:dyDescent="0.25">
      <c r="A58" s="37">
        <v>42</v>
      </c>
      <c r="B58" s="29"/>
      <c r="C58" s="50"/>
      <c r="D58" s="33"/>
      <c r="E58" s="35"/>
      <c r="F58" s="33"/>
      <c r="G58" s="31"/>
      <c r="H58" s="30"/>
      <c r="I58" s="36"/>
      <c r="J58" s="36"/>
      <c r="K58" s="34"/>
      <c r="L58" s="32"/>
      <c r="M58" s="75">
        <v>0</v>
      </c>
      <c r="N58" s="38"/>
    </row>
    <row r="59" spans="1:14" ht="38.25" hidden="1" customHeight="1" x14ac:dyDescent="0.25">
      <c r="A59" s="37">
        <v>43</v>
      </c>
      <c r="B59" s="29"/>
      <c r="C59" s="50"/>
      <c r="D59" s="33"/>
      <c r="E59" s="35"/>
      <c r="F59" s="33"/>
      <c r="G59" s="31"/>
      <c r="H59" s="30"/>
      <c r="I59" s="36"/>
      <c r="J59" s="36"/>
      <c r="K59" s="34"/>
      <c r="L59" s="32"/>
      <c r="M59" s="75">
        <v>0</v>
      </c>
      <c r="N59" s="38"/>
    </row>
    <row r="60" spans="1:14" ht="45.75" hidden="1" customHeight="1" x14ac:dyDescent="0.25">
      <c r="A60" s="37"/>
      <c r="B60" s="29"/>
      <c r="C60" s="50"/>
      <c r="D60" s="33"/>
      <c r="E60" s="35"/>
      <c r="F60" s="33"/>
      <c r="G60" s="31"/>
      <c r="H60" s="30"/>
      <c r="I60" s="36"/>
      <c r="J60" s="36"/>
      <c r="K60" s="34"/>
      <c r="L60" s="32"/>
      <c r="M60" s="14"/>
      <c r="N60" s="38"/>
    </row>
    <row r="61" spans="1:14" ht="18" hidden="1" x14ac:dyDescent="0.25">
      <c r="A61" s="37"/>
      <c r="B61" s="29"/>
      <c r="C61" s="50"/>
      <c r="D61" s="33"/>
      <c r="E61" s="35"/>
      <c r="F61" s="33"/>
      <c r="G61" s="31"/>
      <c r="H61" s="30"/>
      <c r="I61" s="36"/>
      <c r="J61" s="36"/>
      <c r="K61" s="34"/>
      <c r="L61" s="32"/>
      <c r="M61" s="14"/>
      <c r="N61" s="38"/>
    </row>
    <row r="62" spans="1:14" ht="18" hidden="1" x14ac:dyDescent="0.25">
      <c r="A62" s="37"/>
      <c r="B62" s="29"/>
      <c r="C62" s="50"/>
      <c r="D62" s="33"/>
      <c r="E62" s="35"/>
      <c r="F62" s="33"/>
      <c r="G62" s="31"/>
      <c r="H62" s="30"/>
      <c r="I62" s="36"/>
      <c r="J62" s="36"/>
      <c r="K62" s="34"/>
      <c r="L62" s="32"/>
      <c r="M62" s="14"/>
      <c r="N62" s="38"/>
    </row>
    <row r="63" spans="1:14" ht="18" hidden="1" x14ac:dyDescent="0.25">
      <c r="A63" s="37"/>
      <c r="B63" s="17"/>
      <c r="C63" s="100"/>
      <c r="D63" s="12"/>
      <c r="E63" s="13"/>
      <c r="F63" s="17"/>
      <c r="G63" s="15"/>
      <c r="H63" s="16"/>
      <c r="I63" s="18"/>
      <c r="J63" s="18"/>
      <c r="K63" s="27"/>
      <c r="L63" s="27"/>
      <c r="M63" s="14"/>
      <c r="N63" s="38"/>
    </row>
    <row r="64" spans="1:14" ht="18" hidden="1" x14ac:dyDescent="0.25">
      <c r="A64" s="90"/>
      <c r="B64" s="91"/>
      <c r="C64" s="101"/>
      <c r="D64" s="92"/>
      <c r="E64" s="93"/>
      <c r="F64" s="91"/>
      <c r="G64" s="94"/>
      <c r="H64" s="95"/>
      <c r="I64" s="96"/>
      <c r="J64" s="96"/>
      <c r="K64" s="97"/>
      <c r="L64" s="97"/>
      <c r="M64" s="98"/>
      <c r="N64" s="99"/>
    </row>
    <row r="65" spans="1:14" ht="18" hidden="1" x14ac:dyDescent="0.25">
      <c r="A65" s="90"/>
      <c r="B65" s="91"/>
      <c r="C65" s="101"/>
      <c r="D65" s="92"/>
      <c r="E65" s="93"/>
      <c r="F65" s="91"/>
      <c r="G65" s="94"/>
      <c r="H65" s="95"/>
      <c r="I65" s="96"/>
      <c r="J65" s="96"/>
      <c r="K65" s="97"/>
      <c r="L65" s="97"/>
      <c r="M65" s="98"/>
      <c r="N65" s="99"/>
    </row>
    <row r="66" spans="1:14" ht="18" hidden="1" x14ac:dyDescent="0.25">
      <c r="A66" s="90"/>
      <c r="B66" s="91"/>
      <c r="C66" s="101"/>
      <c r="D66" s="92"/>
      <c r="E66" s="93"/>
      <c r="F66" s="91"/>
      <c r="G66" s="94"/>
      <c r="H66" s="95"/>
      <c r="I66" s="96"/>
      <c r="J66" s="96"/>
      <c r="K66" s="97"/>
      <c r="L66" s="97"/>
      <c r="M66" s="98"/>
      <c r="N66" s="99"/>
    </row>
    <row r="67" spans="1:14" ht="18" hidden="1" x14ac:dyDescent="0.25">
      <c r="A67" s="90"/>
      <c r="B67" s="91"/>
      <c r="C67" s="101"/>
      <c r="D67" s="92"/>
      <c r="E67" s="93"/>
      <c r="F67" s="91"/>
      <c r="G67" s="94"/>
      <c r="H67" s="95"/>
      <c r="I67" s="96"/>
      <c r="J67" s="96"/>
      <c r="K67" s="97"/>
      <c r="L67" s="97"/>
      <c r="M67" s="98"/>
      <c r="N67" s="99"/>
    </row>
    <row r="68" spans="1:14" ht="18" hidden="1" x14ac:dyDescent="0.25">
      <c r="A68" s="90"/>
      <c r="B68" s="91"/>
      <c r="C68" s="101"/>
      <c r="D68" s="92"/>
      <c r="E68" s="93"/>
      <c r="F68" s="91"/>
      <c r="G68" s="94"/>
      <c r="H68" s="95"/>
      <c r="I68" s="96"/>
      <c r="J68" s="96"/>
      <c r="K68" s="97"/>
      <c r="L68" s="97"/>
      <c r="M68" s="98"/>
      <c r="N68" s="99"/>
    </row>
    <row r="69" spans="1:14" ht="18" hidden="1" x14ac:dyDescent="0.25">
      <c r="A69" s="90"/>
      <c r="B69" s="91"/>
      <c r="C69" s="101"/>
      <c r="D69" s="92"/>
      <c r="E69" s="93"/>
      <c r="F69" s="91"/>
      <c r="G69" s="94"/>
      <c r="H69" s="95"/>
      <c r="I69" s="96"/>
      <c r="J69" s="96"/>
      <c r="K69" s="97"/>
      <c r="L69" s="97"/>
      <c r="M69" s="98"/>
      <c r="N69" s="99"/>
    </row>
    <row r="70" spans="1:14" ht="18" hidden="1" x14ac:dyDescent="0.25">
      <c r="A70" s="90"/>
      <c r="B70" s="91"/>
      <c r="C70" s="101"/>
      <c r="D70" s="92"/>
      <c r="E70" s="93"/>
      <c r="F70" s="91"/>
      <c r="G70" s="94"/>
      <c r="H70" s="95"/>
      <c r="I70" s="96"/>
      <c r="J70" s="96"/>
      <c r="K70" s="97"/>
      <c r="L70" s="97"/>
      <c r="M70" s="98"/>
      <c r="N70" s="99"/>
    </row>
    <row r="71" spans="1:14" ht="18" hidden="1" x14ac:dyDescent="0.25">
      <c r="A71" s="90"/>
      <c r="B71" s="91"/>
      <c r="C71" s="101"/>
      <c r="D71" s="92"/>
      <c r="E71" s="93"/>
      <c r="F71" s="91"/>
      <c r="G71" s="94"/>
      <c r="H71" s="95"/>
      <c r="I71" s="96"/>
      <c r="J71" s="96"/>
      <c r="K71" s="97"/>
      <c r="L71" s="97"/>
      <c r="M71" s="98"/>
      <c r="N71" s="99"/>
    </row>
    <row r="72" spans="1:14" ht="18" hidden="1" x14ac:dyDescent="0.25">
      <c r="A72" s="90"/>
      <c r="B72" s="91"/>
      <c r="C72" s="101"/>
      <c r="D72" s="92"/>
      <c r="E72" s="93"/>
      <c r="F72" s="91"/>
      <c r="G72" s="94"/>
      <c r="H72" s="95"/>
      <c r="I72" s="96"/>
      <c r="J72" s="96"/>
      <c r="K72" s="97"/>
      <c r="L72" s="97"/>
      <c r="M72" s="98"/>
      <c r="N72" s="99"/>
    </row>
    <row r="73" spans="1:14" ht="18" hidden="1" x14ac:dyDescent="0.25">
      <c r="A73" s="90"/>
      <c r="B73" s="91"/>
      <c r="C73" s="101"/>
      <c r="D73" s="92"/>
      <c r="E73" s="93"/>
      <c r="F73" s="91"/>
      <c r="G73" s="94"/>
      <c r="H73" s="95"/>
      <c r="I73" s="96"/>
      <c r="J73" s="96"/>
      <c r="K73" s="97"/>
      <c r="L73" s="97"/>
      <c r="M73" s="98"/>
      <c r="N73" s="99"/>
    </row>
    <row r="74" spans="1:14" ht="18" hidden="1" x14ac:dyDescent="0.25">
      <c r="A74" s="90"/>
      <c r="B74" s="91"/>
      <c r="C74" s="101"/>
      <c r="D74" s="92"/>
      <c r="E74" s="93"/>
      <c r="F74" s="91"/>
      <c r="G74" s="94"/>
      <c r="H74" s="95"/>
      <c r="I74" s="96"/>
      <c r="J74" s="96"/>
      <c r="K74" s="97"/>
      <c r="L74" s="97"/>
      <c r="M74" s="98"/>
      <c r="N74" s="99"/>
    </row>
    <row r="75" spans="1:14" ht="18" hidden="1" x14ac:dyDescent="0.25">
      <c r="A75" s="90"/>
      <c r="B75" s="91"/>
      <c r="C75" s="101"/>
      <c r="D75" s="92"/>
      <c r="E75" s="93"/>
      <c r="F75" s="91"/>
      <c r="G75" s="94"/>
      <c r="H75" s="95"/>
      <c r="I75" s="96"/>
      <c r="J75" s="96"/>
      <c r="K75" s="97"/>
      <c r="L75" s="97"/>
      <c r="M75" s="98"/>
      <c r="N75" s="99"/>
    </row>
    <row r="76" spans="1:14" ht="18" hidden="1" x14ac:dyDescent="0.25">
      <c r="A76" s="90"/>
      <c r="B76" s="91"/>
      <c r="C76" s="101"/>
      <c r="D76" s="92"/>
      <c r="E76" s="93"/>
      <c r="F76" s="91"/>
      <c r="G76" s="94"/>
      <c r="H76" s="95"/>
      <c r="I76" s="96"/>
      <c r="J76" s="96"/>
      <c r="K76" s="97"/>
      <c r="L76" s="97"/>
      <c r="M76" s="98"/>
      <c r="N76" s="99"/>
    </row>
    <row r="77" spans="1:14" ht="18" hidden="1" x14ac:dyDescent="0.25">
      <c r="A77" s="90"/>
      <c r="B77" s="91"/>
      <c r="C77" s="101"/>
      <c r="D77" s="92"/>
      <c r="E77" s="93"/>
      <c r="F77" s="91"/>
      <c r="G77" s="94"/>
      <c r="H77" s="95"/>
      <c r="I77" s="96"/>
      <c r="J77" s="96"/>
      <c r="K77" s="97"/>
      <c r="L77" s="97"/>
      <c r="M77" s="98"/>
      <c r="N77" s="99"/>
    </row>
    <row r="78" spans="1:14" ht="18" hidden="1" x14ac:dyDescent="0.25">
      <c r="A78" s="90"/>
      <c r="B78" s="91"/>
      <c r="C78" s="101"/>
      <c r="D78" s="92"/>
      <c r="E78" s="93"/>
      <c r="F78" s="91"/>
      <c r="G78" s="94"/>
      <c r="H78" s="95"/>
      <c r="I78" s="96"/>
      <c r="J78" s="96"/>
      <c r="K78" s="97"/>
      <c r="L78" s="97"/>
      <c r="M78" s="98"/>
      <c r="N78" s="99"/>
    </row>
    <row r="79" spans="1:14" ht="18" hidden="1" x14ac:dyDescent="0.25">
      <c r="A79" s="90"/>
      <c r="B79" s="91"/>
      <c r="C79" s="101"/>
      <c r="D79" s="92"/>
      <c r="E79" s="93"/>
      <c r="F79" s="91"/>
      <c r="G79" s="94"/>
      <c r="H79" s="95"/>
      <c r="I79" s="96"/>
      <c r="J79" s="96"/>
      <c r="K79" s="97"/>
      <c r="L79" s="97"/>
      <c r="M79" s="98"/>
      <c r="N79" s="99"/>
    </row>
    <row r="80" spans="1:14" ht="18" hidden="1" x14ac:dyDescent="0.25">
      <c r="A80" s="90"/>
      <c r="B80" s="91"/>
      <c r="C80" s="101"/>
      <c r="D80" s="92"/>
      <c r="E80" s="93"/>
      <c r="F80" s="91"/>
      <c r="G80" s="94"/>
      <c r="H80" s="95"/>
      <c r="I80" s="96"/>
      <c r="J80" s="96"/>
      <c r="K80" s="97"/>
      <c r="L80" s="97"/>
      <c r="M80" s="98"/>
      <c r="N80" s="99"/>
    </row>
    <row r="81" spans="1:14" ht="18" hidden="1" x14ac:dyDescent="0.25">
      <c r="A81" s="90"/>
      <c r="B81" s="91"/>
      <c r="C81" s="101"/>
      <c r="D81" s="92"/>
      <c r="E81" s="93"/>
      <c r="F81" s="91"/>
      <c r="G81" s="94"/>
      <c r="H81" s="95"/>
      <c r="I81" s="96"/>
      <c r="J81" s="96"/>
      <c r="K81" s="97"/>
      <c r="L81" s="97"/>
      <c r="M81" s="98"/>
      <c r="N81" s="99"/>
    </row>
    <row r="82" spans="1:14" ht="33" customHeight="1" thickBot="1" x14ac:dyDescent="0.3">
      <c r="A82" s="40"/>
      <c r="B82" s="41"/>
      <c r="C82" s="102"/>
      <c r="D82" s="42"/>
      <c r="E82" s="43"/>
      <c r="F82" s="41"/>
      <c r="G82" s="44"/>
      <c r="H82" s="45"/>
      <c r="I82" s="46">
        <f>SUM(I13:I63)</f>
        <v>2387792</v>
      </c>
      <c r="J82" s="46">
        <f>SUM(J13:J78)</f>
        <v>2528391.9600000004</v>
      </c>
      <c r="K82" s="47"/>
      <c r="L82" s="47">
        <f>SUM(L13:L27)</f>
        <v>0</v>
      </c>
      <c r="M82" s="46">
        <f>SUM(M13:M63)</f>
        <v>0</v>
      </c>
      <c r="N82" s="48">
        <f>SUM(N13:N63)</f>
        <v>0</v>
      </c>
    </row>
    <row r="83" spans="1:14" x14ac:dyDescent="0.25">
      <c r="F83" s="1"/>
      <c r="H83" s="19"/>
      <c r="J83" s="10"/>
      <c r="K83" s="127" t="s">
        <v>15</v>
      </c>
      <c r="L83" s="127"/>
      <c r="M83" s="20"/>
      <c r="N83" s="21"/>
    </row>
    <row r="84" spans="1:14" x14ac:dyDescent="0.25">
      <c r="F84" s="1"/>
      <c r="H84" s="19"/>
      <c r="J84" s="10"/>
      <c r="K84" s="22"/>
      <c r="L84" s="22"/>
      <c r="M84" s="21"/>
      <c r="N84" s="21"/>
    </row>
    <row r="85" spans="1:14" x14ac:dyDescent="0.25">
      <c r="F85" s="1"/>
      <c r="H85" s="19"/>
      <c r="J85" s="10"/>
      <c r="K85" s="22"/>
      <c r="L85" s="22"/>
      <c r="M85" s="21"/>
      <c r="N85" s="21"/>
    </row>
    <row r="86" spans="1:14" x14ac:dyDescent="0.25">
      <c r="F86" s="1"/>
      <c r="H86" s="19"/>
      <c r="J86" s="10"/>
      <c r="K86" s="22"/>
      <c r="L86" s="22"/>
      <c r="M86" s="21"/>
      <c r="N86" s="21"/>
    </row>
    <row r="87" spans="1:14" x14ac:dyDescent="0.25">
      <c r="D87"/>
      <c r="E87"/>
      <c r="F87"/>
    </row>
    <row r="88" spans="1:14" ht="20.25" x14ac:dyDescent="0.3">
      <c r="D88" s="23"/>
      <c r="E88" s="23"/>
      <c r="F88" s="23"/>
    </row>
    <row r="89" spans="1:14" ht="21" customHeight="1" x14ac:dyDescent="0.25">
      <c r="C89" s="24"/>
      <c r="D89" s="128"/>
      <c r="F89" s="24" t="s">
        <v>126</v>
      </c>
      <c r="G89" s="128"/>
    </row>
    <row r="90" spans="1:14" ht="15.75" x14ac:dyDescent="0.25">
      <c r="C90" s="25"/>
      <c r="D90" s="129"/>
      <c r="F90" s="26" t="s">
        <v>16</v>
      </c>
      <c r="G90" s="129"/>
    </row>
    <row r="91" spans="1:14" ht="15.75" customHeight="1" x14ac:dyDescent="0.25">
      <c r="C91" s="9"/>
      <c r="D91" s="130"/>
      <c r="F91" s="9" t="s">
        <v>17</v>
      </c>
      <c r="G91" s="130"/>
    </row>
    <row r="92" spans="1:14" x14ac:dyDescent="0.25">
      <c r="C92" s="9"/>
    </row>
  </sheetData>
  <protectedRanges>
    <protectedRange sqref="F89" name="Rango1_3_6_1_1"/>
    <protectedRange sqref="C89" name="Rango1_4_6_1_1"/>
  </protectedRanges>
  <mergeCells count="4">
    <mergeCell ref="A8:N8"/>
    <mergeCell ref="A9:N9"/>
    <mergeCell ref="A10:N10"/>
    <mergeCell ref="K83:L83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2025-08-12T16:12:19Z</dcterms:modified>
</cp:coreProperties>
</file>