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69632EFF-2C56-4F26-A5E9-CE8A88FD782A}" xr6:coauthVersionLast="47" xr6:coauthVersionMax="47" xr10:uidLastSave="{00000000-0000-0000-0000-000000000000}"/>
  <bookViews>
    <workbookView xWindow="20370" yWindow="-120" windowWidth="29040" windowHeight="15720" xr2:uid="{11D27F53-389E-445F-ABB8-1283005A7EE4}"/>
  </bookViews>
  <sheets>
    <sheet name="Informe.01UC_REPORTE DE COMPRAS" sheetId="1" r:id="rId1"/>
  </sheets>
  <definedNames>
    <definedName name="_xlnm.Print_Area" localSheetId="0">'Informe.01UC_REPORTE DE COMPRAS'!$A$1:$M$22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<sst xmlns="http://schemas.openxmlformats.org/spreadsheetml/2006/main" count="79" uniqueCount="56">
  <si>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</si>
  <si>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</si>
  <si>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</si>
  <si>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</si>
  <si>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</si>
  <si>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</si>
  <si>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</si>
  <si>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</si>
  <si>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</si>
  <si>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</si>
  <si>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</si>
  <si>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</si>
  <si>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CDC-DAF-CD-2025-0096</t>
  </si>
  <si>
    <t>Suministro de suministro de oficina</t>
  </si>
  <si>
    <t>Compras por Debajo del Umbral</t>
  </si>
  <si>
    <t>Adjudicado</t>
  </si>
  <si>
    <t>14110000</t>
  </si>
  <si>
    <t>Productos de papel</t>
  </si>
  <si>
    <t>Impresora Jenny F., SRL</t>
  </si>
  <si>
    <t>Activo</t>
  </si>
  <si>
    <t>Grande</t>
  </si>
  <si>
    <t>CDC-DAF-CD-2025-0094</t>
  </si>
  <si>
    <t xml:space="preserve"> memoria servidor</t>
  </si>
  <si>
    <t>81110000</t>
  </si>
  <si>
    <t>Servicios informáticos</t>
  </si>
  <si>
    <t>Cecomsa, SRL</t>
  </si>
  <si>
    <t>CDC-DAF-CD-2025-0093</t>
  </si>
  <si>
    <t>Mantenimiento rutinario vehículo a nombre de la CDC</t>
  </si>
  <si>
    <t>78180000</t>
  </si>
  <si>
    <t>Servicios de mantenimiento o reparaciones de transportes</t>
  </si>
  <si>
    <t>Viamar, SA</t>
  </si>
  <si>
    <t>CDC-DAF-CD-2025-0092</t>
  </si>
  <si>
    <t>Graduación PUCMM</t>
  </si>
  <si>
    <t>80110000</t>
  </si>
  <si>
    <t>Servicios de recursos humanos</t>
  </si>
  <si>
    <t>Pontificia Universidad Católica Madre y Maestra</t>
  </si>
  <si>
    <t>CDC-DAF-CD-2025-0097</t>
  </si>
  <si>
    <t>Alimentos para reuniones</t>
  </si>
  <si>
    <t>50190000</t>
  </si>
  <si>
    <t>Alimentos preparados y conservados</t>
  </si>
  <si>
    <t>Angie Porcella Catering, SRL</t>
  </si>
  <si>
    <t>Mipyme Mujer</t>
  </si>
  <si>
    <t>CDC-DAF-CD-2025-0090</t>
  </si>
  <si>
    <t>Solicitud de compras materiales para readecuación punto de red</t>
  </si>
  <si>
    <t>55120000</t>
  </si>
  <si>
    <t>Etiquetado y accesorios</t>
  </si>
  <si>
    <t>Clickteck, SRL</t>
  </si>
  <si>
    <t>MiPyme</t>
  </si>
  <si>
    <t>CDC-DAF-CD-2025-0091</t>
  </si>
  <si>
    <t>Solicitud de compras cables de red, teclado, mouse y pantalla de proyección</t>
  </si>
  <si>
    <t>39120000</t>
  </si>
  <si>
    <t>Equipos, suministros y componentes eléctricos</t>
  </si>
  <si>
    <t>REPORTE DE COMPRAS Y CONTRATACIONES MES DE SEPTIEMBRE 2025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</si>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</sst>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8" x14ac:knownFonts="1">
    <font>
      <sz val="10"/>
      <name val="Arial"/>
    </font>
    <font>
      <sz val="10"/>
      <name val="Arial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/>
    <xf numFmtId="181" fontId="4" fillId="0" borderId="1" xfId="0" applyNumberFormat="1" applyFont="1" applyBorder="1"/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81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80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81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80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>
      <alignment horizontal="center" wrapText="1"/>
    </xf>
    <xf numFmtId="43" fontId="6" fillId="0" borderId="3" xfId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142875</xdr:rowOff>
    </xdr:from>
    <xdr:to>
      <xdr:col>6</xdr:col>
      <xdr:colOff>1457325</xdr:colOff>
      <xdr:row>0</xdr:row>
      <xdr:rowOff>1038225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B4B2073E-9B44-1495-D1FE-50F35806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42875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7BD3-265E-479C-9943-E2F777AA1539}">
  <dimension ref="A1:M16"/>
  <sheetViews>
    <sheetView showGridLines="0" tabSelected="1" workbookViewId="0">
      <selection activeCell="A14" sqref="A14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96.75" customHeight="1" x14ac:dyDescent="0.2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3.75" x14ac:dyDescent="0.2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3" ht="22.5" x14ac:dyDescent="0.2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>
        <v>1</v>
      </c>
      <c r="J3" s="6">
        <v>92040</v>
      </c>
      <c r="K3" s="5" t="s">
        <v>20</v>
      </c>
      <c r="L3" s="7">
        <v>45929.493079363427</v>
      </c>
    </row>
    <row r="4" spans="1:13" x14ac:dyDescent="0.2">
      <c r="A4" s="8" t="s">
        <v>21</v>
      </c>
      <c r="B4" s="8" t="s">
        <v>22</v>
      </c>
      <c r="C4" s="8" t="s">
        <v>14</v>
      </c>
      <c r="D4" s="8" t="s">
        <v>15</v>
      </c>
      <c r="E4" s="8" t="s">
        <v>23</v>
      </c>
      <c r="F4" s="8" t="s">
        <v>24</v>
      </c>
      <c r="G4" s="8" t="s">
        <v>25</v>
      </c>
      <c r="H4" s="8" t="s">
        <v>19</v>
      </c>
      <c r="I4" s="8">
        <v>1</v>
      </c>
      <c r="J4" s="9">
        <v>187598</v>
      </c>
      <c r="K4" s="8" t="s">
        <v>20</v>
      </c>
      <c r="L4" s="10">
        <v>45919.371587650458</v>
      </c>
    </row>
    <row r="5" spans="1:13" ht="22.5" x14ac:dyDescent="0.2">
      <c r="A5" s="5" t="s">
        <v>26</v>
      </c>
      <c r="B5" s="5" t="s">
        <v>27</v>
      </c>
      <c r="C5" s="5" t="s">
        <v>14</v>
      </c>
      <c r="D5" s="5" t="s">
        <v>15</v>
      </c>
      <c r="E5" s="5" t="s">
        <v>28</v>
      </c>
      <c r="F5" s="5" t="s">
        <v>29</v>
      </c>
      <c r="G5" s="5" t="s">
        <v>30</v>
      </c>
      <c r="H5" s="5" t="s">
        <v>19</v>
      </c>
      <c r="I5" s="5">
        <v>1</v>
      </c>
      <c r="J5" s="6">
        <v>13075</v>
      </c>
      <c r="K5" s="5" t="s">
        <v>20</v>
      </c>
      <c r="L5" s="7">
        <v>45905.562515474536</v>
      </c>
    </row>
    <row r="6" spans="1:13" ht="22.5" x14ac:dyDescent="0.2">
      <c r="A6" s="8" t="s">
        <v>31</v>
      </c>
      <c r="B6" s="8" t="s">
        <v>32</v>
      </c>
      <c r="C6" s="8" t="s">
        <v>14</v>
      </c>
      <c r="D6" s="8" t="s">
        <v>15</v>
      </c>
      <c r="E6" s="8" t="s">
        <v>33</v>
      </c>
      <c r="F6" s="8" t="s">
        <v>34</v>
      </c>
      <c r="G6" s="8" t="s">
        <v>35</v>
      </c>
      <c r="H6" s="8" t="s">
        <v>19</v>
      </c>
      <c r="I6" s="8">
        <v>1</v>
      </c>
      <c r="J6" s="9">
        <v>21900</v>
      </c>
      <c r="K6" s="8" t="s">
        <v>20</v>
      </c>
      <c r="L6" s="10">
        <v>45904.472280787035</v>
      </c>
    </row>
    <row r="7" spans="1:13" x14ac:dyDescent="0.2">
      <c r="A7" s="5" t="s">
        <v>36</v>
      </c>
      <c r="B7" s="5" t="s">
        <v>37</v>
      </c>
      <c r="C7" s="5" t="s">
        <v>14</v>
      </c>
      <c r="D7" s="5" t="s">
        <v>15</v>
      </c>
      <c r="E7" s="5" t="s">
        <v>38</v>
      </c>
      <c r="F7" s="5" t="s">
        <v>39</v>
      </c>
      <c r="G7" s="5" t="s">
        <v>40</v>
      </c>
      <c r="H7" s="5" t="s">
        <v>19</v>
      </c>
      <c r="I7" s="5">
        <v>1</v>
      </c>
      <c r="J7" s="6">
        <v>80004</v>
      </c>
      <c r="K7" s="5" t="s">
        <v>41</v>
      </c>
      <c r="L7" s="7">
        <v>45930.465500844904</v>
      </c>
    </row>
    <row r="8" spans="1:13" ht="33.75" x14ac:dyDescent="0.2">
      <c r="A8" s="8" t="s">
        <v>42</v>
      </c>
      <c r="B8" s="8" t="s">
        <v>43</v>
      </c>
      <c r="C8" s="8" t="s">
        <v>14</v>
      </c>
      <c r="D8" s="8" t="s">
        <v>15</v>
      </c>
      <c r="E8" s="8" t="s">
        <v>44</v>
      </c>
      <c r="F8" s="8" t="s">
        <v>45</v>
      </c>
      <c r="G8" s="8" t="s">
        <v>46</v>
      </c>
      <c r="H8" s="8" t="s">
        <v>19</v>
      </c>
      <c r="I8" s="8">
        <v>1</v>
      </c>
      <c r="J8" s="9">
        <v>37905</v>
      </c>
      <c r="K8" s="8" t="s">
        <v>47</v>
      </c>
      <c r="L8" s="10">
        <v>45909.584404976849</v>
      </c>
    </row>
    <row r="9" spans="1:13" ht="33.75" x14ac:dyDescent="0.2">
      <c r="A9" s="5" t="s">
        <v>48</v>
      </c>
      <c r="B9" s="5" t="s">
        <v>49</v>
      </c>
      <c r="C9" s="5" t="s">
        <v>14</v>
      </c>
      <c r="D9" s="5" t="s">
        <v>15</v>
      </c>
      <c r="E9" s="5" t="s">
        <v>50</v>
      </c>
      <c r="F9" s="5" t="s">
        <v>51</v>
      </c>
      <c r="G9" s="5" t="s">
        <v>46</v>
      </c>
      <c r="H9" s="5" t="s">
        <v>19</v>
      </c>
      <c r="I9" s="5">
        <v>1</v>
      </c>
      <c r="J9" s="6">
        <v>80140</v>
      </c>
      <c r="K9" s="5" t="s">
        <v>47</v>
      </c>
      <c r="L9" s="7">
        <v>45909.576436921292</v>
      </c>
    </row>
    <row r="10" spans="1:13" x14ac:dyDescent="0.2">
      <c r="I10" s="1" t="s">
        <v>53</v>
      </c>
      <c r="J10" s="2">
        <f>SUM(J3:J9)</f>
        <v>512662</v>
      </c>
    </row>
    <row r="14" spans="1:13" ht="13.5" thickBot="1" x14ac:dyDescent="0.25"/>
    <row r="15" spans="1:13" ht="14.25" thickTop="1" x14ac:dyDescent="0.25">
      <c r="F15" s="12" t="s">
        <v>54</v>
      </c>
    </row>
    <row r="16" spans="1:13" ht="13.5" x14ac:dyDescent="0.25">
      <c r="F16" s="13" t="s">
        <v>55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(2025-10-03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2025-10-06T17:50:14Z</dcterms:created>
  <dcterms:modified xsi:type="dcterms:W3CDTF">2025-10-17T13:54:50Z</dcterms:modified>
</cp:coreProperties>
</file>