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67671ff2e720325b/Desktop/NO CONFIDENCIAL/C9.  Analisis prospectivo/"/>
    </mc:Choice>
  </mc:AlternateContent>
  <xr:revisionPtr revIDLastSave="0" documentId="14_{860F1671-88F2-4B21-A471-7F21D1666479}" xr6:coauthVersionLast="47" xr6:coauthVersionMax="47" xr10:uidLastSave="{00000000-0000-0000-0000-000000000000}"/>
  <bookViews>
    <workbookView xWindow="-110" yWindow="-110" windowWidth="19420" windowHeight="11500" xr2:uid="{21D4DA01-A0C2-4E5C-98DD-68B7EF35CCD4}"/>
  </bookViews>
  <sheets>
    <sheet name="Indice" sheetId="5" r:id="rId1"/>
    <sheet name="Data Modelo" sheetId="1" r:id="rId2"/>
    <sheet name="Precio Local" sheetId="6" r:id="rId3"/>
    <sheet name="Data Cruda 2016-2018" sheetId="2" r:id="rId4"/>
    <sheet name="Data Cruda 2019-2025" sheetId="3" r:id="rId5"/>
    <sheet name="Criterio de Limpieza" sheetId="4" r:id="rId6"/>
  </sheets>
  <definedNames>
    <definedName name="_xlnm._FilterDatabase" localSheetId="3" hidden="1">'Data Cruda 2016-2018'!$A$1:$S$668</definedName>
    <definedName name="_xlnm._FilterDatabase" localSheetId="4" hidden="1">'Data Cruda 2019-2025'!$A$1:$Q$5608</definedName>
    <definedName name="_xlnm.Print_Area" localSheetId="5">'Criterio de Limpieza'!$B$1:$E$26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1" l="1"/>
  <c r="C106" i="1" s="1"/>
  <c r="B106" i="1" l="1"/>
  <c r="A106" i="1"/>
  <c r="A105" i="1"/>
  <c r="B105" i="1"/>
  <c r="A3" i="1" l="1"/>
  <c r="B3" i="1"/>
  <c r="A4" i="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B2" i="1"/>
  <c r="A2" i="1"/>
</calcChain>
</file>

<file path=xl/sharedStrings.xml><?xml version="1.0" encoding="utf-8"?>
<sst xmlns="http://schemas.openxmlformats.org/spreadsheetml/2006/main" count="31876" uniqueCount="1509">
  <si>
    <t>precio_dop</t>
  </si>
  <si>
    <t>tasa_cambio</t>
  </si>
  <si>
    <t>cantidad_cr_tm</t>
  </si>
  <si>
    <t>fob_cr_usd</t>
  </si>
  <si>
    <t>precio_fob_cr_usd</t>
  </si>
  <si>
    <t>cif_cr_dop</t>
  </si>
  <si>
    <t>cif_cr_usd</t>
  </si>
  <si>
    <t>precio_rd_usd</t>
  </si>
  <si>
    <t>precio_cif_cr_usd</t>
  </si>
  <si>
    <t>fecha</t>
  </si>
  <si>
    <t>ano</t>
  </si>
  <si>
    <t>mes</t>
  </si>
  <si>
    <t>#</t>
  </si>
  <si>
    <t>F_DECLARA</t>
  </si>
  <si>
    <t xml:space="preserve">Año </t>
  </si>
  <si>
    <t>Mes</t>
  </si>
  <si>
    <t>COLECTURIA</t>
  </si>
  <si>
    <t>REGIMEN</t>
  </si>
  <si>
    <t>ARANCEL</t>
  </si>
  <si>
    <t>PAIS_ORIG</t>
  </si>
  <si>
    <t>DET1</t>
  </si>
  <si>
    <t>CANTIDAD</t>
  </si>
  <si>
    <t>UNIDAD</t>
  </si>
  <si>
    <t>FOB_UNIT</t>
  </si>
  <si>
    <t>V_FOB</t>
  </si>
  <si>
    <t>FLETE</t>
  </si>
  <si>
    <t>SEGURO</t>
  </si>
  <si>
    <t>OTROS</t>
  </si>
  <si>
    <t>V_CIF</t>
  </si>
  <si>
    <t>GRAVAMEN</t>
  </si>
  <si>
    <t>T_A_PAGAR</t>
  </si>
  <si>
    <t>ADMINISTRACION HAINA ORIENTAL</t>
  </si>
  <si>
    <t>7214.20.00</t>
  </si>
  <si>
    <t>CHINA</t>
  </si>
  <si>
    <t>VARILLAS DE ACERO DE 40 PIES</t>
  </si>
  <si>
    <t>Toneladas Metricas</t>
  </si>
  <si>
    <t>7214.10.00</t>
  </si>
  <si>
    <t>ESTADOS UNIDOS (EEUU)</t>
  </si>
  <si>
    <t>BARRAS DE ACERO 13/#4 REBAR 20'' A 615M GR420 [GR-60</t>
  </si>
  <si>
    <t>Kilogramos</t>
  </si>
  <si>
    <t>BARRAS DE ACERO 19/#6 REBAR 20'' A 615M GR420 [GR-60]</t>
  </si>
  <si>
    <t>BARRAS DE ACERO 25/#8 REBAR 20'' A 615M GR420 [GR-60]</t>
  </si>
  <si>
    <t>ADMINISTRACION PUERTO MULTIMODAL CAUCEDO</t>
  </si>
  <si>
    <t>ESPAÑA</t>
  </si>
  <si>
    <t>VARILLA ROSCADA M8 ZN L:1M</t>
  </si>
  <si>
    <t>FRANCIA</t>
  </si>
  <si>
    <t>VARILLAS DE ACERO (159 ATADOS)</t>
  </si>
  <si>
    <t>ADMINISTRACION SANTO DOMINGO</t>
  </si>
  <si>
    <t>MEXICO</t>
  </si>
  <si>
    <t>VARILLAS DE CONSTRUCCION #4 1/2" 20'</t>
  </si>
  <si>
    <t>VARILLAS DE CONSTRUCCION #3 3/8" 20'</t>
  </si>
  <si>
    <t>BRASIL</t>
  </si>
  <si>
    <t>BARRA DW ST95/105 32MM</t>
  </si>
  <si>
    <t>Metros</t>
  </si>
  <si>
    <t>BARRA DW ST 95/102 32 MM</t>
  </si>
  <si>
    <t>VARILLAS PARA LA CONSTRUCCION DE 3/8 3 X 20 GR 60 EN 105 ATADOS</t>
  </si>
  <si>
    <t>VARILLAS PARA LA CONSTRUCCION DE 1/2 4 X 20 GR 60 EN 105 ATADOS</t>
  </si>
  <si>
    <t>VARILLAS DE 1/2pulg.X20pulg. P/LA CONTRUCCION</t>
  </si>
  <si>
    <t>VARILLAS DE 3/8pulg.X20pulg. P/ LA CONTRUCCION</t>
  </si>
  <si>
    <t>VARILLA ROSCADA DIN 975 ZN 8MM</t>
  </si>
  <si>
    <t>VARILLA ROSCADA DIN 975 ZN 10MM</t>
  </si>
  <si>
    <t>VARILLAS DE CONST- QUINTALES - DONADO</t>
  </si>
  <si>
    <t>Unidades</t>
  </si>
  <si>
    <t>VARILLAS DE 3/4pulg.X20pulg. P/LA CONTRUCCION</t>
  </si>
  <si>
    <t>BARRAS DE METAL SILVER</t>
  </si>
  <si>
    <t>VARILLAS PARA LA CONSTRUCCION , DE 1/2  4 X 20 GR 60 EN 85 ATADOS</t>
  </si>
  <si>
    <t>VARILLAS PARA LA CONSTRUCCION , DE 3/8  3 X 20 GR 60 EN 384 ATADOS</t>
  </si>
  <si>
    <t>VARILLA ROSCADA ZINCADA DE M-16</t>
  </si>
  <si>
    <t>BARRA CUADRADA DE 7/8'' X 72'' DE ACERO</t>
  </si>
  <si>
    <t>BARRA FIJADORA C/CARRIL ZN VARIFIX C36/36 2 MT  - UNIDAD-</t>
  </si>
  <si>
    <t>VARILLA ROSCADA INOX A2 M-10X 1000</t>
  </si>
  <si>
    <t>VARILLA ROSCADA INOX A2 M-16X 1000</t>
  </si>
  <si>
    <t>VARILLA ROSCADA M-10X1000MM</t>
  </si>
  <si>
    <t>VARILLA ROSCADA M-12X1000MM</t>
  </si>
  <si>
    <t>BARRAS DE ACERO 10/3 DE 20'' GRADO 60</t>
  </si>
  <si>
    <t>BARRAS DE ACERO 13/4 DE 20'' GRADO 60</t>
  </si>
  <si>
    <t>BARRA DE ACERO DE 1'' X 72''</t>
  </si>
  <si>
    <t>VARILLA ROSCADA ACERO/INOX (M.S.V.C)</t>
  </si>
  <si>
    <t>VARILLA ROSCADA M-6 (M.S.V.C)</t>
  </si>
  <si>
    <t>AEROPUERTO INTERNACIONAL  JOSE FRANCISCO PEÑA GOMEZ</t>
  </si>
  <si>
    <t>BARRAS DE METAL</t>
  </si>
  <si>
    <t>ACERO CORRUGADO CLASE ASTM A615</t>
  </si>
  <si>
    <t>VARILLA ROSCADA GALV 1/4X3</t>
  </si>
  <si>
    <t>VARILLAS ROSCADA</t>
  </si>
  <si>
    <t>VARILLA ROSCADA GALV 3/8X3</t>
  </si>
  <si>
    <t>VARILLAS PUESTA A TIERRA DE ACERO GALVANIZADO</t>
  </si>
  <si>
    <t>BARRAS DE ACERO DE 33 FT #8 (1)" ASTM A615</t>
  </si>
  <si>
    <t>ITALIA</t>
  </si>
  <si>
    <t>VARILLAS DE ACERO DEFORMADAS 3/4" (#6) X 40' ASTM A615 GRADO 60</t>
  </si>
  <si>
    <t>VARILLA ROSCADA ZINCADA</t>
  </si>
  <si>
    <t>BARRA ROSCADA</t>
  </si>
  <si>
    <t>VARILLA ROSCADA ZN DE M-10 X 1 M(+ 3/8")</t>
  </si>
  <si>
    <t>ADMINISTRACION LA ROMANA</t>
  </si>
  <si>
    <t>VARILLA ROSCADA DE ACERO</t>
  </si>
  <si>
    <t>VARILLA ROSCADA ZN 1M M-12</t>
  </si>
  <si>
    <t>VARILLA ROSCADA M8 DE 1 METRO</t>
  </si>
  <si>
    <t>VARILLAS ANCLAJE RTES DE ACERO PARA DISTRIBUCION ELECTRICA.</t>
  </si>
  <si>
    <t>COSTA RICA</t>
  </si>
  <si>
    <t>VARILLAS DE ACERO PARA LA CONSTRUCCION</t>
  </si>
  <si>
    <t>DIRECCION GENERAL DE ADUANAS</t>
  </si>
  <si>
    <t>PLANCHAS DE HIERRO</t>
  </si>
  <si>
    <t>VARILLAS DE 3/8 X 20'</t>
  </si>
  <si>
    <t>BARRAS DE ALINEACION USADA (RETORNA)</t>
  </si>
  <si>
    <t>VARILLAS DE ACERO DEFORMADAS 3/4" (#6) X 30' ASTM A615 GRADO 60</t>
  </si>
  <si>
    <t>BARRA DE ACERO DE 33 PIES</t>
  </si>
  <si>
    <t>VARILLA ROSCADA ZN 1M M-8</t>
  </si>
  <si>
    <t>VARILLAS ANCLAJE TWINEYE RTES DE ACERO PARA DISTRIBUCION ELECTRICA.</t>
  </si>
  <si>
    <t>VARILLA ROSCADA ACERO INOX M8 DE 1 METRO</t>
  </si>
  <si>
    <t>VARILLA ROSCADA ZN 1M M4</t>
  </si>
  <si>
    <t>VARILLAS DE ACERO DEFORMADAS 1" (#8) X 30' ASTM A615 GRADO 60</t>
  </si>
  <si>
    <t>GUATEMALA</t>
  </si>
  <si>
    <t>BARRA ROSCADA 3/8"</t>
  </si>
  <si>
    <t>VARILLAS DE ACERO DEFORMADAS 1" (#8) X 40' ASTM A615 GRADO 60</t>
  </si>
  <si>
    <t>VARILLAS PARA LA CONSTRUCCION 3 X 20 60 GR EN 1050 ATADOS</t>
  </si>
  <si>
    <t>BARRAS DE ACERO FORJADA A615M GR 420 [GR60] 13#4 REBAR 20"</t>
  </si>
  <si>
    <t>BARRAS DE ACERO FORJADA 1/2'' X 20'' ASTM- A615 G 60</t>
  </si>
  <si>
    <t>VARILLA ANCLAJE RE-191</t>
  </si>
  <si>
    <t>BARRAS DE ACERO 3/4'' X 20' ASTM A 615 G 60</t>
  </si>
  <si>
    <t>BBARAS DE ACERO 1'' X 20' ASTM A 615 G 60</t>
  </si>
  <si>
    <t>BARRAS DE ACERO FORJADA 3/4'' X 20'' ASTM- A615 G 60</t>
  </si>
  <si>
    <t>BARRAS DE ACERO 3/8'' X 20'' ASTM A615 G 60</t>
  </si>
  <si>
    <t>ADMINISTRACION HAINA OCCIDENTAL</t>
  </si>
  <si>
    <t>REPUBLICA DOMINICANA</t>
  </si>
  <si>
    <t>BARRAS ROSCADAS</t>
  </si>
  <si>
    <t>VARILLAS DE ACERO (69 ATADOS)</t>
  </si>
  <si>
    <t>VARILLAS DE ACERO PARA LA CONSTRUCCION (CABERIA ) 1 ATADO</t>
  </si>
  <si>
    <t>BARRA DE ACERO DE 2'' DE 1045 X 6 MTS REF NO. SA 1045</t>
  </si>
  <si>
    <t>VARILLA ROSCADA 1 M ACERO GAVARNIZADO (830 UNIDADES)</t>
  </si>
  <si>
    <t>BARRAS DE ACERO CORRUGADA 1 X 20 ASTM-A615 G60</t>
  </si>
  <si>
    <t>VARILLA ROSCADA M-16 ACERO GAVARNIZADO (100 UD)</t>
  </si>
  <si>
    <t>VARILLA ROSCADA M-20 ACERO GAVARNIZADO (100 UD)</t>
  </si>
  <si>
    <t>BARRAS DE ACERO FORJADA 3/8'' X 20'' ASTM A-615 G60</t>
  </si>
  <si>
    <t>BARRAS DE ACERO 1/2'' X 20' ASTM A 615 G 60</t>
  </si>
  <si>
    <t>VARILLA ROSCADA M-8 ACERO GAVARNIZADO (1000 UNIDADES)</t>
  </si>
  <si>
    <t>VARILLAS ANCLAJE RE-193</t>
  </si>
  <si>
    <t>BARRAS DE ACERO CORRUGADA 1/2 X 20 ASTM-A615 G60</t>
  </si>
  <si>
    <t>VARILLA ROSCADA ACERO GAVARNIZADO (1000 UNIDADES)</t>
  </si>
  <si>
    <t>BARRA DE ACERO  DE 1'' 1045 X 6 MTS. REF NO. SAE-1045</t>
  </si>
  <si>
    <t>BARRAS DE ACERO FORJADA 1'' X 20'' ASTM - A615 G 60</t>
  </si>
  <si>
    <t>VARILLA ROSCADA M-10 ACERO GAVARNIZADO (1200 UNIDADES)</t>
  </si>
  <si>
    <t>BARRAS DE ACERO FORJADA A615M GR 420 [GR60] 10#3 REBAR 20''</t>
  </si>
  <si>
    <t>VARILLAS PARA LA CONSTRUCCION , 3/8  3 X 20 GR 60 EN 194 ATADOS</t>
  </si>
  <si>
    <t>VARILLAS PARA LA CONSTRUCCION , 1/2 3 X 20 GR 60 EN 594 ATADOS</t>
  </si>
  <si>
    <t>VARILLA DE ACERO CORRUGADA P/LA CONSTRUCCION 1/2X30</t>
  </si>
  <si>
    <t>BARRAS DE ACERO CORRUGADA 3/8 X 20 ASTM-A615 G60</t>
  </si>
  <si>
    <t>BARRAS DE ACERO CORRUGADA 3/4 X 20 ASTM-A615 G60</t>
  </si>
  <si>
    <t>BARRAS DE ACERO INOX R32S 3M 40CR(BARRA DE PRETENSADO)</t>
  </si>
  <si>
    <t>VARILLAS PARA LA CONSTRUCCION , 3/8 3 X 20 GR 60 EN 530 ATADOS</t>
  </si>
  <si>
    <t>VARILLAS PARA LA CONSTRUCCION , 1/2 4 X 20 GR 60 EN 739 ATADOS</t>
  </si>
  <si>
    <t>BARRAS DE ACERO 3/8'' X 25'' ASTM A615 GR 60</t>
  </si>
  <si>
    <t>BARRAS DE ACERO 3/4'' X 25 SSTM A615 GR 60</t>
  </si>
  <si>
    <t>BARRAS DE ACERO 1/2'' X 25'' ASTM A615 GR 60</t>
  </si>
  <si>
    <t>BARRAS DE ACERO 3/4'' X 20'' ASTM A615 GR 60</t>
  </si>
  <si>
    <t>BARRAS DE ACERO 1'' X 20'' ASTM A615 GR 60</t>
  </si>
  <si>
    <t>BARRAS DE ACERO 1'' X 25'' ASTM A615 GR 60</t>
  </si>
  <si>
    <t>BARRAS DE ACERO 1/2'' X 20'' ASTM A615 GR 60</t>
  </si>
  <si>
    <t>VARILLAS DE CONSTRUCCION #3 3/8" 30'</t>
  </si>
  <si>
    <t>VARILLAS DE CONSTRUCCION #4 1/2" 30'</t>
  </si>
  <si>
    <t>TAIWAN</t>
  </si>
  <si>
    <t>VARILLAS CORRUGADAS DE ACERO DE 3/8"10MMX40PIES</t>
  </si>
  <si>
    <t>VARILLAS CORRUGADAS DE ACERO DE 3/8"10MMX20PIES</t>
  </si>
  <si>
    <t>VARILLAS CORRUGADAS DE ACERO DE 1/2"12MMX40PIES</t>
  </si>
  <si>
    <t>TURQUIA</t>
  </si>
  <si>
    <t>VARILLA P/CONSTRUCION</t>
  </si>
  <si>
    <t>BARRA DE ACERO 1/2'' X 25' ASTM A615 G60</t>
  </si>
  <si>
    <t>BARRA DE ACERO 3/8'' X 20' ASTM A615 G60</t>
  </si>
  <si>
    <t>BARRA DE ACERO 1'' X 25' ASTM A-615 G60</t>
  </si>
  <si>
    <t>VARILLAS DE 3/8 X 20' (8 ATADOS)</t>
  </si>
  <si>
    <t>BARRA ANGULAR METALICA PROTECTORA DE ESQUINA BRASS ANGLE</t>
  </si>
  <si>
    <t>BARRAS DE ACERO 1/2'' X 40 ASTM A 615 G60</t>
  </si>
  <si>
    <t>BARRAS DE ACERO 1'' X 40 ASTM-A 615 G 60</t>
  </si>
  <si>
    <t>BARRAS DE ACERO (VARILLA)</t>
  </si>
  <si>
    <t>BARRA DE ACERO 3/4'' X 25' ASTM A-615 G60</t>
  </si>
  <si>
    <t>BARRAS DE ACERO 3/4'' X 40 ASTM-A 615 G 60</t>
  </si>
  <si>
    <t>BARRA DE CACERRP 12L14 1 1/4" HEX 6" REF. 6606K89</t>
  </si>
  <si>
    <t>BARRA DE ACERO</t>
  </si>
  <si>
    <t>JAPON</t>
  </si>
  <si>
    <t>BARRAS DE ACERO 1/2'' X 25'' ASTM A615 GR 60 FORJADAS</t>
  </si>
  <si>
    <t>BARRAS DE ACERO 3/4'' X 20' ASTM A 615 G 60 FORJADAS</t>
  </si>
  <si>
    <t>BARRAS DE ACERO 3/8'' X 20'' ASTM A615 G 60 FORJADAS</t>
  </si>
  <si>
    <t>BARRA DE ACERO .625" X 20FT X 1.045 LB/ A36/ A36 (50 PZAS)</t>
  </si>
  <si>
    <t>VARILLAS ROSCADA M8 1MTS  GALVANIZADA</t>
  </si>
  <si>
    <t>TABLILLAS DE ACERO DE CONDUCTOR</t>
  </si>
  <si>
    <t>BARRA DE ACERO FORJADA 1/2'' X 30' ASTM A615 G 60</t>
  </si>
  <si>
    <t>BARRA DE ACERO FORJADA 3/8'' X 20'' ASTM A615 G 60</t>
  </si>
  <si>
    <t>BARRA DE ACERO FORJADA 3/4'' X 20' ASTM A615 G 60</t>
  </si>
  <si>
    <t>BARRA DE ACERO FORJADA 3/4'' X 25' ASTM A615 G 60</t>
  </si>
  <si>
    <t>BARRA DE ACERO FORJADA 3/8'' X 30' ASTM A615 G 60</t>
  </si>
  <si>
    <t>BARRA DE ACERO FORJADA 3/4'' X 30' ASTM A615 G 60</t>
  </si>
  <si>
    <t>24 FT VARILLA DE ACERO ROSCADA</t>
  </si>
  <si>
    <t>BARRAS DE ACERO 3/8'' X 25'' ASTM A615 GR 60 FORJADAS</t>
  </si>
  <si>
    <t>ALEMANIA</t>
  </si>
  <si>
    <t>VARILLA ROSCADA INOXIDABLE M10 X 100</t>
  </si>
  <si>
    <t>BARRA DE ACERO FORJADA DE 1/2'' X 30 ASTM- A615 G 60</t>
  </si>
  <si>
    <t>BARRA DE ACERO FORJADA DE 3/4'' X 30 ASTM- A615 G 60</t>
  </si>
  <si>
    <t>BARRA DE ACERO FORJADA DE 3/8'' X 20 ASTM- A615 G 60</t>
  </si>
  <si>
    <t>BARRA DE ACERO FORJADA DE 3/8'' X 25 ASTM- A615 G 60</t>
  </si>
  <si>
    <t>BARRA DE ACERO FORJADA DE 3/8'' X 40 ASTM- A615 G 60</t>
  </si>
  <si>
    <t>BARRA DE ACERO FORJADA DE 3/4'' X 25 ASTM- A615 G 60</t>
  </si>
  <si>
    <t>BARRA DE ACERO FORJADA DE 1/2'' X 40' ASTM- A615 G 60</t>
  </si>
  <si>
    <t>BARRA DE ACERO FORJADA DE 1/2'' X 25 ASTM- A615 G 60</t>
  </si>
  <si>
    <t>BARRA DE ACERO FORJADA DE 3/4'' X 20 ASTM- A615 G 60</t>
  </si>
  <si>
    <t>BARRA DE ACERO FORJADA DE 3/8'' X 30 ASTM- A615 G 60</t>
  </si>
  <si>
    <t>BARRA DE ACERO FORJADA DE 1/2'' X 20 ASTM- A615 G 60</t>
  </si>
  <si>
    <t>BARRA DE ACERO FORJADA DE 1'' X 30' ASTM- A615 G 60</t>
  </si>
  <si>
    <t>BARRA DE ACERO FORJADA DE 1'' X 40' ASTM- A615 G 60</t>
  </si>
  <si>
    <t>BARRA DE ACERO FORJADA DE 1'' X 25' ASTM- A615 G 60</t>
  </si>
  <si>
    <t>VARILLAS DE CONSTRUCCION DE 1/2" 30'</t>
  </si>
  <si>
    <t>BARRA DE ACERO FORJADA DE 3/4'' X 40 ASTM- A615 G 60</t>
  </si>
  <si>
    <t>VARILLAS PARA LA CONSTRUCCION , 3/8 3 X 20ft ASTM 615 GRADE 60 464 ATADOS</t>
  </si>
  <si>
    <t>VARILLAS PARA LA CONSTRUCCION , 3/8   3 X 20ft ASTM 615 GRADE 60  23 ATADOS</t>
  </si>
  <si>
    <t>BARRA DE ACERO FORJADA DE     1'' X 25' ASTM- A615 G 60</t>
  </si>
  <si>
    <t>VARILLAS PARA LA CONSTRUCCION , 3/8   3 X 20ft ASTM 615 GRADE 60  464 ATADOS</t>
  </si>
  <si>
    <t>VARILLAS PARA LA CONSTRUCCION , 1/2  4 X 20ft ASTM 615 GRADE 60 439 ATADOS</t>
  </si>
  <si>
    <t>VARILLAS CORRUGADAS DE ACERO 11MM</t>
  </si>
  <si>
    <t>VARILLA ROSCADA M8</t>
  </si>
  <si>
    <t>VARILLA DE ACERO PARA LA CONSTRUCCION 11 x 8.99</t>
  </si>
  <si>
    <t>BARRA DE ACERO FORJADA 3/4'' X 25' ASTM  A615 G 60</t>
  </si>
  <si>
    <t>BARRA DE ACERO FORJADA DE     1'' X 30 ASTM- A615 G 60</t>
  </si>
  <si>
    <t>BARRA DE ACERO FORJADA 3/4'' X 35 ASTM A 615 GR 60</t>
  </si>
  <si>
    <t>BARRA DE ACERO FORJADA 1/2'' X 30'  ASTM A615 G 60</t>
  </si>
  <si>
    <t>BARRA DE ACERO FORJADA DE     1'' X 35 ASTM- A615 G 60</t>
  </si>
  <si>
    <t>BARRA DE ACERO FORJADA DE 1/2'' X 35 ASTM- A615 G 60</t>
  </si>
  <si>
    <t>BARRA DE ACERO 3/8'' X 20' ASTM A 615 G 60</t>
  </si>
  <si>
    <t>BARRA DE ACERO 3/4' X 20   ASTM A 615 G 60</t>
  </si>
  <si>
    <t>BARRA DE ACERO 1'' X 25' ASTM A 615 G 60</t>
  </si>
  <si>
    <t>BARRA DE ACERO 3/8'' X 25' ASTM A 615 G 60</t>
  </si>
  <si>
    <t>BARRA DE ACERO 3/8' X 30'  ASTM A 615 G 60</t>
  </si>
  <si>
    <t>BARRA DE ACERO 3/4'' X 30  ASTM  A 615 G 60</t>
  </si>
  <si>
    <t>BARRA DE ACERO 3/8' X 35'  ASTM A 615 G 60</t>
  </si>
  <si>
    <t>BARRA DE ACERO 3/4' X 25'  ASTM  A 615 G 60</t>
  </si>
  <si>
    <t>BARRA DE ACERO 1'' X 20' ASTM A 615 G 60</t>
  </si>
  <si>
    <t>VARILLAS CORRUGADAS DE ACERO DE 3/8" 20PIES</t>
  </si>
  <si>
    <t>BARRA DE ACERO 1'' X 30' ASTM A 615 G 60</t>
  </si>
  <si>
    <t>VARILLAS CORRUGADAS DE ACERO DE 1/2" 40PIES</t>
  </si>
  <si>
    <t>VARILLAS DE 3",REF.6429FS3</t>
  </si>
  <si>
    <t>BARRA SUPERIOR PARA JEET GRAND CHEROKEE</t>
  </si>
  <si>
    <t>20 FT BARRA REDONDA DE ACERO</t>
  </si>
  <si>
    <t>VARILLAS USADAS</t>
  </si>
  <si>
    <t>BARRA DE ACERO FORJADA DE     1'' X 40' ASTM- A615 G 60</t>
  </si>
  <si>
    <t>BARRA DE ACERO 3/8' X 40'  ASTM A 615 G 60</t>
  </si>
  <si>
    <t>BARRA DE ACERO 3/4'' X 40  ASTM A 615 G 60</t>
  </si>
  <si>
    <t>BARRA DE ACERO 1/2'' X 25' ASTM A 615  G 60</t>
  </si>
  <si>
    <t>BARRA DE ACERO1'' X  40 ASTM-A 615 G 60</t>
  </si>
  <si>
    <t>BARRAS DE ACERO  1/2'' X 40' ASTM 615  G 60</t>
  </si>
  <si>
    <t>BARRA DE ACERO 1''    X 25' ASTM A-615  G60</t>
  </si>
  <si>
    <t>BARRA DE ACERO 3/4' X 35'  ASTM A 615 G 60</t>
  </si>
  <si>
    <t>BARRA DE ACERO 1/2'' X 30' ASTM A 615  G 60</t>
  </si>
  <si>
    <t>BARRA DE ACERO   3/8'' X 30' ASTM A 615 G 60</t>
  </si>
  <si>
    <t>BARRA DE ACERO 1/2'' X 20' ASTM A 615  G 60</t>
  </si>
  <si>
    <t>BARRAS DE ACERO 3/8'' X 25' ASTM A 615 G 60</t>
  </si>
  <si>
    <t>BARRA DE ACERO 1'' X 20' ASTM A 615 GR 60</t>
  </si>
  <si>
    <t>BARRA DE PARED EN PARES REF. IND-KF5 DE METAL</t>
  </si>
  <si>
    <t>BARRA DE ACERO 1'' X 30    ASTM A 615 G 60</t>
  </si>
  <si>
    <t>BARRA 4' RECTANGULARES RE. PRL-4 DE METAL</t>
  </si>
  <si>
    <t>BARRA DE ACERO   3/8'' X 25 ASTM- A615 G 60</t>
  </si>
  <si>
    <t>BARRA DE ACERO 1/2'' X 25' ASTM A 615 G 60</t>
  </si>
  <si>
    <t>BARRA DE ACERO 1/2'' X 35' ASTM A 615  G 60</t>
  </si>
  <si>
    <t>BARRAS DYWIDAG ST 95/105 36MM USADAS</t>
  </si>
  <si>
    <t>BARRAS DE ACERO FORJADAS 3/8 X 25 ASTM A 615 G60</t>
  </si>
  <si>
    <t>BARRAS DE ACERO FORJADAS 3/4 X 20 ASTM A 615 G60</t>
  </si>
  <si>
    <t>BARRAS DE ACERO FORJADAS 1 X 20 ASTM A 615 G60</t>
  </si>
  <si>
    <t>BARRAS DE ACERO FORJADAS 1 X 30 ASTM A 615 G60</t>
  </si>
  <si>
    <t>BARRAS(VARILLAS) CORRUGADAS DE ACERO DE 1/2" 20PIES</t>
  </si>
  <si>
    <t>BARRAS (VARILLAS) CORRUGADAS DE ACERO DE 3/4" 40PIES</t>
  </si>
  <si>
    <t>BARRAS DE ACERO FORJADAS 3/8 X 20 ASTM A 615 G60</t>
  </si>
  <si>
    <t>BARRAS (VARILLAS) CORRUGADAS DE ACERO DE 1/2" 20PIES</t>
  </si>
  <si>
    <t>BARRAS (VARILLAS) CORRUGADAS DE ACERO DE 3/8" 20PIES</t>
  </si>
  <si>
    <t>BARRA DE ACERO 1/2'' X 20' ASTM A 615  G 60 FORJADA</t>
  </si>
  <si>
    <t>BARRA DE ACERO 3/8'' X 20' ASTM A 615 G 60 FORJADA</t>
  </si>
  <si>
    <t>BARRA P/ TOALLAS 73143-CP</t>
  </si>
  <si>
    <t>BARRA P/ TOALLAS 37051-CP</t>
  </si>
  <si>
    <t>SET TRAMOS DE 7 PCS</t>
  </si>
  <si>
    <t>12 FT VARILLA DE ACERO ROSCADA</t>
  </si>
  <si>
    <t>BARRA DE ACERO DE 1/2 X 30 ASTM A 615 G 60</t>
  </si>
  <si>
    <t>BARRA DE ACERO 3/4'' X 30' ASTM A 615  G 60</t>
  </si>
  <si>
    <t>BARRA DE ACERO 1'' X 35'  ASTM-A615 G 60</t>
  </si>
  <si>
    <t>BARRA DE ACERO 1'' X  40 ASTM-A 615 G 60</t>
  </si>
  <si>
    <t>BARRA P/ TOALLAS 73145-CP</t>
  </si>
  <si>
    <t>VARILLAS DE ACEO PARA LA CONSTRUCCION</t>
  </si>
  <si>
    <t>BARRA DE ACERO 1'' X 35''    ASTM  A 615 G 60</t>
  </si>
  <si>
    <t>BARRAS(VARILLAS) CORRUGADAS DE ACERO DE 3/8" 20PIES</t>
  </si>
  <si>
    <t>BARRAS DE ACERO FORJADAS 1 X 25 ASTM A 615 G60</t>
  </si>
  <si>
    <t>VARILLA PARA LA CONSTRUCCION ASTM615 6X40'/19MM</t>
  </si>
  <si>
    <t>BARRAS DE METAL USADO</t>
  </si>
  <si>
    <t>BARRAS (VARILLAS) CORRUGADAS DE ACERO DE 3/4" 30PIES</t>
  </si>
  <si>
    <t>BARRA DE ACERO 1'' X 40''    ASTM  A 614 G 60</t>
  </si>
  <si>
    <t>BARRA DE ACERO 1/2'' X 40' ASTM A 615  G 60</t>
  </si>
  <si>
    <t>120 FT BARRA REDONDA</t>
  </si>
  <si>
    <t>BARRAS DE HIERRO</t>
  </si>
  <si>
    <t>VARILLAS PARA LA CONSTRUCCION , 1521 ATADOS DE 3/8 Y 514 ATADOS DE 1/2 PARA UN TOTAL DE 2035 ATADOS</t>
  </si>
  <si>
    <t>VARILLAS DE ACERO PARA LA  CONSTRUCCION</t>
  </si>
  <si>
    <t>BARRA DE ACERO 1/2'' X 20' ASTM-A615 G 60</t>
  </si>
  <si>
    <t>BARRA DE ACERO FORJADA DE     1'' X 30' ASTM- A615 G 60</t>
  </si>
  <si>
    <t>BARRAS(VARILLAS) CORRUGADAS DE ACERO 3/8X20 FT</t>
  </si>
  <si>
    <t>BARRA DE ACERO 3/8'' X 20'' ASTM A615 G 60   FORJADAS</t>
  </si>
  <si>
    <t>BARRA DE ACERO 3/8' X 30'  ASTM A 615 G 60     FORJADAS</t>
  </si>
  <si>
    <t>BARRA DE ACERO 3/4'' X 40  ASTM A 615 G 60     FORJADAS</t>
  </si>
  <si>
    <t>BARRA DE ACERO 1'' X 20' ASTM A 615 G 60         FORJADAS</t>
  </si>
  <si>
    <t>BARRA DE ACERO 1 1/2'' X 20"  ASTM-A615 G60  FORJADAS</t>
  </si>
  <si>
    <t>VARILLAS PARA LA CONSTRUCCION ,  3/8 X 20 PIES ASTM 615 GRADE 60 EN 1550 ATADOS</t>
  </si>
  <si>
    <t>BARRAS(VARILLAS) CORRUGADAS DE ACERO 1/2X20 FT</t>
  </si>
  <si>
    <t>VARILLAS PARA LA CONSTRUCCION , 1/2 X 20 PIES ASTM 615 GRADE 60 EN 525 ATADOS</t>
  </si>
  <si>
    <t>BARRAS DE ACERO 1/2'' X 30  PIE'' ASTM A615 GR 60 FORJADAS</t>
  </si>
  <si>
    <t>BARRAS DE ACERO 3/8'' X 30 PIE' ASTM A 615 G 60</t>
  </si>
  <si>
    <t>BARRAS DE ACERO 3/4'' X 40 PIE SSTM A615 GR 60</t>
  </si>
  <si>
    <t>VARILLAS PARA LA CONSTRUCCION , 3/4 X 20 PIES ASTM 615 GRADE 60 EN 210 ATADOS</t>
  </si>
  <si>
    <t xml:space="preserve">VARILLAS ROSCADA MATERIAL HIERRO </t>
  </si>
  <si>
    <t>4 UNDS BARRA DE ACERO PARA MAQ. PERFORADORA</t>
  </si>
  <si>
    <t>REINO UNIDO</t>
  </si>
  <si>
    <t>BARRA DE ACERO 12L14 1 1/4" HEX 6" REF. 6606K89</t>
  </si>
  <si>
    <t>VARILLAS DE TIERRA Y 10 ALAMBRE DE COBRE-8032-20</t>
  </si>
  <si>
    <t>BARRA DE ACERO 3/8'' X 30' ASTM A 615 G 60</t>
  </si>
  <si>
    <t>BARRA DE ACERO 1' X 40 ASTM A 615 G 60</t>
  </si>
  <si>
    <t>BARRA DE ACERO 1/2'' X 40 ASTM A 615 G 60</t>
  </si>
  <si>
    <t>BARRA DE ACERO 1 X 35    ASTM A 615 G 60</t>
  </si>
  <si>
    <t>VARILAS DE ACERO PARA LA CONSTRUCCION</t>
  </si>
  <si>
    <t>BARRA DE ACERO 1/2'' X 20"  ASTM-A615 G60</t>
  </si>
  <si>
    <t>520 ATADOS DE 3/8 Y 52 DE 1/2 ATADOS UN TOTAL DE 572 ATADOS DE BARRAS DEFORMADAS DE ACERO (REBAR)</t>
  </si>
  <si>
    <t>BARRA DE ACERO 3/8' X 20 ASTM A 615 G 60</t>
  </si>
  <si>
    <t>RIEL TA001 35MM 1M HIERRO, 1000 UNDS</t>
  </si>
  <si>
    <t>BARRA DE ACERO 1 X 30 ASTM A-615 G 60</t>
  </si>
  <si>
    <t>BARRA DE ACERO 1/2'' X 30 ASTM A 615 G 60</t>
  </si>
  <si>
    <t>AERPUERTO INTERNACIONAL LICEY</t>
  </si>
  <si>
    <t>BARRA DE ACEROS PARA CARGAR 87-119" REF,H1412 (4 UDS)</t>
  </si>
  <si>
    <t>520 ATADOS DE 3/8 Y 52 ATADOS DE 1/2 TOTAL DE: 572 ATADOS DE BARRAS DEFORMADAS DE ACERO (REBAR)</t>
  </si>
  <si>
    <t>BARRA DE ACERO 3/8' X 20ASTM A 615 G 60</t>
  </si>
  <si>
    <t>BARRA DE ACEROS PARA CARGAR ESTILO RIEL EN E 92-102"  REF,H1600 (1 UDS)</t>
  </si>
  <si>
    <t>Fecha</t>
  </si>
  <si>
    <t>Año</t>
  </si>
  <si>
    <t>Pais</t>
  </si>
  <si>
    <t>420 ATADOS DE 3/8 - BARRAS DEFORMADAS DE ACERO</t>
  </si>
  <si>
    <t>250 ATADOS DE 1/2 BARRAS DEFORMADAS DE ACERO</t>
  </si>
  <si>
    <t>430 ATADOS DE 3/8 BARRAS DEFORMADAS DE ACERO</t>
  </si>
  <si>
    <t xml:space="preserve">BARRA FORJADAS CON MUESCAS </t>
  </si>
  <si>
    <t>420 ATADOS DE 3/8 BARRAS DEFORMADAS DE ACERO</t>
  </si>
  <si>
    <t>BARRAS (VARILLAS) CORRUGADAS DE ACERO 1/2X20P</t>
  </si>
  <si>
    <t>BARRAS (VARILLAS) CORRUGADAS DE ACERO 3/8X20P</t>
  </si>
  <si>
    <t>BARRA FORJADAS CON RELIEVE</t>
  </si>
  <si>
    <t>BARRAS LAMINADAS O EXTRUIDAS</t>
  </si>
  <si>
    <t>BARRAS (VARILLAS) CORRUGADAS DE ACERO DE 1/2" 20 / 20PIES</t>
  </si>
  <si>
    <t>BARRAS (VARILLAS) CORRUGADAS DE ACERO DE 3/8" X 20PIES</t>
  </si>
  <si>
    <t xml:space="preserve">VARILLAS </t>
  </si>
  <si>
    <t>RUSIA</t>
  </si>
  <si>
    <t>VARILLA 12.7 (1/2= X 12 192 ) 40</t>
  </si>
  <si>
    <t>VARILLA 19.1 (3/4)X12 192 (40)</t>
  </si>
  <si>
    <t>VARILLA 9.5 (3/8= X 12 192 ) 40</t>
  </si>
  <si>
    <t>BARRAS DE ACERO</t>
  </si>
  <si>
    <t>7214.91.00</t>
  </si>
  <si>
    <t xml:space="preserve">BARRAS CUADRADAS  7/16x20 </t>
  </si>
  <si>
    <t>BARRAS (VARILLAS) CORRUGADAS DE ACERO DE 1/2" X 20PIES</t>
  </si>
  <si>
    <t xml:space="preserve">PLANCHUELA 2 x 1/4 </t>
  </si>
  <si>
    <t xml:space="preserve">PLANCHUELA 3/4 x 1/8 </t>
  </si>
  <si>
    <t xml:space="preserve">PLANCHUELA 1 x 1/8 </t>
  </si>
  <si>
    <t>7214.99.00</t>
  </si>
  <si>
    <t>BARRA CUADRADA</t>
  </si>
  <si>
    <t>BARRA DE SECCION CIRCULAR</t>
  </si>
  <si>
    <t>PLANCHUELA</t>
  </si>
  <si>
    <t>COREA DEL SUR</t>
  </si>
  <si>
    <t>VARILLAS CIRCULARES HIERRO Y ACERO</t>
  </si>
  <si>
    <t>BARRAS CUADRADAS DE ACERO 1/2</t>
  </si>
  <si>
    <t>BARRAS RENDONDAS DE ACERO 1/2 X 20</t>
  </si>
  <si>
    <t>BARRAS REDPNDAS DE ACERO 3/8</t>
  </si>
  <si>
    <t>240 FT BARRA REDONDA DE ACERO</t>
  </si>
  <si>
    <t xml:space="preserve">PLANCHUELA 1 1/2 x 3/16 </t>
  </si>
  <si>
    <t>PLANCHUELAS</t>
  </si>
  <si>
    <t>PLANCHA DE ACERO 1 1/2 X 1/2</t>
  </si>
  <si>
    <t>PLANCHA DE ACERO 4 X 3/8</t>
  </si>
  <si>
    <t>BARRA DE SECCION TRANVERSAL RECTANGULAR</t>
  </si>
  <si>
    <t>PLANCHUELA H. NEGRO 68.000 LBS 4 X 14</t>
  </si>
  <si>
    <t>PLANCHUELAS 1'' X 1/4''</t>
  </si>
  <si>
    <t>PLANCHUELA 1/2 Ã— 3 MM Ã— 20</t>
  </si>
  <si>
    <t>PLANCHUELA 1 1/2'' X 3/16'' X 20''</t>
  </si>
  <si>
    <t>PLANCHUELA H. NEGRO 17.000 LBS 2 X 18</t>
  </si>
  <si>
    <t>PLANCHUELA 1'' X 1/8'' [3MM] X 20''</t>
  </si>
  <si>
    <t>PLANCHUELA 1/2 Ã— 4.5 MM Ã— 20</t>
  </si>
  <si>
    <t>BARRAS PLANAS DE ACERO NEGRO (PLANCHUELAS) DE 1"X1/4"X20' ASTM A36</t>
  </si>
  <si>
    <t xml:space="preserve">BARRAS CUADRADAS 3/4x20 </t>
  </si>
  <si>
    <t>PLANCHA DE ACERO 1 1/2 X 1/8</t>
  </si>
  <si>
    <t>PLANCHUELA 4 X 12</t>
  </si>
  <si>
    <t>BARRA DE SECCION TRANVERSAL RECTANGULAR 1 X 3/8 = 9MM</t>
  </si>
  <si>
    <t>BARRA DE SECCION TRANVERSAL RECTANGULAR 1 1/2 X 1/2 = 12MM</t>
  </si>
  <si>
    <t>PLANCHUELA H. NEGRO</t>
  </si>
  <si>
    <t>BARRA CUADRADA DE 12 MM X 20' (156 UN/AT)</t>
  </si>
  <si>
    <t>PLANCHUELA DE 2 1/2'' X 1/4'' TURQUIA</t>
  </si>
  <si>
    <t>PLANCHUELAS DE ACERO INFERIOR O IGUAL A 150MM</t>
  </si>
  <si>
    <t>PLANCHUELA DE ACERO 3 X 14</t>
  </si>
  <si>
    <t>PLANCHUELAS DE ACERO INFERIOR A 150MM</t>
  </si>
  <si>
    <t>PLANCHUELA DE ACERO ASTM A36 A6 20FT</t>
  </si>
  <si>
    <t>PLANCHUELA 6 X 38</t>
  </si>
  <si>
    <t>BARRAS PLANAS DE ACERO NEGRO (PLANCHUELAS) DE 6"X3/8"X20' ASTM A36</t>
  </si>
  <si>
    <t>PLANCHA DE ACERO 3 X 1/4</t>
  </si>
  <si>
    <t>PLANCHUELA   1/2 X 3/16</t>
  </si>
  <si>
    <t xml:space="preserve">PLANCHUELA 2 x 3/16 </t>
  </si>
  <si>
    <t>PLANCHUELA H. NEGRO 3 X 3/8</t>
  </si>
  <si>
    <t>PLANCHUELA 2 Ã— 3 MM Ã— 20</t>
  </si>
  <si>
    <t>PLANCHA DE ACERO 1 1/2 X 3/16</t>
  </si>
  <si>
    <t>PLANCHUELA H. NEGRO 42.500 LBS 2 12 X 14</t>
  </si>
  <si>
    <t>PLANCHUELA 1 1/2" X 1/8" (3 MM)</t>
  </si>
  <si>
    <t>PLANCHUELA 1'' X 1/4'' X 1/8'' [3MM]X 20'</t>
  </si>
  <si>
    <t xml:space="preserve">PLANCHUELA 1 1/2 x 1/4 </t>
  </si>
  <si>
    <t>PLANCHUELA DE  25MM X 6.35 MM</t>
  </si>
  <si>
    <t>PLANCHUELA DE  50MM X 9.00 MM</t>
  </si>
  <si>
    <t>BARRA DE SECCION TRANVERSAL RECTANGULAR 1/2 X 3/16 = 5MM</t>
  </si>
  <si>
    <t xml:space="preserve">PLANCHUELA 2 x 1/8 </t>
  </si>
  <si>
    <t>PLANCHA DE ACERO  4 X 1/2</t>
  </si>
  <si>
    <t>PLANCHUELA 1 Ã— 4.5 MM Ã— 20</t>
  </si>
  <si>
    <t>BARRAS PLANAS (PLANCHUELAS)</t>
  </si>
  <si>
    <t>PLANCHUELA DE 2''       X  3/8'' TURQUIA</t>
  </si>
  <si>
    <t>BARRA DE SECCION TRANVERSAL RECTANGULAR 3 X 1/4 = 6MM</t>
  </si>
  <si>
    <t>PLANCHUELA H. NEGRO 34.000 LBS 2 X 14  6MM</t>
  </si>
  <si>
    <t>PLANCHUELA 4 Ã— 6 MM Ã— 20</t>
  </si>
  <si>
    <t>PLANCHUELA H. NEGRO 6 X 12</t>
  </si>
  <si>
    <t>PLANCHUELA 2'' X 1/4''</t>
  </si>
  <si>
    <t>BARRAS PLANAS DE ACERO</t>
  </si>
  <si>
    <t>BARRAS PLANAS (PLANCUELAS)</t>
  </si>
  <si>
    <t>PLANCHUELAS  DE 1/2'' X 3.00MM</t>
  </si>
  <si>
    <t>PLANCHA DE ACERO 1/2 X 1/4</t>
  </si>
  <si>
    <t>PLANCHUELAS DE 6''X 6.00MM</t>
  </si>
  <si>
    <t xml:space="preserve">PLANCHUELA 3 x 1/4  </t>
  </si>
  <si>
    <t xml:space="preserve">PLANCHUELA 1 1/4 x 3/16  </t>
  </si>
  <si>
    <t>PLANCHUELA 1/2'' X 3/6 (4.5MM) X 20 366 UN</t>
  </si>
  <si>
    <t>PLANCHUELA H. NEGRO 8.500 LBS 12 X 14</t>
  </si>
  <si>
    <t xml:space="preserve">PLANCHUELA 1 1/2 x 1/8 </t>
  </si>
  <si>
    <t>PLANCHUELA DE 2 1/2'' X 1/2'' TURQUIA</t>
  </si>
  <si>
    <t>PLANCHUELA 3 X 12 102.000 LBS</t>
  </si>
  <si>
    <t>PLANCHUELA 3/4 Ã— 3 MM Ã— 20</t>
  </si>
  <si>
    <t>PLANCHUELAS  DE 6 X 12MM</t>
  </si>
  <si>
    <t>PLANCHUELA DE 3''       X  1/4'' TURQUIA</t>
  </si>
  <si>
    <t>PLANCHUELA 3/4 Ã— 4.5 MM Ã— 20</t>
  </si>
  <si>
    <t>PLANCHUELA 1 1/2'' X 1/4''</t>
  </si>
  <si>
    <t>BARRA DE SECCION TRANVERSAL RECTANGULAR 2 X 1/2 = 12MM</t>
  </si>
  <si>
    <t xml:space="preserve">PLANCHUELA 1 1/4 x 1/8 </t>
  </si>
  <si>
    <t xml:space="preserve">PLANCHUELA 1 1/4 x 1/4 </t>
  </si>
  <si>
    <t>PLANCHUELA 2'' X 1/8''</t>
  </si>
  <si>
    <t>PLANCHUELA H. NEGRO 51.000 LBS 1 12 X 12</t>
  </si>
  <si>
    <t>PLANCHUELA 1Â½ Ã— 6 MM Ã— 20</t>
  </si>
  <si>
    <t>PLANCHUELA 1 1/2 Ã— 9 MM Ã— 20</t>
  </si>
  <si>
    <t>PLANCHUELA 3'' X 1/4''</t>
  </si>
  <si>
    <t>BARRA DE SECCION TRANVERSAL RECTANGULAR 3/4 X 1/4 = 6MM</t>
  </si>
  <si>
    <t>BARRAS PLANAS DE ACERO NEGRO (PLANCHUELAS) DE 3"X1/4"X20' ASTM A36</t>
  </si>
  <si>
    <t>PLANCHUELAS DE ACERO INFERIOR A 150MM REF. 1 1/4" X9.50MM</t>
  </si>
  <si>
    <t>PLANCHUELA DE  50 X 3.00 MM</t>
  </si>
  <si>
    <t>PLANCHUELA DE  25MM X 4.5 MM</t>
  </si>
  <si>
    <t>PLANCHUELAS DE ACEROS ASTM A36 A6 6.1X20FTX50MM</t>
  </si>
  <si>
    <t>BARRA PLANA 20' X 1X 1/4''</t>
  </si>
  <si>
    <t>PLANCHUELA 1 1/2'' X 1/4'' (6MM) X 20 84 UN</t>
  </si>
  <si>
    <t>PLANCHUELAS 3/4'' 1/8''</t>
  </si>
  <si>
    <t>PLANCHA DE ACERO 1 1/4 X 1/4</t>
  </si>
  <si>
    <t>BARRA PLANA 20''  2 X 3/8''</t>
  </si>
  <si>
    <t>PLANCHA DE ACERO 1 X 3/8</t>
  </si>
  <si>
    <t xml:space="preserve">PLANCHUELA 1 x 3/16 </t>
  </si>
  <si>
    <t>PLANCHUELA H. NEGRO 1 X 12 12MM 34.000 LBS</t>
  </si>
  <si>
    <t>PLANCHUELAS  DE 1/2'' X 6.00MM</t>
  </si>
  <si>
    <t>PLANCHUELA H. NEGRO 4 X 38</t>
  </si>
  <si>
    <t>PLANCHUELA H. NEGRO 63.760 LBS 2 12 X 38</t>
  </si>
  <si>
    <t>PLANCHUELAS 1 1/8''  TURQUIA</t>
  </si>
  <si>
    <t>PLANCHUELA H. NEGRO 2 12 X 38</t>
  </si>
  <si>
    <t>BARRA DE SECCION TRANVERSAL RECTANGULAR  2 X 1/8 = 3MM</t>
  </si>
  <si>
    <t>PLANCHUELA 1'' X 1/8'' [3MM]X 20'</t>
  </si>
  <si>
    <t>PLANCHUELA H. NEGRO 1 1/4 X 1/4 6MM</t>
  </si>
  <si>
    <t>PLANCHUELA DE 6''       X  1/2'' TURQUIA</t>
  </si>
  <si>
    <t>PLANCHUELA 1 X 3/16</t>
  </si>
  <si>
    <t>BARRAS PLANAS DE ACERO NEGRO (PLANCHUELAS) DE 2"X3/16"X20' ASTM A36</t>
  </si>
  <si>
    <t>PLANCHUELA 1'' 1/2'' X 3/16''</t>
  </si>
  <si>
    <t>PLANCHUELA 2'' X 1/8'' [3MM] X 20'</t>
  </si>
  <si>
    <t>PLANCHUELA 1'' 1/4'' X 1/8''</t>
  </si>
  <si>
    <t>PLANCHUELAS 1  1/2 X 1/4''</t>
  </si>
  <si>
    <t>PLANCHUELA 1 1/4'' X 1/4''</t>
  </si>
  <si>
    <t>BARRAS CUADRADAS 7/16 X 7/16</t>
  </si>
  <si>
    <t>PLANCHUELA DE 4''       X  1/4'' TURQUIA</t>
  </si>
  <si>
    <t>PLANCHUELA DE  75MM X 12.00 MM</t>
  </si>
  <si>
    <t>PLANCHUELA 2 X 1/4</t>
  </si>
  <si>
    <t>PLANCHUELA 3/4'' X 1/8'' 3MM X 20</t>
  </si>
  <si>
    <t xml:space="preserve">PLANCHUELA 1 x 3/8 </t>
  </si>
  <si>
    <t>PLANCHUELA DE ACERO 3" X 1/4"</t>
  </si>
  <si>
    <t>PLANCHA DE ACERO 1 1/4 X 3/8</t>
  </si>
  <si>
    <t>PLANCHUELA DE  150MM X 6.35 MM</t>
  </si>
  <si>
    <t>PLANCHUELA 1'' X 1/8''</t>
  </si>
  <si>
    <t>PLANCHUELA 1 1/4'' X 3/16''</t>
  </si>
  <si>
    <t>PLANCHUELA DE 6''       X  1/4'' TURQUIA</t>
  </si>
  <si>
    <t>PLANCHUELA 3 Ã— 6 MM Ã— 20</t>
  </si>
  <si>
    <t>BARRA DE SECCION TRANVERSAL RECTANGULAR 2 1/2 X 3/8 = 9MM</t>
  </si>
  <si>
    <t>PLANCHUELA DE  100MM X 12.00 MM</t>
  </si>
  <si>
    <t>PLANCHUELAS DE ACERO DIFERENTES DIMENSIONES</t>
  </si>
  <si>
    <t>PLANCHUELA 2 Ã— 9 MM Ã— 20</t>
  </si>
  <si>
    <t>PLANCHUELA DE  30 X 3.00 MM</t>
  </si>
  <si>
    <t>PLANCHA DE ACERO 2 X 1/2</t>
  </si>
  <si>
    <t>PLANCHUELA DE  100MM X 6.35 MM</t>
  </si>
  <si>
    <t>PLANCHUELA H. NEGRO 102.000 LBS 4 X 38</t>
  </si>
  <si>
    <t>BARRA PLANA 20'' 4 X 3/8''</t>
  </si>
  <si>
    <t>BARRA DE SECCION TRANVERSAL RECTANGULAR 6 X 1/2 = 12MM</t>
  </si>
  <si>
    <t>PLANCHUELA H. NEGRO 68.000 LBS 2 X 12</t>
  </si>
  <si>
    <t>PRODUCTO LAMINADO 20 6 X 3/8''</t>
  </si>
  <si>
    <t>PLANCHUELA 1" X 2.8MM X 20' (294 UN/AT)</t>
  </si>
  <si>
    <t>PLANCHUELA H. NEGRO 1 12 X 12 51.000 LBS</t>
  </si>
  <si>
    <t>PLANCHUELAS 1 " x 3mm x 20'</t>
  </si>
  <si>
    <t>PLANCHUELA 4'' X 1/4'' [6MM]</t>
  </si>
  <si>
    <t>PLANCHUELAS DE 2'' X 3.00 MM</t>
  </si>
  <si>
    <t>PLANCHUELA DE 6''       X  3/8'' TURQUIA</t>
  </si>
  <si>
    <t>PLANCHUELA 1 1/4 X 3/16'' [4.5MM]</t>
  </si>
  <si>
    <t>PLANCHUELA H. NEGRO 1 12 X 18 3MM</t>
  </si>
  <si>
    <t>PLANCHUELAS 1 X 1/8</t>
  </si>
  <si>
    <t>PLANCHUELA 1 1/2'' X 1/8 [3MM]X 20''</t>
  </si>
  <si>
    <t>BARRA DE SECCION TRANVERSAL RECTANGULAR 1 1/4 X 1/8 = 3MM</t>
  </si>
  <si>
    <t>PLANCHUELA 3/4 X 1/8'' [3MM]X 20'</t>
  </si>
  <si>
    <t>PLANCHUELAS 3'' X 1/4''</t>
  </si>
  <si>
    <t>BARRA PLANA 20' X 1X 1/8''</t>
  </si>
  <si>
    <t>PLANCHUELA 3 X 12</t>
  </si>
  <si>
    <t>PLANCHUELA H. NEGRO 31.878 LBS 1 14 X 38</t>
  </si>
  <si>
    <t>PLANCHUELA H. NEGRO 34 X 18</t>
  </si>
  <si>
    <t xml:space="preserve">PLANCHUELA 3 x 3/16 </t>
  </si>
  <si>
    <t>PLANCHUELA 1 1/4'' X 1/8'' [3MM]X 20''</t>
  </si>
  <si>
    <t>BARRA CUADRADA DE 12 MM X 20' (145 UN/AT)</t>
  </si>
  <si>
    <t>BARRA DE SECCION TRANVERSAL RECTANGULAR 3/4 X 3/16=  5MM</t>
  </si>
  <si>
    <t>BARRA PLANA 20''   2 X 1/4''</t>
  </si>
  <si>
    <t>PLANCHA DE ACERO 2 1/2 X 3/8</t>
  </si>
  <si>
    <t>BARRA DE SECCION TRANVERSAL RECTANGULAR 4 X 3/8 = 9MM</t>
  </si>
  <si>
    <t>PLANCHA DE ACERO 3 X 3/8</t>
  </si>
  <si>
    <t>PLANCHUELA 4 X 12 136.000 LBS</t>
  </si>
  <si>
    <t>PLANCHUELA 1'' X 3/16'' [4.5MM] X 20'</t>
  </si>
  <si>
    <t>PLANCHUELA 1'' 1/4'' X 3/16</t>
  </si>
  <si>
    <t>PLANCHUELAS 1  1/2 X 3/16 TUR</t>
  </si>
  <si>
    <t>PLANCHA DE ACERO 4 X 1/2</t>
  </si>
  <si>
    <t>BARRA DE SECCION TRANVERSAL RECTANGULAR 1 1/2 X 3/8 = 9MM</t>
  </si>
  <si>
    <t>PLANCHUELAS DE 4''X 6.00MM</t>
  </si>
  <si>
    <t>PLANCHA DE ACERO 2 1/2 X 1/4</t>
  </si>
  <si>
    <t>PLANCHUELA 3/4 X 3/16''</t>
  </si>
  <si>
    <t>BARRA PLANA 20' X 1 1/4 X 1/8</t>
  </si>
  <si>
    <t>PLANCHUELA 4 X 38 H. NEGRO 102.000 LBS</t>
  </si>
  <si>
    <t xml:space="preserve">PLANCHUELA 1 x 1/4 </t>
  </si>
  <si>
    <t>PLANCHUELA 2 Ã— 4.5 MM Ã— 20</t>
  </si>
  <si>
    <t>PLANCHUELA H. NEGRO 6.400 LBS 12 X 316 5MM</t>
  </si>
  <si>
    <t>PLANCHUELA 1 1/4'' X 1/8'' X 210''</t>
  </si>
  <si>
    <t>PLANCHUELA 3'' X 1/4'' [6MM]X 20'</t>
  </si>
  <si>
    <t>PLANCHUELA DE 3''       X  1/2'' TURQUIA</t>
  </si>
  <si>
    <t>BARRA PLANA 20''  4 X 1/2''</t>
  </si>
  <si>
    <t>PLANCHUELA 1 1/2'' X 1/8''</t>
  </si>
  <si>
    <t>PLANCHA DE ACERO 2 X 3/16</t>
  </si>
  <si>
    <t>PLANCHUELA 1'' X 3/16''</t>
  </si>
  <si>
    <t>BARRAS CUADRADAS</t>
  </si>
  <si>
    <t>PLANCHUELA H. NEGRO 15.94 LBS 1 14 X 316  5MM</t>
  </si>
  <si>
    <t>PLANCHUELA 1.1/2 X 1/8</t>
  </si>
  <si>
    <t>BARRA DE SECCION TRANVERSAL RECTANGULAR 4 X 1/2 = 12MM</t>
  </si>
  <si>
    <t>BARRAS</t>
  </si>
  <si>
    <t>PLANCHUELA 6' X 1/2''(12MM) X 20</t>
  </si>
  <si>
    <t>PLANCHUELA 3 X 3-16 `4.5MM+ X 20</t>
  </si>
  <si>
    <t>PLANCGUELAS DE ACERO ASTM A36-A6 20FT</t>
  </si>
  <si>
    <t>PLANCHUELA H. NEGRO  4 X 38102.000 LBS</t>
  </si>
  <si>
    <t>PLANCHUELA H. NEGRO 8.500 LBS 1 X 18 3MM</t>
  </si>
  <si>
    <t>BARRAS LISAS CUADRADAS 12.7OX12.70 ASTM A36</t>
  </si>
  <si>
    <t>BARRAS PLANAS DE ACERO NEGRO (PLANCHUELAS) DE 3/4"X3/16"X20' ASTM A36</t>
  </si>
  <si>
    <t>PLANCHUELA 1 1/4 Ã— 3 MM Ã— 20</t>
  </si>
  <si>
    <t>BARRA PLANA  20''  2 X 3/16''</t>
  </si>
  <si>
    <t>PLANCHUELA H. NEGRO 8.500 LBS 1 X 1/8 3MM</t>
  </si>
  <si>
    <t>PLANCHUELA 1 1/2'' X 1/8'' X 20''</t>
  </si>
  <si>
    <t>PLANCHUELA 1" X 4.5MM X 20' (183 UN/AT)</t>
  </si>
  <si>
    <t>PLANCHUELA DE  40 X 3.00 MM</t>
  </si>
  <si>
    <t>PLANCHA DE ACERO 1 1/2 X 1/4</t>
  </si>
  <si>
    <t>PRODUCTO LAMINADO 20 6 X 1/2''</t>
  </si>
  <si>
    <t>PLANCHUELA 102.000 LBS 3 X 12</t>
  </si>
  <si>
    <t>BARRAS LISAS CUADRADAS 19.05X19.05 ASTM A36</t>
  </si>
  <si>
    <t>BARRAS PLANAS DE ACERO NEGRO (PLANCHUELAS) DE 1-1/4"X3/16"X20' ASTM A36</t>
  </si>
  <si>
    <t>PLANCHUELA 1'' 1/4'' X 1/4''</t>
  </si>
  <si>
    <t>PLANCHA DE ACERO 4 X 1/4</t>
  </si>
  <si>
    <t>PLANCHUELA DE  150 X 12.00 MM</t>
  </si>
  <si>
    <t>PLANCHUELA DE 1 X 1/4</t>
  </si>
  <si>
    <t>BARRAS LISAS CUADRAS 15.88X15.88 ASTM A 36</t>
  </si>
  <si>
    <t>PLANCHUELA 2'' X 1/8'' [3MM] X 20</t>
  </si>
  <si>
    <t>PLANCHUELA DE  150 X 9.00 MM</t>
  </si>
  <si>
    <t>BARRAS CUADRADAS ASTM A36</t>
  </si>
  <si>
    <t>PLANCHA DE ACERO 3/4 X 1/4</t>
  </si>
  <si>
    <t>PLANCHUELA DE  12 X 3.00 MM</t>
  </si>
  <si>
    <t>BARRA DE SECCION TRANVERSAL RECTANGULAR 4 X 1/4 = 6MM</t>
  </si>
  <si>
    <t>PLANCHA DE ACERO 3/4 X 1/8</t>
  </si>
  <si>
    <t>PLANCHA DE ACERO 2 X 3/8</t>
  </si>
  <si>
    <t>PLANCHUELA H. NEGRO 2 12 X 14</t>
  </si>
  <si>
    <t>PLANCHUELA 1 x 3/16</t>
  </si>
  <si>
    <t>PLANCHUELA 1" X 1/8 (3MM) X20 264 UN</t>
  </si>
  <si>
    <t>PLANCHUELA H. NEGRO 51.000 LBS 3 X 14</t>
  </si>
  <si>
    <t>PLANCHUELA 2'' X 1/8'' [3MM]X 20'</t>
  </si>
  <si>
    <t>PLANCHUELA 1 1/2'' X 3/16'' 4.MM X 20'</t>
  </si>
  <si>
    <t>Planchuelas de acero inferior a 150 mm REF. 1/2"  3,0mm</t>
  </si>
  <si>
    <t>BARRA PLANA 20'' 2 X 1/2''</t>
  </si>
  <si>
    <t>BARRA PLANA 20'' 3 X 1/4''</t>
  </si>
  <si>
    <t>PLANCHUELA 1'' X 1/4''</t>
  </si>
  <si>
    <t>BARRAS CUADRADAS 7/16'' X 7/16'' ASTM A36</t>
  </si>
  <si>
    <t>PLANCHUELA H. NEGRO 19.500 LBS 1 12 X 316  5MM</t>
  </si>
  <si>
    <t>PLANCHUELA H. NEGRO 51.000 LBS 2 X 38 9MM</t>
  </si>
  <si>
    <t>PLANCHUELAS  DE 1/2'' X 4.50MM</t>
  </si>
  <si>
    <t>PRODUCTO LAMINADO 20 6 X 1/4''</t>
  </si>
  <si>
    <t>PLANCHUELA 25.500 LBS 1 X 38 9MM</t>
  </si>
  <si>
    <t>PLANCHUELA 1 1/2'' X 1/14'' [6MM] X 20'</t>
  </si>
  <si>
    <t>PLANCHUELA DE  25 X 3.00 MM</t>
  </si>
  <si>
    <t>PLANCHUELAS 1  X 3/16'' TURQUIA</t>
  </si>
  <si>
    <t>PLANCHUELA  1 X 1/4''</t>
  </si>
  <si>
    <t>BARRA PLANA 20'' 3 X 3/8''</t>
  </si>
  <si>
    <t>PLANCHUELA 1'' X 3/8'' [9MM] X 20 ''</t>
  </si>
  <si>
    <t>PLANCHUELA DE 2 1/2'' X 3/8'' TURQUIA</t>
  </si>
  <si>
    <t>PLANCHUELAS 3/4'' x 1/8''</t>
  </si>
  <si>
    <t>PLANCHUELA H. NEGRO 12.750 LBS 1 X 316 5MM</t>
  </si>
  <si>
    <t>PLANCHUELA DE 1 1/2'' X 1/8'' TURQUIA</t>
  </si>
  <si>
    <t>PLANCHUELA 1'' X 1/2'' X 1/8'' X 20'</t>
  </si>
  <si>
    <t>PLANCHUELA 4'' X 1/4''(6MM) X 20 35 UN</t>
  </si>
  <si>
    <t>BARRAS LISAS CUADRADAS</t>
  </si>
  <si>
    <t>PLANCHUELA H. NEGRO 10.650 LBS 1 14 X 18</t>
  </si>
  <si>
    <t>PLANCHUELA 2'' X 3/16'' [4.5MM]X 20'</t>
  </si>
  <si>
    <t>PLANCHUELA  1 1/2  X 3/16''</t>
  </si>
  <si>
    <t>PLANCHUELA 1'' X 3/16'' X 20''</t>
  </si>
  <si>
    <t>PLANCHUELA 1 1/2'' X 1/4''  [6MM] X 20'</t>
  </si>
  <si>
    <t>PLANCHA DE ACERO 2 1/2 X 1/2</t>
  </si>
  <si>
    <t>PLANCHUELA DE  150MM X 9.00 MM</t>
  </si>
  <si>
    <t>PLANCHUELAS 1  1/2 x 3/16''</t>
  </si>
  <si>
    <t>BARRA PLANA 20'' 4 X 1/4''</t>
  </si>
  <si>
    <t>BARRAS CUADRADAS 3/4'' X 3/4'' LISAS</t>
  </si>
  <si>
    <t>PLANCHUELA 1 1/4'' X  1/8''</t>
  </si>
  <si>
    <t>BARRAS PLANAS DE ACERO NEGRO (PLANCHUELAS) DE 1-1/2"X1/8"X20' ASTM A36</t>
  </si>
  <si>
    <t>BARRAS PLANAS DE ACERO NEGRO (PLANCHUELAS) DE 1"X3/16"X20' ASTM A36</t>
  </si>
  <si>
    <t>PLANCHUELA DE  40MM X 9.00 MM</t>
  </si>
  <si>
    <t>PLANCHUELA 1 X 3/8''</t>
  </si>
  <si>
    <t>BARRA DE SECCION CIRCULAR 5/8 x 20</t>
  </si>
  <si>
    <t>BARRA DE ACERO REDONDA 1/2'' X 20''</t>
  </si>
  <si>
    <t>BARRAS REDONDAS DE 1 1/2 X 20''</t>
  </si>
  <si>
    <t>BARRAS LISAS REDONDAS 12.7 ASTM A36</t>
  </si>
  <si>
    <t xml:space="preserve">BARRA DE ACERO </t>
  </si>
  <si>
    <t>BARRAS CUADRADAS DE 1'' X 20</t>
  </si>
  <si>
    <t>BARRAS REDONDAS DE ACERO ASTM A36 A6 20pulg. DTRO 1 1/2pulg.</t>
  </si>
  <si>
    <t>BARRAS REDONDAS DE ACERO</t>
  </si>
  <si>
    <t>BARRAS REDONDAS DE ACERO 12.70MM.</t>
  </si>
  <si>
    <t>BARRAS REDONDAS LISAS</t>
  </si>
  <si>
    <t>BARRAS DE ACERO REDONDA 3/4'' X 20</t>
  </si>
  <si>
    <t>BARRAS REDONDAS     1'' X 20''</t>
  </si>
  <si>
    <t>BARRAS CUADRADAS 3/4 X 20</t>
  </si>
  <si>
    <t>BARRAS DE ACERO LISAS REDONDAS 5/8 X 20''</t>
  </si>
  <si>
    <t>BARRAS CUADRADAS DE 5/8'' X 20''</t>
  </si>
  <si>
    <t>BARRA DE SECCION CUADRADA 1/2 x 20</t>
  </si>
  <si>
    <t>BARRAS REDONDAS DE 5/8 X 20'' LISAS</t>
  </si>
  <si>
    <t>BARRA DE ACERO LISA CUADRADA 1/2'' X 20'</t>
  </si>
  <si>
    <t xml:space="preserve">BARRA REDONDAS 3/4x20 </t>
  </si>
  <si>
    <t>BARRAS LISAS REDONDAS 15.88 ASTM A36</t>
  </si>
  <si>
    <t>BARRA DE ACERO LISA CUADRADA 5/8'' X 20</t>
  </si>
  <si>
    <t>BARRA DE SECCION CIRCULAR 1 x 20</t>
  </si>
  <si>
    <t>BARRA DE ACERO REDONDA 5/8'' X 20'</t>
  </si>
  <si>
    <t>BARRA CUADRADA 5/8 x 20</t>
  </si>
  <si>
    <t>BARRAS DE ACERO LISAS REDONDAS 1 /2 X 20'' TURQUIA</t>
  </si>
  <si>
    <t>BARRAS CUADRADAS 5/8'' X 20 LISA</t>
  </si>
  <si>
    <t>BARRA DE ACERO CUADRADA LISA 5/8'' X 20''</t>
  </si>
  <si>
    <t>BARRAS CUADRADAS 1/2 X 20</t>
  </si>
  <si>
    <t>BARRAS CUADRADAS  7/16 X 20'</t>
  </si>
  <si>
    <t>BARRA DE SECCION CIRCULAR 3/4 x 20</t>
  </si>
  <si>
    <t>BARRA DE SECCION CIRCULAR 1/2 x 20</t>
  </si>
  <si>
    <t>BARRAS LISAS REDONDAS</t>
  </si>
  <si>
    <t>BARRAS REDONDAS 1/2'' 20 FT</t>
  </si>
  <si>
    <t>BARRAS DE ACERO LISAS REDONDAS LISAS 5/8 X 20 TUR</t>
  </si>
  <si>
    <t xml:space="preserve">BARRAS REDONDAS 3/8x20 </t>
  </si>
  <si>
    <t>BARRA DE ACERO REDONDA 3/4'' X 20'</t>
  </si>
  <si>
    <t xml:space="preserve">BARRAS CUADRADAS DE ACERO </t>
  </si>
  <si>
    <t>BARRAS REDONDAS DE 1/2 X 20''</t>
  </si>
  <si>
    <t>BARRA DE ACERO CUADRADA LISA 7/16'' X 20''</t>
  </si>
  <si>
    <t>BARRAS LISAS REDONDAS 38 ASTM A36</t>
  </si>
  <si>
    <t>BARRA DE ACERO REDONDA 1/2'' X 20'</t>
  </si>
  <si>
    <t>BARRA DE ACERO CUADRADA DE 1/2'' X 1/2'' X 20''</t>
  </si>
  <si>
    <t>BARRAS REDONDAS DE ACERO ASTM A36 A6 20pulg. DTRO 2 1/2pulg.</t>
  </si>
  <si>
    <t>BARRAS DE ACERO REDONDA LISA 3/4'' X 20''</t>
  </si>
  <si>
    <t>BARRAS REDONDAS 3/8 X 20'</t>
  </si>
  <si>
    <t>BARRA CUADRADA 3/4 x 20</t>
  </si>
  <si>
    <t>BARRA DE ACERO CUADRADA LISA 7/16'' X 20'</t>
  </si>
  <si>
    <t>BARRA DE SECCION CIRCULAR 3/8 x 20</t>
  </si>
  <si>
    <t xml:space="preserve">BARRAS REDONDAS 1x20 </t>
  </si>
  <si>
    <t>BARRA DE ACERO REDONDAS DE 3/8'' X 20'</t>
  </si>
  <si>
    <t>BARRA DE ACERO REDONDA 3/8'' X 20'</t>
  </si>
  <si>
    <t>BARRAS REDONDAS DE ACERO 31.80MM.</t>
  </si>
  <si>
    <t>BARRA DE ACERO CUADRADA 1/2'' X 20''</t>
  </si>
  <si>
    <t>BARRAS REDONDAS DE ACERO 25.40MM.</t>
  </si>
  <si>
    <t>BARRAS REDONDAS DE 5 / 8''</t>
  </si>
  <si>
    <t>BARRAS CUADRADAS 1 X 20''</t>
  </si>
  <si>
    <t>BARRAS REDONDAS 1'' X 20 FT</t>
  </si>
  <si>
    <t>BARRA DE ACERO REDONDA 5/8'' [LISA PARA HERRERO]</t>
  </si>
  <si>
    <t>BARRAS DE ACERO REDONDA LISA 1/2'' X 20"</t>
  </si>
  <si>
    <t>BARRA DE ACERO REDONDA 1 1/4'' X 20 ''</t>
  </si>
  <si>
    <t>BARRAS LISAS REDONDAS 19.05 ASTM A 36</t>
  </si>
  <si>
    <t>BARRA DE ACERO REDONDA 1 1/2'' X 20 ''</t>
  </si>
  <si>
    <t>BARRA CUADRADA 7/16 x 20</t>
  </si>
  <si>
    <t>BARRAS REDONDAS DE 3/8'' X 20</t>
  </si>
  <si>
    <t>BARRAS CUADRADAS DE 3/4'' X 20''</t>
  </si>
  <si>
    <t>BARRAS REDONDAS 3/8 X 20</t>
  </si>
  <si>
    <t>BARRA DE ACERO REDONDA 2         X 20''</t>
  </si>
  <si>
    <t>BARRAS LISAS REDONDA DE ACERO 1 1/4 X20, FT-NORM A36-A6</t>
  </si>
  <si>
    <t>BARRA DE ACERO 39NiCrMo3 mm.350</t>
  </si>
  <si>
    <t>PLANCHUELA 1Â¼ Ã— 4.5 MM Ã— 20</t>
  </si>
  <si>
    <t>PLANCHUELA 2 Ã— 6 MM Ã— 20</t>
  </si>
  <si>
    <t>PLANCHUELA 1Â½ Ã— 3 MM Ã— 20</t>
  </si>
  <si>
    <t>PLANCHUELA  6 Ã—  1/2 (12MM)  Ã— 20</t>
  </si>
  <si>
    <t>PLANCHUELA 1Â½ Ã— 4.5 MM Ã— 20</t>
  </si>
  <si>
    <t>BARRA DE CARBONO Y ACERO MOLDEABLE EXAGONAL 12L14 1 1/4" HEX 6" REF. 6606K29</t>
  </si>
  <si>
    <t>AEROPUERTO INTERNACIONAL  JOSE FRANCISCO PEÃ‘A GOMEZ</t>
  </si>
  <si>
    <t>ADMINISTRACION PUERTO PLATA</t>
  </si>
  <si>
    <t>BARRA DE ACOPLAMIENTOS  REF,9886 (3 UDS)</t>
  </si>
  <si>
    <t>VARILLAS DE TIERRA Y 10 ALAMBRE DE COBRE -8032-20X</t>
  </si>
  <si>
    <t>BARRA DE ACERO 12L14 1 1/4" HEX 6" REF. 6606K29</t>
  </si>
  <si>
    <t>BARRA ESPACIADORA TOLVA 2439-090401 BARRA ESPACIADORA TOLVA 2439-090401  P/MAQUINA PROCESADORA DE ALIMENTO</t>
  </si>
  <si>
    <t>VARILLAS DE ACERO REBAR SOLDABLE 3/ X 20 PIES A-706 144PCS</t>
  </si>
  <si>
    <t>BARRA FORJADAS CON MUESCAS  1 x 20</t>
  </si>
  <si>
    <t>VARILLAS DE ACERO REBAR SOLDABLE 1/2 X 20 PIES A-706  216PCS</t>
  </si>
  <si>
    <t>BARRAS DE HIERRO  1/2 X 1/2 ALLOY CFA 4140 SQUARE BAR X 12FT (5 UNIDADES)</t>
  </si>
  <si>
    <t>VARILLAS DE ACERO REBAR SOLDABLE 5/8 X 20 PIES A-706 144PCS</t>
  </si>
  <si>
    <t>BARRA DE ACERO 12L14 1 1/4" HEX 6` REF. 6606K89</t>
  </si>
  <si>
    <t>BARRAS DE HIERRO (1/2 X 1/2 ALLOY CFA 4140 SQUARE BAR X 12FT) (5UND)</t>
  </si>
  <si>
    <t>BARRA DE ACERO SIN ALEAR CON MUESCAS</t>
  </si>
  <si>
    <t>7214.30.00</t>
  </si>
  <si>
    <t>EJE PARA TURBINA DE PARTES P/CALDERA INDUSTRIAL</t>
  </si>
  <si>
    <t>COLOMBIA</t>
  </si>
  <si>
    <t>BARRA ROSCADA DE ACERO INOXIDABLE M48 X 1000 B7 (4 PCS)</t>
  </si>
  <si>
    <t>BARRAS DE HIERRO ROUND BAR 1045 2 X 28 HEAT# DL18107906 HEAT# DL18107906 RB-1045-2</t>
  </si>
  <si>
    <t>EJE IMPULSOR DE ACERO 500/56, PARTES PARA MAQUINA DE CARNICERIA REF.-0060212S</t>
  </si>
  <si>
    <t>BARRAS DE HIERRO FUNDIDO ( NEGRO 16 UNIDADES)</t>
  </si>
  <si>
    <t>BARRAS DE HIERRO ROUND BAR 1045H 8 X 8.35 HEAT # MM18106389 RB-1045H-8</t>
  </si>
  <si>
    <t>BARRAS DE HIERRO (ATADO DE 270 PIEZAS)</t>
  </si>
  <si>
    <t>EJE IMPULSOR DE ACERO 500/56, PARTES PARA MAQUINA DE CARNICERIA REF.-0058222</t>
  </si>
  <si>
    <t>BARRA DE ACERO  (JACK BAR,STEEL,3-49/64) 10 UNID</t>
  </si>
  <si>
    <t>Barra redonda de acero para  sistema azucarero 4 x 20</t>
  </si>
  <si>
    <t>BARRA PLANA (BAR:FLAT;4 WD X 1/2 THK IN,20 FT) REF:HRF124</t>
  </si>
  <si>
    <t>TUBOS DE ACERO BPE 6Â¨, REF: SCH40 A53 (59 UNIDADES).</t>
  </si>
  <si>
    <t>Tubo escape hierro para sistema azucarero 165003311</t>
  </si>
  <si>
    <t>Barra de acero para auto volteo sistema azucarero 7 x 120 de largo</t>
  </si>
  <si>
    <t>TUBOS BPE 4Â¨ SCH40 A53.</t>
  </si>
  <si>
    <t>barra Tornillo barril 3 4 x 31 2 para via ferrea sistema azucarero</t>
  </si>
  <si>
    <t>BARRA PLANA (BAR:FLAT;4 WD X 1/4 THK IN,20 FT) REF:PMI81043806</t>
  </si>
  <si>
    <t>PLANCHUELA D/ACERO 48"X96" (56 UNDS)</t>
  </si>
  <si>
    <t>Celda carga acero inox. Para vagones de azucar</t>
  </si>
  <si>
    <t>TUBOS  HR 1/2 (700 UNIDADES).</t>
  </si>
  <si>
    <t>Barra redonda para sistema azucarero 31 4 12</t>
  </si>
  <si>
    <t>BARRA DE PROTECION CON 4 UNIDADES</t>
  </si>
  <si>
    <t>CANADA</t>
  </si>
  <si>
    <t>BARRA DE PROTECION CON 5 UNIDADES</t>
  </si>
  <si>
    <t>BARRA DE PROTECION CON 3 UNIDADES</t>
  </si>
  <si>
    <t>BARRA DE PROTECION CON 6 UNIDADES</t>
  </si>
  <si>
    <t>AEROPUERTO INTERNACIONAL LICEY</t>
  </si>
  <si>
    <t>BARRAS REDONDA DE ACERO 3pulg. X 20 FT A-36 HREL</t>
  </si>
  <si>
    <t>ACERO DE  MEDIO MILIMETRO DE DIAMETRO  QB PERFOMANCE CORE PIN BLANKS M2</t>
  </si>
  <si>
    <t>BARRA ACERO CALIBRADO 1045 DE 7" (USO INGENIO BARAHONA)</t>
  </si>
  <si>
    <t>ASTM-A572 GR 50 BARRAS DE ACERO SQURE 2 ASTM-A572 GR 50</t>
  </si>
  <si>
    <t>BARRAS REDONDAS DE ACERO 1-1/4" X 20 PIE A615 (6 ATADOS CON 144 PIESAS).</t>
  </si>
  <si>
    <t>LISTON DE BLOQUEO SECT1663 1203.4DX1940L</t>
  </si>
  <si>
    <t>BARRA ACERO CALIBRADO 1045 DE 12" DIA, 1 UNIDAD (USO INGENIO BARAHONA)</t>
  </si>
  <si>
    <t>BARRA ACERO CALIBRADO 1045 DE 9" DIA, 1 UNIDAD (USO INGENIO BARAHONA)</t>
  </si>
  <si>
    <t>VARILLA O BARRA DE INOXIDABLE -BOSTON WHALER BOW NORMAN PIN X 1</t>
  </si>
  <si>
    <t>BARRA REDONDA DE ACERO 4340 4-1/2" X 276" (USO INGENIO BARAHONA)</t>
  </si>
  <si>
    <t>BARRAS REDONDA  DE ACERO</t>
  </si>
  <si>
    <t>RELLENO METaLICO</t>
  </si>
  <si>
    <t>BARRAS REDONDAS SS 416 ROUND BAR, 3" DIA. X 12' RL, N. DE PARTE RBSS4163DIAX12, 3 UNIDADES (USO INGENIO BARAHONA)</t>
  </si>
  <si>
    <t>BARRA REDONDA DE ACERO 4340 4" X 276", 2 UNIDADES (USO INGENIO BARAHONA)</t>
  </si>
  <si>
    <t>BARRAS REDONDA DE ACERO 2pulg. X 20 FT A-36 HREL</t>
  </si>
  <si>
    <t>Barras de acero 2"x20Â´ para uso en la industria azucarera.(2 unidades)</t>
  </si>
  <si>
    <t>BARRAS REDONDA 3pulg. X 10FT 4340 HRA</t>
  </si>
  <si>
    <t>BARRA RREDONDA 4340 3-1/2" DIA X 20 RL, RB43403-1/2DIAX20 (USO INGENIO BARAHONA)</t>
  </si>
  <si>
    <t>REBAR LARGO (VARILLAS DE REFUERSO) (525 UNIDADES)</t>
  </si>
  <si>
    <t>LISTON DE BLOQUEO SECT1663 1071.4DX1740L</t>
  </si>
  <si>
    <t>BARRAS HUECAS DE ACERO DESARMABLES DE LOS CONTENEDORES, PARA COLGAR ROPA EXPORTACION ZONAS FRANCAS (150 BARRAS CON 412.77 KILOS)</t>
  </si>
  <si>
    <t>BARRAS DE ACOPLAMIENTO PUNTUAL</t>
  </si>
  <si>
    <t>VARILLA O BARRA DE INOXIDABLE -BOSTON WHALER BOW NORMAN PIN PAIR FITS VINTAGE 13 1958-1976X1</t>
  </si>
  <si>
    <t>BARRA REDONDA DE ACERO 2-1/2" DIAMETER X 20' SOLID BAR COLD FINISH C1045 (USO INGENIO BARAHONA)</t>
  </si>
  <si>
    <t>VARILLAS - S-7 ROUND MATERIAL - 3/16 X 36</t>
  </si>
  <si>
    <t>LISTON DE BLOQUEO SECT1663 1017.4DX1650L</t>
  </si>
  <si>
    <t>BARRA DE ACERO 1045 6"X23FT, 1 UNIDAD (USO INGENIO BARAHONA)</t>
  </si>
  <si>
    <t>BARRA REDONDA 4' EN CALIENTE 1045 2' 5 1/2''. ( 9 UNIDADES ).</t>
  </si>
  <si>
    <t>BARRA PARA CUNA DE PREPICADORA DEL CONDUCTOR TRANSVERSAL 1-1/4" X 1-1/4" X 12.25 , 1018 CF STL SQ BAR (USO INGENIO BARAHONA)</t>
  </si>
  <si>
    <t>BARRA REDONDA DE ACERO 2Â¨-ASTM-A572 GR 50 20Â´ (75 PZAS)</t>
  </si>
  <si>
    <t>VARILLAS ALUXCOR 4047</t>
  </si>
  <si>
    <t>LISTON DE BLOQUEO SECT1663 1280.4DX2060L</t>
  </si>
  <si>
    <t>BARRA CUADRADA SQUARE 2 ASTM A572 GR 50</t>
  </si>
  <si>
    <t>BARRAS 3-1/4pulg. X 12FT COLD ROLLER</t>
  </si>
  <si>
    <t>BARRA ROSCADA DE 5/8X6 ASTM316 TRT10X6</t>
  </si>
  <si>
    <t>VARILLA DE LEVA REF 6745-41-3100</t>
  </si>
  <si>
    <t>VARILLAS - EJ.PINS OVERSIZE HARD THRU - 1/16X6</t>
  </si>
  <si>
    <t>BARRA DE ACERO P/CUÃ‘A HR 1-1/4 X 1 1/4 X 12, 2 UNIDADES  (USO INGENIO BARAHONA)</t>
  </si>
  <si>
    <t>Barra redonda 4340 de acero 2-1/2" x 12Â´ (04 unidades)</t>
  </si>
  <si>
    <t>BARRA CUADRADA P SQUARE 2 20' 0" ASTM - A572 GR 50 42UNID</t>
  </si>
  <si>
    <t>BARRAS DE ACOPLAMIENTO RESPOT</t>
  </si>
  <si>
    <t>BARRA REDONDA DE ACERO 1-1/2Â¨-ASTM-A572 GR 50 20Â´ (86 PZAS)</t>
  </si>
  <si>
    <t>BARRA REDONDA 1045 ROUND BAR, 4" DIA. X 20', N PART. RB10454DIAX20 (USO INGENIO BARAHONA)</t>
  </si>
  <si>
    <t>BARRA REDONDA 1-1/2 DE ACERO SAE</t>
  </si>
  <si>
    <t>LISTON DE BLOQUEO SECT1663 988.4DX1610L</t>
  </si>
  <si>
    <t>LISTON DE BLOQUEO SECT1663 1129.4DX1830L</t>
  </si>
  <si>
    <t>LISTON DE BLOQUEO SECT1663 1657.4DX2660L</t>
  </si>
  <si>
    <t>Barra redonda 4340 de acero 2-1/8" x 12Â´ (04 unidades)</t>
  </si>
  <si>
    <t>BARRA ACERO CALIBRADO 1045 DE 7" DIA.  (USO INGENIO BARAHONA)</t>
  </si>
  <si>
    <t>VARILLAS - S-7 ROUND MATERIAL - 1/4 X 36</t>
  </si>
  <si>
    <t>BARRA REDONDA DE ACERO 3/4Â¨-ASTM-A572 GR 50 20Â´ (139 PZAS)</t>
  </si>
  <si>
    <t>BARRA DE ACERO A576 4 X 20Â´ 1045 HOT TOLLED (7 PZAS)</t>
  </si>
  <si>
    <t>BARRA REDONDA DE ACERO 1045 5" DIA X 20', RB10455DIAX20 (USO INGENIO BARAHONA)</t>
  </si>
  <si>
    <t>BARRA METALICA  S7 MATERIAL</t>
  </si>
  <si>
    <t>BARRAS HUECAS DE ACERO, DESARMABLES DE LOS CONTENEDORES PARA COLGAR ROPA EXPORTACION ZONAS FRANCAS (414 BARRAS)</t>
  </si>
  <si>
    <t>LISTON DE BLOQUEO SECT1663 1854DX2960L</t>
  </si>
  <si>
    <t>BARRA CUADRADA P SQUARE 2 ASTM -A572 GR 50     28 UNIDAD</t>
  </si>
  <si>
    <t>BARRA FORJADAS CON SURCOS</t>
  </si>
  <si>
    <t>VARILLA DEL OPERADOR DE LANZADERA</t>
  </si>
  <si>
    <t>ASTM A572 GR 5O BARRA DE ACERO SQUARE 2</t>
  </si>
  <si>
    <t>ASTM A572 GR 5O BARRA DE ACERO</t>
  </si>
  <si>
    <t>BARRA DE ACERO (2 STEEL BAR AISI 1440. 5FT LONG)</t>
  </si>
  <si>
    <t>LISTON DE BLOQUEO SECT1663 1365.4DX2200L</t>
  </si>
  <si>
    <t xml:space="preserve">Bloque cuadrado de acero </t>
  </si>
  <si>
    <t>BARRA FORJADAS CON MUESCAS  3/4 x 30</t>
  </si>
  <si>
    <t>BARRA FORJADAS CON MUESCAS  1 x 25</t>
  </si>
  <si>
    <t>BARRA FORJADAS CON MUESCAS  1/2 x 20</t>
  </si>
  <si>
    <t>BARRA FORJADAS CON MUESCAS  3/8 x 25</t>
  </si>
  <si>
    <t>BARRA FORJADAS CON MUESCAS  3/8 x 30</t>
  </si>
  <si>
    <t>BARRA FORJADAS CON MUESCAS  1/2 x 35</t>
  </si>
  <si>
    <t>BARRA FORJADAS CON MUESCAS  3/4 x 35</t>
  </si>
  <si>
    <t>BARRA FORJADAS CON MUESCAS  3/4 x 20</t>
  </si>
  <si>
    <t>BARRA FORJADAS CON MUESCAS  3/4 x 25</t>
  </si>
  <si>
    <t>BARRA FORJADAS CON MUESCAS  1/2 x 40</t>
  </si>
  <si>
    <t>BARRA FORJADAS CON MUESCAS  1 x 30</t>
  </si>
  <si>
    <t>BARRA FORJADAS CON MUESCAS</t>
  </si>
  <si>
    <t>BARRA FORJADAS CON MUESCAS  1/2 x 25</t>
  </si>
  <si>
    <t>BARRA FORJADAS CON MUESCAS  3/8 x 40</t>
  </si>
  <si>
    <t>BARRA FORJADAS CON MUESCAS  1/2 x 30</t>
  </si>
  <si>
    <t>BARRA FORJADAS CON MUESCAS  1 x 35</t>
  </si>
  <si>
    <t>BARRAS FORJADAS 1    X 20 ASTM GR 60  CR</t>
  </si>
  <si>
    <t>BARRAS FORJADAS 3/4 X 25 ASTM GR 60 CR</t>
  </si>
  <si>
    <t>BARRAS FORJADAS 1/2 X 25 ASTM GR 60 CR</t>
  </si>
  <si>
    <t>195138 REBAIR A615 G60 1/2 IN 20FT - VARILLAS CORTADAS</t>
  </si>
  <si>
    <t>BARRAS FORJADAS 1    X 30 ASTM GR 60  CR</t>
  </si>
  <si>
    <t>BARRAS FORJADAS 1    X 25 ASTM GR  60 CR</t>
  </si>
  <si>
    <t>BARRAS FORJADAS 3/4 X 20 ASTM GR 60 CR</t>
  </si>
  <si>
    <t>BARRAS FORJADAS 3/8 X 30 ASTM GR 60 CR</t>
  </si>
  <si>
    <t>BARRAS FORJADAS 3/4 X 30 ASTM GR 60 CR</t>
  </si>
  <si>
    <t>BARRA FORJADAS CON MUESCAS DE 1/2 X 35'' A615</t>
  </si>
  <si>
    <t>195066 STEEL REBAR A615 3/8 IN 20FT - VARILLAS DE 20 PIES</t>
  </si>
  <si>
    <t>BARRAS FORJADAS 3/8 X 20 ASTM GR 60 CR</t>
  </si>
  <si>
    <t>BARRA FORJADAS CON MUESCAS 3/8 x 35'' A615</t>
  </si>
  <si>
    <t>BARRA FORJADAS CON MUESCAS DE 1/2 X 20'' A615</t>
  </si>
  <si>
    <t>BARRAS FORJADAS 3/8 X 25 ASTM GR 60 CR</t>
  </si>
  <si>
    <t>BARRAS FORJADAS 1/2 X 30 ASTM GR 60 CR</t>
  </si>
  <si>
    <t>BARRAS FORJADAS 1/2 X 20 ASTM GR 60 CR</t>
  </si>
  <si>
    <t>195066 REBAIR A615 G60 3/8 IN 20FT - VARILLAS CORTADAS</t>
  </si>
  <si>
    <t>BARRA FORJADAS CON MUESCAS DE 1/2 X 40'' A615</t>
  </si>
  <si>
    <t>195066 STEEL REBAR A615 1/2 IN 20FT - VARILLAS DE 20 PIES</t>
  </si>
  <si>
    <t>BARRA FORJADAS CON MUESCAS 3/8 X 20'' A615</t>
  </si>
  <si>
    <t>BARRA CUADRADA 1/2 x 20</t>
  </si>
  <si>
    <t>BARRAS DE SECCION CIRCULAR</t>
  </si>
  <si>
    <t>BARRA CUADRADA 3/8 x 20</t>
  </si>
  <si>
    <t>BARRA CUADRADA 1 x 20</t>
  </si>
  <si>
    <t>CABLE DE ACERO 10MTS (16 UNIDADES)</t>
  </si>
  <si>
    <t>ESPAÃ‘A</t>
  </si>
  <si>
    <t>VARILLAS CORRUGADAS DIA 1/2" (12.7MM) 9000MM, GR60</t>
  </si>
  <si>
    <t>VARILLAS CORRUGADAS DIA 3/8" (9.53MM) 9000MM, GR60</t>
  </si>
  <si>
    <t>VARILLAS CORRUGADAS DIA 3/8" (9.53MM) 6000MM, GR60</t>
  </si>
  <si>
    <t>VARILLAS CORRUGADAS DIA 1/2" (12.7MM) 6000MM, GR60</t>
  </si>
  <si>
    <t>PLANCHUELAS  DE 3/4 X 4.50MM</t>
  </si>
  <si>
    <t>BARRAS PLANAS DE ACERO NEGRO (PLANCHUELAS) DE 1-1/2"X1/4"X20' ASTM A36</t>
  </si>
  <si>
    <t>BARRAS PLANAS DE ACERO NEGRO (PLANCHUELAS) DE 1"X1/8"X20' ASTM A36</t>
  </si>
  <si>
    <t>BARRA PLANA DE ACERO (PLANCHUELAS) DE 1/2" X 3/16" X 20' ASTM A36</t>
  </si>
  <si>
    <t>BARRA PLANA DE ACERO (PLANCHUELAS) DE 4" X 1/2" X 20' ASTM A36</t>
  </si>
  <si>
    <t>BARRAS PLANAS DE ACERO NEGRO (PLANCHUELAS) DE 1-1/2"X3/16"X20' ASTM A36</t>
  </si>
  <si>
    <t>BARRAS PLANAS DE ACERO NEGRO (PLANCHUELAS) DE 1-1/2"X3/8"X20' ASTM A36</t>
  </si>
  <si>
    <t>PLANCHUELAS DE 1-1/4'' X 3.00MM</t>
  </si>
  <si>
    <t>PLANCHUELA  1 1/4'' X 1/4</t>
  </si>
  <si>
    <t>PLANCHUELAS  DE 1-1/2 X 3.00MM</t>
  </si>
  <si>
    <t>PLANCHUELAS DE 1-1/4'' X 4.50MM</t>
  </si>
  <si>
    <t>BARRAS REDONDAS LISAS 1/2 X 20FT</t>
  </si>
  <si>
    <t>PLANCHUELAS  DE 1-1/2 X 4.50MM</t>
  </si>
  <si>
    <t>PLANCHUELAS  DE 2'' X 4.50MM</t>
  </si>
  <si>
    <t>PLANCHUELAS  DE 6 X 9MM</t>
  </si>
  <si>
    <t>PLANCHUELAS  DE 1 1/2 X 4.50MM</t>
  </si>
  <si>
    <t>PLANCHUELAS  DE 1 X 3.00MM</t>
  </si>
  <si>
    <t>BARRA PLANA DE ACERO (PLANCHUELAS) DE 4" X 3/8" X 20' ASTM A36</t>
  </si>
  <si>
    <t>PLANCHUELAS  DE 1-1/4'' X 9MM</t>
  </si>
  <si>
    <t>PLANCHUELA 2 X 3/8</t>
  </si>
  <si>
    <t>PLANCHUELAS  DE 2'' X 6.00MM</t>
  </si>
  <si>
    <t>PLANCHUELAS  DE 1-1/2'' X 6.00MM</t>
  </si>
  <si>
    <t>PLANCHUELAS  DE 1-1/2'' X 9.00MM</t>
  </si>
  <si>
    <t>PLANCHUELA 4 X 1/4''</t>
  </si>
  <si>
    <t>BARRA PLANA DE ACERO (PLANCHUELAS) DE 2" X 3/16" X 20' ASTM A36</t>
  </si>
  <si>
    <t>BARRAS REDONDAS LISAS 5/8 X 20FT</t>
  </si>
  <si>
    <t>PLANCHUELAS DE 1-1/2'' X 3.00MM</t>
  </si>
  <si>
    <t>PLANCHUELA 3/4 X 3/16</t>
  </si>
  <si>
    <t>BARRAS PLANAS DE ACERO NEGRO (PLANCHUELAS) DE 1-1/4"X1/4"X20' ASTM A36</t>
  </si>
  <si>
    <t>BARRAS PLANAS DE ACERO NEGRO (PLANCHUELAS) DE 2"X1/4"X20' ASTM A36</t>
  </si>
  <si>
    <t>PLANCHUELAS  DE 1'' X 9.00MM</t>
  </si>
  <si>
    <t>PLANCHUELA  1 1/4'' X 1 /4''</t>
  </si>
  <si>
    <t>BARRA PLANA DE ACERO (PLANCHUELAS) DE 6" X 3/8" X 20' ASTM A36</t>
  </si>
  <si>
    <t>PLANCHUELAS  DE 3/4 X 6.00MM</t>
  </si>
  <si>
    <t>PLANCHUELAS DE 2'' X 3.00MM</t>
  </si>
  <si>
    <t>PLANCHUELAS  DE 1'' X 4.50MM</t>
  </si>
  <si>
    <t>PLANCHUELAS  DE 2 X 4.50MM</t>
  </si>
  <si>
    <t>BARRA PLANA DE ACERO (PLANCHUELAS) DE 6" X 1/2" X 20' ASTM A36</t>
  </si>
  <si>
    <t>PLANCHUELAS  DE 1'' X 6.00MM</t>
  </si>
  <si>
    <t>PLANCHUELA  1 1/4'' X</t>
  </si>
  <si>
    <t>PLANCHUELAS  DE 1 X 9MM</t>
  </si>
  <si>
    <t>PLANCHUELAS DE 2'' X 9.00MM</t>
  </si>
  <si>
    <t>BARRAS PLANAS DE ACERO NEGRO (PLANCHUELAS) DE 2"X3/8"X20' ASTM A36</t>
  </si>
  <si>
    <t>PLANCHUELA  1 1/2'' X 1/8''</t>
  </si>
  <si>
    <t>PLANCHUELAS  DE 1-1/2'' X 4.50MM</t>
  </si>
  <si>
    <t>BARRA PLANA DE ACERO (PLANCHUELAS) DE 1/2" X 1/8" X 20' ASTM A36</t>
  </si>
  <si>
    <t>BARRA PLANA DE ACERO (PLANCHUELAS) DE 1-1/2" X 3/16" X 20' ASTM A36</t>
  </si>
  <si>
    <t>PLANCHUELAS  DE 1 1/2 X 6.00MM</t>
  </si>
  <si>
    <t>PLANCHUELAS  DE 1-1/4'' X 4.50MM</t>
  </si>
  <si>
    <t>PLANCHUELAS  DE 1 1/2 X 3.00MM</t>
  </si>
  <si>
    <t>PLANCHUELAS  DE 1 X 4.50MM</t>
  </si>
  <si>
    <t>PLANCHUELAS DE 3/4'' X 3.00MM</t>
  </si>
  <si>
    <t>BARRAS CUADRADAS DE ACERO 3/4" X 3/4"X 20' ASTM A36</t>
  </si>
  <si>
    <t>PLANCHUELAS  DE 2 X 6.00MM</t>
  </si>
  <si>
    <t>BARRAS PLANAS DE ACERO NEGRO (PLANCHUELAS) DE 1"X1/8"X20'</t>
  </si>
  <si>
    <t>BARRAS CUADRADAS LISAS 1/2 X 1/2 X 20FT</t>
  </si>
  <si>
    <t>BARRAS DE ACERO REDONDA 3/8'' X 20</t>
  </si>
  <si>
    <t>TERMINAL PARA CABLE REF. EL-3119 SC25-8.</t>
  </si>
  <si>
    <t>TERMINAL PARA CABLE EL-3073.</t>
  </si>
  <si>
    <t>TERMINAL PARA CABLE EL-3074</t>
  </si>
  <si>
    <t>TERMINAL PARA CABLE EL-3075.</t>
  </si>
  <si>
    <t>BARRA DE ACERO 50 X 50 X 2.5 MM 82'' (24 UNIDADES)</t>
  </si>
  <si>
    <t>BARRA DE PISO 82''(54 UNIDADES)</t>
  </si>
  <si>
    <t>BARRA 24''(5 UNIDADES)</t>
  </si>
  <si>
    <t>VARILLAS DE ACERO ZINCADO DE LOS MODELOS DE CONCHA DE 6MM</t>
  </si>
  <si>
    <t>VARILLA DE EXPANCION (PARTE PARA MAQUINARIA DE LA INDUSTRIA CARTONERA) REF:. 30093088 (2 UNIDADES)</t>
  </si>
  <si>
    <t>VARILLA DE EXPANCION GL=270/VL=100 (PARTE PARA MAQUINARIA DE LA INDUSTRIA CARTONERA) REF:. 30093095 (4 UNIDADES)</t>
  </si>
  <si>
    <t>VARILLA DE EXPANCION GL=270/VL=100 (PARTE PARA MAQUINARIA DE LA INDUSTRIA CARTONERA) REF:. 30093094 (4 UNIDADES)</t>
  </si>
  <si>
    <t>VARILLA DE EXPANCION (PARTE PARA MAQUINARIA DE LA INDUSTRIA CARTONERA) REF:. 30093089 (1 UNIDAD)</t>
  </si>
  <si>
    <t>VARILLA DE EXPANCION 1 UNIDAD  ( REPUESTO PARA MAQUINARIA DE LA INDUSTRIA CARTONERA)-REF::30093089</t>
  </si>
  <si>
    <t>ASTA FILETTATA M8X48 INOX REV.A  SA1B 0848 VARILLA ROSCADA M8X48 INOXIDABL (12 UNIDADES SEGUN FACTURA)</t>
  </si>
  <si>
    <t>FINLANDIA</t>
  </si>
  <si>
    <t>BARRAS DE ACERO FORJADA 3/8'' X 20' ASTM -A615 G-60</t>
  </si>
  <si>
    <t>BARRAS FORJADAS 3/8 X 20''  ASTM A 615 G60</t>
  </si>
  <si>
    <t>BARRA FORJADAS CON MUESCAS  3/8 x 20</t>
  </si>
  <si>
    <t>BARRA DE ACERO FORJADA 3/8'' X 20' ASTM-A615 G 60</t>
  </si>
  <si>
    <t>BARRAS DE ACERO 3/8'' X 20'' ASTM-A615 G-60</t>
  </si>
  <si>
    <t>BARRAS FORJADAS 1/2 X 20 ASTM A 615 G- 60</t>
  </si>
  <si>
    <t>BARRAS FORJADAS 3/8 X 20 ASTM ASTM GR 60</t>
  </si>
  <si>
    <t>BARRAS DE ACERO FORJADA 3/8'' X 20' ASTM A 615 G60</t>
  </si>
  <si>
    <t xml:space="preserve"> BARRAS FORJADAS DE 3/4 X 30 ASTM GRADO 60....</t>
  </si>
  <si>
    <t>BARRAS DE ACERO CORRUGADAS 3/8'' X 20'' A615M GR420 [60]</t>
  </si>
  <si>
    <t>BARRA DE CAERO FORJADA 3/8'' X 20'' ASTM A615 GRADO 60</t>
  </si>
  <si>
    <t>BARRAS FORJADAS 3/8 X 20 ASTM A 615 G- 60</t>
  </si>
  <si>
    <t>BARRAS PLANAS DE ACERO NEGRO (PLANCHUELAS) DE 1-1/4"X4"X20'</t>
  </si>
  <si>
    <t>BARRAS PLANAS DE ACERO ASTM A36 6pulg.X1/4pulg</t>
  </si>
  <si>
    <t>BARRAS PLANAS DE ACERO ASTM A36 8pulg.X3/8pulg</t>
  </si>
  <si>
    <t>BARRAS PLANAS DE ACERO NEGRO (PLANCHUELAS) DE 5/8"X8"X20'</t>
  </si>
  <si>
    <t>BARRAS PLANAS DE ACERO NEGRO (PLANCHUELAS) DE 1-1/4"X1-1/2"X20'</t>
  </si>
  <si>
    <t>BARRAS PLANAS DE ACERO NEGRO (PLANCHUELAS) DE 3/8"X8"X20'</t>
  </si>
  <si>
    <t>BARRAS PLANAS DE ACERO NEGRO (PLANCHUELAS) DE 3/4"X8"X20'</t>
  </si>
  <si>
    <t>BARRAS PLANAS DE ACERO NEGRO (PLANCHUELAS) DE 1/2"X8"X20'</t>
  </si>
  <si>
    <t>BARRAS PLANAS DE ACERO ASTM A36 10pulg.X1/2pul</t>
  </si>
  <si>
    <t>BARRAS PLANAS DE ACERO NEGRO (PLANCHUELAS) DE 1-1/4"X1-1/4"X20'</t>
  </si>
  <si>
    <t>BARRAS PLANAS DE ACERO NEGRO (PLANCHUELAS) DE 3/8"X3"X20'</t>
  </si>
  <si>
    <t>BARRAS PLANAS DE ACERO ASTM A36 8pulg.X1pulg.</t>
  </si>
  <si>
    <t>BARRAS PLANAS DE ACERO NEGRO (PLANCHUELAS) DE 3/8"X2"X20'</t>
  </si>
  <si>
    <t>PLANCHUELA A-36 3/8''X1-1/2''X240</t>
  </si>
  <si>
    <t>BARRAS PLANAS DE ACERO NEGRO (PLANCHUELAS) DE 1/2"X4"X20'</t>
  </si>
  <si>
    <t>PLANCHUELA 1/2 X 8 X 20</t>
  </si>
  <si>
    <t>BARRAS PLANAS DE ACERO ASTM A36 6pulg.X3/4pulg</t>
  </si>
  <si>
    <t>BARRAS PLANAS DE ACERO NEGRO (PLANCHUELAS) DE 3/16"X2"X20'</t>
  </si>
  <si>
    <t>BARRAS PLANAS DE ACERO ASTM A36 12pulg.X1/2pul</t>
  </si>
  <si>
    <t>BARRAS PLANAS DE ACERO ASTM A36 1pulg.X1/2pulg</t>
  </si>
  <si>
    <t>BARRAS PLANAS DE ACERO ASTM A36 8pulg.X3/4pulg</t>
  </si>
  <si>
    <t>BARRAS PLANAS DE ACERO NEGRO (PLANCHUELAS) DE 1"X8"X20'</t>
  </si>
  <si>
    <t>BARRAS PLANAS DE ACERO NEGRO (PLANCHUELAS) DE 3/8"X6"X20'</t>
  </si>
  <si>
    <t>BARRAS PLANAS DE ACERO NEGRO (PLANCHUELAS) DE 1/2"X6"X20'</t>
  </si>
  <si>
    <t>PLANCHUELA 3/8 X 8 X 20</t>
  </si>
  <si>
    <t>BARRAS PLANAS DE ACERO ASTM A36 10pulg.X1pulg.</t>
  </si>
  <si>
    <t>BARRAS PLANAS DE ACERO ASTM A36 8pulg.X1/2pulg</t>
  </si>
  <si>
    <t>BARRAS PLANAS DE ACERO NEGRO (PLANCHUELAS) DE 1-1/4"X6"X20'</t>
  </si>
  <si>
    <t>BARRAS PLANAS DE ACERO NEGRO (PLANCHUELAS) DE 3/8"X4"X20'</t>
  </si>
  <si>
    <t>BARRAS PLANAS DE ACERO NEGRO (PLANCHUELAS) DE 1/2"X3"X20'</t>
  </si>
  <si>
    <t>BARRAS REDONDAS DE 1/2'' X20</t>
  </si>
  <si>
    <t>BARRAS REDONDA DE ACERO LAMINADAS EN CALIENTE</t>
  </si>
  <si>
    <t>BARRAS LISAS REDONDA DE ACERO 1 1/2 X20, 11/4X20, 1X20</t>
  </si>
  <si>
    <t>ROUNDS/REDONDO RD 3/4Â¨ GG,IÃ‘TO 20'.00Â¨2.493 , RD 1  1/2Â¨GGMULTI 20'00 2.071</t>
  </si>
  <si>
    <t>BARRA DE ACERO PARA IZAJE DE TUBERIA 2 X 18</t>
  </si>
  <si>
    <t>INDIA</t>
  </si>
  <si>
    <t>Barra redonda de acero 12 x 5.8M.</t>
  </si>
  <si>
    <t>Barra redonda de acero 12 x 5.8M</t>
  </si>
  <si>
    <t>Laminas de Acero 1.0mm x 900mm x 2280mm</t>
  </si>
  <si>
    <t>Barra redonda de acero 16 x 5.8M</t>
  </si>
  <si>
    <t>Laminas de Acero 1.5mm x 900mm x 2280mm</t>
  </si>
  <si>
    <t>Laminas de Acero 2.0mm x 900mm x 2280mm</t>
  </si>
  <si>
    <t>BARRAS DE HIERRO FUNDIDO</t>
  </si>
  <si>
    <t>BARRA PARA CORTINA PINTADA DE HIERRO REF-J42-28</t>
  </si>
  <si>
    <t>BARRA PARA CORTINA PINTADA DE HIERRO REF-J42-48</t>
  </si>
  <si>
    <t>BARRA PARA CORTINA PINTADA DE HIERRO REF-J43-5</t>
  </si>
  <si>
    <t>BARRA PARA CORTINA PINTADA DE HIERRO REF-J43-6</t>
  </si>
  <si>
    <t>VARILLA DE TIERRA  RECUBRIMIENTO DE COBRE</t>
  </si>
  <si>
    <t>SINGAPUR</t>
  </si>
  <si>
    <t>VARILLA DE ANCLAJE UN OJO 5/8 X 8</t>
  </si>
  <si>
    <t xml:space="preserve">BARRAS ACERO GALVANIZADOS REDONDO PARA PUERTAS ENROLLABLE </t>
  </si>
  <si>
    <t>AEROPUERTO PUNTA CANA</t>
  </si>
  <si>
    <t>VARILLA  ROSCADA</t>
  </si>
  <si>
    <t>PARA USO MINERO VARILLA CONICA H22 COD: 90504865</t>
  </si>
  <si>
    <t>PARA USO MINERO VARILLA CONICA 11 H22 COD: 90510202</t>
  </si>
  <si>
    <t>PARA USO MINERO VARILLA CONICA H22 COD: 90510204</t>
  </si>
  <si>
    <t>PARA USO MINERO VARILLA R25H25R32 COD: 90505346</t>
  </si>
  <si>
    <t>BARRA DE REFUERZO (VARILLA) (REBAR04 #4 REBAR LENGTH 20) (1 UDS)</t>
  </si>
  <si>
    <t>BARRA DE ACERO ASTM- A529 GR 50 20Â´ -2Â¨(1 PZA)</t>
  </si>
  <si>
    <t>BARRA REDONDA 2 X  20 (1 PIEZA)</t>
  </si>
  <si>
    <t>BARRA REDONDA DE ACERO A529-55 3-1/2" X 20'</t>
  </si>
  <si>
    <t>BARRAS DE ACERO 11/4 ASTMA529 GR 50 20(47 PZAS)</t>
  </si>
  <si>
    <t>PLANCHUELAS DE 3/4'' X 4.50 MM</t>
  </si>
  <si>
    <t>PLANCHUELAS DE 1 1/2'' X 6.00 MM</t>
  </si>
  <si>
    <t>PLANCHUELAS DE 1 1/4'' X 3.00 MM</t>
  </si>
  <si>
    <t>PLANCHUELAS DE 1/2'' X 3.00 MM</t>
  </si>
  <si>
    <t>PLANCHUELA 1 1/4'' X 3/16'' [4.5MM] X 20'</t>
  </si>
  <si>
    <t>PLANCHUELAS INFERIOR A 150MM</t>
  </si>
  <si>
    <t>PLANCHUELAS INFERIORES A 150MM</t>
  </si>
  <si>
    <t>PLANCHUELA 2 X 1/4''</t>
  </si>
  <si>
    <t>PLANCHUELA 1'' 1/4 [6.0MM] X 20''</t>
  </si>
  <si>
    <t>PLANCHUELA 1'' X 3/16'' [4.5MM] X 20''</t>
  </si>
  <si>
    <t>BARRA DE ACERO CUADRADA LISA 1/2'' X 1/2''</t>
  </si>
  <si>
    <t>BARRA CUADRADAS 1/2 X 1/2</t>
  </si>
  <si>
    <t>BARRAS REDONDAS 5/8</t>
  </si>
  <si>
    <t>BARRAS REDONDAS 1/2</t>
  </si>
  <si>
    <t>12 SETS DE 3 UNIDADES DE ROLLOS PARA MAQUINA PARA ROSCAR VARILLAS</t>
  </si>
  <si>
    <t>ACERO PLANO</t>
  </si>
  <si>
    <t>PLANCHUELAS DE ACERO ASTM A36 TOL A6</t>
  </si>
  <si>
    <t>BARRA DE ACERO DEFORMADA</t>
  </si>
  <si>
    <t xml:space="preserve">ACERO REDONDO EN BOBINAS </t>
  </si>
  <si>
    <t>PLANCHUELAS DE ACERO ASTM A36 TOL A6 50X5MMX6M</t>
  </si>
  <si>
    <t>BARRA REDONDA DE ACERO, GRADE 45# SIZE Ã˜20 MM, LONGITUD 6 M, 280 UNIDADES</t>
  </si>
  <si>
    <t>Barra de Hierro Cuadrada 1 2 x 20 G40 17.00Lb (Atado 130 1)</t>
  </si>
  <si>
    <t>Barra de Hierro Redonda Lisa 1 1 4 x 20 G40 83.45Lb (Atado 26 1)</t>
  </si>
  <si>
    <t>BARRAS REDONDAS 31.75MM.</t>
  </si>
  <si>
    <t>Barra de   Hierro Cuadrada 7 16 x 20 G40 13.00Lb (Atado 170 1)</t>
  </si>
  <si>
    <t>BARRA REDONDA DE ACERO, GRADE 45# SIZE Ã˜16 MM, LONGITUD 6 M, 31 UNIDADES</t>
  </si>
  <si>
    <t>Barra de  Hierro Redonda Lisa 1 2 x 20 G40 13.33Lb (Atado 166 1)</t>
  </si>
  <si>
    <t>BARRAS REDONDAS 12.70MM.</t>
  </si>
  <si>
    <t>Barra de Hierro Redonda Lisa 1 1 2 x 20 G40 120.00Lb (Atado 18 1)</t>
  </si>
  <si>
    <t>Barra de Hierro Redonda Lisa 5 8 x 20 G40 20.88Lb (Atado 106 1)</t>
  </si>
  <si>
    <t>BARRAS REDONDAS 19.05MM.</t>
  </si>
  <si>
    <t>BARRAS REDONDAS 38.10MM.</t>
  </si>
  <si>
    <t>Barra de Hierro Redonda Lisa 1 x 20 G40 (Atado 41 1)</t>
  </si>
  <si>
    <t>Barra de Hierro Redonda Lisa 3 4 x 20 G40 30.04Lb (Atado 74 1)</t>
  </si>
  <si>
    <t>Barra de Hierro Redonda Lisa 3 8x20 G40 7.47Lb (Atado 296 1)</t>
  </si>
  <si>
    <t>BARRAS REDONDAS 15.88MM.</t>
  </si>
  <si>
    <t>BARRAS REDONDAS 25.40MM.</t>
  </si>
  <si>
    <t>Barra de  Hierro Cuadrada 5 8 x 20 G40 26.60Lb (Atado 83 1)</t>
  </si>
  <si>
    <t>PERFILES GALVANIZADOS EN CALIENTE</t>
  </si>
  <si>
    <t>BARRAS PLANA ASTM DE 1 1/4  X 3/16   1 BULTO CON 285 PIEZAS</t>
  </si>
  <si>
    <t>PLANCHA DE ACERO 2 X 1/8</t>
  </si>
  <si>
    <t>BARRAS PLANA ASTM DE 2  X 3/16   1 BULTO CON 178 PIEZAS</t>
  </si>
  <si>
    <t>PLANCHA DE ACERO 1 X 3/16</t>
  </si>
  <si>
    <t>BARRAS CUADRADAS ASTM DE 3/8 X 3/8 2 BULTOS CON 464 PIEZAS</t>
  </si>
  <si>
    <t>BARRAS PLANA ASTM DE 1 1/2  X 1/8   1 BULTO CON 355 PIEZAS</t>
  </si>
  <si>
    <t>BARRAS CUADRADAS ASTM DE 5/8 X 5/8 2 BULTOS CON 167 PIEZAS</t>
  </si>
  <si>
    <t>BARRAS PLANA ASTM DE 1 1/2  X 3/16   1 BULTO CON 237 PIEZAS</t>
  </si>
  <si>
    <t>PLANCHA DE ACERO 3/4 X 3/16</t>
  </si>
  <si>
    <t>BARRAS CUADRADAS ASTM DE 3/4 X 3/4 3 BULTOS CON 116 PIEZAS</t>
  </si>
  <si>
    <t>BARRAS PLANA ASTM DE 1 1/2  X 1/4   1 BULTO CON 178 PIEZAS</t>
  </si>
  <si>
    <t>BARRAS PLANA ASTM DE 2  X 1/8   1 BULTO CON 267 PIEZAS</t>
  </si>
  <si>
    <t>PLANCHA DE ACERO 1 1/4 X 1/8</t>
  </si>
  <si>
    <t>BARRAS PLANA ASTM DE 1 1/4  X 1/4   1 BULTO CON 214 PIEZAS</t>
  </si>
  <si>
    <t>BARRAS CUADRADAS ASTM DE 1/2 X 1/2 4 BULTOS CON 262 PIEZAS</t>
  </si>
  <si>
    <t>PLANCHA DE ACERO 1 X 1/8</t>
  </si>
  <si>
    <t>BARRAS PLANA ASTM DE 1/2 X 1/8   1 BULTO CON 1,066 PIEZAS</t>
  </si>
  <si>
    <t>BARRAS PLANA ASTM DE 1 X 3/16   1 BULTO CON 356 PIEZAS</t>
  </si>
  <si>
    <t>PLANCHA DE ACERO 1 X 1/4</t>
  </si>
  <si>
    <t>BARRAS REDONDAS ASTM A36 DE 1/2  3 BULTOS CON 333 PIEZAS</t>
  </si>
  <si>
    <t>BARRAS REDONDAS ASTM A36 DE 1   2 BULTOS CON 83 PIEZAS</t>
  </si>
  <si>
    <t>BARRAS REDONDAS ASTM A36 DE 3/4  2 BULTOS CON 148 PIEZAS</t>
  </si>
  <si>
    <t>BARRAS REDONDAS ASTM A36 DE 5/8  2 BULTOS CON 213 PIEZAS</t>
  </si>
  <si>
    <t>PLANCHUELA 1 1/4''(6MM) X 20 132 UN</t>
  </si>
  <si>
    <t>PLANCHUELA 1 1/2'' X 1/8'' (3MM) X 20 171 UN</t>
  </si>
  <si>
    <t>PLANCHUELA 1 1/2'' X 3/16"(4.5MM) X 20 112 UN</t>
  </si>
  <si>
    <t>PLANCHUELA H. NEGRO 1 12 X 12</t>
  </si>
  <si>
    <t>PLANCHUELA 1 1/4"X3/16"(4.5MM) X 20 143 UN</t>
  </si>
  <si>
    <t>PLANCHUELA 1 X 38 9MM</t>
  </si>
  <si>
    <t>PLANCHUELA 3/4"X 1/8 (3MM) X 20 348 UN</t>
  </si>
  <si>
    <t>PLANCHUELA 2'' X 3/16"(4.5MM) X 20 84 UN</t>
  </si>
  <si>
    <t>BARRAS REDONDAS, REF: 25.40MM.</t>
  </si>
  <si>
    <t>BELGICA</t>
  </si>
  <si>
    <t>BARRAS REDONDAS, REF:12.70MM.</t>
  </si>
  <si>
    <t>BARRAS REDONDAS DE ACERO ASTM A36 25.40MM.(10 ATADOS).</t>
  </si>
  <si>
    <t>BARRAS REDONDAS DE ACERO ASTM A36 31.75MM.(4 ATADOS).</t>
  </si>
  <si>
    <t>BARRAS DE ACERO REDONDAS 3/4 Â¨</t>
  </si>
  <si>
    <t>BARRAS REDONDAS DE ACERO ASTM A36 15.88MM.(5 ATADOS)</t>
  </si>
  <si>
    <t>UBAR, 5 8 SQUARE BAR X SK (BARRA DE HIERRO)</t>
  </si>
  <si>
    <t>FINGER BAR 1 1 2 X 3 8 X 6 (BARRA DE HIERRO)</t>
  </si>
  <si>
    <t>BARRA (BAR FLAT 3 X 3 8 1A1091)</t>
  </si>
  <si>
    <t>BAR FLAT 4 X 3 8 X SK (BARRA DE HIERRO)</t>
  </si>
  <si>
    <t>BAR 2 X 3 32 X 4 3 4 X SK (BARRA DE HIERRO)</t>
  </si>
  <si>
    <t>STEEL BAR 3 X 1 4 (BARRA DE HIERRO)</t>
  </si>
  <si>
    <t>STEEL BAR 1 1 2 X 1 4 (BARRA DE HIERRO)</t>
  </si>
  <si>
    <t>BAR ROUND 3 4 X 05 X SK (BARRA DE HIERRO)</t>
  </si>
  <si>
    <t>BAR 2 X 1 8 X 4 3 4 X SK (BARRA DE HIERRO)</t>
  </si>
  <si>
    <t>BARRA PLANA (BAR FLAT 3 X 3 8 1A1092)</t>
  </si>
  <si>
    <t>OTRAS FUNDICIONES</t>
  </si>
  <si>
    <t>BARRAS DE FUNDICION DE HIERRO (1,472 KGS)</t>
  </si>
  <si>
    <t>BARRAS DE HIERRO FUNDIDO (25 UNDS.)</t>
  </si>
  <si>
    <t>BARRA DE ACERO DE 25 PIE</t>
  </si>
  <si>
    <t>BARRAS DE ACERO PARA PUERTA DE GARAJE REF.99000305</t>
  </si>
  <si>
    <t>BARRAS CORRUGADA DE ACERO 3/8" X 20" GR-60 CANT. 31</t>
  </si>
  <si>
    <t>ISLAS VIRGENES (G.B.)</t>
  </si>
  <si>
    <t>BARRAS CORRUGADA DE ACERO 1/2" X 20" GR-60 CANT. 31</t>
  </si>
  <si>
    <t>VARILLA CORRUGADAS</t>
  </si>
  <si>
    <t>VARILLA #30 KOHLER (PARTE PARA MAQUINARIA PAR USO DE INDUSTRIA CARTONERA) REF:D001202-S01-030-105</t>
  </si>
  <si>
    <t>VARILLA #50 KOHLER (PARTE PARA MAQUINARIA PAR USO DE INDUSTRIA CARTONERA) REF:D001202-S01-050-104</t>
  </si>
  <si>
    <t>VARILLA PARA LA CONSTRUCCION ASTM615 8X40'/25MM</t>
  </si>
  <si>
    <t>VARILLA PARA LA CONSTRUCCION ASTM615 4X40'/13MM</t>
  </si>
  <si>
    <t>BARRAS DE ACERO REDONDA</t>
  </si>
  <si>
    <t>VARILLA MOTOR 4.5  5.5 HP</t>
  </si>
  <si>
    <t>BARRAS 6 METROS HIERRO CORRUGADO B500S UNE 36068 (7 BULTOS )</t>
  </si>
  <si>
    <t>CORRUGADO BS500S UNE 36068 8 MM BARRA 6 METROS</t>
  </si>
  <si>
    <t>BARRA DE ACERO FORJADA 3/8'' X 20'' ASTM A-615 G60</t>
  </si>
  <si>
    <t>BARRA CORRUGADA DE ACERO DA-458 G60C2 1/2" 21473 (471 ATADO SEGUN FACTURA)</t>
  </si>
  <si>
    <t>BARRAS CORRUGADAS DA-458 G60 C2 3/4" 20FT P37 R (136 ATA)</t>
  </si>
  <si>
    <t>BARRAS CORRUGADAS DA-458 G60 C2 1/2" 20FT P15 R (443 ATA)</t>
  </si>
  <si>
    <t>BARRA CORRIGADA DE ACERO DA-458 G60 C2 3/4"  21480 (49 ATADOS SEGUN FACTURA)</t>
  </si>
  <si>
    <t>BARRAS CORRUGADAS DA-458 G60 C2 3/8" 20FT P29 R (2328 ATA)</t>
  </si>
  <si>
    <t>BARRA CORRUGADA DE ACERO DA-458 G60 C2 3/8" 21471 (2046 ATADOS SEGUN FACTURA)</t>
  </si>
  <si>
    <t>VARILLAS CORRUGADAS Dia 1" (25.4mm)  6000mm</t>
  </si>
  <si>
    <t>VARILLA MOTOR 4.5  5.5 HP (7 unidades)</t>
  </si>
  <si>
    <t>Corrugado BS500 barra 6 mts. Diam 8mm</t>
  </si>
  <si>
    <t>BARRAS PLANA ASTMA36 DE 1 X 1/8 1 BULTO CON 533 PIEZAS</t>
  </si>
  <si>
    <t>BARRAS PLANA ASTMA36 DE 1/2 X 3/16   1 BULTO CON 712 PIEZAS</t>
  </si>
  <si>
    <t>BARRAS PLANA ASTMA36 DE 1 X 1/4 1 BULTO CON 267 PIEZAS</t>
  </si>
  <si>
    <t>BARRAS CUADRADAS ASTMA36 DE  1 X 1  2 BULTOS CON 65 PIEZAS</t>
  </si>
  <si>
    <t>BARRAS REDONDAS ASTM A36 DE 3/8  2 BULTOS CON 65 PIEZAS</t>
  </si>
  <si>
    <t>BANDEJA SOPTE ILUMINACION PARA MUEBLES DE EXHIBICION COLPLAT</t>
  </si>
  <si>
    <t>BARRA DYWIDAG 950/1.50 36 MM (601.8 METROS)</t>
  </si>
  <si>
    <t>GUAYA 1/16  PARA MUEBLES DE EXHIBICION COLPLAT</t>
  </si>
  <si>
    <t>BARRA (BAR FLAT 2 X 1 4 2712)</t>
  </si>
  <si>
    <t>BARRA (BAR FLAT 1 1 2 X 1 4 X SK  1A1122)</t>
  </si>
  <si>
    <t>BARRA (BAR FLAT 2 X 1 4 X SK    1F594)</t>
  </si>
  <si>
    <t>BARRA (BAR FLAT 2 X 1 4  X SK   391)</t>
  </si>
  <si>
    <t>BARRA (BAR FLAT 4 X 3 8 X SK  1A108)</t>
  </si>
  <si>
    <t>BARRA REDONDA (BAR ROUND 1 5 8 DIA X SK   41)</t>
  </si>
  <si>
    <t>BARRA (BAR FLAT 2 X 1 4  2712)</t>
  </si>
  <si>
    <t>BARRA DE HIERRO (STIFFENER BAR ASSEMBLY  45A)</t>
  </si>
  <si>
    <t>BARRA (BAR FLAT 2 X 1 4 X SK  1F591)</t>
  </si>
  <si>
    <t>BARRA (STIFFENER BAR ASSEMBLY  46A)</t>
  </si>
  <si>
    <t>Barra redonda de acero Q235 16 x 5.8M / 12 x 5.8m</t>
  </si>
  <si>
    <t>BARRAS DE ACERO PARA CHATARREAR</t>
  </si>
  <si>
    <t>VENEZUELA</t>
  </si>
  <si>
    <t>BARRA DE ACERO (POUTRE DOCCASION POUR CHASSIS ILOT)</t>
  </si>
  <si>
    <t>EJE DE ACERO, ST-230 EJE VOLANTA SUPERIOR</t>
  </si>
  <si>
    <t>VARILLA MULTIPUNTO METALICO 200 MM UND</t>
  </si>
  <si>
    <t>PLANCHUELA H. NEGRO 1 14 X 316 5MM</t>
  </si>
  <si>
    <t>BARRA DE SECCION TRANVERSAL RECTANGULAR 2 X 3/8 = 9MM</t>
  </si>
  <si>
    <t>PLANCHUELAS  DE 25MM X 4.50MM</t>
  </si>
  <si>
    <t>PLANCHUELA H. NEGRO 1 14 X 14 6MM</t>
  </si>
  <si>
    <t>PLANCHUELAS  DE 30MM X 4.50MM</t>
  </si>
  <si>
    <t>BARRA DE SECCION TRANVERSAL RECTANGULAR 2 X 1/4 = 6MM</t>
  </si>
  <si>
    <t>PLANCHUELA H. NEGRO 1 14 X 38</t>
  </si>
  <si>
    <t>PLANCHUELAS  DE 40MM X 6.0MM</t>
  </si>
  <si>
    <t>BARRA DE SECCION TRANVERSAL RECTANGULAR 1 1/2 X 1/4 = 6MM</t>
  </si>
  <si>
    <t>PLANCHUELA DE ACERO 4 X 38</t>
  </si>
  <si>
    <t>BARRA DE SECCION TRANVERSAL RECTANGULAR 1 1/2 X 3/16 = 5MM</t>
  </si>
  <si>
    <t>PLANCHUELAS  DE 25MM X 6.0MM</t>
  </si>
  <si>
    <t>BARRA DE SECCION TRANVERSAL RECTANGULAR  1 X 1/4 = 6MM</t>
  </si>
  <si>
    <t>PLANCHUELAS  DE 50MM X 6.0MM</t>
  </si>
  <si>
    <t>PLANCHUELAS 1 1/4'' X 1/4''  6.0MM X 20'</t>
  </si>
  <si>
    <t>PLANCHUELA H. 1 12 X 14 6MM</t>
  </si>
  <si>
    <t>PLANCHUELA H. NEGRO 34 X 316 5MM</t>
  </si>
  <si>
    <t>BARRAS PLANAS DE ACERO EN CALIENTE  DE 2"X3/8"X6.100 MTS ASTM A36</t>
  </si>
  <si>
    <t>BARRA PLANA DE ACERO DE 1-1/4" X 1/4" X 20' ASTM A36</t>
  </si>
  <si>
    <t>BARRA PLANA DE ACERO DE 3/4" X 3/16" X 20' ASTM A36</t>
  </si>
  <si>
    <t>BARRA PLANA DE ACERO DE 1" X 1/4" X 20' ASTM A36</t>
  </si>
  <si>
    <t>BARRA PLANA DE ACERO DE 1-1/4" X 3/16" X 20' ASTM A36</t>
  </si>
  <si>
    <t>BARRAS PLANAS DE ACERO  EN CALIENTE  DE 3/4"X3/16"X6.100 MTS ASTM A36</t>
  </si>
  <si>
    <t>BARRA PLANA DE ACERO DE 2" X 3/8" X 20' ASTM A36</t>
  </si>
  <si>
    <t>BARRA PLANA DE ACERO DE 1/2" X 1/8" X 20' ASTM A36</t>
  </si>
  <si>
    <t>BARRA PLANA DE ACERO DE 1-1/2" X 1/4" X 20' ASTM A36</t>
  </si>
  <si>
    <t>BARRA PLANA DE ACERO DE 1" X 1/8" X 20' ASTM A36</t>
  </si>
  <si>
    <t>BARRA PLANA DE ACERO DE 1-1/2" X 3/16" X 20' ASTM A36</t>
  </si>
  <si>
    <t>BARRAS PLANAS DE ACERO EN CALIENTE DE 2"X3/16"X6.100 MTS ASTM A36</t>
  </si>
  <si>
    <t>Barra</t>
  </si>
  <si>
    <t>BARRA DE ACERO ASTM A36 20FT 6X3/4</t>
  </si>
  <si>
    <t>120 FT BARRA REDONDA ACERO 3/16"X12'</t>
  </si>
  <si>
    <t>BARRAS DE ACERO FORJADA 3/4'' X 30' ASTM A615 G 60</t>
  </si>
  <si>
    <t>BARRAS DE ACERO FORJADA 1/2'' X 30' ASTM A615 G 60</t>
  </si>
  <si>
    <t>BARRAS DE ACERO FORJADA     1'' X 30' ASTM A615 G 60</t>
  </si>
  <si>
    <t>BARRAS DE ACERO FORJADA 3/4'' X 20' ASTM A615 G 60</t>
  </si>
  <si>
    <t>BARRAS DE ACERO FORJADA 3/4'' X 25' ASTM A615 G 60</t>
  </si>
  <si>
    <t>BARRAS DE ACERO FORJADA 1/2'' X 25' ASTM A615 G 60</t>
  </si>
  <si>
    <t>BARRAS DE ACERO FORJADA 3/8'' X 25' ASTM-A615 G 60</t>
  </si>
  <si>
    <t>BARRAS DE ACERO DEFORMADAS</t>
  </si>
  <si>
    <t>BARRAS DE ACERO FORJADA 1/2'' X 40' ASTM A615 G 60</t>
  </si>
  <si>
    <t>BARRAS DE ACERO FORJADA 3/8'' X 30' ASTM A615 G 60</t>
  </si>
  <si>
    <t>BARRAS DE ACERO FORJADA 1/2'' X 20' ASTM A615 G 60</t>
  </si>
  <si>
    <t>195066 STEEL REBAR A615 3/8 IN 20FT - VARILLAS CORTADAS</t>
  </si>
  <si>
    <t>VARILLAS CORTADAS</t>
  </si>
  <si>
    <t>195138 STEEL REBAR A615 1/2''IN 20FT - VARILLAS DE 20PIES</t>
  </si>
  <si>
    <t>261639 STEEL REBAR A615 3/8''IN 25FT - VARILLAS DE 25PIES</t>
  </si>
  <si>
    <t>261638 STEEL REBAR A615 1/2''IN 25FT - VARILLAS DE 25PIES</t>
  </si>
  <si>
    <t>261376 REBAIR A615 G60 1 IN 20FT - VARILLAS CORTADAS</t>
  </si>
  <si>
    <t>STEEL REBAR A615S 3/8 IN 20 FT - VARILLAS DE ACERO REFORMADAS</t>
  </si>
  <si>
    <t>265866 STEEL REBAR A615 3/4" IN 20 FT - VARILLAS CORTADAS</t>
  </si>
  <si>
    <t>265866 REBAIR A615 G60 3/4 IN 20FT - VARILLAS CORTADAS</t>
  </si>
  <si>
    <t>261376 STEEL REBAR A615 1" IN 20 FT - VARILLAS CORTADAS</t>
  </si>
  <si>
    <t>261376 STEEL REBAR A615 1''IN 20FT - VARILLAS DE 20PIES</t>
  </si>
  <si>
    <t>STEEL REBAR A615S 1/2 IN 20 FT - VARILLAS DE ACERO REFORMADAS</t>
  </si>
  <si>
    <t>265866 STEEL REBAR A615 3/4''IN 20FT - VARILLAS DE 20PIES</t>
  </si>
  <si>
    <t>195066 STEEL REBAR A615 3/8''IN 20FT - VARILLAS DE 20PIES</t>
  </si>
  <si>
    <t>BARRAS CUADRADAS DE ACERO DE 1/2 X 20''</t>
  </si>
  <si>
    <t>BARRAS CUADRADAS 1/2X1/2 X20P ASTM A36</t>
  </si>
  <si>
    <t>BARRAS CUADRADAS 5/8X20P ASTM A36</t>
  </si>
  <si>
    <t>BARRAS REDONDAS DE 1/2'' X 20 ''</t>
  </si>
  <si>
    <t>BARRAS CUADRADAS 1/2'' X 1/2'' X 20' ASTM A ASTM A-36</t>
  </si>
  <si>
    <t>BARRAS REDONDAS 5/8'' X 20'</t>
  </si>
  <si>
    <t>BARRAS CUADRADAS 7/16X7/16 X20P ASTM A36</t>
  </si>
  <si>
    <t>BARRAS REDONDAS DE 1'' X 20'</t>
  </si>
  <si>
    <t>BARRAS CUADRADAS  1/2 X 20'</t>
  </si>
  <si>
    <t>BARRAS CUADRADAS  1/2'' X 20'</t>
  </si>
  <si>
    <t>BARRAS REDONDAS DE 5/8 X 20''</t>
  </si>
  <si>
    <t>BARRAS CUADRADAS 1X20P ASTM A36</t>
  </si>
  <si>
    <t>BARRA DE ACERO CUADRADA LISA 1/2'' X 1/2'' X 20'' ASTM A36</t>
  </si>
  <si>
    <t>BARRAS CUADRADAS 3/8X20P ASTM A36</t>
  </si>
  <si>
    <t>BARRAS CUADRADAS 5/8X5/8 X20P ASTM A36</t>
  </si>
  <si>
    <t>BARRAS CUADRADAS 1/2X20P ASTM A36</t>
  </si>
  <si>
    <t>BARRAS CUADRADAS 5/8'' X 20'</t>
  </si>
  <si>
    <t>BARRAS CUADRADAS 3/4X20P ASTM A36</t>
  </si>
  <si>
    <t>VASTAGO PARA MAQUINA COSECHADORA DE CAÃ‘A (1 UNIDAD)</t>
  </si>
  <si>
    <t>PLANCHUELAS DE ACERO ASTM A36 LARGO 6 M, 200 X 9.50 MM</t>
  </si>
  <si>
    <t>BARRAS DE ACERO REDONDAS DE 100MM - 6 METROS</t>
  </si>
  <si>
    <t>BARRAS DE ACERO REDONDAS DE 180MM - 6 METROS</t>
  </si>
  <si>
    <t>BARRA METALICA PEQUENA 1/2 (1 UNIDAD SEGUN FACTURA)</t>
  </si>
  <si>
    <t>BARRA METALICA GRANDE1/2 1 UNIDAD SEGUN FACTURA)</t>
  </si>
  <si>
    <t>SELLO P/FLEJES REF.2CXP3</t>
  </si>
  <si>
    <t>VARILLA DE ROSCADA DE ACERO</t>
  </si>
  <si>
    <t>50 EA VARILLA ROSCADA ACERO 1/4-20X3'</t>
  </si>
  <si>
    <t>50 EA VARILLA ROSCADA ACERO 1/4-32X3'</t>
  </si>
  <si>
    <t>50 EA VARILLA ROSCADA ACERO 10-32X3'</t>
  </si>
  <si>
    <t>50 EA VARILLA ROSCADA ACERO 3/8-16X3'</t>
  </si>
  <si>
    <t>50 EA VARILLA ROSCADA ACERO 5/16-18X3'</t>
  </si>
  <si>
    <t>50 EA VARILLA ROSCADA ACERO 3/8"-16X3'</t>
  </si>
  <si>
    <t>100 EA VARILLA ROSCADA ACERO 8-32X3'</t>
  </si>
  <si>
    <t>BARRA PALANQUILLA ACERO CUADRADO 5" X 5" X 99", 3 UNIDADES  (USO INGENIO BARAHONA)</t>
  </si>
  <si>
    <t>VIGAS DE ACERO HRS2  20 PIES X2"</t>
  </si>
  <si>
    <t>37 FT BARRAS REDONDA</t>
  </si>
  <si>
    <t>288 FT VARILLA DE ACERO 7/8"-9</t>
  </si>
  <si>
    <t>36 FT BARRA ROSCADA DE ACERO 1"</t>
  </si>
  <si>
    <t>204 FT VARiLLA ACERO ROSCADA 5/8"</t>
  </si>
  <si>
    <t>11 FT BARRA A PRESION</t>
  </si>
  <si>
    <t>60 FT BARRA REDONDA DE ACERO 1-1/8"</t>
  </si>
  <si>
    <t>122.071 FT BARRA DE ACERO INOX. 1"X12'</t>
  </si>
  <si>
    <t>120 FT BARRA REDONDADS DE ACERO</t>
  </si>
  <si>
    <t>BARRA CUADRADA DE ACERO</t>
  </si>
  <si>
    <t>252 FT BARRA DE SS 416 1-15/16"X 12'</t>
  </si>
  <si>
    <t>225 FT BARRA CUADRADA DE ACERO</t>
  </si>
  <si>
    <t>BARRA HEXAGONAL DE ACERO 2"</t>
  </si>
  <si>
    <t>366 FT PLANCHUELA DE ACERO 1-15/16"</t>
  </si>
  <si>
    <t>300 FT BARRA REDONDA DE ACERO</t>
  </si>
  <si>
    <t>12 FT BARRA CUADRADA DE ACERO</t>
  </si>
  <si>
    <t>240 FT BARRA SS 316 1/2" X 12'</t>
  </si>
  <si>
    <t>48.958 FT BARRA CUADRADA DE ACERO 1"</t>
  </si>
  <si>
    <t>24 FT BARRA REDONDA ACERO 5/8"X12'</t>
  </si>
  <si>
    <t>400 FT BARRA REDONDA DE ACERO</t>
  </si>
  <si>
    <t>288 FT VARILLA DE ACERO ROSCADA 7/8"</t>
  </si>
  <si>
    <t>482.983 FT BARRA DE ACERO INOX. 3/8" X 20'</t>
  </si>
  <si>
    <t>12 FT BARRA REDONDAS</t>
  </si>
  <si>
    <t>60 FT BARRA REDONDA DE ACERO 3/4"</t>
  </si>
  <si>
    <t>500 FT BARRA REDONDA DE ACERO</t>
  </si>
  <si>
    <t>600 FT BARRA REDONDA DE ACERO</t>
  </si>
  <si>
    <t>800 FT BARRA REDONDA DE ACERO C-1020</t>
  </si>
  <si>
    <t>12 FT BARRA CUADRADA</t>
  </si>
  <si>
    <t>33.170 FT BARRA REDONDA ACERO 11-1/2"</t>
  </si>
  <si>
    <t>24.334 FT BARRA DE ACERO INOX. 3/4"</t>
  </si>
  <si>
    <t>200 FT BARRAS REDONDAS DE ACERO</t>
  </si>
  <si>
    <t>60 FT BARRA CUADRADA ACERO 1018</t>
  </si>
  <si>
    <t>200 FT BARRA REDONDA DE ACERO 1/2"X20'</t>
  </si>
  <si>
    <t>20.167 FT BARRA DE ACERO P EJE 2-7/16"</t>
  </si>
  <si>
    <t>40 FT BARRAS REDONDAS DE ACERO</t>
  </si>
  <si>
    <t>1000 FT BARRAS REDONDAS</t>
  </si>
  <si>
    <t>120 FT BARRA CUADRADA DE ACERO</t>
  </si>
  <si>
    <t>120 FT BARRA CUADRADA ACERO 1018</t>
  </si>
  <si>
    <t>100 FT BARRAS REDONDAS DE ACERO</t>
  </si>
  <si>
    <t>24 FT BARRA CUADRADA</t>
  </si>
  <si>
    <t>420 FT BARRAS REDONDA</t>
  </si>
  <si>
    <t>24 FT BARRA P EJE DE ACERO 2-7/16"</t>
  </si>
  <si>
    <t>22 EA BARRA CUADRADA DE ACERO 1045</t>
  </si>
  <si>
    <t>240 FT BARRA REDONDA</t>
  </si>
  <si>
    <t>24 EA BARRA CUADRADA DE ACERO</t>
  </si>
  <si>
    <t>1000 FT BARRA REDONDA DE ACERO</t>
  </si>
  <si>
    <t>60 FT BARRA REDONDA ACERO 3/4"X20'</t>
  </si>
  <si>
    <t>240 EA BARRA REDONDA DE ACERO 1"</t>
  </si>
  <si>
    <t>100 FT BARRA REDONDA DE ACERO</t>
  </si>
  <si>
    <t>101.250 FT BARRA REDONDA DE ACERO</t>
  </si>
  <si>
    <t>634 FT BARRA REDONDA ACERO 4-1/2"X12'</t>
  </si>
  <si>
    <t>60 FT BARRA CUADRADA DE ACERO</t>
  </si>
  <si>
    <t>2000 FT BARRA REDONDA DE ACERO</t>
  </si>
  <si>
    <t>200 FT BARRA REDONDA DE ACERO C-1045</t>
  </si>
  <si>
    <t>24.334 FT BARRA DE ACERO INOX. 5/8"</t>
  </si>
  <si>
    <t>51.334 FT BARRA ACERO INOX. 2-7/16"X12'</t>
  </si>
  <si>
    <t>20.250 FT BARRA CUADRADA DE ACERO</t>
  </si>
  <si>
    <t>13.167 FT BARRA HEX ACERO 2-15/16"X20</t>
  </si>
  <si>
    <t>600 FT BARRA REDONDA ACERO 1-3/8"</t>
  </si>
  <si>
    <t>100 FT BARRA REDONDADA DE ACERO 1"</t>
  </si>
  <si>
    <t>4000 FT BARRA REDONDA DE ACERO</t>
  </si>
  <si>
    <t>24.657 FT BARRA DE ACERO INOX. 7/8"X12'</t>
  </si>
  <si>
    <t>200 FT BARRA CUADRADA DE ACERO C-1045</t>
  </si>
  <si>
    <t>120 EA BARRA REDONDA DE ACERO 5/8"</t>
  </si>
  <si>
    <t>24 FT BARRA REDONDA</t>
  </si>
  <si>
    <t>120 FT BARRA REDONDA ACERO 5/8"X12'</t>
  </si>
  <si>
    <t>121.246 FT VARILLA DE ACERO INOX. 5/8"X12'</t>
  </si>
  <si>
    <t>19.521 FT BARRA DE ACERO 4-15/16"</t>
  </si>
  <si>
    <t>1000 FT BARRA REDONDA ACERO 1"</t>
  </si>
  <si>
    <t>40 FT BARRA CUADRADA DE ACERO</t>
  </si>
  <si>
    <t>48 FT BARRA CUADRADA DE ACERO 3/8"</t>
  </si>
  <si>
    <t>1200 FT BARRA REDONDA DE ACERO</t>
  </si>
  <si>
    <t>13.750 FT BARRA DE ACERO 3-3/8"X12'</t>
  </si>
  <si>
    <t>60 FT BARRA REDONDA</t>
  </si>
  <si>
    <t>960 FT BARRA REDONDA DE ACERO</t>
  </si>
  <si>
    <t>180 FT BARRA REDONDA DE ACERO C-1045</t>
  </si>
  <si>
    <t>20 FT BARRA REDONDA DE ACERO  C-1045</t>
  </si>
  <si>
    <t>BARRA REDONDA SAE 1045 DE 7" DIA., 1 UNIDAD (USO INGENIO BARAHONA)</t>
  </si>
  <si>
    <t>24 FT BARRA CUADRADA DE ACERO 1018</t>
  </si>
  <si>
    <t>108 FT BARRA CUADRADA DE ACERO</t>
  </si>
  <si>
    <t>408 FT BARRA REDONDAS DE ACERO</t>
  </si>
  <si>
    <t>480 FT BARRA REDONDA DE ACERO</t>
  </si>
  <si>
    <t>490 FT BARRA REDONDA ACERO 1/4"X12'</t>
  </si>
  <si>
    <t>24 FT BARRA DE ACERO P EJE 2-15/16"</t>
  </si>
  <si>
    <t>48 FT BARRA REDONDA DE ACERO</t>
  </si>
  <si>
    <t>100 FT BARRA REDONDA DE ACERO C-1045</t>
  </si>
  <si>
    <t>84 FT BARRA CUADRADA</t>
  </si>
  <si>
    <t>36.016 FT BARRA DE ACERO 3/4"</t>
  </si>
  <si>
    <t>237.530 FT BARRA DE ACERO INOX.1/4" X 12'</t>
  </si>
  <si>
    <t>24 FT BARRA HEXAGONAL DE ACERO</t>
  </si>
  <si>
    <t>300 FT BARRA CUADRADA DE ACERO</t>
  </si>
  <si>
    <t>127.500 FT BARRA ACERO SS 4161-15/16"</t>
  </si>
  <si>
    <t>245 FT BARRA REDONDA ACERO 3/8"X20'</t>
  </si>
  <si>
    <t>20 F BARRAS REDONDA</t>
  </si>
  <si>
    <t>48.227 FT BARRA DE ACERO INOX.1-1/4"X12'</t>
  </si>
  <si>
    <t>100 FT BARRA CUADRADA DE ACERO</t>
  </si>
  <si>
    <t>24 FT BARRA CUADRADA ACERO 1018</t>
  </si>
  <si>
    <t>100 FT BARRA REDONDA</t>
  </si>
  <si>
    <t>200 FT BARRA REDONDA DE ACERO</t>
  </si>
  <si>
    <t>60 FT BARRA REDONDA DE ACERO 1"</t>
  </si>
  <si>
    <t>KGS BARRA REDONDA</t>
  </si>
  <si>
    <t>24.667 FT BARRA REDONDA SS 1-11/16"X12</t>
  </si>
  <si>
    <t>120 FT BARRA CUADRADA</t>
  </si>
  <si>
    <t>240 FT BARRA ACERO 1/4"X12'</t>
  </si>
  <si>
    <t>22.167 BARRA CUADRADA DE ACERO 4"</t>
  </si>
  <si>
    <t>77 EA VARILLA ROSCADA</t>
  </si>
  <si>
    <t>100 FT BARRA REDONDA DE ACERO 5/8"</t>
  </si>
  <si>
    <t>24 EA BARRA CUADRADA ACERO 1/4"X12'</t>
  </si>
  <si>
    <t>1 EA BARRA REDONDA DE ACERO</t>
  </si>
  <si>
    <t>60 FT BARRAS CUADRADAS</t>
  </si>
  <si>
    <t>160 FT BARRAS REDONDA DE ACERO</t>
  </si>
  <si>
    <t>180 EA BARRA REDONDA DE ACERO</t>
  </si>
  <si>
    <t>24 FT BARRA P EJE DE ACERO 2"</t>
  </si>
  <si>
    <t>126 FT BARRA CUADRADA DE ACERO 1"1"</t>
  </si>
  <si>
    <t>45.771 FT BARRA DE ACERO 2-15/16</t>
  </si>
  <si>
    <t>24 FT BARRA REDONDA ACERO 1-1/4"X12'</t>
  </si>
  <si>
    <t>20.646 FT BARRA DE ACERO P EJE 4-3/16"</t>
  </si>
  <si>
    <t>4000 FT BARRA REDONDA ACERO 18/2"X20'</t>
  </si>
  <si>
    <t>240 FT BARRA REDONDA ACERO 1"X12'</t>
  </si>
  <si>
    <t>24.752 FT BARRA ACERO INOX.3/4"X20'</t>
  </si>
  <si>
    <t>328 EA BARRA REDONDA DE ACERO 1-1/2"</t>
  </si>
  <si>
    <t>480 FT BARRA CUADRADA DE ACERO</t>
  </si>
  <si>
    <t>12 FT BARRA REDONDA ACERO 3/16"X12'</t>
  </si>
  <si>
    <t>120 FT BARRA REDONDA ACERO 1-15/16"</t>
  </si>
  <si>
    <t>21.334 FT BARRA DE ACERO P EJE 3-15/16"</t>
  </si>
  <si>
    <t>60 FT BARRA REDONDA DE ACERO C-1045</t>
  </si>
  <si>
    <t>120.500 FT BARRA DE ACERO 1-5/16"</t>
  </si>
  <si>
    <t>24 FT BARRA REDONDA DE ACERO 1"</t>
  </si>
  <si>
    <t>36 FT BARRA REDONDA</t>
  </si>
  <si>
    <t>800 FT BARRA REDONDA DE ACERO</t>
  </si>
  <si>
    <t>24.834 FT BARRA REDONDA DE 1-1/2"</t>
  </si>
  <si>
    <t>40 FT BARRAS REDONDA DE ACERO</t>
  </si>
  <si>
    <t>140 FT BARRA ACERO HR 1020 STEEL 5/8"</t>
  </si>
  <si>
    <t>120 EA BARRA REDONDA DE ACERO 1-15/16"</t>
  </si>
  <si>
    <t>120 EA BARRA REDONDA DE ACERO 7/8"</t>
  </si>
  <si>
    <t>50.670 FT BARRA REDONDA ACERO 1-7/16</t>
  </si>
  <si>
    <t>120 FT BARRA REDONDA ACERO 1"X12'</t>
  </si>
  <si>
    <t>48 FT BARRA CUADRADA ACERO 2-5/8"</t>
  </si>
  <si>
    <t>24 FT BARRA REDONDA SS 316 4" X 12'</t>
  </si>
  <si>
    <t>60 FT BARRA HEX. DE ACERO 2"</t>
  </si>
  <si>
    <t>23 FT BARRA DE ACERO P EJE 3-11/16"</t>
  </si>
  <si>
    <t>20.334 FT BARRA REDONDA ACERO C1045</t>
  </si>
  <si>
    <t>120 FT BARRA REDONDA DE ACERO 1/8"</t>
  </si>
  <si>
    <t>2 FT BARRA CUADRADA ACERO 4140 3"X12"</t>
  </si>
  <si>
    <t>60 FT BARRA CUADRADA DE ACERO 3/4"</t>
  </si>
  <si>
    <t>25 FT BARRA REDONDA ACERO 1-1/2"X20'</t>
  </si>
  <si>
    <t>493 FT BARRA REDONDA ACERO</t>
  </si>
  <si>
    <t>250 FT BARRA REDONDA ACERO DE 2-1/2"</t>
  </si>
  <si>
    <t>48 FT BARRA REDONDA</t>
  </si>
  <si>
    <t xml:space="preserve">VARILLAS DE ACERO </t>
  </si>
  <si>
    <t>VARILLAS DE EMPUJE P/MOTOR DE GENERACION W32 /217039</t>
  </si>
  <si>
    <t>PAISES BAJOS</t>
  </si>
  <si>
    <t>BARRA CONDUCTORA DE CORRIENTE</t>
  </si>
  <si>
    <t>VARILLA ROSCADA PARA TRANSPORTADOR DE TORNILLO TSF 800X18300 (6 UNID.SEGUN FACTURA)</t>
  </si>
  <si>
    <t>VARILLA   ROSCADA DE ACERO INOX</t>
  </si>
  <si>
    <t>VARILLA METALICA PARA CONTENEDOR 120L (UNIDADES)</t>
  </si>
  <si>
    <t>EJE RUEDA PARA CONTENEDOR 120L  (UNIDADES)</t>
  </si>
  <si>
    <t>ST-230 EJE VOLANTA SUPERIOR REF. MD-36.411</t>
  </si>
  <si>
    <t>ISRAEL</t>
  </si>
  <si>
    <t>BARRAS FORJADAS 1/2'' X 20 ASTM A 615 G- 60</t>
  </si>
  <si>
    <t>240.313 FT BARRA REDONDA ACERO 7/8"</t>
  </si>
  <si>
    <t>36.453 FT BARRA REDONDA ACERO 1-3/4"</t>
  </si>
  <si>
    <t>VARILLAS DE ACERO</t>
  </si>
  <si>
    <t>BARRA FORJADAS CON MUESCAS 1 X 30</t>
  </si>
  <si>
    <t>120 FT BARRA REDONDA DE ACERO 5/8"</t>
  </si>
  <si>
    <t>24.214 FT BARRA REDONDA ACERO 7/8"</t>
  </si>
  <si>
    <t>60 FT BARRA CUADRADA DE ACERO 5/8"</t>
  </si>
  <si>
    <t>BARRA FORJADAS CON MUESCAS 3/8 X 30</t>
  </si>
  <si>
    <t>BARRAS CORRUGADAS</t>
  </si>
  <si>
    <t>BARRA DE ACERO 1045 ROUND BAR, 12" DIA. X 20' , 1 UNIDAD (USO INGENIO BARAHONA)</t>
  </si>
  <si>
    <t>366.250 FT BARRA REDONDA ACERO 1-15/16"</t>
  </si>
  <si>
    <t>BARRA FORJADAS CON MUESCAS 1 X 25</t>
  </si>
  <si>
    <t>96 FT BARRA REDONDA DE ACERO 1-1/4"</t>
  </si>
  <si>
    <t>BARRAS FORJADAS 3/4 X 20 ASTM A 615 G- 60</t>
  </si>
  <si>
    <t>120 FT BARRA REDONDA ACERO 2-1/2"</t>
  </si>
  <si>
    <t>BARRAS FORJADAS 3/8 X 25 ASTM ASTM GR 60</t>
  </si>
  <si>
    <t>2 EA BARRA CUADRADA DE ACERO 1045</t>
  </si>
  <si>
    <t>BARRA FORJADAS CON MUESCAS 1/2 X 30</t>
  </si>
  <si>
    <t>BARRAS FORJADAS 3/8 X 20 ASTM  GR 60</t>
  </si>
  <si>
    <t>240 FT BARRA CUADRADA DE ACERO</t>
  </si>
  <si>
    <t>BARRA FORJADAS CON MUESCAS 3/8 X 25</t>
  </si>
  <si>
    <t>BARRA FORJADAS CON MUESCAS 3/4 X 25</t>
  </si>
  <si>
    <t>PLANCHUELAS 2'' X 3/16  X 20</t>
  </si>
  <si>
    <t>BARRA DE ACERO 1045 ROUND BAR, 9" DIA. X 20' , 1 UNIDAD (USO INGENIO BARAHONA)</t>
  </si>
  <si>
    <t>BARRA FORJADAS CON MUESCAS 3/4 X 30</t>
  </si>
  <si>
    <t>BARRA FORJADAS CON MUESCAS 1 X 20</t>
  </si>
  <si>
    <t>BARRA DE ACERO SQUARE HR 3/4, 20', 5 UNIDAD (USO INGENIO BARAHONA)</t>
  </si>
  <si>
    <t>48.218 FT BARRA REDONDA DE ACERO 5/8"</t>
  </si>
  <si>
    <t>120 FT BARRA REDONDA DE  ACERO 6"</t>
  </si>
  <si>
    <t>BARRAS FORFADAS 1/2'' X 20'' ASTM A 615 G60</t>
  </si>
  <si>
    <t>48 FT BARRA CUADRADA ACERO 1/4"X12'</t>
  </si>
  <si>
    <t>122.393 FT BARRA DE ACERO INOX. 1"X12'</t>
  </si>
  <si>
    <t>12 FT BARRA CUADRADA ACERO 5/16"X12'</t>
  </si>
  <si>
    <t>240.160 FT BARRA DE  ACERO 316" 1"X12'</t>
  </si>
  <si>
    <t>24 FT BARRA CUADRADA DE  ACERO</t>
  </si>
  <si>
    <t>200 FT BARRA REDONDA DE  ACERO</t>
  </si>
  <si>
    <t>120 FT BARRA REDONDA ACERO 20'X1/4"</t>
  </si>
  <si>
    <t>12 FT BARRA CUADRADA DE  ACERO</t>
  </si>
  <si>
    <t>12.066 FT BARRA HEXAGONAL DE 1-1/2'</t>
  </si>
  <si>
    <t>120 FT BARRA REDONDA DE ACERO 1-3X8"</t>
  </si>
  <si>
    <t>48 FT BARRA CUADRADA ACERO 3/16"X12'</t>
  </si>
  <si>
    <t>120 FT BARRA CUADRADA DE  ACERO</t>
  </si>
  <si>
    <t>BARRAS FORJADAS DE 1/2 X 20 ASTM A615G 60</t>
  </si>
  <si>
    <t>120 FT BARRA DE ACERO INOX. 1-1/15/16"</t>
  </si>
  <si>
    <t>96 FT BARRA CUADRADA DE  ACERO</t>
  </si>
  <si>
    <t>120 FT BARRA CUADRADA EN  ACERO</t>
  </si>
  <si>
    <t>119.827 FT VARILLA DE ACERO INOX. 5"X12'</t>
  </si>
  <si>
    <t>BARRA REDONDA DE ACERO SAE 4340 DE 4-1/2" DIAMETRO, (USO INGENIO BARAHONA)</t>
  </si>
  <si>
    <t>480.336 FT BARRA ACERO INOX. 1/4"X12'</t>
  </si>
  <si>
    <t>480.947 FT BARRA DE ACERO 1/2"X12'</t>
  </si>
  <si>
    <t>24.569 FT BARRA DE ACERO 3/4"</t>
  </si>
  <si>
    <t>10 SET BARRA DE UNION P VIA FERREA</t>
  </si>
  <si>
    <t>24.456 BARRA DE SS 316 1-3/4" X 12'</t>
  </si>
  <si>
    <t>240.043 FT BARRA DE ACERO 3/16"X12'</t>
  </si>
  <si>
    <t>50.071 FT BARRA ACERO INOX. 1-1/2"X20'</t>
  </si>
  <si>
    <t>24.595 FT BARRA DE  SS 316 3/4" X 12'</t>
  </si>
  <si>
    <t>47.058 FT BARRA DE ACERO 1/2"X12'</t>
  </si>
  <si>
    <t>BARRA RECTANGULAR DE ACERO FBA361X2X20 1" X 2" X 20' (5 EA.) (USO INGENIO BARAHONA)</t>
  </si>
  <si>
    <t>24.855 FT BARRA ACERO INOX. 1-11X16"X12'</t>
  </si>
  <si>
    <t>119.827 FT BARRA DE SS 316 5/8" X 12'</t>
  </si>
  <si>
    <t>BARRA PLANA RECTANGULAR   S355J 25X5mm</t>
  </si>
  <si>
    <t>BARRA REDONDA DE ACERO RB10457DIAX24 1045HR PRECISION, 7" DIA. X 24', ASTM A108 (USO INGENIO BARAHONA)</t>
  </si>
  <si>
    <t>BARRAS CUADRADAS 1/2 X 20 TURQUIA</t>
  </si>
  <si>
    <t>PLANCHUELAS 2 1/4'' X</t>
  </si>
  <si>
    <t>BARRAS DE ACERO LISAS REDONDAS 1 /2</t>
  </si>
  <si>
    <t>BARRA DE METAL</t>
  </si>
  <si>
    <t>PLANCHA DE ACERO</t>
  </si>
  <si>
    <t>PLANCHUELAS 1  1/2 X 1/8'' X 20</t>
  </si>
  <si>
    <t>BARRAS REDONDA LISA ATSMS36 DE 3/4  6 ATADOS 146 PIEZAS</t>
  </si>
  <si>
    <t>BARRAS LISA PARA LA INSTALACION FABRICA DE CEMENTO</t>
  </si>
  <si>
    <t>BARRAS REDONDA LISA ATSMA36 DE 1/2  5 ATADOS 332 PIEZAS</t>
  </si>
  <si>
    <t>BARRAS REDONDA LISA ATSMA36 DE 3/8  3 ATADOS 587 PIEZAS</t>
  </si>
  <si>
    <t>BARRAS CUADRADAS ASTM DE 3/8 X 3/8 4 ATADOS 442 PIEZAS</t>
  </si>
  <si>
    <t>PLANCHUELAS 2'' X 1 / 8'' X 20</t>
  </si>
  <si>
    <t>BARRA DE ACERO 4340 5-1/2" X 10FT (USO INGENIO BARAHONA)</t>
  </si>
  <si>
    <t>BARRAS DE ACERO LISAS REDONDAS 1 /2 X 20 ASTMA 36</t>
  </si>
  <si>
    <t>PLANCHUELAS 1 X 3/16  X 20</t>
  </si>
  <si>
    <t>BARRAS CUADRADAS ASTM DE 3/4 X 3/4  6 ATADOS 115 PIEZAS</t>
  </si>
  <si>
    <t>PLANCHUELAS 2 x 1/4'' X 20</t>
  </si>
  <si>
    <t xml:space="preserve"> </t>
  </si>
  <si>
    <t>BARRAS CUADRADAS ASTM DE 1/2 X 1/2 5 ATADOS 259 PIEZAS</t>
  </si>
  <si>
    <t>BARRA REDONDA DE ACERO 045, 2-1/2" DIA. X 20' (2 UNIDADES) (USO INGENIO BARAHONA)</t>
  </si>
  <si>
    <t>Accion</t>
  </si>
  <si>
    <t>Explicacion</t>
  </si>
  <si>
    <t>Se eliminaron de la 7214.91.00</t>
  </si>
  <si>
    <t>Los registros que en su descripcion tenian las palabras "Plancha" y "Planchuelas"</t>
  </si>
  <si>
    <t>Los registros que en su descripcion tenian las palabras "Cuadrada"</t>
  </si>
  <si>
    <t>Los registros que en su descripcion tenian las palabras "Rectangular"</t>
  </si>
  <si>
    <t>Los registros que en su descripcion tenian las palabras "Plana" y " Lisas"</t>
  </si>
  <si>
    <t>Los registros que en su descripcion tenian las palabras "Tubos"</t>
  </si>
  <si>
    <t>Los registros que en su descripcion tenian las palabras "Perfiles"</t>
  </si>
  <si>
    <t>Se eliminaron de la 7214.99.00</t>
  </si>
  <si>
    <t>Los registros que en su descripcion tenian las palabras "Inox"</t>
  </si>
  <si>
    <t xml:space="preserve">Se eliminaron </t>
  </si>
  <si>
    <t>Los registros que en su descripcion tenian las palabras "Hexagonal"</t>
  </si>
  <si>
    <t>Los registros que entraron por aeropuertos</t>
  </si>
  <si>
    <t>Los registros que en su descripcion tenian las palabras "Roscada"</t>
  </si>
  <si>
    <t>Los registros que en su descripcion tenian las palabras "Galvanizado"</t>
  </si>
  <si>
    <t>Los registros que en su descripcion tenian las palabras "Barahona"</t>
  </si>
  <si>
    <t>Los registros que en su descripcion tenian las palabras "Eje"</t>
  </si>
  <si>
    <t>Los registros que en su descripcion tenian las palabras "ASTM A36"</t>
  </si>
  <si>
    <t>Data Cruda 2019 - 2025</t>
  </si>
  <si>
    <t>Base de Datos</t>
  </si>
  <si>
    <t>Los registros que vinieron en unidades</t>
  </si>
  <si>
    <t>Los registros que vinieron en metros</t>
  </si>
  <si>
    <t>Data Cruda 2016 - 2018</t>
  </si>
  <si>
    <t>Criterio de Limpieza</t>
  </si>
  <si>
    <t>METALDOM, S. A.</t>
  </si>
  <si>
    <t>Dumping de varillas importadas de Costa Rica</t>
  </si>
  <si>
    <t>Expresado en pesos dominicanos (DOP)</t>
  </si>
  <si>
    <t>Periodos</t>
  </si>
  <si>
    <t>Ingresos DOP/TM</t>
  </si>
  <si>
    <t>Data Modelo</t>
  </si>
  <si>
    <t>Precio Local</t>
  </si>
  <si>
    <t xml:space="preserve">Explicacion de la lipieza realizada a cada uno de los archivos de data cruda de la DGA. </t>
  </si>
  <si>
    <t>Página</t>
  </si>
  <si>
    <t>Descripción</t>
  </si>
  <si>
    <t>Base de datos final que se utilizo para el modelo econométrico</t>
  </si>
  <si>
    <t>Archivo enviado por la rama de producción nacional con los precios de las varillas domésticas</t>
  </si>
  <si>
    <t>Archivo de la base de datos de la Dirección General de Aduanas (DGA), con los datos de importaciones del producto de interes desde Costa Rica, en forma integra sin modificaciones, filtrado unicamente por la código arancelario HS4 7214</t>
  </si>
  <si>
    <t>VARILLAS</t>
  </si>
  <si>
    <t>De conformidad con los Artículos 18 inciso 14) del Reglamento la información de carácter confidencial es aquella cuya divulgación implicaría una ventaja significativa para un competidor o tendría un efecto significativamente desfavorable para la persona que proporcione la información o para un tercero del que esta última la haya recibido</t>
  </si>
  <si>
    <t>LA INFORMACION CONTENIDA EN ESTE DATO/ANEXO ES CONSIDERADA INFORMACION CONFIDENCIAL DE ACUERDO AL ARTICULO 6.5 DEL ACUERDO ANTIDUMPING 12.4 DEL ACUERDO DE SUBVENCIONES Y MEDIDAS COMPENSATORIAS, DEBIDO A QUE SU DIVULGACION IMPLICARIA UNA VENTAJA SIGNIFICATIVA PARA UN COMPETIDOR, ADEMAS DE CAUSAR UN DAŇO FINANCIERO SUSTANCIAL E IRREVERSIBLE PARA NUESTRA EMPRESA. SE HA MULTIPLICADO POR UN NUMERO MENOR O IGUAL A 100 PARA FACILITAR LA LECTURA</t>
  </si>
  <si>
    <t>Precios promedios de ventas de laminación en el mercado de Rep. Dominicana por toneladas del 2016 hasta marzo del 2025</t>
  </si>
  <si>
    <t>LA INFORMACION CONTENIDA EN ESTE ARCHIVO/CUADRO ES CONSIDERADA INFORMACION CONFIDENCIAL DE ACUERDO AL ARTICULO 6.5 DEL ACUERDO ANTIDUMPING 12.4 DEL ACUERDO DE SUBVENCIONES Y MEDIDAS COMPENSATORIAS, DEBIDO A QUE SU DIVULGACION IMPLICARIA UNA VENTAJA SIGNIFICATIVA PARA UN COMPETIDOR, ADEMAS DE CAUSAR UN DAŇO FINANCIERO SUSTANCIAL E IRREVERSIBLE PARA NUESTRA EMPRESA.SE HA MULTIPLICADO POR UN NUMERO MENOR O IGUAL A 100 PARA FACILIDAD DE LECTURA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</si>
</sst>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_);_(* \(#,##0.0\);_(* &quot;-&quot;??_);_(@_)"/>
    <numFmt numFmtId="165" formatCode="0.0"/>
    <numFmt numFmtId="166" formatCode="#,##0_ ;[Red]\-#,##0\ "/>
    <numFmt numFmtId="167" formatCode="_(* #,##0_);_(* \(#,##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sz val="9"/>
      <color theme="1"/>
      <name val="Calibri"/>
      <family val="2"/>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7">
    <xf numFmtId="0" fontId="0" fillId="0" borderId="0" xfId="0"/>
    <xf numFmtId="14" fontId="0" fillId="0" borderId="0" xfId="0" applyNumberFormat="1"/>
    <xf numFmtId="0" fontId="0" fillId="0" borderId="0" xfId="0" applyAlignment="1">
      <alignment horizontal="center" vertical="center" wrapText="1"/>
    </xf>
    <xf numFmtId="164" fontId="0" fillId="0" borderId="0" xfId="1" applyNumberFormat="1" applyFont="1"/>
    <xf numFmtId="165" fontId="0" fillId="0" borderId="0" xfId="0" applyNumberFormat="1"/>
    <xf numFmtId="165" fontId="0" fillId="0" borderId="0" xfId="1" applyNumberFormat="1" applyFont="1"/>
    <xf numFmtId="165" fontId="0" fillId="0" borderId="0" xfId="1" applyNumberFormat="1" applyFont="1" applyBorder="1"/>
    <xf numFmtId="43" fontId="0" fillId="0" borderId="0" xfId="1" applyFont="1"/>
    <xf numFmtId="0" fontId="2" fillId="0" borderId="1" xfId="0" applyFont="1" applyBorder="1"/>
    <xf numFmtId="0" fontId="0" fillId="0" borderId="1" xfId="0" applyBorder="1"/>
    <xf numFmtId="0" fontId="3" fillId="0" borderId="0" xfId="0" applyFont="1"/>
    <xf numFmtId="0" fontId="4" fillId="0" borderId="0" xfId="0" applyFont="1"/>
    <xf numFmtId="0" fontId="2" fillId="2" borderId="2" xfId="0" applyFont="1" applyFill="1" applyBorder="1"/>
    <xf numFmtId="0" fontId="2" fillId="0" borderId="2" xfId="0" applyFont="1" applyBorder="1" applyAlignment="1">
      <alignment horizontal="left"/>
    </xf>
    <xf numFmtId="166" fontId="2" fillId="0" borderId="2" xfId="0" applyNumberFormat="1" applyFont="1" applyBorder="1"/>
    <xf numFmtId="0" fontId="0" fillId="0" borderId="0" xfId="0" applyAlignment="1">
      <alignment horizontal="left" indent="1"/>
    </xf>
    <xf numFmtId="166" fontId="0" fillId="0" borderId="0" xfId="0" applyNumberFormat="1"/>
    <xf numFmtId="0" fontId="0" fillId="0" borderId="1" xfId="0" applyBorder="1" applyAlignment="1">
      <alignment vertical="center"/>
    </xf>
    <xf numFmtId="0" fontId="0" fillId="0" borderId="1" xfId="0" applyBorder="1" applyAlignment="1">
      <alignment vertical="center" wrapText="1"/>
    </xf>
    <xf numFmtId="0" fontId="2" fillId="0" borderId="1" xfId="0" applyFont="1" applyBorder="1" applyAlignment="1">
      <alignment horizontal="center" vertical="center"/>
    </xf>
    <xf numFmtId="167" fontId="0" fillId="0" borderId="0" xfId="1" applyNumberFormat="1" applyFont="1"/>
    <xf numFmtId="0" fontId="0" fillId="0" borderId="1" xfId="0" applyBorder="1" applyAlignment="1">
      <alignment horizontal="center" vertical="center" wrapText="1"/>
    </xf>
    <xf numFmtId="1" fontId="0" fillId="0" borderId="0" xfId="0" applyNumberFormat="1"/>
    <xf numFmtId="0" fontId="5" fillId="0" borderId="0" xfId="0" applyFont="1" applyAlignment="1">
      <alignment horizontal="center" vertical="center" wrapText="1"/>
    </xf>
    <xf numFmtId="0" fontId="6" fillId="0" borderId="0" xfId="0" applyFont="1" applyAlignment="1">
      <alignment horizontal="center" wrapText="1"/>
    </xf>
    <xf numFmtId="44" fontId="0" fillId="0" borderId="0" xfId="2" applyFont="1"/>
    <xf numFmtId="0" fontId="7" fillId="0" borderId="0" xfId="0" applyFont="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4A48A-B7F6-4697-9166-A6382F545B8B}">
  <dimension ref="B2:C7"/>
  <sheetViews>
    <sheetView showGridLines="0" tabSelected="1" workbookViewId="0">
      <selection activeCell="F5" sqref="F5"/>
    </sheetView>
  </sheetViews>
  <sheetFormatPr defaultRowHeight="14.5" x14ac:dyDescent="0.35"/>
  <cols>
    <col min="2" max="2" width="20.36328125" bestFit="1" customWidth="1"/>
    <col min="3" max="3" width="47.08984375" customWidth="1"/>
  </cols>
  <sheetData>
    <row r="2" spans="2:3" x14ac:dyDescent="0.35">
      <c r="B2" s="19" t="s">
        <v>1499</v>
      </c>
      <c r="C2" s="19" t="s">
        <v>1500</v>
      </c>
    </row>
    <row r="3" spans="2:3" ht="29" x14ac:dyDescent="0.35">
      <c r="B3" s="17" t="s">
        <v>1496</v>
      </c>
      <c r="C3" s="18" t="s">
        <v>1501</v>
      </c>
    </row>
    <row r="4" spans="2:3" ht="29" x14ac:dyDescent="0.35">
      <c r="B4" s="17" t="s">
        <v>1497</v>
      </c>
      <c r="C4" s="18" t="s">
        <v>1502</v>
      </c>
    </row>
    <row r="5" spans="2:3" ht="72.5" x14ac:dyDescent="0.35">
      <c r="B5" s="17" t="s">
        <v>1489</v>
      </c>
      <c r="C5" s="18" t="s">
        <v>1503</v>
      </c>
    </row>
    <row r="6" spans="2:3" ht="72.5" x14ac:dyDescent="0.35">
      <c r="B6" s="17" t="s">
        <v>1485</v>
      </c>
      <c r="C6" s="18" t="s">
        <v>1503</v>
      </c>
    </row>
    <row r="7" spans="2:3" ht="29" x14ac:dyDescent="0.35">
      <c r="B7" s="17" t="s">
        <v>1490</v>
      </c>
      <c r="C7" s="18" t="s">
        <v>1498</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48F3-F502-4156-B1EA-A5B348015C60}">
  <sheetPr>
    <pageSetUpPr fitToPage="1"/>
  </sheetPr>
  <dimension ref="A1:T110"/>
  <sheetViews>
    <sheetView zoomScale="85" zoomScaleNormal="85" workbookViewId="0">
      <selection activeCell="A110" sqref="A110:L110"/>
    </sheetView>
  </sheetViews>
  <sheetFormatPr defaultRowHeight="14.5" x14ac:dyDescent="0.35"/>
  <cols>
    <col min="3" max="3" width="13.90625" customWidth="1"/>
    <col min="4" max="4" width="12.08984375" style="3" bestFit="1" customWidth="1"/>
    <col min="5" max="5" width="13.1796875" style="3" bestFit="1" customWidth="1"/>
    <col min="6" max="6" width="16.90625" style="3" bestFit="1" customWidth="1"/>
    <col min="7" max="7" width="14.36328125" bestFit="1" customWidth="1"/>
    <col min="8" max="8" width="13.90625" bestFit="1" customWidth="1"/>
    <col min="9" max="9" width="17.6328125" bestFit="1" customWidth="1"/>
    <col min="10" max="10" width="14.90625" bestFit="1" customWidth="1"/>
    <col min="11" max="11" width="13.90625" bestFit="1" customWidth="1"/>
    <col min="12" max="12" width="16.6328125" bestFit="1" customWidth="1"/>
    <col min="20" max="20" width="12.7265625" bestFit="1" customWidth="1"/>
  </cols>
  <sheetData>
    <row r="1" spans="1:20" x14ac:dyDescent="0.35">
      <c r="A1" t="s">
        <v>10</v>
      </c>
      <c r="B1" t="s">
        <v>11</v>
      </c>
      <c r="C1" s="2" t="s">
        <v>9</v>
      </c>
      <c r="D1" s="3" t="s">
        <v>0</v>
      </c>
      <c r="E1" s="3" t="s">
        <v>1</v>
      </c>
      <c r="F1" s="3" t="s">
        <v>7</v>
      </c>
      <c r="G1" t="s">
        <v>2</v>
      </c>
      <c r="H1" t="s">
        <v>3</v>
      </c>
      <c r="I1" t="s">
        <v>4</v>
      </c>
      <c r="J1" t="s">
        <v>5</v>
      </c>
      <c r="K1" t="s">
        <v>6</v>
      </c>
      <c r="L1" t="s">
        <v>8</v>
      </c>
    </row>
    <row r="2" spans="1:20" x14ac:dyDescent="0.35">
      <c r="A2">
        <f>YEAR(C2)</f>
        <v>2016</v>
      </c>
      <c r="B2">
        <f>MONTH(C2)</f>
        <v>9</v>
      </c>
      <c r="C2" s="1">
        <v>42614</v>
      </c>
      <c r="D2" s="5">
        <v>51448.038904598681</v>
      </c>
      <c r="E2" s="5">
        <v>46.174599999999991</v>
      </c>
      <c r="F2" s="5">
        <v>2139.2764571177549</v>
      </c>
      <c r="G2" s="5">
        <v>379.04700000000003</v>
      </c>
      <c r="H2" s="5">
        <v>391540.38911999995</v>
      </c>
      <c r="I2" s="5">
        <v>1983.2831999999996</v>
      </c>
      <c r="J2" s="5">
        <v>19746773.376000002</v>
      </c>
      <c r="K2" s="5">
        <v>427654.45452694781</v>
      </c>
      <c r="L2" s="5">
        <v>1128.2359562981578</v>
      </c>
      <c r="M2" s="5"/>
      <c r="T2" s="22"/>
    </row>
    <row r="3" spans="1:20" x14ac:dyDescent="0.35">
      <c r="A3">
        <f t="shared" ref="A3:A66" si="0">YEAR(C3)</f>
        <v>2016</v>
      </c>
      <c r="B3">
        <f t="shared" ref="B3:B66" si="1">MONTH(C3)</f>
        <v>10</v>
      </c>
      <c r="C3" s="1">
        <v>42644</v>
      </c>
      <c r="D3" s="5">
        <v>54140.640009556468</v>
      </c>
      <c r="E3" s="5">
        <v>46.437100000000001</v>
      </c>
      <c r="F3" s="5">
        <v>2238.5125000990247</v>
      </c>
      <c r="G3" s="5">
        <v>591.55999999999995</v>
      </c>
      <c r="H3" s="5">
        <v>545729.06353728008</v>
      </c>
      <c r="I3" s="5">
        <v>1771.2485664878927</v>
      </c>
      <c r="J3" s="5">
        <v>27502994.822399996</v>
      </c>
      <c r="K3" s="5">
        <v>592263.40194370435</v>
      </c>
      <c r="L3" s="5">
        <v>1001.189062721794</v>
      </c>
      <c r="M3" s="5"/>
      <c r="T3" s="22"/>
    </row>
    <row r="4" spans="1:20" x14ac:dyDescent="0.35">
      <c r="A4">
        <f t="shared" si="0"/>
        <v>2016</v>
      </c>
      <c r="B4">
        <f t="shared" si="1"/>
        <v>11</v>
      </c>
      <c r="C4" s="1">
        <v>42675</v>
      </c>
      <c r="D4" s="5">
        <v>56106.709771838119</v>
      </c>
      <c r="E4" s="5">
        <v>46.589300000000001</v>
      </c>
      <c r="F4" s="5">
        <v>2312.2236814446487</v>
      </c>
      <c r="G4" s="5">
        <v>80.37</v>
      </c>
      <c r="H4" s="5">
        <v>74141.336799359982</v>
      </c>
      <c r="I4" s="5">
        <v>1771.2002818809401</v>
      </c>
      <c r="J4" s="5">
        <v>3742346.7456</v>
      </c>
      <c r="K4" s="5">
        <v>80326.314102165095</v>
      </c>
      <c r="L4" s="5">
        <v>999.45644024094929</v>
      </c>
      <c r="M4" s="5"/>
      <c r="T4" s="22"/>
    </row>
    <row r="5" spans="1:20" x14ac:dyDescent="0.35">
      <c r="A5">
        <f t="shared" si="0"/>
        <v>2016</v>
      </c>
      <c r="B5">
        <f t="shared" si="1"/>
        <v>12</v>
      </c>
      <c r="C5" s="1">
        <v>42705</v>
      </c>
      <c r="D5" s="5">
        <v>56087.892441181189</v>
      </c>
      <c r="E5" s="5">
        <v>46.674100000000003</v>
      </c>
      <c r="F5" s="5">
        <v>2307.2486344046883</v>
      </c>
      <c r="G5" s="5">
        <v>12315.245999999999</v>
      </c>
      <c r="H5" s="5">
        <v>10350292.395745918</v>
      </c>
      <c r="I5" s="5">
        <v>1613.6552529955279</v>
      </c>
      <c r="J5" s="5">
        <v>506538542.15039998</v>
      </c>
      <c r="K5" s="5">
        <v>10852668.656715393</v>
      </c>
      <c r="L5" s="5">
        <v>881.23847925696271</v>
      </c>
      <c r="M5" s="5"/>
      <c r="T5" s="22"/>
    </row>
    <row r="6" spans="1:20" x14ac:dyDescent="0.35">
      <c r="A6">
        <f t="shared" si="0"/>
        <v>2017</v>
      </c>
      <c r="B6">
        <f t="shared" si="1"/>
        <v>1</v>
      </c>
      <c r="C6" s="1">
        <v>42736</v>
      </c>
      <c r="D6" s="5">
        <v>56525.59293505086</v>
      </c>
      <c r="E6" s="5">
        <v>46.782800000000002</v>
      </c>
      <c r="F6" s="5">
        <v>2319.8512794295693</v>
      </c>
      <c r="G6" s="5">
        <v>2665.7400000000002</v>
      </c>
      <c r="H6" s="5">
        <v>2712665.1655622399</v>
      </c>
      <c r="I6" s="5">
        <v>1953.7978639625396</v>
      </c>
      <c r="J6" s="5">
        <v>131755424.52479999</v>
      </c>
      <c r="K6" s="5">
        <v>2816321.9072992634</v>
      </c>
      <c r="L6" s="5">
        <v>1056.4878447632789</v>
      </c>
      <c r="M6" s="5"/>
      <c r="T6" s="22"/>
    </row>
    <row r="7" spans="1:20" x14ac:dyDescent="0.35">
      <c r="A7">
        <f t="shared" si="0"/>
        <v>2017</v>
      </c>
      <c r="B7">
        <f t="shared" si="1"/>
        <v>2</v>
      </c>
      <c r="C7" s="1">
        <v>42767</v>
      </c>
      <c r="D7" s="5">
        <v>56279.285445291869</v>
      </c>
      <c r="E7" s="5">
        <v>47.128500000000003</v>
      </c>
      <c r="F7" s="5">
        <v>2292.8000690656477</v>
      </c>
      <c r="G7" s="5"/>
      <c r="H7" s="5">
        <v>0</v>
      </c>
      <c r="I7" s="5">
        <v>0</v>
      </c>
      <c r="J7" s="5">
        <v>0</v>
      </c>
      <c r="K7" s="5">
        <v>0</v>
      </c>
      <c r="L7" s="5">
        <v>0</v>
      </c>
      <c r="M7" s="5"/>
      <c r="T7" s="22"/>
    </row>
    <row r="8" spans="1:20" x14ac:dyDescent="0.35">
      <c r="A8">
        <f t="shared" si="0"/>
        <v>2017</v>
      </c>
      <c r="B8">
        <f t="shared" si="1"/>
        <v>3</v>
      </c>
      <c r="C8" s="1">
        <v>42795</v>
      </c>
      <c r="D8" s="5">
        <v>58724.638463811985</v>
      </c>
      <c r="E8" s="5">
        <v>47.3172</v>
      </c>
      <c r="F8" s="5">
        <v>2382.8820355075745</v>
      </c>
      <c r="G8" s="5">
        <v>3448.1299999999997</v>
      </c>
      <c r="H8" s="5">
        <v>3531688.3203628799</v>
      </c>
      <c r="I8" s="5">
        <v>1966.527240880341</v>
      </c>
      <c r="J8" s="5">
        <v>175832714.59200001</v>
      </c>
      <c r="K8" s="5">
        <v>3716042.2550784918</v>
      </c>
      <c r="L8" s="5">
        <v>1077.6978405914197</v>
      </c>
      <c r="M8" s="5"/>
      <c r="T8" s="22"/>
    </row>
    <row r="9" spans="1:20" x14ac:dyDescent="0.35">
      <c r="A9">
        <f t="shared" si="0"/>
        <v>2017</v>
      </c>
      <c r="B9">
        <f t="shared" si="1"/>
        <v>4</v>
      </c>
      <c r="C9" s="1">
        <v>42826</v>
      </c>
      <c r="D9" s="5">
        <v>58911.955326075236</v>
      </c>
      <c r="E9" s="5">
        <v>47.395899999999997</v>
      </c>
      <c r="F9" s="5">
        <v>2386.5134795639383</v>
      </c>
      <c r="G9" s="5"/>
      <c r="H9" s="5">
        <v>0</v>
      </c>
      <c r="I9" s="5">
        <v>0</v>
      </c>
      <c r="J9" s="5">
        <v>0</v>
      </c>
      <c r="K9" s="5">
        <v>0</v>
      </c>
      <c r="L9" s="5">
        <v>0</v>
      </c>
      <c r="M9" s="5"/>
      <c r="T9" s="22"/>
    </row>
    <row r="10" spans="1:20" x14ac:dyDescent="0.35">
      <c r="A10">
        <f t="shared" si="0"/>
        <v>2017</v>
      </c>
      <c r="B10">
        <f t="shared" si="1"/>
        <v>5</v>
      </c>
      <c r="C10" s="1">
        <v>42856</v>
      </c>
      <c r="D10" s="5">
        <v>56602.330173210001</v>
      </c>
      <c r="E10" s="5">
        <v>47.440199999999997</v>
      </c>
      <c r="F10" s="5">
        <v>2290.8097759403036</v>
      </c>
      <c r="G10" s="5">
        <v>11715.25</v>
      </c>
      <c r="H10" s="5">
        <v>11405414.258870399</v>
      </c>
      <c r="I10" s="5">
        <v>1869.2213462820823</v>
      </c>
      <c r="J10" s="5">
        <v>559174332.46080005</v>
      </c>
      <c r="K10" s="5">
        <v>11786930.334627595</v>
      </c>
      <c r="L10" s="5">
        <v>1006.1185492949443</v>
      </c>
      <c r="M10" s="5"/>
      <c r="T10" s="22"/>
    </row>
    <row r="11" spans="1:20" x14ac:dyDescent="0.35">
      <c r="A11">
        <f t="shared" si="0"/>
        <v>2017</v>
      </c>
      <c r="B11">
        <f t="shared" si="1"/>
        <v>6</v>
      </c>
      <c r="C11" s="1">
        <v>42887</v>
      </c>
      <c r="D11" s="5">
        <v>53873.423704758417</v>
      </c>
      <c r="E11" s="5">
        <v>47.504600000000003</v>
      </c>
      <c r="F11" s="5">
        <v>2177.4096300807951</v>
      </c>
      <c r="G11" s="5"/>
      <c r="H11" s="5">
        <v>0</v>
      </c>
      <c r="I11" s="5">
        <v>0</v>
      </c>
      <c r="J11" s="5">
        <v>0</v>
      </c>
      <c r="K11" s="5">
        <v>0</v>
      </c>
      <c r="L11" s="5">
        <v>0</v>
      </c>
      <c r="M11" s="5"/>
      <c r="T11" s="22"/>
    </row>
    <row r="12" spans="1:20" x14ac:dyDescent="0.35">
      <c r="A12">
        <f t="shared" si="0"/>
        <v>2017</v>
      </c>
      <c r="B12">
        <f t="shared" si="1"/>
        <v>7</v>
      </c>
      <c r="C12" s="1">
        <v>42917</v>
      </c>
      <c r="D12" s="5">
        <v>54924.49463507568</v>
      </c>
      <c r="E12" s="5">
        <v>47.537500000000001</v>
      </c>
      <c r="F12" s="5">
        <v>2218.3545558631672</v>
      </c>
      <c r="G12" s="5">
        <v>3299.02</v>
      </c>
      <c r="H12" s="5">
        <v>3421352.2879872001</v>
      </c>
      <c r="I12" s="5">
        <v>1991.1962925157848</v>
      </c>
      <c r="J12" s="5">
        <v>170344298.016</v>
      </c>
      <c r="K12" s="5">
        <v>3583366.7739363667</v>
      </c>
      <c r="L12" s="5">
        <v>1086.1912852714947</v>
      </c>
      <c r="M12" s="5"/>
      <c r="T12" s="22"/>
    </row>
    <row r="13" spans="1:20" x14ac:dyDescent="0.35">
      <c r="A13">
        <f t="shared" si="0"/>
        <v>2017</v>
      </c>
      <c r="B13">
        <f t="shared" si="1"/>
        <v>8</v>
      </c>
      <c r="C13" s="1">
        <v>42948</v>
      </c>
      <c r="D13" s="5">
        <v>59306.744816428807</v>
      </c>
      <c r="E13" s="5">
        <v>47.58120454545454</v>
      </c>
      <c r="F13" s="5">
        <v>2393.1497980208505</v>
      </c>
      <c r="G13" s="5">
        <v>5123.7500000000009</v>
      </c>
      <c r="H13" s="5">
        <v>5299646.5842374414</v>
      </c>
      <c r="I13" s="5">
        <v>1985.9129430077357</v>
      </c>
      <c r="J13" s="5">
        <v>266342672.21759993</v>
      </c>
      <c r="K13" s="5">
        <v>5597644.5901692463</v>
      </c>
      <c r="L13" s="5">
        <v>1092.4897955929241</v>
      </c>
      <c r="M13" s="5"/>
      <c r="T13" s="22"/>
    </row>
    <row r="14" spans="1:20" x14ac:dyDescent="0.35">
      <c r="A14">
        <f t="shared" si="0"/>
        <v>2017</v>
      </c>
      <c r="B14">
        <f t="shared" si="1"/>
        <v>9</v>
      </c>
      <c r="C14" s="1">
        <v>42979</v>
      </c>
      <c r="D14" s="5">
        <v>63565.637978284263</v>
      </c>
      <c r="E14" s="5">
        <v>47.720599999999997</v>
      </c>
      <c r="F14" s="5">
        <v>2557.5123723990432</v>
      </c>
      <c r="G14" s="5">
        <v>2243.4899999999998</v>
      </c>
      <c r="H14" s="5">
        <v>2158057.9007999999</v>
      </c>
      <c r="I14" s="5">
        <v>1846.8864000000001</v>
      </c>
      <c r="J14" s="5">
        <v>106021980.34559999</v>
      </c>
      <c r="K14" s="5">
        <v>2221723.5396369705</v>
      </c>
      <c r="L14" s="5">
        <v>990.29794634117843</v>
      </c>
      <c r="M14" s="5"/>
      <c r="T14" s="22"/>
    </row>
    <row r="15" spans="1:20" x14ac:dyDescent="0.35">
      <c r="A15">
        <f t="shared" si="0"/>
        <v>2017</v>
      </c>
      <c r="B15">
        <f t="shared" si="1"/>
        <v>10</v>
      </c>
      <c r="C15" s="1">
        <v>43009</v>
      </c>
      <c r="D15" s="5">
        <v>66293.519577317042</v>
      </c>
      <c r="E15" s="5">
        <v>47.831400000000002</v>
      </c>
      <c r="F15" s="5">
        <v>2661.0878541804905</v>
      </c>
      <c r="G15" s="5">
        <v>3238.9300000000003</v>
      </c>
      <c r="H15" s="5">
        <v>3510545.4379392001</v>
      </c>
      <c r="I15" s="5">
        <v>2081.0104697672573</v>
      </c>
      <c r="J15" s="5">
        <v>178569561.1392</v>
      </c>
      <c r="K15" s="5">
        <v>3733312.4503819663</v>
      </c>
      <c r="L15" s="5">
        <v>1152.6375841348736</v>
      </c>
      <c r="M15" s="5"/>
      <c r="T15" s="22"/>
    </row>
    <row r="16" spans="1:20" x14ac:dyDescent="0.35">
      <c r="A16">
        <f t="shared" si="0"/>
        <v>2017</v>
      </c>
      <c r="B16">
        <f t="shared" si="1"/>
        <v>11</v>
      </c>
      <c r="C16" s="1">
        <v>43040</v>
      </c>
      <c r="D16" s="5">
        <v>65875.127072063071</v>
      </c>
      <c r="E16" s="5">
        <v>47.973523809523812</v>
      </c>
      <c r="F16" s="5">
        <v>2636.4593203647873</v>
      </c>
      <c r="G16" s="5"/>
      <c r="H16" s="5">
        <v>0</v>
      </c>
      <c r="I16" s="5">
        <v>0</v>
      </c>
      <c r="J16" s="5">
        <v>0</v>
      </c>
      <c r="K16" s="5">
        <v>0</v>
      </c>
      <c r="L16" s="5">
        <v>0</v>
      </c>
      <c r="M16" s="5"/>
      <c r="T16" s="22"/>
    </row>
    <row r="17" spans="1:20" x14ac:dyDescent="0.35">
      <c r="A17">
        <f t="shared" si="0"/>
        <v>2017</v>
      </c>
      <c r="B17">
        <f t="shared" si="1"/>
        <v>12</v>
      </c>
      <c r="C17" s="1">
        <v>43070</v>
      </c>
      <c r="D17" s="5">
        <v>65383.051136437418</v>
      </c>
      <c r="E17" s="5">
        <v>48.198869999999999</v>
      </c>
      <c r="F17" s="5">
        <v>2604.5311473476418</v>
      </c>
      <c r="G17" s="5">
        <v>3142.4300000000003</v>
      </c>
      <c r="H17" s="5">
        <v>3671353.3069267198</v>
      </c>
      <c r="I17" s="5">
        <v>2243.1679780613413</v>
      </c>
      <c r="J17" s="5">
        <v>187443998.05439997</v>
      </c>
      <c r="K17" s="5">
        <v>3888970.8006515498</v>
      </c>
      <c r="L17" s="5">
        <v>1237.5679969487146</v>
      </c>
      <c r="M17" s="5"/>
      <c r="T17" s="22"/>
    </row>
    <row r="18" spans="1:20" x14ac:dyDescent="0.35">
      <c r="A18">
        <f t="shared" si="0"/>
        <v>2018</v>
      </c>
      <c r="B18">
        <f t="shared" si="1"/>
        <v>1</v>
      </c>
      <c r="C18" s="1">
        <v>43101</v>
      </c>
      <c r="D18" s="5">
        <v>65595.860028226758</v>
      </c>
      <c r="E18" s="5">
        <v>48.424699999999994</v>
      </c>
      <c r="F18" s="5">
        <v>2600.8225400300962</v>
      </c>
      <c r="G18" s="5"/>
      <c r="H18" s="5">
        <v>0</v>
      </c>
      <c r="I18" s="5">
        <v>0</v>
      </c>
      <c r="J18" s="5">
        <v>0</v>
      </c>
      <c r="K18" s="5">
        <v>0</v>
      </c>
      <c r="L18" s="5">
        <v>0</v>
      </c>
      <c r="M18" s="5"/>
      <c r="T18" s="22"/>
    </row>
    <row r="19" spans="1:20" x14ac:dyDescent="0.35">
      <c r="A19">
        <f t="shared" si="0"/>
        <v>2018</v>
      </c>
      <c r="B19">
        <f t="shared" si="1"/>
        <v>2</v>
      </c>
      <c r="C19" s="1">
        <v>43132</v>
      </c>
      <c r="D19" s="5">
        <v>65809.920215302671</v>
      </c>
      <c r="E19" s="5">
        <v>48.8367</v>
      </c>
      <c r="F19" s="5">
        <v>2587.2969879902025</v>
      </c>
      <c r="G19" s="5">
        <v>2767.89</v>
      </c>
      <c r="H19" s="5">
        <v>3535121.4755481593</v>
      </c>
      <c r="I19" s="5">
        <v>2452.204832219657</v>
      </c>
      <c r="J19" s="5">
        <v>180454310.89919999</v>
      </c>
      <c r="K19" s="5">
        <v>3695055.3763706395</v>
      </c>
      <c r="L19" s="5">
        <v>1334.9719014739167</v>
      </c>
      <c r="M19" s="5"/>
      <c r="T19" s="22"/>
    </row>
    <row r="20" spans="1:20" x14ac:dyDescent="0.35">
      <c r="A20">
        <f t="shared" si="0"/>
        <v>2018</v>
      </c>
      <c r="B20">
        <f t="shared" si="1"/>
        <v>3</v>
      </c>
      <c r="C20" s="1">
        <v>43160</v>
      </c>
      <c r="D20" s="5">
        <v>67139.59776833409</v>
      </c>
      <c r="E20" s="5">
        <v>49.202914285714279</v>
      </c>
      <c r="F20" s="5">
        <v>2619.9266768356642</v>
      </c>
      <c r="G20" s="5"/>
      <c r="H20" s="5">
        <v>0</v>
      </c>
      <c r="I20" s="5">
        <v>0</v>
      </c>
      <c r="J20" s="5">
        <v>0</v>
      </c>
      <c r="K20" s="5">
        <v>0</v>
      </c>
      <c r="L20" s="5">
        <v>0</v>
      </c>
      <c r="M20" s="5"/>
      <c r="T20" s="22"/>
    </row>
    <row r="21" spans="1:20" x14ac:dyDescent="0.35">
      <c r="A21">
        <f t="shared" si="0"/>
        <v>2018</v>
      </c>
      <c r="B21">
        <f t="shared" si="1"/>
        <v>4</v>
      </c>
      <c r="C21" s="1">
        <v>43191</v>
      </c>
      <c r="D21" s="5">
        <v>69818.655332270093</v>
      </c>
      <c r="E21" s="5">
        <v>49.380699999999997</v>
      </c>
      <c r="F21" s="5">
        <v>2714.6601453190942</v>
      </c>
      <c r="G21" s="5">
        <v>5645.0439999999999</v>
      </c>
      <c r="H21" s="5">
        <v>7620174.76179648</v>
      </c>
      <c r="I21" s="5">
        <v>2591.7841459958936</v>
      </c>
      <c r="J21" s="5">
        <v>390998146.40640002</v>
      </c>
      <c r="K21" s="5">
        <v>7918035.7185378103</v>
      </c>
      <c r="L21" s="5">
        <v>1402.6526132547083</v>
      </c>
      <c r="M21" s="5"/>
      <c r="T21" s="22"/>
    </row>
    <row r="22" spans="1:20" x14ac:dyDescent="0.35">
      <c r="A22">
        <f t="shared" si="0"/>
        <v>2018</v>
      </c>
      <c r="B22">
        <f t="shared" si="1"/>
        <v>5</v>
      </c>
      <c r="C22" s="1">
        <v>43221</v>
      </c>
      <c r="D22" s="5">
        <v>69607.413964118809</v>
      </c>
      <c r="E22" s="5">
        <v>49.401800000000001</v>
      </c>
      <c r="F22" s="5">
        <v>2705.2907952970963</v>
      </c>
      <c r="G22" s="5">
        <v>3995.1900000000005</v>
      </c>
      <c r="H22" s="5">
        <v>5321942.8876531199</v>
      </c>
      <c r="I22" s="5">
        <v>2557.6081098255622</v>
      </c>
      <c r="J22" s="5">
        <v>273812783.51999992</v>
      </c>
      <c r="K22" s="5">
        <v>5542566.9412855394</v>
      </c>
      <c r="L22" s="5">
        <v>1387.3099755670039</v>
      </c>
      <c r="M22" s="5"/>
      <c r="T22" s="22"/>
    </row>
    <row r="23" spans="1:20" x14ac:dyDescent="0.35">
      <c r="A23">
        <f t="shared" si="0"/>
        <v>2018</v>
      </c>
      <c r="B23">
        <f t="shared" si="1"/>
        <v>6</v>
      </c>
      <c r="C23" s="1">
        <v>43252</v>
      </c>
      <c r="D23" s="5">
        <v>70010.096095149842</v>
      </c>
      <c r="E23" s="5">
        <v>49.4161</v>
      </c>
      <c r="F23" s="5">
        <v>2720.1536443120299</v>
      </c>
      <c r="G23" s="5"/>
      <c r="H23" s="5">
        <v>0</v>
      </c>
      <c r="I23" s="5">
        <v>0</v>
      </c>
      <c r="J23" s="5">
        <v>0</v>
      </c>
      <c r="K23" s="5">
        <v>0</v>
      </c>
      <c r="L23" s="5">
        <v>0</v>
      </c>
      <c r="M23" s="5"/>
      <c r="T23" s="22"/>
    </row>
    <row r="24" spans="1:20" x14ac:dyDescent="0.35">
      <c r="A24">
        <f t="shared" si="0"/>
        <v>2018</v>
      </c>
      <c r="B24">
        <f t="shared" si="1"/>
        <v>7</v>
      </c>
      <c r="C24" s="1">
        <v>43282</v>
      </c>
      <c r="D24" s="5">
        <v>70214.529617251945</v>
      </c>
      <c r="E24" s="5">
        <v>49.584099999999999</v>
      </c>
      <c r="F24" s="5">
        <v>2718.8533595471881</v>
      </c>
      <c r="G24" s="5">
        <v>4166.1311900000001</v>
      </c>
      <c r="H24" s="5">
        <v>5507693.893334399</v>
      </c>
      <c r="I24" s="5">
        <v>2538.2715504938396</v>
      </c>
      <c r="J24" s="5">
        <v>283486575.70560002</v>
      </c>
      <c r="K24" s="5">
        <v>5717287.9149888782</v>
      </c>
      <c r="L24" s="5">
        <v>1372.3254631808361</v>
      </c>
      <c r="M24" s="5"/>
      <c r="T24" s="22"/>
    </row>
    <row r="25" spans="1:20" x14ac:dyDescent="0.35">
      <c r="A25">
        <f t="shared" si="0"/>
        <v>2018</v>
      </c>
      <c r="B25">
        <f t="shared" si="1"/>
        <v>8</v>
      </c>
      <c r="C25" s="1">
        <v>43313</v>
      </c>
      <c r="D25" s="5">
        <v>69884.395226463283</v>
      </c>
      <c r="E25" s="5">
        <v>49.727600000000002</v>
      </c>
      <c r="F25" s="5">
        <v>2698.2609020907803</v>
      </c>
      <c r="G25" s="5">
        <v>5094.6999999999989</v>
      </c>
      <c r="H25" s="5">
        <v>6761947.7210284807</v>
      </c>
      <c r="I25" s="5">
        <v>2548.3226930682249</v>
      </c>
      <c r="J25" s="5">
        <v>349675536.32639992</v>
      </c>
      <c r="K25" s="5">
        <v>7031820.0823365673</v>
      </c>
      <c r="L25" s="5">
        <v>1380.2226004154452</v>
      </c>
      <c r="M25" s="5"/>
      <c r="T25" s="22"/>
    </row>
    <row r="26" spans="1:20" x14ac:dyDescent="0.35">
      <c r="A26">
        <f t="shared" si="0"/>
        <v>2018</v>
      </c>
      <c r="B26">
        <f t="shared" si="1"/>
        <v>9</v>
      </c>
      <c r="C26" s="1">
        <v>43344</v>
      </c>
      <c r="D26" s="5">
        <v>70354.663791200001</v>
      </c>
      <c r="E26" s="5">
        <v>49.820799999999998</v>
      </c>
      <c r="F26" s="5">
        <v>2711.3365196685722</v>
      </c>
      <c r="G26" s="5">
        <v>5996.8200000000006</v>
      </c>
      <c r="H26" s="5">
        <v>8027356.9456415996</v>
      </c>
      <c r="I26" s="5">
        <v>2570.1163842889846</v>
      </c>
      <c r="J26" s="5">
        <v>414409593.50399995</v>
      </c>
      <c r="K26" s="5">
        <v>8318003.5949643515</v>
      </c>
      <c r="L26" s="5">
        <v>1387.0690791059847</v>
      </c>
      <c r="M26" s="5"/>
      <c r="T26" s="22"/>
    </row>
    <row r="27" spans="1:20" x14ac:dyDescent="0.35">
      <c r="A27">
        <f t="shared" si="0"/>
        <v>2018</v>
      </c>
      <c r="B27">
        <f t="shared" si="1"/>
        <v>10</v>
      </c>
      <c r="C27" s="1">
        <v>43374</v>
      </c>
      <c r="D27" s="5">
        <v>69225.207679749365</v>
      </c>
      <c r="E27" s="5">
        <v>49.976999999999997</v>
      </c>
      <c r="F27" s="5">
        <v>2659.4713317149644</v>
      </c>
      <c r="G27" s="5">
        <v>3644.01</v>
      </c>
      <c r="H27" s="5">
        <v>4898402.4744767994</v>
      </c>
      <c r="I27" s="5">
        <v>2580.9294571078167</v>
      </c>
      <c r="J27" s="5">
        <v>253095836.81279999</v>
      </c>
      <c r="K27" s="5">
        <v>5064246.2895491924</v>
      </c>
      <c r="L27" s="5">
        <v>1389.7454423970275</v>
      </c>
      <c r="M27" s="5"/>
      <c r="T27" s="22"/>
    </row>
    <row r="28" spans="1:20" x14ac:dyDescent="0.35">
      <c r="A28">
        <f t="shared" si="0"/>
        <v>2018</v>
      </c>
      <c r="B28">
        <f t="shared" si="1"/>
        <v>11</v>
      </c>
      <c r="C28" s="1">
        <v>43405</v>
      </c>
      <c r="D28" s="5">
        <v>70921.657770314981</v>
      </c>
      <c r="E28" s="5">
        <v>50.137500000000003</v>
      </c>
      <c r="F28" s="5">
        <v>2715.9228704862576</v>
      </c>
      <c r="G28" s="5">
        <v>6729.16</v>
      </c>
      <c r="H28" s="5">
        <v>8649511.6905504018</v>
      </c>
      <c r="I28" s="5">
        <v>2467.9250375762758</v>
      </c>
      <c r="J28" s="5">
        <v>455819802.75840002</v>
      </c>
      <c r="K28" s="5">
        <v>9091394.7196888551</v>
      </c>
      <c r="L28" s="5">
        <v>1351.0445166542117</v>
      </c>
      <c r="M28" s="5"/>
      <c r="T28" s="22"/>
    </row>
    <row r="29" spans="1:20" x14ac:dyDescent="0.35">
      <c r="A29">
        <f t="shared" si="0"/>
        <v>2018</v>
      </c>
      <c r="B29">
        <f t="shared" si="1"/>
        <v>12</v>
      </c>
      <c r="C29" s="1">
        <v>43435</v>
      </c>
      <c r="D29" s="5">
        <v>71679.170425320161</v>
      </c>
      <c r="E29" s="5">
        <v>50.21</v>
      </c>
      <c r="F29" s="5">
        <v>2740.9680784030015</v>
      </c>
      <c r="G29" s="5">
        <v>4422.84</v>
      </c>
      <c r="H29" s="5">
        <v>5696330.3869516794</v>
      </c>
      <c r="I29" s="5">
        <v>2472.8351789680892</v>
      </c>
      <c r="J29" s="5">
        <v>298230711.59039992</v>
      </c>
      <c r="K29" s="5">
        <v>5939667.6277713589</v>
      </c>
      <c r="L29" s="5">
        <v>1342.9533122996443</v>
      </c>
      <c r="M29" s="5"/>
      <c r="T29" s="22"/>
    </row>
    <row r="30" spans="1:20" x14ac:dyDescent="0.35">
      <c r="A30">
        <f t="shared" si="0"/>
        <v>2019</v>
      </c>
      <c r="B30">
        <f t="shared" si="1"/>
        <v>1</v>
      </c>
      <c r="C30" s="1">
        <v>43466</v>
      </c>
      <c r="D30" s="5">
        <v>73341.727358802033</v>
      </c>
      <c r="E30" s="5">
        <v>50.376100000000001</v>
      </c>
      <c r="F30" s="5">
        <v>2795.2961132143992</v>
      </c>
      <c r="G30" s="5"/>
      <c r="H30" s="5">
        <v>0</v>
      </c>
      <c r="I30" s="5">
        <v>0</v>
      </c>
      <c r="J30" s="5">
        <v>0</v>
      </c>
      <c r="K30" s="5">
        <v>0</v>
      </c>
      <c r="L30" s="5">
        <v>0</v>
      </c>
      <c r="M30" s="5"/>
      <c r="T30" s="22"/>
    </row>
    <row r="31" spans="1:20" x14ac:dyDescent="0.35">
      <c r="A31">
        <f t="shared" si="0"/>
        <v>2019</v>
      </c>
      <c r="B31">
        <f t="shared" si="1"/>
        <v>2</v>
      </c>
      <c r="C31" s="1">
        <v>43497</v>
      </c>
      <c r="D31" s="5">
        <v>72312.51064895904</v>
      </c>
      <c r="E31" s="5">
        <v>50.489699999999999</v>
      </c>
      <c r="F31" s="5">
        <v>2749.8681997714657</v>
      </c>
      <c r="G31" s="5">
        <v>4054.04</v>
      </c>
      <c r="H31" s="5">
        <v>4977712.4736000001</v>
      </c>
      <c r="I31" s="5">
        <v>2357.4528</v>
      </c>
      <c r="J31" s="5">
        <v>263319862.62143999</v>
      </c>
      <c r="K31" s="4">
        <v>5215318.4237862378</v>
      </c>
      <c r="L31" s="4">
        <v>1286.4496708927977</v>
      </c>
      <c r="M31" s="5"/>
      <c r="T31" s="22"/>
    </row>
    <row r="32" spans="1:20" x14ac:dyDescent="0.35">
      <c r="A32">
        <f t="shared" si="0"/>
        <v>2019</v>
      </c>
      <c r="B32">
        <f t="shared" si="1"/>
        <v>3</v>
      </c>
      <c r="C32" s="1">
        <v>43525</v>
      </c>
      <c r="D32" s="5">
        <v>71560.870951910925</v>
      </c>
      <c r="E32" s="5">
        <v>50.543199999999999</v>
      </c>
      <c r="F32" s="5">
        <v>2718.4046959367229</v>
      </c>
      <c r="G32" s="5">
        <v>4838.68</v>
      </c>
      <c r="H32" s="5">
        <v>5987975.4302400006</v>
      </c>
      <c r="I32" s="5">
        <v>2376.0432237843379</v>
      </c>
      <c r="J32" s="5">
        <v>315344529.47807997</v>
      </c>
      <c r="K32" s="4">
        <v>6239108.9103594543</v>
      </c>
      <c r="L32" s="4">
        <v>1289.4237499399533</v>
      </c>
      <c r="M32" s="5"/>
      <c r="T32" s="22"/>
    </row>
    <row r="33" spans="1:20" x14ac:dyDescent="0.35">
      <c r="A33">
        <f t="shared" si="0"/>
        <v>2019</v>
      </c>
      <c r="B33">
        <f t="shared" si="1"/>
        <v>4</v>
      </c>
      <c r="C33" s="1">
        <v>43556</v>
      </c>
      <c r="D33" s="5">
        <v>70990.212577809376</v>
      </c>
      <c r="E33" s="5">
        <v>50.552399999999999</v>
      </c>
      <c r="F33" s="5">
        <v>2696.2361460463599</v>
      </c>
      <c r="G33" s="5">
        <v>3582.08</v>
      </c>
      <c r="H33" s="5">
        <v>4466997.02382336</v>
      </c>
      <c r="I33" s="5">
        <v>2394.3167896140931</v>
      </c>
      <c r="J33" s="5">
        <v>236678537.77728</v>
      </c>
      <c r="K33" s="4">
        <v>4681845.7239869917</v>
      </c>
      <c r="L33" s="4">
        <v>1307.0187499963686</v>
      </c>
      <c r="M33" s="5"/>
      <c r="T33" s="22"/>
    </row>
    <row r="34" spans="1:20" x14ac:dyDescent="0.35">
      <c r="A34">
        <f t="shared" si="0"/>
        <v>2019</v>
      </c>
      <c r="B34">
        <f t="shared" si="1"/>
        <v>5</v>
      </c>
      <c r="C34" s="1">
        <v>43586</v>
      </c>
      <c r="D34" s="5">
        <v>69988.931796826117</v>
      </c>
      <c r="E34" s="5">
        <v>50.564700000000002</v>
      </c>
      <c r="F34" s="5">
        <v>2657.5604927925237</v>
      </c>
      <c r="G34" s="5">
        <v>7774.1310000000003</v>
      </c>
      <c r="H34" s="5">
        <v>9719898.3631679993</v>
      </c>
      <c r="I34" s="5">
        <v>2400.5518889870209</v>
      </c>
      <c r="J34" s="5">
        <v>511696317.34809601</v>
      </c>
      <c r="K34" s="4">
        <v>10119635.187158156</v>
      </c>
      <c r="L34" s="4">
        <v>1301.7062855202923</v>
      </c>
      <c r="M34" s="5"/>
      <c r="T34" s="22"/>
    </row>
    <row r="35" spans="1:20" x14ac:dyDescent="0.35">
      <c r="A35">
        <f t="shared" si="0"/>
        <v>2019</v>
      </c>
      <c r="B35">
        <f t="shared" si="1"/>
        <v>6</v>
      </c>
      <c r="C35" s="1">
        <v>43617</v>
      </c>
      <c r="D35" s="5">
        <v>68602.847012305458</v>
      </c>
      <c r="E35" s="5">
        <v>50.727699999999999</v>
      </c>
      <c r="F35" s="5">
        <v>2596.5590055063899</v>
      </c>
      <c r="G35" s="5">
        <v>720</v>
      </c>
      <c r="H35" s="5">
        <v>906854.40000000002</v>
      </c>
      <c r="I35" s="5">
        <v>2418.2783999999997</v>
      </c>
      <c r="J35" s="5">
        <v>47773001.06688001</v>
      </c>
      <c r="K35" s="4">
        <v>941753.73744285689</v>
      </c>
      <c r="L35" s="4">
        <v>1307.9913020039678</v>
      </c>
      <c r="M35" s="5"/>
      <c r="T35" s="22"/>
    </row>
    <row r="36" spans="1:20" x14ac:dyDescent="0.35">
      <c r="A36">
        <f t="shared" si="0"/>
        <v>2019</v>
      </c>
      <c r="B36">
        <f t="shared" si="1"/>
        <v>7</v>
      </c>
      <c r="C36" s="1">
        <v>43647</v>
      </c>
      <c r="D36" s="5">
        <v>67399.035343387834</v>
      </c>
      <c r="E36" s="5">
        <v>50.921300000000002</v>
      </c>
      <c r="F36" s="5">
        <v>2541.2970183264101</v>
      </c>
      <c r="G36" s="5">
        <v>6637.6420000000016</v>
      </c>
      <c r="H36" s="5">
        <v>8135282.3687097607</v>
      </c>
      <c r="I36" s="5">
        <v>2353.2064772283193</v>
      </c>
      <c r="J36" s="5">
        <v>429154939.72799999</v>
      </c>
      <c r="K36" s="4">
        <v>8427808.00427326</v>
      </c>
      <c r="L36" s="4">
        <v>1269.6990895672377</v>
      </c>
      <c r="M36" s="5"/>
      <c r="T36" s="22"/>
    </row>
    <row r="37" spans="1:20" x14ac:dyDescent="0.35">
      <c r="A37">
        <f t="shared" si="0"/>
        <v>2019</v>
      </c>
      <c r="B37">
        <f t="shared" si="1"/>
        <v>8</v>
      </c>
      <c r="C37" s="1">
        <v>43678</v>
      </c>
      <c r="D37" s="5">
        <v>65863.808793195276</v>
      </c>
      <c r="E37" s="5">
        <v>51.175600000000003</v>
      </c>
      <c r="F37" s="5">
        <v>2471.0704492557961</v>
      </c>
      <c r="G37" s="5">
        <v>3147.9960000000001</v>
      </c>
      <c r="H37" s="5">
        <v>3550261.9638912003</v>
      </c>
      <c r="I37" s="5">
        <v>2165.3467700311894</v>
      </c>
      <c r="J37" s="5">
        <v>195086032.30329603</v>
      </c>
      <c r="K37" s="4">
        <v>3812090.7679303419</v>
      </c>
      <c r="L37" s="4">
        <v>1210.9579452865703</v>
      </c>
      <c r="M37" s="5"/>
      <c r="T37" s="22"/>
    </row>
    <row r="38" spans="1:20" x14ac:dyDescent="0.35">
      <c r="A38">
        <f t="shared" si="0"/>
        <v>2019</v>
      </c>
      <c r="B38">
        <f t="shared" si="1"/>
        <v>9</v>
      </c>
      <c r="C38" s="1">
        <v>43709</v>
      </c>
      <c r="D38" s="5">
        <v>67015.155983330755</v>
      </c>
      <c r="E38" s="5">
        <v>51.659700000000001</v>
      </c>
      <c r="F38" s="5">
        <v>2490.7055110268748</v>
      </c>
      <c r="G38" s="5">
        <v>544.75199999999995</v>
      </c>
      <c r="H38" s="5">
        <v>556745.2600319999</v>
      </c>
      <c r="I38" s="5">
        <v>1962.2707199999998</v>
      </c>
      <c r="J38" s="5">
        <v>33608704.691904001</v>
      </c>
      <c r="K38" s="4">
        <v>650578.78175645613</v>
      </c>
      <c r="L38" s="4">
        <v>1194.2659811372077</v>
      </c>
      <c r="M38" s="5"/>
      <c r="T38" s="22"/>
    </row>
    <row r="39" spans="1:20" x14ac:dyDescent="0.35">
      <c r="A39">
        <f t="shared" si="0"/>
        <v>2019</v>
      </c>
      <c r="B39">
        <f t="shared" si="1"/>
        <v>10</v>
      </c>
      <c r="C39" s="1">
        <v>43739</v>
      </c>
      <c r="D39" s="5">
        <v>69159.56679297275</v>
      </c>
      <c r="E39" s="5">
        <v>52.748600000000003</v>
      </c>
      <c r="F39" s="5">
        <v>2517.3439341045578</v>
      </c>
      <c r="G39" s="5">
        <v>4413.6399999999994</v>
      </c>
      <c r="H39" s="5">
        <v>4858170.9392947191</v>
      </c>
      <c r="I39" s="5">
        <v>2113.3776663810054</v>
      </c>
      <c r="J39" s="5">
        <v>265872478.33152002</v>
      </c>
      <c r="K39" s="4">
        <v>5040370.3289095825</v>
      </c>
      <c r="L39" s="4">
        <v>1141.9985157170913</v>
      </c>
      <c r="M39" s="5"/>
      <c r="T39" s="22"/>
    </row>
    <row r="40" spans="1:20" x14ac:dyDescent="0.35">
      <c r="A40">
        <f t="shared" si="0"/>
        <v>2019</v>
      </c>
      <c r="B40">
        <f t="shared" si="1"/>
        <v>11</v>
      </c>
      <c r="C40" s="1">
        <v>43770</v>
      </c>
      <c r="D40" s="5">
        <v>70834.968463413126</v>
      </c>
      <c r="E40" s="5">
        <v>52.869100000000003</v>
      </c>
      <c r="F40" s="5">
        <v>2572.4504379638238</v>
      </c>
      <c r="G40" s="5">
        <v>6216.9199999999992</v>
      </c>
      <c r="H40" s="5">
        <v>6938641.8673919998</v>
      </c>
      <c r="I40" s="5">
        <v>2142.8926840610211</v>
      </c>
      <c r="J40" s="5">
        <v>382807302.82867193</v>
      </c>
      <c r="K40" s="4">
        <v>7240662.3685417743</v>
      </c>
      <c r="L40" s="4">
        <v>1164.6703461749187</v>
      </c>
      <c r="M40" s="5"/>
      <c r="T40" s="22"/>
    </row>
    <row r="41" spans="1:20" x14ac:dyDescent="0.35">
      <c r="A41">
        <f t="shared" si="0"/>
        <v>2019</v>
      </c>
      <c r="B41">
        <f t="shared" si="1"/>
        <v>12</v>
      </c>
      <c r="C41" s="1">
        <v>43800</v>
      </c>
      <c r="D41" s="5">
        <v>69426.208484051938</v>
      </c>
      <c r="E41" s="5">
        <v>52.910200000000003</v>
      </c>
      <c r="F41" s="5">
        <v>2519.3312497284019</v>
      </c>
      <c r="G41" s="5">
        <v>4008.12</v>
      </c>
      <c r="H41" s="5">
        <v>4390893.1284480002</v>
      </c>
      <c r="I41" s="5">
        <v>2103.3588831223019</v>
      </c>
      <c r="J41" s="5">
        <v>248695509.59443197</v>
      </c>
      <c r="K41" s="4">
        <v>4700332.0644116243</v>
      </c>
      <c r="L41" s="4">
        <v>1172.7024301696617</v>
      </c>
      <c r="M41" s="5"/>
      <c r="T41" s="22"/>
    </row>
    <row r="42" spans="1:20" x14ac:dyDescent="0.35">
      <c r="A42">
        <f t="shared" si="0"/>
        <v>2020</v>
      </c>
      <c r="B42">
        <f t="shared" si="1"/>
        <v>1</v>
      </c>
      <c r="C42" s="1">
        <v>43831</v>
      </c>
      <c r="D42" s="5">
        <v>71359.66121311966</v>
      </c>
      <c r="E42" s="5">
        <v>53.108600000000003</v>
      </c>
      <c r="F42" s="5">
        <v>2579.8185139354027</v>
      </c>
      <c r="G42" s="5"/>
      <c r="H42" s="5">
        <v>0</v>
      </c>
      <c r="I42" s="5">
        <v>0</v>
      </c>
      <c r="J42" s="5">
        <v>0</v>
      </c>
      <c r="K42" s="4">
        <v>0</v>
      </c>
      <c r="L42" s="5">
        <v>0</v>
      </c>
      <c r="M42" s="5"/>
      <c r="T42" s="22"/>
    </row>
    <row r="43" spans="1:20" x14ac:dyDescent="0.35">
      <c r="A43">
        <f t="shared" si="0"/>
        <v>2020</v>
      </c>
      <c r="B43">
        <f t="shared" si="1"/>
        <v>2</v>
      </c>
      <c r="C43" s="1">
        <v>43862</v>
      </c>
      <c r="D43" s="5">
        <v>71289.053045411187</v>
      </c>
      <c r="E43" s="5">
        <v>53.370199999999997</v>
      </c>
      <c r="F43" s="5">
        <v>2564.6331069995895</v>
      </c>
      <c r="G43" s="5">
        <v>6131.5099999999993</v>
      </c>
      <c r="H43" s="5">
        <v>6174339.0660844799</v>
      </c>
      <c r="I43" s="5">
        <v>1933.4113467779066</v>
      </c>
      <c r="J43" s="5">
        <v>356392927.4482559</v>
      </c>
      <c r="K43" s="4">
        <v>6677751.394003693</v>
      </c>
      <c r="L43" s="4">
        <v>1089.0875810369214</v>
      </c>
      <c r="M43" s="5"/>
      <c r="T43" s="22"/>
    </row>
    <row r="44" spans="1:20" x14ac:dyDescent="0.35">
      <c r="A44">
        <f t="shared" si="0"/>
        <v>2020</v>
      </c>
      <c r="B44">
        <f t="shared" si="1"/>
        <v>3</v>
      </c>
      <c r="C44" s="1">
        <v>43891</v>
      </c>
      <c r="D44" s="5">
        <v>70911.683724332746</v>
      </c>
      <c r="E44" s="5">
        <v>53.738900000000001</v>
      </c>
      <c r="F44" s="5">
        <v>2533.5545154574966</v>
      </c>
      <c r="G44" s="5">
        <v>6571.6139999999996</v>
      </c>
      <c r="H44" s="5">
        <v>6566717.0465279995</v>
      </c>
      <c r="I44" s="5">
        <v>1918.5692783133275</v>
      </c>
      <c r="J44" s="5">
        <v>382604626.30271995</v>
      </c>
      <c r="K44" s="4">
        <v>7119695.9056236725</v>
      </c>
      <c r="L44" s="4">
        <v>1083.4014148767219</v>
      </c>
      <c r="M44" s="5"/>
      <c r="T44" s="22"/>
    </row>
    <row r="45" spans="1:20" x14ac:dyDescent="0.35">
      <c r="A45">
        <f t="shared" si="0"/>
        <v>2020</v>
      </c>
      <c r="B45">
        <f t="shared" si="1"/>
        <v>4</v>
      </c>
      <c r="C45" s="1">
        <v>43922</v>
      </c>
      <c r="D45" s="5">
        <v>71888.456021314458</v>
      </c>
      <c r="E45" s="5">
        <v>54.201900000000002</v>
      </c>
      <c r="F45" s="5">
        <v>2546.512863219255</v>
      </c>
      <c r="G45" s="5"/>
      <c r="H45" s="5">
        <v>0</v>
      </c>
      <c r="I45" s="5">
        <v>0</v>
      </c>
      <c r="J45" s="5">
        <v>0</v>
      </c>
      <c r="K45" s="4">
        <v>0</v>
      </c>
      <c r="L45" s="5">
        <v>0</v>
      </c>
      <c r="M45" s="5"/>
      <c r="T45" s="22"/>
    </row>
    <row r="46" spans="1:20" x14ac:dyDescent="0.35">
      <c r="A46">
        <f t="shared" si="0"/>
        <v>2020</v>
      </c>
      <c r="B46">
        <f t="shared" si="1"/>
        <v>5</v>
      </c>
      <c r="C46" s="1">
        <v>43952</v>
      </c>
      <c r="D46" s="5">
        <v>75133.517840774439</v>
      </c>
      <c r="E46" s="5">
        <v>55.391399999999997</v>
      </c>
      <c r="F46" s="5">
        <v>2604.3095905553378</v>
      </c>
      <c r="G46" s="5">
        <v>1251.0149999999999</v>
      </c>
      <c r="H46" s="5">
        <v>1242655.7904000001</v>
      </c>
      <c r="I46" s="5">
        <v>1907.1706714691672</v>
      </c>
      <c r="J46" s="5">
        <v>76144743.929855987</v>
      </c>
      <c r="K46" s="4">
        <v>1374667.2575500165</v>
      </c>
      <c r="L46" s="4">
        <v>1098.8415467040895</v>
      </c>
      <c r="M46" s="5"/>
      <c r="T46" s="22"/>
    </row>
    <row r="47" spans="1:20" x14ac:dyDescent="0.35">
      <c r="A47">
        <f t="shared" si="0"/>
        <v>2020</v>
      </c>
      <c r="B47">
        <f t="shared" si="1"/>
        <v>6</v>
      </c>
      <c r="C47" s="1">
        <v>43983</v>
      </c>
      <c r="D47" s="5">
        <v>76028.82306878129</v>
      </c>
      <c r="E47" s="5">
        <v>57.935299999999998</v>
      </c>
      <c r="F47" s="5">
        <v>2519.6268991799489</v>
      </c>
      <c r="G47" s="5">
        <v>4678.7460000000001</v>
      </c>
      <c r="H47" s="5">
        <v>4562855.2081920002</v>
      </c>
      <c r="I47" s="5">
        <v>1872.4423167508216</v>
      </c>
      <c r="J47" s="5">
        <v>290937974.40422398</v>
      </c>
      <c r="K47" s="4">
        <v>5021773.8477961458</v>
      </c>
      <c r="L47" s="4">
        <v>1073.3161936544848</v>
      </c>
      <c r="M47" s="5"/>
      <c r="T47" s="22"/>
    </row>
    <row r="48" spans="1:20" x14ac:dyDescent="0.35">
      <c r="A48">
        <f t="shared" si="0"/>
        <v>2020</v>
      </c>
      <c r="B48">
        <f t="shared" si="1"/>
        <v>7</v>
      </c>
      <c r="C48" s="1">
        <v>44013</v>
      </c>
      <c r="D48" s="5">
        <v>82167.354470373248</v>
      </c>
      <c r="E48" s="5">
        <v>58.345199999999998</v>
      </c>
      <c r="F48" s="5">
        <v>2703.9297248636844</v>
      </c>
      <c r="G48" s="5">
        <v>3092.0520000000001</v>
      </c>
      <c r="H48" s="5">
        <v>3031803.055104</v>
      </c>
      <c r="I48" s="5">
        <v>1882.5886064657643</v>
      </c>
      <c r="J48" s="5">
        <v>194426219.88691199</v>
      </c>
      <c r="K48" s="4">
        <v>3332343.0185672855</v>
      </c>
      <c r="L48" s="4">
        <v>1077.7124765583778</v>
      </c>
      <c r="M48" s="5"/>
      <c r="T48" s="22"/>
    </row>
    <row r="49" spans="1:20" x14ac:dyDescent="0.35">
      <c r="A49">
        <f t="shared" si="0"/>
        <v>2020</v>
      </c>
      <c r="B49">
        <f t="shared" si="1"/>
        <v>8</v>
      </c>
      <c r="C49" s="1">
        <v>44044</v>
      </c>
      <c r="D49" s="5">
        <v>81727.880261330836</v>
      </c>
      <c r="E49" s="5">
        <v>58.482700000000001</v>
      </c>
      <c r="F49" s="5">
        <v>2683.1444188068472</v>
      </c>
      <c r="G49" s="5">
        <v>6861.5940000000001</v>
      </c>
      <c r="H49" s="5">
        <v>6884412.4385279985</v>
      </c>
      <c r="I49" s="5">
        <v>1926.3850181129569</v>
      </c>
      <c r="J49" s="5">
        <v>439838652.37152004</v>
      </c>
      <c r="K49" s="4">
        <v>7520833.5519994805</v>
      </c>
      <c r="L49" s="4">
        <v>1096.0767355223118</v>
      </c>
      <c r="M49" s="5"/>
      <c r="T49" s="22"/>
    </row>
    <row r="50" spans="1:20" x14ac:dyDescent="0.35">
      <c r="A50">
        <f t="shared" si="0"/>
        <v>2020</v>
      </c>
      <c r="B50">
        <f t="shared" si="1"/>
        <v>9</v>
      </c>
      <c r="C50" s="1">
        <v>44075</v>
      </c>
      <c r="D50" s="5">
        <v>81774.988138215835</v>
      </c>
      <c r="E50" s="5">
        <v>58.471400000000003</v>
      </c>
      <c r="F50" s="5">
        <v>2685.2098158308918</v>
      </c>
      <c r="G50" s="5"/>
      <c r="H50" s="5">
        <v>0</v>
      </c>
      <c r="I50" s="5">
        <v>0</v>
      </c>
      <c r="J50" s="5">
        <v>0</v>
      </c>
      <c r="K50" s="4">
        <v>0</v>
      </c>
      <c r="L50" s="5">
        <v>0</v>
      </c>
      <c r="M50" s="5"/>
      <c r="T50" s="22"/>
    </row>
    <row r="51" spans="1:20" x14ac:dyDescent="0.35">
      <c r="A51">
        <f t="shared" si="0"/>
        <v>2020</v>
      </c>
      <c r="B51">
        <f t="shared" si="1"/>
        <v>10</v>
      </c>
      <c r="C51" s="1">
        <v>44105</v>
      </c>
      <c r="D51" s="5">
        <v>81027.126692055201</v>
      </c>
      <c r="E51" s="5">
        <v>58.485799999999998</v>
      </c>
      <c r="F51" s="5">
        <v>2659.9975250188249</v>
      </c>
      <c r="G51" s="5">
        <v>5962.2050000000008</v>
      </c>
      <c r="H51" s="5">
        <v>5995306.7145600002</v>
      </c>
      <c r="I51" s="5">
        <v>1930.659695860038</v>
      </c>
      <c r="J51" s="5">
        <v>379600135.69862401</v>
      </c>
      <c r="K51" s="4">
        <v>6490466.6722285422</v>
      </c>
      <c r="L51" s="4">
        <v>1088.6017290966247</v>
      </c>
      <c r="M51" s="5"/>
      <c r="T51" s="22"/>
    </row>
    <row r="52" spans="1:20" x14ac:dyDescent="0.35">
      <c r="A52">
        <f t="shared" si="0"/>
        <v>2020</v>
      </c>
      <c r="B52">
        <f t="shared" si="1"/>
        <v>11</v>
      </c>
      <c r="C52" s="1">
        <v>44136</v>
      </c>
      <c r="D52" s="5">
        <v>77842.476259932126</v>
      </c>
      <c r="E52" s="5">
        <v>58.447600000000001</v>
      </c>
      <c r="F52" s="5">
        <v>2557.1204706278731</v>
      </c>
      <c r="G52" s="5">
        <v>5179.1620000000003</v>
      </c>
      <c r="H52" s="5">
        <v>5352197.8586880006</v>
      </c>
      <c r="I52" s="5">
        <v>1984.1472208594671</v>
      </c>
      <c r="J52" s="5">
        <v>338413971.20140803</v>
      </c>
      <c r="K52" s="4">
        <v>5790040.5012593856</v>
      </c>
      <c r="L52" s="4">
        <v>1117.9492939706049</v>
      </c>
      <c r="M52" s="5"/>
      <c r="T52" s="22"/>
    </row>
    <row r="53" spans="1:20" x14ac:dyDescent="0.35">
      <c r="A53">
        <f t="shared" si="0"/>
        <v>2020</v>
      </c>
      <c r="B53">
        <f t="shared" si="1"/>
        <v>12</v>
      </c>
      <c r="C53" s="1">
        <v>44166</v>
      </c>
      <c r="D53" s="5">
        <v>76943.371889612521</v>
      </c>
      <c r="E53" s="5">
        <v>58.315399999999997</v>
      </c>
      <c r="F53" s="5">
        <v>2533.3149395881028</v>
      </c>
      <c r="G53" s="5">
        <v>4967.8240000000005</v>
      </c>
      <c r="H53" s="5">
        <v>5063985.2979839994</v>
      </c>
      <c r="I53" s="5">
        <v>1957.1651032986026</v>
      </c>
      <c r="J53" s="5">
        <v>320092455.24537599</v>
      </c>
      <c r="K53" s="4">
        <v>5488986.7041189121</v>
      </c>
      <c r="L53" s="4">
        <v>1104.9076424846999</v>
      </c>
      <c r="M53" s="5"/>
      <c r="T53" s="22"/>
    </row>
    <row r="54" spans="1:20" x14ac:dyDescent="0.35">
      <c r="A54">
        <f t="shared" si="0"/>
        <v>2021</v>
      </c>
      <c r="B54">
        <f t="shared" si="1"/>
        <v>1</v>
      </c>
      <c r="C54" s="1">
        <v>44197</v>
      </c>
      <c r="D54" s="5">
        <v>78944.041969712736</v>
      </c>
      <c r="E54" s="5">
        <v>58.3065</v>
      </c>
      <c r="F54" s="5">
        <v>2599.5825608096602</v>
      </c>
      <c r="G54" s="5">
        <v>4561.1620000000003</v>
      </c>
      <c r="H54" s="5">
        <v>5256445.4515199997</v>
      </c>
      <c r="I54" s="5">
        <v>2212.6763458343289</v>
      </c>
      <c r="J54" s="5">
        <v>325749346.42886394</v>
      </c>
      <c r="K54" s="4">
        <v>5586844.4586600801</v>
      </c>
      <c r="L54" s="4">
        <v>1224.8730605622166</v>
      </c>
      <c r="M54" s="5"/>
      <c r="T54" s="22"/>
    </row>
    <row r="55" spans="1:20" x14ac:dyDescent="0.35">
      <c r="A55">
        <f t="shared" si="0"/>
        <v>2021</v>
      </c>
      <c r="B55">
        <f t="shared" si="1"/>
        <v>2</v>
      </c>
      <c r="C55" s="1">
        <v>44228</v>
      </c>
      <c r="D55" s="5">
        <v>81683.061886413037</v>
      </c>
      <c r="E55" s="5">
        <v>58.096800000000002</v>
      </c>
      <c r="F55" s="5">
        <v>2699.485665680606</v>
      </c>
      <c r="G55" s="5"/>
      <c r="H55" s="5">
        <v>0</v>
      </c>
      <c r="I55" s="5">
        <v>0</v>
      </c>
      <c r="J55" s="5">
        <v>0</v>
      </c>
      <c r="K55" s="4">
        <v>0</v>
      </c>
      <c r="L55" s="5">
        <v>0</v>
      </c>
      <c r="M55" s="5"/>
      <c r="T55" s="22"/>
    </row>
    <row r="56" spans="1:20" x14ac:dyDescent="0.35">
      <c r="A56">
        <f t="shared" si="0"/>
        <v>2021</v>
      </c>
      <c r="B56">
        <f t="shared" si="1"/>
        <v>3</v>
      </c>
      <c r="C56" s="1">
        <v>44256</v>
      </c>
      <c r="D56" s="5">
        <v>87633.428783978612</v>
      </c>
      <c r="E56" s="5">
        <v>57.451799999999999</v>
      </c>
      <c r="F56" s="5">
        <v>2928.6494638155627</v>
      </c>
      <c r="G56" s="5">
        <v>6870.5509999999995</v>
      </c>
      <c r="H56" s="5">
        <v>8187633.3553920006</v>
      </c>
      <c r="I56" s="5">
        <v>2288.0633652748725</v>
      </c>
      <c r="J56" s="5">
        <v>510108671.59526396</v>
      </c>
      <c r="K56" s="4">
        <v>8878897.9909291603</v>
      </c>
      <c r="L56" s="4">
        <v>1292.3123619821995</v>
      </c>
      <c r="M56" s="5"/>
      <c r="T56" s="22"/>
    </row>
    <row r="57" spans="1:20" x14ac:dyDescent="0.35">
      <c r="A57">
        <f t="shared" si="0"/>
        <v>2021</v>
      </c>
      <c r="B57">
        <f t="shared" si="1"/>
        <v>4</v>
      </c>
      <c r="C57" s="1">
        <v>44287</v>
      </c>
      <c r="D57" s="5">
        <v>88627.610758769981</v>
      </c>
      <c r="E57" s="5">
        <v>57.096499999999999</v>
      </c>
      <c r="F57" s="5">
        <v>2980.305494326944</v>
      </c>
      <c r="G57" s="5">
        <v>2701.9740000000002</v>
      </c>
      <c r="H57" s="5">
        <v>3418753.6627200004</v>
      </c>
      <c r="I57" s="5">
        <v>2429.3375999999998</v>
      </c>
      <c r="J57" s="5">
        <v>207349215.661248</v>
      </c>
      <c r="K57" s="4">
        <v>3631557.3749923022</v>
      </c>
      <c r="L57" s="4">
        <v>1344.0386084367585</v>
      </c>
      <c r="M57" s="5"/>
      <c r="T57" s="22"/>
    </row>
    <row r="58" spans="1:20" x14ac:dyDescent="0.35">
      <c r="A58">
        <f t="shared" si="0"/>
        <v>2021</v>
      </c>
      <c r="B58">
        <f t="shared" si="1"/>
        <v>5</v>
      </c>
      <c r="C58" s="1">
        <v>44317</v>
      </c>
      <c r="D58" s="5">
        <v>91650.800486147069</v>
      </c>
      <c r="E58" s="5">
        <v>57.040199999999999</v>
      </c>
      <c r="F58" s="5">
        <v>3085.0091152100163</v>
      </c>
      <c r="G58" s="5">
        <v>4583.0150000000003</v>
      </c>
      <c r="H58" s="5">
        <v>5633368.7097599991</v>
      </c>
      <c r="I58" s="5">
        <v>2360.0332799999992</v>
      </c>
      <c r="J58" s="5">
        <v>342191595.4978559</v>
      </c>
      <c r="K58" s="4">
        <v>5999130.3589022467</v>
      </c>
      <c r="L58" s="4">
        <v>1308.9920846652794</v>
      </c>
      <c r="M58" s="5"/>
      <c r="T58" s="22"/>
    </row>
    <row r="59" spans="1:20" x14ac:dyDescent="0.35">
      <c r="A59">
        <f t="shared" si="0"/>
        <v>2021</v>
      </c>
      <c r="B59">
        <f t="shared" si="1"/>
        <v>6</v>
      </c>
      <c r="C59" s="1">
        <v>44348</v>
      </c>
      <c r="D59" s="5">
        <v>103000.04918334054</v>
      </c>
      <c r="E59" s="5">
        <v>57.125799999999998</v>
      </c>
      <c r="F59" s="5">
        <v>3461.8350103108201</v>
      </c>
      <c r="G59" s="5">
        <v>2793.0539999999996</v>
      </c>
      <c r="H59" s="5">
        <v>3581179.9376639999</v>
      </c>
      <c r="I59" s="5">
        <v>2461.7731989123304</v>
      </c>
      <c r="J59" s="5">
        <v>220513797.20467201</v>
      </c>
      <c r="K59" s="4">
        <v>3860143.7039773972</v>
      </c>
      <c r="L59" s="4">
        <v>1382.0512256395323</v>
      </c>
      <c r="M59" s="5"/>
      <c r="T59" s="22"/>
    </row>
    <row r="60" spans="1:20" x14ac:dyDescent="0.35">
      <c r="A60">
        <f t="shared" si="0"/>
        <v>2021</v>
      </c>
      <c r="B60">
        <f t="shared" si="1"/>
        <v>7</v>
      </c>
      <c r="C60" s="1">
        <v>44378</v>
      </c>
      <c r="D60" s="5">
        <v>99424.313268217491</v>
      </c>
      <c r="E60" s="5">
        <v>57.195599999999999</v>
      </c>
      <c r="F60" s="5">
        <v>3337.5763428476594</v>
      </c>
      <c r="G60" s="5">
        <v>5662.2380000000003</v>
      </c>
      <c r="H60" s="5">
        <v>7596235.4104320006</v>
      </c>
      <c r="I60" s="5">
        <v>2575.796352613479</v>
      </c>
      <c r="J60" s="5">
        <v>461782135.23782402</v>
      </c>
      <c r="K60" s="4">
        <v>8073735.3089717403</v>
      </c>
      <c r="L60" s="4">
        <v>1425.8911951372831</v>
      </c>
      <c r="M60" s="5"/>
      <c r="T60" s="22"/>
    </row>
    <row r="61" spans="1:20" x14ac:dyDescent="0.35">
      <c r="A61">
        <f t="shared" si="0"/>
        <v>2021</v>
      </c>
      <c r="B61">
        <f t="shared" si="1"/>
        <v>8</v>
      </c>
      <c r="C61" s="1">
        <v>44409</v>
      </c>
      <c r="D61" s="5">
        <v>98749.171435981116</v>
      </c>
      <c r="E61" s="5">
        <v>57.185376190476184</v>
      </c>
      <c r="F61" s="5">
        <v>3315.5051481266637</v>
      </c>
      <c r="G61" s="5">
        <v>6789.014000000001</v>
      </c>
      <c r="H61" s="5">
        <v>9381863.7761279996</v>
      </c>
      <c r="I61" s="5">
        <v>2653.2834444244418</v>
      </c>
      <c r="J61" s="5">
        <v>566560623.61631989</v>
      </c>
      <c r="K61" s="4">
        <v>9907438.9530845918</v>
      </c>
      <c r="L61" s="4">
        <v>1459.3339994709968</v>
      </c>
      <c r="M61" s="5"/>
      <c r="T61" s="22"/>
    </row>
    <row r="62" spans="1:20" x14ac:dyDescent="0.35">
      <c r="A62">
        <f t="shared" si="0"/>
        <v>2021</v>
      </c>
      <c r="B62">
        <f t="shared" si="1"/>
        <v>9</v>
      </c>
      <c r="C62" s="1">
        <v>44440</v>
      </c>
      <c r="D62" s="5">
        <v>98364.083230867633</v>
      </c>
      <c r="E62" s="5">
        <v>56.759</v>
      </c>
      <c r="F62" s="5">
        <v>3327.3849046541663</v>
      </c>
      <c r="G62" s="5">
        <v>6852.5720000000001</v>
      </c>
      <c r="H62" s="5">
        <v>9680411.1705600005</v>
      </c>
      <c r="I62" s="5">
        <v>2712.3231171413013</v>
      </c>
      <c r="J62" s="5">
        <v>578833616.25100803</v>
      </c>
      <c r="K62" s="4">
        <v>10198093.980708048</v>
      </c>
      <c r="L62" s="4">
        <v>1488.2140575404458</v>
      </c>
      <c r="M62" s="5"/>
      <c r="T62" s="22"/>
    </row>
    <row r="63" spans="1:20" x14ac:dyDescent="0.35">
      <c r="A63">
        <f t="shared" si="0"/>
        <v>2021</v>
      </c>
      <c r="B63">
        <f t="shared" si="1"/>
        <v>10</v>
      </c>
      <c r="C63" s="1">
        <v>44470</v>
      </c>
      <c r="D63" s="5">
        <v>99013.908311766747</v>
      </c>
      <c r="E63" s="5">
        <v>56.514099999999999</v>
      </c>
      <c r="F63" s="5">
        <v>3363.8809422532104</v>
      </c>
      <c r="G63" s="5">
        <v>6770.15</v>
      </c>
      <c r="H63" s="5">
        <v>9606817.1873279996</v>
      </c>
      <c r="I63" s="5">
        <v>2724.4727221213352</v>
      </c>
      <c r="J63" s="5">
        <v>573412543.0010879</v>
      </c>
      <c r="K63" s="4">
        <v>10146362.465315523</v>
      </c>
      <c r="L63" s="4">
        <v>1498.6909396860517</v>
      </c>
      <c r="M63" s="5"/>
      <c r="T63" s="22"/>
    </row>
    <row r="64" spans="1:20" x14ac:dyDescent="0.35">
      <c r="A64">
        <f t="shared" si="0"/>
        <v>2021</v>
      </c>
      <c r="B64">
        <f t="shared" si="1"/>
        <v>11</v>
      </c>
      <c r="C64" s="1">
        <v>44501</v>
      </c>
      <c r="D64" s="5">
        <v>103851.98835756739</v>
      </c>
      <c r="E64" s="5">
        <v>56.721600000000002</v>
      </c>
      <c r="F64" s="5">
        <v>3515.3419093701405</v>
      </c>
      <c r="G64" s="5"/>
      <c r="H64" s="5">
        <v>0</v>
      </c>
      <c r="I64" s="5">
        <v>0</v>
      </c>
      <c r="J64" s="5">
        <v>0</v>
      </c>
      <c r="K64" s="4">
        <v>0</v>
      </c>
      <c r="L64" s="5">
        <v>0</v>
      </c>
      <c r="M64" s="5"/>
      <c r="T64" s="22"/>
    </row>
    <row r="65" spans="1:20" x14ac:dyDescent="0.35">
      <c r="A65">
        <f t="shared" si="0"/>
        <v>2021</v>
      </c>
      <c r="B65">
        <f t="shared" si="1"/>
        <v>12</v>
      </c>
      <c r="C65" s="1">
        <v>44531</v>
      </c>
      <c r="D65" s="5">
        <v>104643.13418039921</v>
      </c>
      <c r="E65" s="5">
        <v>57.1601</v>
      </c>
      <c r="F65" s="5">
        <v>3514.948672699426</v>
      </c>
      <c r="G65" s="5">
        <v>6683.0049999999992</v>
      </c>
      <c r="H65" s="5">
        <v>9481538.3496959992</v>
      </c>
      <c r="I65" s="5">
        <v>2724.0071841060003</v>
      </c>
      <c r="J65" s="5">
        <v>568949374.67462385</v>
      </c>
      <c r="K65" s="4">
        <v>9953610.5548210014</v>
      </c>
      <c r="L65" s="4">
        <v>1489.3914571096388</v>
      </c>
      <c r="M65" s="5"/>
      <c r="T65" s="22"/>
    </row>
    <row r="66" spans="1:20" x14ac:dyDescent="0.35">
      <c r="A66">
        <f t="shared" si="0"/>
        <v>2022</v>
      </c>
      <c r="B66">
        <f t="shared" si="1"/>
        <v>1</v>
      </c>
      <c r="C66" s="1">
        <v>44562</v>
      </c>
      <c r="D66" s="5">
        <v>106314.76146751715</v>
      </c>
      <c r="E66" s="5">
        <v>57.832599999999999</v>
      </c>
      <c r="F66" s="5">
        <v>3529.5722830658301</v>
      </c>
      <c r="G66" s="5">
        <v>6532.4100000000008</v>
      </c>
      <c r="H66" s="5">
        <v>9289102.0895999987</v>
      </c>
      <c r="I66" s="5">
        <v>2730.2444292431114</v>
      </c>
      <c r="J66" s="5">
        <v>565589125.00435197</v>
      </c>
      <c r="K66" s="4">
        <v>9779763.0575895254</v>
      </c>
      <c r="L66" s="4">
        <v>1497.1140907551003</v>
      </c>
      <c r="M66" s="5"/>
      <c r="T66" s="22"/>
    </row>
    <row r="67" spans="1:20" x14ac:dyDescent="0.35">
      <c r="A67">
        <f t="shared" ref="A67:A106" si="2">YEAR(C67)</f>
        <v>2022</v>
      </c>
      <c r="B67">
        <f t="shared" ref="B67:B106" si="3">MONTH(C67)</f>
        <v>2</v>
      </c>
      <c r="C67" s="1">
        <v>44593</v>
      </c>
      <c r="D67" s="5">
        <v>109188.36112083671</v>
      </c>
      <c r="E67" s="5">
        <v>56.784100000000002</v>
      </c>
      <c r="F67" s="5">
        <v>3691.9076528818182</v>
      </c>
      <c r="G67" s="5">
        <v>12591.335000000001</v>
      </c>
      <c r="H67" s="5">
        <v>18126868.914239999</v>
      </c>
      <c r="I67" s="5">
        <v>2764.0904094236867</v>
      </c>
      <c r="J67" s="5">
        <v>1109360038.4369278</v>
      </c>
      <c r="K67" s="4">
        <v>19536455.423911408</v>
      </c>
      <c r="L67" s="4">
        <v>1551.5793538899097</v>
      </c>
      <c r="M67" s="5"/>
      <c r="T67" s="22"/>
    </row>
    <row r="68" spans="1:20" x14ac:dyDescent="0.35">
      <c r="A68">
        <f t="shared" si="2"/>
        <v>2022</v>
      </c>
      <c r="B68">
        <f t="shared" si="3"/>
        <v>3</v>
      </c>
      <c r="C68" s="1">
        <v>44621</v>
      </c>
      <c r="D68" s="5">
        <v>111832.205115925</v>
      </c>
      <c r="E68" s="5">
        <v>55.119100000000003</v>
      </c>
      <c r="F68" s="5">
        <v>3895.5250325672223</v>
      </c>
      <c r="G68" s="5">
        <v>6997.0640000000003</v>
      </c>
      <c r="H68" s="5">
        <v>10146566.180159999</v>
      </c>
      <c r="I68" s="5">
        <v>2784.2259361794027</v>
      </c>
      <c r="J68" s="5">
        <v>602634286.78675187</v>
      </c>
      <c r="K68" s="4">
        <v>10933311.443524148</v>
      </c>
      <c r="L68" s="4">
        <v>1562.5570158460957</v>
      </c>
      <c r="M68" s="5"/>
      <c r="T68" s="22"/>
    </row>
    <row r="69" spans="1:20" x14ac:dyDescent="0.35">
      <c r="A69">
        <f t="shared" si="2"/>
        <v>2022</v>
      </c>
      <c r="B69">
        <f t="shared" si="3"/>
        <v>4</v>
      </c>
      <c r="C69" s="1">
        <v>44652</v>
      </c>
      <c r="D69" s="5">
        <v>113354.74701616053</v>
      </c>
      <c r="E69" s="5">
        <v>55.200899999999997</v>
      </c>
      <c r="F69" s="5">
        <v>3942.7095259502698</v>
      </c>
      <c r="G69" s="5">
        <v>516.71599999999989</v>
      </c>
      <c r="H69" s="5">
        <v>679326.96960000007</v>
      </c>
      <c r="I69" s="5">
        <v>2524.2256512900713</v>
      </c>
      <c r="J69" s="5">
        <v>41112446.334527999</v>
      </c>
      <c r="K69" s="4">
        <v>744778.55133753258</v>
      </c>
      <c r="L69" s="4">
        <v>1441.369246041409</v>
      </c>
      <c r="M69" s="5"/>
      <c r="T69" s="22"/>
    </row>
    <row r="70" spans="1:20" x14ac:dyDescent="0.35">
      <c r="A70">
        <f t="shared" si="2"/>
        <v>2022</v>
      </c>
      <c r="B70">
        <f t="shared" si="3"/>
        <v>5</v>
      </c>
      <c r="C70" s="1">
        <v>44682</v>
      </c>
      <c r="D70" s="5">
        <v>121130.47834344892</v>
      </c>
      <c r="E70" s="5">
        <v>55.3232</v>
      </c>
      <c r="F70" s="5">
        <v>4203.8515201474593</v>
      </c>
      <c r="G70" s="5">
        <v>12309.732</v>
      </c>
      <c r="H70" s="5">
        <v>22634223.153408002</v>
      </c>
      <c r="I70" s="5">
        <v>3530.3537440574141</v>
      </c>
      <c r="J70" s="5">
        <v>1327730316.663168</v>
      </c>
      <c r="K70" s="4">
        <v>23999521.297812995</v>
      </c>
      <c r="L70" s="4">
        <v>1949.6380016894757</v>
      </c>
      <c r="M70" s="5"/>
      <c r="T70" s="22"/>
    </row>
    <row r="71" spans="1:20" x14ac:dyDescent="0.35">
      <c r="A71">
        <f t="shared" si="2"/>
        <v>2022</v>
      </c>
      <c r="B71">
        <f t="shared" si="3"/>
        <v>6</v>
      </c>
      <c r="C71" s="1">
        <v>44713</v>
      </c>
      <c r="D71" s="5">
        <v>125762.66175767427</v>
      </c>
      <c r="E71" s="5">
        <v>54.996699999999997</v>
      </c>
      <c r="F71" s="5">
        <v>4390.5236236853234</v>
      </c>
      <c r="G71" s="5"/>
      <c r="H71" s="5">
        <v>0</v>
      </c>
      <c r="I71" s="5">
        <v>0</v>
      </c>
      <c r="J71" s="5">
        <v>0</v>
      </c>
      <c r="K71" s="4">
        <v>0</v>
      </c>
      <c r="L71" s="5">
        <v>0</v>
      </c>
      <c r="M71" s="5"/>
      <c r="T71" s="22"/>
    </row>
    <row r="72" spans="1:20" x14ac:dyDescent="0.35">
      <c r="A72">
        <f t="shared" si="2"/>
        <v>2022</v>
      </c>
      <c r="B72">
        <f t="shared" si="3"/>
        <v>7</v>
      </c>
      <c r="C72" s="1">
        <v>44743</v>
      </c>
      <c r="D72" s="5">
        <v>126746.34121489184</v>
      </c>
      <c r="E72" s="5">
        <v>54.720999999999997</v>
      </c>
      <c r="F72" s="5">
        <v>4447.1587714514053</v>
      </c>
      <c r="G72" s="6">
        <v>7260.8480000000009</v>
      </c>
      <c r="H72" s="6">
        <v>14258972.930496002</v>
      </c>
      <c r="I72" s="5">
        <v>3770.527633487482</v>
      </c>
      <c r="J72" s="6">
        <v>828994196.81740797</v>
      </c>
      <c r="K72" s="4">
        <v>15149470.894490378</v>
      </c>
      <c r="L72" s="4">
        <v>2086.46027220104</v>
      </c>
      <c r="M72" s="5"/>
      <c r="T72" s="22"/>
    </row>
    <row r="73" spans="1:20" x14ac:dyDescent="0.35">
      <c r="A73">
        <f t="shared" si="2"/>
        <v>2022</v>
      </c>
      <c r="B73">
        <f t="shared" si="3"/>
        <v>8</v>
      </c>
      <c r="C73" s="1">
        <v>44774</v>
      </c>
      <c r="D73" s="5">
        <v>126072.28989539787</v>
      </c>
      <c r="E73" s="5">
        <v>53.8767</v>
      </c>
      <c r="F73" s="5">
        <v>4492.8289334566507</v>
      </c>
      <c r="G73" s="5">
        <v>7025.3770000000004</v>
      </c>
      <c r="H73" s="5">
        <v>13793802.786048001</v>
      </c>
      <c r="I73" s="5">
        <v>3769.7765328767637</v>
      </c>
      <c r="J73" s="5">
        <v>791809727.79398394</v>
      </c>
      <c r="K73" s="4">
        <v>14696700.573605731</v>
      </c>
      <c r="L73" s="4">
        <v>2091.9447559334862</v>
      </c>
      <c r="M73" s="5"/>
      <c r="T73" s="22"/>
    </row>
    <row r="74" spans="1:20" x14ac:dyDescent="0.35">
      <c r="A74">
        <f t="shared" si="2"/>
        <v>2022</v>
      </c>
      <c r="B74">
        <f t="shared" si="3"/>
        <v>9</v>
      </c>
      <c r="C74" s="1">
        <v>44805</v>
      </c>
      <c r="D74" s="5">
        <v>114120.07632179835</v>
      </c>
      <c r="E74" s="5">
        <v>53.524299999999997</v>
      </c>
      <c r="F74" s="5">
        <v>4093.6648688138439</v>
      </c>
      <c r="G74" s="5">
        <v>3435.194</v>
      </c>
      <c r="H74" s="5">
        <v>6351481.421951999</v>
      </c>
      <c r="I74" s="5">
        <v>3549.972528523233</v>
      </c>
      <c r="J74" s="5">
        <v>361244320.61356795</v>
      </c>
      <c r="K74" s="4">
        <v>6749164.783352009</v>
      </c>
      <c r="L74" s="4">
        <v>1964.7113913659634</v>
      </c>
      <c r="M74" s="5"/>
      <c r="T74" s="22"/>
    </row>
    <row r="75" spans="1:20" x14ac:dyDescent="0.35">
      <c r="A75">
        <f t="shared" si="2"/>
        <v>2022</v>
      </c>
      <c r="B75">
        <f t="shared" si="3"/>
        <v>10</v>
      </c>
      <c r="C75" s="1">
        <v>44835</v>
      </c>
      <c r="D75" s="5">
        <v>114769.42300847688</v>
      </c>
      <c r="E75" s="5">
        <v>54.052900000000008</v>
      </c>
      <c r="F75" s="5">
        <v>4076.6969427408258</v>
      </c>
      <c r="G75" s="5">
        <v>3347.8510000000001</v>
      </c>
      <c r="H75" s="5">
        <v>6386023.76064</v>
      </c>
      <c r="I75" s="5">
        <v>3662.3988404587894</v>
      </c>
      <c r="J75" s="5">
        <v>363366520.65657598</v>
      </c>
      <c r="K75" s="4">
        <v>6722424.1559023829</v>
      </c>
      <c r="L75" s="4">
        <v>2007.9818832744895</v>
      </c>
      <c r="M75" s="5"/>
      <c r="T75" s="22"/>
    </row>
    <row r="76" spans="1:20" x14ac:dyDescent="0.35">
      <c r="A76">
        <f t="shared" si="2"/>
        <v>2022</v>
      </c>
      <c r="B76">
        <f t="shared" si="3"/>
        <v>11</v>
      </c>
      <c r="C76" s="1">
        <v>44866</v>
      </c>
      <c r="D76" s="5">
        <v>113195.984211004</v>
      </c>
      <c r="E76" s="5">
        <v>54.601500000000001</v>
      </c>
      <c r="F76" s="5">
        <v>3980.4087742118386</v>
      </c>
      <c r="G76" s="5">
        <v>10807.324999999999</v>
      </c>
      <c r="H76" s="5">
        <v>19312815.775814399</v>
      </c>
      <c r="I76" s="5">
        <v>3431.0623849623885</v>
      </c>
      <c r="J76" s="5">
        <v>1120830172.3758721</v>
      </c>
      <c r="K76" s="4">
        <v>20527461.193847645</v>
      </c>
      <c r="L76" s="4">
        <v>1899.4025990564405</v>
      </c>
      <c r="M76" s="5"/>
      <c r="T76" s="22"/>
    </row>
    <row r="77" spans="1:20" x14ac:dyDescent="0.35">
      <c r="A77">
        <f t="shared" si="2"/>
        <v>2022</v>
      </c>
      <c r="B77">
        <f t="shared" si="3"/>
        <v>12</v>
      </c>
      <c r="C77" s="1">
        <v>44896</v>
      </c>
      <c r="D77" s="5">
        <v>111311.66365428807</v>
      </c>
      <c r="E77" s="5">
        <v>55.65890000000001</v>
      </c>
      <c r="F77" s="5">
        <v>3839.78832165625</v>
      </c>
      <c r="G77" s="5">
        <v>3061.56</v>
      </c>
      <c r="H77" s="5">
        <v>5222776.4352000002</v>
      </c>
      <c r="I77" s="5">
        <v>3275.3663999999999</v>
      </c>
      <c r="J77" s="5">
        <v>308090038.34496003</v>
      </c>
      <c r="K77" s="4">
        <v>5535323.8807263514</v>
      </c>
      <c r="L77" s="4">
        <v>1808.0076433995584</v>
      </c>
      <c r="M77" s="5"/>
      <c r="T77" s="22"/>
    </row>
    <row r="78" spans="1:20" x14ac:dyDescent="0.35">
      <c r="A78">
        <f t="shared" si="2"/>
        <v>2023</v>
      </c>
      <c r="B78">
        <f t="shared" si="3"/>
        <v>1</v>
      </c>
      <c r="C78" s="1">
        <v>44927</v>
      </c>
      <c r="D78" s="5">
        <v>110533.86012428494</v>
      </c>
      <c r="E78" s="5">
        <v>56.708399999999997</v>
      </c>
      <c r="F78" s="5">
        <v>3742.3910997070466</v>
      </c>
      <c r="G78" s="5">
        <v>3778.7439999999997</v>
      </c>
      <c r="H78" s="5">
        <v>6365781.7720320001</v>
      </c>
      <c r="I78" s="5">
        <v>3234.4877034012998</v>
      </c>
      <c r="J78" s="5">
        <v>381355305.25996798</v>
      </c>
      <c r="K78" s="4">
        <v>6724846.8526702924</v>
      </c>
      <c r="L78" s="4">
        <v>1779.6513478209408</v>
      </c>
      <c r="M78" s="5"/>
      <c r="T78" s="22"/>
    </row>
    <row r="79" spans="1:20" x14ac:dyDescent="0.35">
      <c r="A79">
        <f t="shared" si="2"/>
        <v>2023</v>
      </c>
      <c r="B79">
        <f t="shared" si="3"/>
        <v>2</v>
      </c>
      <c r="C79" s="1">
        <v>44958</v>
      </c>
      <c r="D79" s="5">
        <v>109176.12830757095</v>
      </c>
      <c r="E79" s="5">
        <v>56.1479</v>
      </c>
      <c r="F79" s="5">
        <v>3733.3215730336528</v>
      </c>
      <c r="G79" s="5">
        <v>6035.9859999999999</v>
      </c>
      <c r="H79" s="5">
        <v>9798087.6746880002</v>
      </c>
      <c r="I79" s="5">
        <v>3116.6951572453881</v>
      </c>
      <c r="J79" s="5">
        <v>590537504.34086406</v>
      </c>
      <c r="K79" s="4">
        <v>10517535.016284918</v>
      </c>
      <c r="L79" s="4">
        <v>1742.4717380532227</v>
      </c>
      <c r="M79" s="5"/>
      <c r="T79" s="22"/>
    </row>
    <row r="80" spans="1:20" x14ac:dyDescent="0.35">
      <c r="A80">
        <f t="shared" si="2"/>
        <v>2023</v>
      </c>
      <c r="B80">
        <f t="shared" si="3"/>
        <v>3</v>
      </c>
      <c r="C80" s="1">
        <v>44986</v>
      </c>
      <c r="D80" s="5">
        <v>109805.22336874591</v>
      </c>
      <c r="E80" s="5">
        <v>55.103999999999999</v>
      </c>
      <c r="F80" s="5">
        <v>3825.9659710364426</v>
      </c>
      <c r="G80" s="5">
        <v>3881.2459999999996</v>
      </c>
      <c r="H80" s="5">
        <v>6188367.8294399995</v>
      </c>
      <c r="I80" s="5">
        <v>3061.3020232484105</v>
      </c>
      <c r="J80" s="5">
        <v>369733440.04819202</v>
      </c>
      <c r="K80" s="4">
        <v>6709738.6768327532</v>
      </c>
      <c r="L80" s="4">
        <v>1728.7589286617633</v>
      </c>
      <c r="M80" s="5"/>
      <c r="T80" s="22"/>
    </row>
    <row r="81" spans="1:20" x14ac:dyDescent="0.35">
      <c r="A81">
        <f t="shared" si="2"/>
        <v>2023</v>
      </c>
      <c r="B81">
        <f t="shared" si="3"/>
        <v>4</v>
      </c>
      <c r="C81" s="1">
        <v>45017</v>
      </c>
      <c r="D81" s="5">
        <v>109938.8601060678</v>
      </c>
      <c r="E81" s="5">
        <v>54.905200000000001</v>
      </c>
      <c r="F81" s="5">
        <v>3844.4921683856933</v>
      </c>
      <c r="G81" s="5">
        <v>4301.6870000000008</v>
      </c>
      <c r="H81" s="5">
        <v>6684202.1550719989</v>
      </c>
      <c r="I81" s="5">
        <v>2983.4035199999989</v>
      </c>
      <c r="J81" s="5">
        <v>391332616.978176</v>
      </c>
      <c r="K81" s="4">
        <v>7127423.5769685935</v>
      </c>
      <c r="L81" s="4">
        <v>1656.8903262763172</v>
      </c>
      <c r="M81" s="5"/>
      <c r="T81" s="22"/>
    </row>
    <row r="82" spans="1:20" x14ac:dyDescent="0.35">
      <c r="A82">
        <f t="shared" si="2"/>
        <v>2023</v>
      </c>
      <c r="B82">
        <f t="shared" si="3"/>
        <v>5</v>
      </c>
      <c r="C82" s="1">
        <v>45047</v>
      </c>
      <c r="D82" s="5">
        <v>111113.36733251277</v>
      </c>
      <c r="E82" s="5">
        <v>54.689799999999998</v>
      </c>
      <c r="F82" s="5">
        <v>3900.8675343194623</v>
      </c>
      <c r="G82" s="5"/>
      <c r="H82" s="5">
        <v>0</v>
      </c>
      <c r="I82" s="5">
        <v>0</v>
      </c>
      <c r="J82" s="5">
        <v>0</v>
      </c>
      <c r="K82" s="4">
        <v>0</v>
      </c>
      <c r="L82" s="5">
        <v>0</v>
      </c>
      <c r="M82" s="5"/>
      <c r="T82" s="22"/>
    </row>
    <row r="83" spans="1:20" x14ac:dyDescent="0.35">
      <c r="A83">
        <f t="shared" si="2"/>
        <v>2023</v>
      </c>
      <c r="B83">
        <f t="shared" si="3"/>
        <v>6</v>
      </c>
      <c r="C83" s="1">
        <v>45078</v>
      </c>
      <c r="D83" s="5">
        <v>107294.89736411942</v>
      </c>
      <c r="E83" s="5">
        <v>55.119700000000002</v>
      </c>
      <c r="F83" s="5">
        <v>3737.4333122115913</v>
      </c>
      <c r="G83" s="5">
        <v>5403.1319999999996</v>
      </c>
      <c r="H83" s="5">
        <v>8395699.8763929605</v>
      </c>
      <c r="I83" s="5">
        <v>2983.4073575612229</v>
      </c>
      <c r="J83" s="5">
        <v>493007621.16460788</v>
      </c>
      <c r="K83" s="4">
        <v>8944308.8617065735</v>
      </c>
      <c r="L83" s="4">
        <v>1655.3933647570659</v>
      </c>
      <c r="M83" s="5"/>
      <c r="T83" s="22"/>
    </row>
    <row r="84" spans="1:20" x14ac:dyDescent="0.35">
      <c r="A84">
        <f t="shared" si="2"/>
        <v>2023</v>
      </c>
      <c r="B84">
        <f t="shared" si="3"/>
        <v>7</v>
      </c>
      <c r="C84" s="1">
        <v>45108</v>
      </c>
      <c r="D84" s="5">
        <v>106414.9712427229</v>
      </c>
      <c r="E84" s="5">
        <v>56.1066</v>
      </c>
      <c r="F84" s="5">
        <v>3641.5812896526959</v>
      </c>
      <c r="G84" s="5">
        <v>5638.5999999999995</v>
      </c>
      <c r="H84" s="5">
        <v>8545050.2016000003</v>
      </c>
      <c r="I84" s="5">
        <v>2909.6755200000002</v>
      </c>
      <c r="J84" s="5">
        <v>509119497.506688</v>
      </c>
      <c r="K84" s="4">
        <v>9074146.31267423</v>
      </c>
      <c r="L84" s="4">
        <v>1609.2906595031093</v>
      </c>
      <c r="M84" s="5"/>
      <c r="T84" s="22"/>
    </row>
    <row r="85" spans="1:20" x14ac:dyDescent="0.35">
      <c r="A85">
        <f t="shared" si="2"/>
        <v>2023</v>
      </c>
      <c r="B85">
        <f t="shared" si="3"/>
        <v>8</v>
      </c>
      <c r="C85" s="1">
        <v>45139</v>
      </c>
      <c r="D85" s="5">
        <v>104263.59343163967</v>
      </c>
      <c r="E85" s="5">
        <v>56.779899999999998</v>
      </c>
      <c r="F85" s="5">
        <v>3525.6507917193967</v>
      </c>
      <c r="G85" s="5">
        <v>9805.1699999999964</v>
      </c>
      <c r="H85" s="5">
        <v>14765298.910433274</v>
      </c>
      <c r="I85" s="5">
        <v>2891.2679645566468</v>
      </c>
      <c r="J85" s="5">
        <v>901574257.84281576</v>
      </c>
      <c r="K85" s="4">
        <v>15878405.172302447</v>
      </c>
      <c r="L85" s="4">
        <v>1619.3911143103539</v>
      </c>
      <c r="M85" s="5"/>
      <c r="T85" s="22"/>
    </row>
    <row r="86" spans="1:20" x14ac:dyDescent="0.35">
      <c r="A86">
        <f t="shared" si="2"/>
        <v>2023</v>
      </c>
      <c r="B86">
        <f t="shared" si="3"/>
        <v>9</v>
      </c>
      <c r="C86" s="1">
        <v>45170</v>
      </c>
      <c r="D86" s="5">
        <v>102021.17701782417</v>
      </c>
      <c r="E86" s="5">
        <v>56.912399999999998</v>
      </c>
      <c r="F86" s="5">
        <v>3441.7922961291811</v>
      </c>
      <c r="G86" s="5"/>
      <c r="H86" s="5">
        <v>0</v>
      </c>
      <c r="I86" s="5">
        <v>0</v>
      </c>
      <c r="J86" s="5">
        <v>0</v>
      </c>
      <c r="K86" s="4">
        <v>0</v>
      </c>
      <c r="L86" s="5">
        <v>0</v>
      </c>
      <c r="M86" s="5"/>
      <c r="T86" s="22"/>
    </row>
    <row r="87" spans="1:20" x14ac:dyDescent="0.35">
      <c r="A87">
        <f t="shared" si="2"/>
        <v>2023</v>
      </c>
      <c r="B87">
        <f t="shared" si="3"/>
        <v>10</v>
      </c>
      <c r="C87" s="1">
        <v>45200</v>
      </c>
      <c r="D87" s="5">
        <v>99109.485997643089</v>
      </c>
      <c r="E87" s="5">
        <v>56.8842</v>
      </c>
      <c r="F87" s="5">
        <v>3345.2208717969966</v>
      </c>
      <c r="G87" s="5">
        <v>4751.2439999999997</v>
      </c>
      <c r="H87" s="5">
        <v>6977249.6350483196</v>
      </c>
      <c r="I87" s="5">
        <v>2819.5393247100701</v>
      </c>
      <c r="J87" s="5">
        <v>428931698.19321597</v>
      </c>
      <c r="K87" s="4">
        <v>7540436.50421762</v>
      </c>
      <c r="L87" s="4">
        <v>1587.0446780290847</v>
      </c>
      <c r="M87" s="5"/>
      <c r="T87" s="22"/>
    </row>
    <row r="88" spans="1:20" x14ac:dyDescent="0.35">
      <c r="A88">
        <f t="shared" si="2"/>
        <v>2023</v>
      </c>
      <c r="B88">
        <f t="shared" si="3"/>
        <v>11</v>
      </c>
      <c r="C88" s="1">
        <v>45231</v>
      </c>
      <c r="D88" s="5">
        <v>95571.807973519957</v>
      </c>
      <c r="E88" s="5">
        <v>56.992699999999999</v>
      </c>
      <c r="F88" s="5">
        <v>3219.6732442779216</v>
      </c>
      <c r="G88" s="5"/>
      <c r="H88" s="5">
        <v>0</v>
      </c>
      <c r="I88" s="5">
        <v>0</v>
      </c>
      <c r="J88" s="5">
        <v>0</v>
      </c>
      <c r="K88" s="4">
        <v>0</v>
      </c>
      <c r="L88" s="5">
        <v>0</v>
      </c>
      <c r="M88" s="5"/>
      <c r="T88" s="22"/>
    </row>
    <row r="89" spans="1:20" x14ac:dyDescent="0.35">
      <c r="A89">
        <f t="shared" si="2"/>
        <v>2023</v>
      </c>
      <c r="B89">
        <f t="shared" si="3"/>
        <v>12</v>
      </c>
      <c r="C89" s="1">
        <v>45261</v>
      </c>
      <c r="D89" s="5">
        <v>94667.557561086753</v>
      </c>
      <c r="E89" s="5">
        <v>57.540399999999998</v>
      </c>
      <c r="F89" s="5">
        <v>3158.8537882476758</v>
      </c>
      <c r="G89" s="5"/>
      <c r="H89" s="5">
        <v>0</v>
      </c>
      <c r="I89" s="5">
        <v>0</v>
      </c>
      <c r="J89" s="5">
        <v>0</v>
      </c>
      <c r="K89" s="4">
        <v>0</v>
      </c>
      <c r="L89" s="4">
        <v>0</v>
      </c>
      <c r="M89" s="5"/>
      <c r="T89" s="22"/>
    </row>
    <row r="90" spans="1:20" x14ac:dyDescent="0.35">
      <c r="A90">
        <f t="shared" si="2"/>
        <v>2024</v>
      </c>
      <c r="B90">
        <f t="shared" si="3"/>
        <v>1</v>
      </c>
      <c r="C90" s="1">
        <v>45292</v>
      </c>
      <c r="D90" s="5">
        <v>95695.015571895448</v>
      </c>
      <c r="E90" s="5">
        <v>58.900399999999998</v>
      </c>
      <c r="F90" s="5">
        <v>3119.4088647621966</v>
      </c>
      <c r="G90" s="5">
        <v>6957.5770000000002</v>
      </c>
      <c r="H90" s="5">
        <v>8960408.6088537592</v>
      </c>
      <c r="I90" s="5">
        <v>2472.6976832594473</v>
      </c>
      <c r="J90" s="5">
        <v>559232202.79603195</v>
      </c>
      <c r="K90" s="4">
        <v>9494539.9826831743</v>
      </c>
      <c r="L90" s="4">
        <v>1364.6331161959365</v>
      </c>
      <c r="M90" s="5"/>
      <c r="T90" s="22"/>
    </row>
    <row r="91" spans="1:20" x14ac:dyDescent="0.35">
      <c r="A91">
        <f t="shared" si="2"/>
        <v>2024</v>
      </c>
      <c r="B91">
        <f t="shared" si="3"/>
        <v>2</v>
      </c>
      <c r="C91" s="1">
        <v>45323</v>
      </c>
      <c r="D91" s="5">
        <v>97145.428435383335</v>
      </c>
      <c r="E91" s="5">
        <v>58.837800000000001</v>
      </c>
      <c r="F91" s="5">
        <v>3170.0577281260685</v>
      </c>
      <c r="G91" s="5">
        <v>4371.3380000000006</v>
      </c>
      <c r="H91" s="5">
        <v>5403224.185535999</v>
      </c>
      <c r="I91" s="5">
        <v>2373.2299895887982</v>
      </c>
      <c r="J91" s="5">
        <v>348926738.79590398</v>
      </c>
      <c r="K91" s="4">
        <v>5930315.8649015427</v>
      </c>
      <c r="L91" s="4">
        <v>1356.6363124749316</v>
      </c>
      <c r="M91" s="5"/>
      <c r="T91" s="22"/>
    </row>
    <row r="92" spans="1:20" x14ac:dyDescent="0.35">
      <c r="A92">
        <f t="shared" si="2"/>
        <v>2024</v>
      </c>
      <c r="B92">
        <f t="shared" si="3"/>
        <v>3</v>
      </c>
      <c r="C92" s="1">
        <v>45352</v>
      </c>
      <c r="D92" s="5">
        <v>101987.4459196629</v>
      </c>
      <c r="E92" s="5">
        <v>59.174900000000001</v>
      </c>
      <c r="F92" s="5">
        <v>3309.1039641089851</v>
      </c>
      <c r="G92" s="5">
        <v>4891.7079999999987</v>
      </c>
      <c r="H92" s="5">
        <v>6012951.4489094391</v>
      </c>
      <c r="I92" s="5">
        <v>2360.0891103692466</v>
      </c>
      <c r="J92" s="5">
        <v>391942876.32844794</v>
      </c>
      <c r="K92" s="4">
        <v>6623464.9543716665</v>
      </c>
      <c r="L92" s="4">
        <v>1354.0188732384822</v>
      </c>
      <c r="M92" s="5"/>
      <c r="T92" s="22"/>
    </row>
    <row r="93" spans="1:20" x14ac:dyDescent="0.35">
      <c r="A93">
        <f t="shared" si="2"/>
        <v>2024</v>
      </c>
      <c r="B93">
        <f t="shared" si="3"/>
        <v>4</v>
      </c>
      <c r="C93" s="1">
        <v>45383</v>
      </c>
      <c r="D93" s="5">
        <v>102592.28030308608</v>
      </c>
      <c r="E93" s="5">
        <v>59.157499999999999</v>
      </c>
      <c r="F93" s="5">
        <v>3329.7076141135999</v>
      </c>
      <c r="G93" s="5">
        <v>4760.4089999999987</v>
      </c>
      <c r="H93" s="5">
        <v>5844738.1668480011</v>
      </c>
      <c r="I93" s="5">
        <v>2357.3388925926665</v>
      </c>
      <c r="J93" s="5">
        <v>382111887.59558392</v>
      </c>
      <c r="K93" s="4">
        <v>6459229.8118680464</v>
      </c>
      <c r="L93" s="4">
        <v>1356.8644651894508</v>
      </c>
      <c r="M93" s="5"/>
      <c r="T93" s="22"/>
    </row>
    <row r="94" spans="1:20" x14ac:dyDescent="0.35">
      <c r="A94">
        <f t="shared" si="2"/>
        <v>2024</v>
      </c>
      <c r="B94">
        <f t="shared" si="3"/>
        <v>5</v>
      </c>
      <c r="C94" s="1">
        <v>45413</v>
      </c>
      <c r="D94" s="5">
        <v>101934.68812716928</v>
      </c>
      <c r="E94" s="5">
        <v>58.731999999999999</v>
      </c>
      <c r="F94" s="5">
        <v>3332.3333311340498</v>
      </c>
      <c r="G94" s="5">
        <v>4315.1539999999995</v>
      </c>
      <c r="H94" s="5">
        <v>5317328.7953279996</v>
      </c>
      <c r="I94" s="5">
        <v>2365.9112251914439</v>
      </c>
      <c r="J94" s="5">
        <v>345241366.16025585</v>
      </c>
      <c r="K94" s="4">
        <v>5878249.7813841831</v>
      </c>
      <c r="L94" s="4">
        <v>1362.2340665904819</v>
      </c>
      <c r="M94" s="5"/>
      <c r="T94" s="22"/>
    </row>
    <row r="95" spans="1:20" x14ac:dyDescent="0.35">
      <c r="A95">
        <f t="shared" si="2"/>
        <v>2024</v>
      </c>
      <c r="B95">
        <f t="shared" si="3"/>
        <v>6</v>
      </c>
      <c r="C95" s="1">
        <v>45444</v>
      </c>
      <c r="D95" s="5">
        <v>101843.71685423255</v>
      </c>
      <c r="E95" s="5">
        <v>59.347700000000003</v>
      </c>
      <c r="F95" s="5">
        <v>3294.8191144749749</v>
      </c>
      <c r="G95" s="5">
        <v>6501.8850000000002</v>
      </c>
      <c r="H95" s="5">
        <v>8462109.1524691191</v>
      </c>
      <c r="I95" s="5">
        <v>2498.8521902095631</v>
      </c>
      <c r="J95" s="5">
        <v>541077238.99622405</v>
      </c>
      <c r="K95" s="4">
        <v>9117071.7482939363</v>
      </c>
      <c r="L95" s="4">
        <v>1402.219779078519</v>
      </c>
      <c r="M95" s="5"/>
      <c r="T95" s="22"/>
    </row>
    <row r="96" spans="1:20" x14ac:dyDescent="0.35">
      <c r="A96">
        <f t="shared" si="2"/>
        <v>2024</v>
      </c>
      <c r="B96">
        <f t="shared" si="3"/>
        <v>7</v>
      </c>
      <c r="C96" s="1">
        <v>45474</v>
      </c>
      <c r="D96" s="5">
        <v>101462.28471097111</v>
      </c>
      <c r="E96" s="5">
        <v>59.278799999999997</v>
      </c>
      <c r="F96" s="5">
        <v>3286.2943690672641</v>
      </c>
      <c r="G96" s="5"/>
      <c r="H96" s="5">
        <v>0</v>
      </c>
      <c r="I96" s="5">
        <v>0</v>
      </c>
      <c r="J96" s="5">
        <v>0</v>
      </c>
      <c r="K96" s="4">
        <v>0</v>
      </c>
      <c r="L96" s="5">
        <v>0</v>
      </c>
      <c r="M96" s="5"/>
      <c r="T96" s="22"/>
    </row>
    <row r="97" spans="1:20" x14ac:dyDescent="0.35">
      <c r="A97">
        <f t="shared" si="2"/>
        <v>2024</v>
      </c>
      <c r="B97">
        <f t="shared" si="3"/>
        <v>8</v>
      </c>
      <c r="C97" s="1">
        <v>45505</v>
      </c>
      <c r="D97" s="5">
        <v>100412.6620587287</v>
      </c>
      <c r="E97" s="5">
        <v>59.781500000000001</v>
      </c>
      <c r="F97" s="5">
        <v>3224.9493765254988</v>
      </c>
      <c r="G97" s="5">
        <v>4978.2970000000005</v>
      </c>
      <c r="H97" s="5">
        <v>6600982.863744</v>
      </c>
      <c r="I97" s="5">
        <v>2545.8278399999995</v>
      </c>
      <c r="J97" s="5">
        <v>427113271.11532801</v>
      </c>
      <c r="K97" s="4">
        <v>7144572.6707313806</v>
      </c>
      <c r="L97" s="4">
        <v>1435.1439198447542</v>
      </c>
      <c r="M97" s="5"/>
      <c r="T97" s="22"/>
    </row>
    <row r="98" spans="1:20" x14ac:dyDescent="0.35">
      <c r="A98">
        <f t="shared" si="2"/>
        <v>2024</v>
      </c>
      <c r="B98">
        <f t="shared" si="3"/>
        <v>9</v>
      </c>
      <c r="C98" s="1">
        <v>45536</v>
      </c>
      <c r="D98" s="5">
        <v>100716.74199135377</v>
      </c>
      <c r="E98" s="5">
        <v>60.082899999999995</v>
      </c>
      <c r="F98" s="5">
        <v>3218.4888649415934</v>
      </c>
      <c r="G98" s="5">
        <v>4535.49</v>
      </c>
      <c r="H98" s="5">
        <v>5805806.5428479984</v>
      </c>
      <c r="I98" s="5">
        <v>2457.7605864566244</v>
      </c>
      <c r="J98" s="5">
        <v>384006998.46105599</v>
      </c>
      <c r="K98" s="4">
        <v>6391286.0141746821</v>
      </c>
      <c r="L98" s="4">
        <v>1409.1721102184511</v>
      </c>
      <c r="M98" s="5"/>
      <c r="T98" s="22"/>
    </row>
    <row r="99" spans="1:20" x14ac:dyDescent="0.35">
      <c r="A99">
        <f t="shared" si="2"/>
        <v>2024</v>
      </c>
      <c r="B99">
        <f t="shared" si="3"/>
        <v>10</v>
      </c>
      <c r="C99" s="1">
        <v>45566</v>
      </c>
      <c r="D99" s="5">
        <v>102048.95344383965</v>
      </c>
      <c r="E99" s="5">
        <v>60.222000000000001</v>
      </c>
      <c r="F99" s="5">
        <v>3253.5284549196658</v>
      </c>
      <c r="G99" s="5">
        <v>6389.4850000000015</v>
      </c>
      <c r="H99" s="5">
        <v>8301041.8127999995</v>
      </c>
      <c r="I99" s="5">
        <v>2494.4107828058122</v>
      </c>
      <c r="J99" s="5">
        <v>540523417.34246409</v>
      </c>
      <c r="K99" s="4">
        <v>8975514.2197612841</v>
      </c>
      <c r="L99" s="4">
        <v>1404.7320276612718</v>
      </c>
      <c r="M99" s="5"/>
      <c r="T99" s="22"/>
    </row>
    <row r="100" spans="1:20" x14ac:dyDescent="0.35">
      <c r="A100">
        <f t="shared" si="2"/>
        <v>2024</v>
      </c>
      <c r="B100">
        <f t="shared" si="3"/>
        <v>11</v>
      </c>
      <c r="C100" s="1">
        <v>45597</v>
      </c>
      <c r="D100" s="5">
        <v>101169.59295587402</v>
      </c>
      <c r="E100" s="5">
        <v>60.325000000000003</v>
      </c>
      <c r="F100" s="5">
        <v>3219.985387074647</v>
      </c>
      <c r="G100" s="5">
        <v>6134.5360000000001</v>
      </c>
      <c r="H100" s="5">
        <v>8142378.1059840005</v>
      </c>
      <c r="I100" s="5">
        <v>2548.4186519549776</v>
      </c>
      <c r="J100" s="5">
        <v>531019438.676736</v>
      </c>
      <c r="K100" s="4">
        <v>8802642.9950557146</v>
      </c>
      <c r="L100" s="4">
        <v>1434.9321603224296</v>
      </c>
      <c r="M100" s="5"/>
      <c r="T100" s="22"/>
    </row>
    <row r="101" spans="1:20" x14ac:dyDescent="0.35">
      <c r="A101">
        <f t="shared" si="2"/>
        <v>2024</v>
      </c>
      <c r="B101">
        <f t="shared" si="3"/>
        <v>12</v>
      </c>
      <c r="C101" s="1">
        <v>45627</v>
      </c>
      <c r="D101" s="5">
        <v>100555.26638048595</v>
      </c>
      <c r="E101" s="5">
        <v>60.941099999999999</v>
      </c>
      <c r="F101" s="5">
        <v>3168.0772327794057</v>
      </c>
      <c r="G101" s="5"/>
      <c r="H101" s="5">
        <v>0</v>
      </c>
      <c r="I101" s="5">
        <v>0</v>
      </c>
      <c r="J101" s="5">
        <v>0</v>
      </c>
      <c r="K101" s="4">
        <v>0</v>
      </c>
      <c r="L101" s="4">
        <v>0</v>
      </c>
      <c r="M101" s="5"/>
      <c r="T101" s="22"/>
    </row>
    <row r="102" spans="1:20" x14ac:dyDescent="0.35">
      <c r="A102">
        <f t="shared" si="2"/>
        <v>2025</v>
      </c>
      <c r="B102">
        <f t="shared" si="3"/>
        <v>1</v>
      </c>
      <c r="C102" s="1">
        <v>45658</v>
      </c>
      <c r="D102" s="5">
        <v>104520.93156910862</v>
      </c>
      <c r="E102" s="5">
        <v>61.667400000000001</v>
      </c>
      <c r="F102" s="5">
        <v>3254.2346298479997</v>
      </c>
      <c r="G102" s="5"/>
      <c r="H102" s="5">
        <v>0</v>
      </c>
      <c r="I102" s="5">
        <v>0</v>
      </c>
      <c r="J102" s="5">
        <v>0</v>
      </c>
      <c r="K102" s="4">
        <v>0</v>
      </c>
      <c r="L102" s="4">
        <v>0</v>
      </c>
      <c r="M102" s="5"/>
      <c r="T102" s="22"/>
    </row>
    <row r="103" spans="1:20" x14ac:dyDescent="0.35">
      <c r="A103">
        <f t="shared" si="2"/>
        <v>2025</v>
      </c>
      <c r="B103">
        <f t="shared" si="3"/>
        <v>2</v>
      </c>
      <c r="C103" s="1">
        <v>45689</v>
      </c>
      <c r="D103" s="5">
        <v>103853.17576683889</v>
      </c>
      <c r="E103" s="5">
        <v>62.293599999999998</v>
      </c>
      <c r="F103" s="5">
        <v>3200.9403449524616</v>
      </c>
      <c r="G103" s="5">
        <v>7457.3360000000011</v>
      </c>
      <c r="H103" s="5">
        <v>11030036.493699839</v>
      </c>
      <c r="I103" s="5">
        <v>2839.843889011262</v>
      </c>
      <c r="J103" s="5">
        <v>732834364.02220786</v>
      </c>
      <c r="K103" s="4">
        <v>11764199.918165075</v>
      </c>
      <c r="L103" s="4">
        <v>1577.5338429386945</v>
      </c>
      <c r="M103" s="5"/>
      <c r="T103" s="22"/>
    </row>
    <row r="104" spans="1:20" x14ac:dyDescent="0.35">
      <c r="A104">
        <f t="shared" si="2"/>
        <v>2025</v>
      </c>
      <c r="B104">
        <f t="shared" si="3"/>
        <v>3</v>
      </c>
      <c r="C104" s="1">
        <v>45717</v>
      </c>
      <c r="D104" s="5">
        <v>103460.5061841805</v>
      </c>
      <c r="E104" s="5">
        <v>63.087400000000002</v>
      </c>
      <c r="F104" s="5">
        <v>3148.713877471992</v>
      </c>
      <c r="G104" s="5">
        <v>7516.2929999999988</v>
      </c>
      <c r="H104" s="5">
        <v>11002068.33306624</v>
      </c>
      <c r="I104" s="5">
        <v>2810.4241278895306</v>
      </c>
      <c r="J104" s="5">
        <v>743513620.77676797</v>
      </c>
      <c r="K104" s="4">
        <v>11785453.52600944</v>
      </c>
      <c r="L104" s="4">
        <v>1567.9875074068352</v>
      </c>
      <c r="M104" s="5"/>
      <c r="T104" s="22"/>
    </row>
    <row r="105" spans="1:20" x14ac:dyDescent="0.35">
      <c r="A105">
        <f t="shared" si="2"/>
        <v>2025</v>
      </c>
      <c r="B105">
        <f t="shared" si="3"/>
        <v>4</v>
      </c>
      <c r="C105" s="1">
        <f t="shared" ref="C105:C106" si="4">EDATE(C104,1)</f>
        <v>45748</v>
      </c>
      <c r="D105" s="5">
        <v>104271.9936</v>
      </c>
      <c r="E105" s="5">
        <v>60.79927</v>
      </c>
      <c r="F105" s="5">
        <v>3292.8393336301574</v>
      </c>
      <c r="G105" s="5">
        <v>7337.3070000000016</v>
      </c>
      <c r="H105" s="5">
        <v>10639044.718078082</v>
      </c>
      <c r="I105" s="5">
        <v>2783.9868031567867</v>
      </c>
      <c r="J105" s="5">
        <v>670404411.60787177</v>
      </c>
      <c r="K105" s="4">
        <v>21170919.820042472</v>
      </c>
      <c r="L105" s="4">
        <v>2885.3801292548437</v>
      </c>
      <c r="M105" s="5"/>
      <c r="T105" s="22"/>
    </row>
    <row r="106" spans="1:20" x14ac:dyDescent="0.35">
      <c r="A106">
        <f t="shared" si="2"/>
        <v>2025</v>
      </c>
      <c r="B106">
        <f t="shared" si="3"/>
        <v>5</v>
      </c>
      <c r="C106" s="1">
        <f t="shared" si="4"/>
        <v>45778</v>
      </c>
      <c r="D106" s="5">
        <v>102726.29759999999</v>
      </c>
      <c r="E106" s="5">
        <v>59.152000000000001</v>
      </c>
      <c r="F106" s="5">
        <v>3334.3672469569919</v>
      </c>
      <c r="G106" s="5">
        <v>8122.0289999999995</v>
      </c>
      <c r="H106" s="5">
        <v>11810195.054399999</v>
      </c>
      <c r="I106" s="5">
        <v>2791.8608151298149</v>
      </c>
      <c r="J106" s="5">
        <v>744061132.13567996</v>
      </c>
      <c r="K106" s="4">
        <v>24151294.524284985</v>
      </c>
      <c r="L106" s="4">
        <v>2973.5543328255767</v>
      </c>
      <c r="M106" s="5"/>
      <c r="T106" s="22"/>
    </row>
    <row r="109" spans="1:20" ht="66.5" customHeight="1" x14ac:dyDescent="0.35">
      <c r="A109" s="23" t="s">
        <v>1505</v>
      </c>
      <c r="B109" s="23"/>
      <c r="C109" s="23"/>
      <c r="D109" s="23"/>
      <c r="E109" s="23"/>
      <c r="F109" s="23"/>
      <c r="G109" s="23"/>
      <c r="H109" s="23"/>
      <c r="I109" s="23"/>
      <c r="J109" s="23"/>
      <c r="K109" s="23"/>
      <c r="L109" s="23"/>
    </row>
    <row r="110" spans="1:20" ht="63.5" customHeight="1" x14ac:dyDescent="0.35">
      <c r="A110" s="24" t="s">
        <v>1506</v>
      </c>
      <c r="B110" s="24"/>
      <c r="C110" s="24"/>
      <c r="D110" s="24"/>
      <c r="E110" s="24"/>
      <c r="F110" s="24"/>
      <c r="G110" s="24"/>
      <c r="H110" s="24"/>
      <c r="I110" s="24"/>
      <c r="J110" s="24"/>
      <c r="K110" s="24"/>
      <c r="L110" s="24"/>
    </row>
  </sheetData>
  <mergeCells count="2">
    <mergeCell ref="A109:L109"/>
    <mergeCell ref="A110:L110"/>
  </mergeCells>
  <pageMargins left="0.7" right="0.7" top="0.75" bottom="0.75" header="0.3" footer="0.3"/>
  <pageSetup scale="7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4AD17-A3BB-460E-8439-FC351E3CA7A4}">
  <dimension ref="A1:E132"/>
  <sheetViews>
    <sheetView topLeftCell="A120" workbookViewId="0">
      <selection activeCell="A129" sqref="A129:B130"/>
    </sheetView>
  </sheetViews>
  <sheetFormatPr defaultRowHeight="14.5" x14ac:dyDescent="0.35"/>
  <cols>
    <col min="1" max="1" width="13.6328125" customWidth="1"/>
    <col min="2" max="2" width="21.453125" customWidth="1"/>
  </cols>
  <sheetData>
    <row r="1" spans="1:4" ht="21" x14ac:dyDescent="0.5">
      <c r="A1" s="10" t="s">
        <v>1491</v>
      </c>
    </row>
    <row r="2" spans="1:4" ht="15.5" x14ac:dyDescent="0.35">
      <c r="A2" s="11" t="s">
        <v>1507</v>
      </c>
    </row>
    <row r="3" spans="1:4" ht="15.5" x14ac:dyDescent="0.35">
      <c r="A3" s="11" t="s">
        <v>1492</v>
      </c>
    </row>
    <row r="4" spans="1:4" ht="15.5" x14ac:dyDescent="0.35">
      <c r="A4" s="11" t="s">
        <v>1493</v>
      </c>
    </row>
    <row r="7" spans="1:4" x14ac:dyDescent="0.35">
      <c r="A7" s="12" t="s">
        <v>1494</v>
      </c>
      <c r="B7" s="12" t="s">
        <v>1495</v>
      </c>
    </row>
    <row r="8" spans="1:4" x14ac:dyDescent="0.35">
      <c r="A8" s="13">
        <v>2016</v>
      </c>
      <c r="B8" s="14">
        <v>53889.608516128064</v>
      </c>
      <c r="D8" s="25"/>
    </row>
    <row r="9" spans="1:4" x14ac:dyDescent="0.35">
      <c r="A9" s="15">
        <v>1</v>
      </c>
      <c r="B9" s="16">
        <v>64020.526853332711</v>
      </c>
      <c r="D9" s="25"/>
    </row>
    <row r="10" spans="1:4" x14ac:dyDescent="0.35">
      <c r="A10" s="15">
        <v>2</v>
      </c>
      <c r="B10" s="16">
        <v>62559.547913285147</v>
      </c>
      <c r="D10" s="25"/>
    </row>
    <row r="11" spans="1:4" x14ac:dyDescent="0.35">
      <c r="A11" s="15">
        <v>3</v>
      </c>
      <c r="B11" s="16">
        <v>55034.304475093581</v>
      </c>
      <c r="D11" s="25"/>
    </row>
    <row r="12" spans="1:4" x14ac:dyDescent="0.35">
      <c r="A12" s="15">
        <v>4</v>
      </c>
      <c r="B12" s="16">
        <v>51242.616227703576</v>
      </c>
      <c r="D12" s="25"/>
    </row>
    <row r="13" spans="1:4" x14ac:dyDescent="0.35">
      <c r="A13" s="15">
        <v>5</v>
      </c>
      <c r="B13" s="16">
        <v>50576.06117830427</v>
      </c>
      <c r="D13" s="25"/>
    </row>
    <row r="14" spans="1:4" x14ac:dyDescent="0.35">
      <c r="A14" s="15">
        <v>6</v>
      </c>
      <c r="B14" s="16">
        <v>50578.715272030902</v>
      </c>
      <c r="D14" s="25"/>
    </row>
    <row r="15" spans="1:4" x14ac:dyDescent="0.35">
      <c r="A15" s="15">
        <v>7</v>
      </c>
      <c r="B15" s="16">
        <v>49835.977172484796</v>
      </c>
      <c r="D15" s="25"/>
    </row>
    <row r="16" spans="1:4" x14ac:dyDescent="0.35">
      <c r="A16" s="15">
        <v>8</v>
      </c>
      <c r="B16" s="16">
        <v>50490.297916985044</v>
      </c>
      <c r="D16" s="25"/>
    </row>
    <row r="17" spans="1:4" x14ac:dyDescent="0.35">
      <c r="A17" s="15">
        <v>9</v>
      </c>
      <c r="B17" s="16">
        <v>51448.038904598681</v>
      </c>
      <c r="D17" s="25"/>
    </row>
    <row r="18" spans="1:4" x14ac:dyDescent="0.35">
      <c r="A18" s="15">
        <v>10</v>
      </c>
      <c r="B18" s="16">
        <v>54140.640009556468</v>
      </c>
      <c r="D18" s="25"/>
    </row>
    <row r="19" spans="1:4" x14ac:dyDescent="0.35">
      <c r="A19" s="15">
        <v>11</v>
      </c>
      <c r="B19" s="16">
        <v>56106.709771838119</v>
      </c>
      <c r="D19" s="25"/>
    </row>
    <row r="20" spans="1:4" x14ac:dyDescent="0.35">
      <c r="A20" s="15">
        <v>12</v>
      </c>
      <c r="B20" s="16">
        <v>56087.892441181189</v>
      </c>
      <c r="D20" s="25"/>
    </row>
    <row r="21" spans="1:4" x14ac:dyDescent="0.35">
      <c r="A21" s="13">
        <v>2017</v>
      </c>
      <c r="B21" s="14">
        <v>59055.219068307139</v>
      </c>
      <c r="D21" s="25"/>
    </row>
    <row r="22" spans="1:4" x14ac:dyDescent="0.35">
      <c r="A22" s="15">
        <v>1</v>
      </c>
      <c r="B22" s="16">
        <v>56525.59293505086</v>
      </c>
      <c r="D22" s="25"/>
    </row>
    <row r="23" spans="1:4" x14ac:dyDescent="0.35">
      <c r="A23" s="15">
        <v>2</v>
      </c>
      <c r="B23" s="16">
        <v>56279.285445291869</v>
      </c>
      <c r="D23" s="25"/>
    </row>
    <row r="24" spans="1:4" x14ac:dyDescent="0.35">
      <c r="A24" s="15">
        <v>3</v>
      </c>
      <c r="B24" s="16">
        <v>58724.638463811985</v>
      </c>
      <c r="D24" s="25"/>
    </row>
    <row r="25" spans="1:4" x14ac:dyDescent="0.35">
      <c r="A25" s="15">
        <v>4</v>
      </c>
      <c r="B25" s="16">
        <v>58911.955326075236</v>
      </c>
      <c r="D25" s="25"/>
    </row>
    <row r="26" spans="1:4" x14ac:dyDescent="0.35">
      <c r="A26" s="15">
        <v>5</v>
      </c>
      <c r="B26" s="16">
        <v>56602.330173210001</v>
      </c>
      <c r="D26" s="25"/>
    </row>
    <row r="27" spans="1:4" x14ac:dyDescent="0.35">
      <c r="A27" s="15">
        <v>6</v>
      </c>
      <c r="B27" s="16">
        <v>53873.423704758417</v>
      </c>
      <c r="D27" s="25"/>
    </row>
    <row r="28" spans="1:4" x14ac:dyDescent="0.35">
      <c r="A28" s="15">
        <v>7</v>
      </c>
      <c r="B28" s="16">
        <v>54924.49463507568</v>
      </c>
      <c r="D28" s="25"/>
    </row>
    <row r="29" spans="1:4" x14ac:dyDescent="0.35">
      <c r="A29" s="15">
        <v>8</v>
      </c>
      <c r="B29" s="16">
        <v>59306.744816428807</v>
      </c>
      <c r="D29" s="25"/>
    </row>
    <row r="30" spans="1:4" x14ac:dyDescent="0.35">
      <c r="A30" s="15">
        <v>9</v>
      </c>
      <c r="B30" s="16">
        <v>63565.637978284263</v>
      </c>
      <c r="D30" s="25"/>
    </row>
    <row r="31" spans="1:4" x14ac:dyDescent="0.35">
      <c r="A31" s="15">
        <v>10</v>
      </c>
      <c r="B31" s="16">
        <v>66293.519577317042</v>
      </c>
      <c r="D31" s="25"/>
    </row>
    <row r="32" spans="1:4" x14ac:dyDescent="0.35">
      <c r="A32" s="15">
        <v>11</v>
      </c>
      <c r="B32" s="16">
        <v>65875.127072063071</v>
      </c>
      <c r="D32" s="25"/>
    </row>
    <row r="33" spans="1:4" x14ac:dyDescent="0.35">
      <c r="A33" s="15">
        <v>12</v>
      </c>
      <c r="B33" s="16">
        <v>65383.051136437418</v>
      </c>
      <c r="D33" s="25"/>
    </row>
    <row r="34" spans="1:4" x14ac:dyDescent="0.35">
      <c r="A34" s="13">
        <v>2018</v>
      </c>
      <c r="B34" s="14">
        <v>69188.271006671959</v>
      </c>
      <c r="D34" s="25"/>
    </row>
    <row r="35" spans="1:4" x14ac:dyDescent="0.35">
      <c r="A35" s="15">
        <v>1</v>
      </c>
      <c r="B35" s="16">
        <v>65595.860028226758</v>
      </c>
      <c r="D35" s="25"/>
    </row>
    <row r="36" spans="1:4" x14ac:dyDescent="0.35">
      <c r="A36" s="15">
        <v>2</v>
      </c>
      <c r="B36" s="16">
        <v>65809.920215302671</v>
      </c>
      <c r="D36" s="25"/>
    </row>
    <row r="37" spans="1:4" x14ac:dyDescent="0.35">
      <c r="A37" s="15">
        <v>3</v>
      </c>
      <c r="B37" s="16">
        <v>67139.59776833409</v>
      </c>
      <c r="D37" s="25"/>
    </row>
    <row r="38" spans="1:4" x14ac:dyDescent="0.35">
      <c r="A38" s="15">
        <v>4</v>
      </c>
      <c r="B38" s="16">
        <v>69818.655332270093</v>
      </c>
      <c r="D38" s="25"/>
    </row>
    <row r="39" spans="1:4" x14ac:dyDescent="0.35">
      <c r="A39" s="15">
        <v>5</v>
      </c>
      <c r="B39" s="16">
        <v>69607.413964118809</v>
      </c>
      <c r="D39" s="25"/>
    </row>
    <row r="40" spans="1:4" x14ac:dyDescent="0.35">
      <c r="A40" s="15">
        <v>6</v>
      </c>
      <c r="B40" s="16">
        <v>70010.096095149842</v>
      </c>
      <c r="D40" s="25"/>
    </row>
    <row r="41" spans="1:4" x14ac:dyDescent="0.35">
      <c r="A41" s="15">
        <v>7</v>
      </c>
      <c r="B41" s="16">
        <v>70214.529617251945</v>
      </c>
      <c r="D41" s="25"/>
    </row>
    <row r="42" spans="1:4" x14ac:dyDescent="0.35">
      <c r="A42" s="15">
        <v>8</v>
      </c>
      <c r="B42" s="16">
        <v>69884.395226463283</v>
      </c>
      <c r="D42" s="25"/>
    </row>
    <row r="43" spans="1:4" x14ac:dyDescent="0.35">
      <c r="A43" s="15">
        <v>9</v>
      </c>
      <c r="B43" s="16">
        <v>70354.663791200001</v>
      </c>
      <c r="D43" s="25"/>
    </row>
    <row r="44" spans="1:4" x14ac:dyDescent="0.35">
      <c r="A44" s="15">
        <v>10</v>
      </c>
      <c r="B44" s="16">
        <v>69225.207679749365</v>
      </c>
      <c r="D44" s="25"/>
    </row>
    <row r="45" spans="1:4" x14ac:dyDescent="0.35">
      <c r="A45" s="15">
        <v>11</v>
      </c>
      <c r="B45" s="16">
        <v>70921.657770314981</v>
      </c>
      <c r="D45" s="25"/>
    </row>
    <row r="46" spans="1:4" x14ac:dyDescent="0.35">
      <c r="A46" s="15">
        <v>12</v>
      </c>
      <c r="B46" s="16">
        <v>71679.170425320161</v>
      </c>
      <c r="D46" s="25"/>
    </row>
    <row r="47" spans="1:4" x14ac:dyDescent="0.35">
      <c r="A47" s="13">
        <v>2019</v>
      </c>
      <c r="B47" s="14">
        <v>69565.377872940153</v>
      </c>
      <c r="D47" s="25"/>
    </row>
    <row r="48" spans="1:4" x14ac:dyDescent="0.35">
      <c r="A48" s="15">
        <v>1</v>
      </c>
      <c r="B48" s="16">
        <v>73341.727358802033</v>
      </c>
      <c r="D48" s="25"/>
    </row>
    <row r="49" spans="1:4" x14ac:dyDescent="0.35">
      <c r="A49" s="15">
        <v>2</v>
      </c>
      <c r="B49" s="16">
        <v>72312.51064895904</v>
      </c>
      <c r="D49" s="25"/>
    </row>
    <row r="50" spans="1:4" x14ac:dyDescent="0.35">
      <c r="A50" s="15">
        <v>3</v>
      </c>
      <c r="B50" s="16">
        <v>71560.870951910925</v>
      </c>
      <c r="D50" s="25"/>
    </row>
    <row r="51" spans="1:4" x14ac:dyDescent="0.35">
      <c r="A51" s="15">
        <v>4</v>
      </c>
      <c r="B51" s="16">
        <v>70990.212577809376</v>
      </c>
      <c r="D51" s="25"/>
    </row>
    <row r="52" spans="1:4" x14ac:dyDescent="0.35">
      <c r="A52" s="15">
        <v>5</v>
      </c>
      <c r="B52" s="16">
        <v>69988.931796826117</v>
      </c>
      <c r="D52" s="25"/>
    </row>
    <row r="53" spans="1:4" x14ac:dyDescent="0.35">
      <c r="A53" s="15">
        <v>6</v>
      </c>
      <c r="B53" s="16">
        <v>68602.847012305458</v>
      </c>
      <c r="D53" s="25"/>
    </row>
    <row r="54" spans="1:4" x14ac:dyDescent="0.35">
      <c r="A54" s="15">
        <v>7</v>
      </c>
      <c r="B54" s="16">
        <v>67399.035343387834</v>
      </c>
      <c r="D54" s="25"/>
    </row>
    <row r="55" spans="1:4" x14ac:dyDescent="0.35">
      <c r="A55" s="15">
        <v>8</v>
      </c>
      <c r="B55" s="16">
        <v>65863.808793195276</v>
      </c>
      <c r="D55" s="25"/>
    </row>
    <row r="56" spans="1:4" x14ac:dyDescent="0.35">
      <c r="A56" s="15">
        <v>9</v>
      </c>
      <c r="B56" s="16">
        <v>67015.155983330755</v>
      </c>
      <c r="D56" s="25"/>
    </row>
    <row r="57" spans="1:4" x14ac:dyDescent="0.35">
      <c r="A57" s="15">
        <v>10</v>
      </c>
      <c r="B57" s="16">
        <v>69159.56679297275</v>
      </c>
      <c r="D57" s="25"/>
    </row>
    <row r="58" spans="1:4" x14ac:dyDescent="0.35">
      <c r="A58" s="15">
        <v>11</v>
      </c>
      <c r="B58" s="16">
        <v>70834.968463413126</v>
      </c>
      <c r="D58" s="25"/>
    </row>
    <row r="59" spans="1:4" x14ac:dyDescent="0.35">
      <c r="A59" s="15">
        <v>12</v>
      </c>
      <c r="B59" s="16">
        <v>69426.208484051938</v>
      </c>
      <c r="D59" s="25"/>
    </row>
    <row r="60" spans="1:4" x14ac:dyDescent="0.35">
      <c r="A60" s="13">
        <v>2020</v>
      </c>
      <c r="B60" s="14">
        <v>77185.387665450457</v>
      </c>
      <c r="D60" s="25"/>
    </row>
    <row r="61" spans="1:4" x14ac:dyDescent="0.35">
      <c r="A61" s="15">
        <v>1</v>
      </c>
      <c r="B61" s="16">
        <v>71359.66121311966</v>
      </c>
      <c r="D61" s="25"/>
    </row>
    <row r="62" spans="1:4" x14ac:dyDescent="0.35">
      <c r="A62" s="15">
        <v>2</v>
      </c>
      <c r="B62" s="16">
        <v>71289.053045411187</v>
      </c>
      <c r="D62" s="25"/>
    </row>
    <row r="63" spans="1:4" x14ac:dyDescent="0.35">
      <c r="A63" s="15">
        <v>3</v>
      </c>
      <c r="B63" s="16">
        <v>70911.683724332746</v>
      </c>
      <c r="D63" s="25"/>
    </row>
    <row r="64" spans="1:4" x14ac:dyDescent="0.35">
      <c r="A64" s="15">
        <v>4</v>
      </c>
      <c r="B64" s="16">
        <v>71888.456021314458</v>
      </c>
      <c r="D64" s="25"/>
    </row>
    <row r="65" spans="1:4" x14ac:dyDescent="0.35">
      <c r="A65" s="15">
        <v>5</v>
      </c>
      <c r="B65" s="16">
        <v>75133.517840774439</v>
      </c>
      <c r="D65" s="25"/>
    </row>
    <row r="66" spans="1:4" x14ac:dyDescent="0.35">
      <c r="A66" s="15">
        <v>6</v>
      </c>
      <c r="B66" s="16">
        <v>76028.82306878129</v>
      </c>
      <c r="D66" s="25"/>
    </row>
    <row r="67" spans="1:4" x14ac:dyDescent="0.35">
      <c r="A67" s="15">
        <v>7</v>
      </c>
      <c r="B67" s="16">
        <v>82167.354470373248</v>
      </c>
      <c r="D67" s="25"/>
    </row>
    <row r="68" spans="1:4" x14ac:dyDescent="0.35">
      <c r="A68" s="15">
        <v>8</v>
      </c>
      <c r="B68" s="16">
        <v>81727.880261330836</v>
      </c>
      <c r="D68" s="25"/>
    </row>
    <row r="69" spans="1:4" x14ac:dyDescent="0.35">
      <c r="A69" s="15">
        <v>9</v>
      </c>
      <c r="B69" s="16">
        <v>81774.988138215835</v>
      </c>
      <c r="D69" s="25"/>
    </row>
    <row r="70" spans="1:4" x14ac:dyDescent="0.35">
      <c r="A70" s="15">
        <v>10</v>
      </c>
      <c r="B70" s="16">
        <v>81027.126692055201</v>
      </c>
      <c r="D70" s="25"/>
    </row>
    <row r="71" spans="1:4" x14ac:dyDescent="0.35">
      <c r="A71" s="15">
        <v>11</v>
      </c>
      <c r="B71" s="16">
        <v>77842.476259932126</v>
      </c>
      <c r="D71" s="25"/>
    </row>
    <row r="72" spans="1:4" x14ac:dyDescent="0.35">
      <c r="A72" s="15">
        <v>12</v>
      </c>
      <c r="B72" s="16">
        <v>76943.371889612521</v>
      </c>
      <c r="D72" s="25"/>
    </row>
    <row r="73" spans="1:4" x14ac:dyDescent="0.35">
      <c r="A73" s="13">
        <v>2021</v>
      </c>
      <c r="B73" s="14">
        <v>94430.901679964751</v>
      </c>
      <c r="D73" s="25"/>
    </row>
    <row r="74" spans="1:4" x14ac:dyDescent="0.35">
      <c r="A74" s="15">
        <v>1</v>
      </c>
      <c r="B74" s="16">
        <v>78944.041969712736</v>
      </c>
      <c r="D74" s="25"/>
    </row>
    <row r="75" spans="1:4" x14ac:dyDescent="0.35">
      <c r="A75" s="15">
        <v>2</v>
      </c>
      <c r="B75" s="16">
        <v>81683.061886413037</v>
      </c>
      <c r="D75" s="25"/>
    </row>
    <row r="76" spans="1:4" x14ac:dyDescent="0.35">
      <c r="A76" s="15">
        <v>3</v>
      </c>
      <c r="B76" s="16">
        <v>87633.428783978612</v>
      </c>
      <c r="D76" s="25"/>
    </row>
    <row r="77" spans="1:4" x14ac:dyDescent="0.35">
      <c r="A77" s="15">
        <v>4</v>
      </c>
      <c r="B77" s="16">
        <v>88627.610758769981</v>
      </c>
      <c r="D77" s="25"/>
    </row>
    <row r="78" spans="1:4" x14ac:dyDescent="0.35">
      <c r="A78" s="15">
        <v>5</v>
      </c>
      <c r="B78" s="16">
        <v>91650.800486147069</v>
      </c>
      <c r="D78" s="25"/>
    </row>
    <row r="79" spans="1:4" x14ac:dyDescent="0.35">
      <c r="A79" s="15">
        <v>6</v>
      </c>
      <c r="B79" s="16">
        <v>103000.04918334054</v>
      </c>
      <c r="D79" s="25"/>
    </row>
    <row r="80" spans="1:4" x14ac:dyDescent="0.35">
      <c r="A80" s="15">
        <v>7</v>
      </c>
      <c r="B80" s="16">
        <v>99424.313268217491</v>
      </c>
      <c r="D80" s="25"/>
    </row>
    <row r="81" spans="1:4" x14ac:dyDescent="0.35">
      <c r="A81" s="15">
        <v>8</v>
      </c>
      <c r="B81" s="16">
        <v>98749.171435981116</v>
      </c>
      <c r="D81" s="25"/>
    </row>
    <row r="82" spans="1:4" x14ac:dyDescent="0.35">
      <c r="A82" s="15">
        <v>9</v>
      </c>
      <c r="B82" s="16">
        <v>98364.083230867633</v>
      </c>
      <c r="D82" s="25"/>
    </row>
    <row r="83" spans="1:4" x14ac:dyDescent="0.35">
      <c r="A83" s="15">
        <v>10</v>
      </c>
      <c r="B83" s="16">
        <v>99013.908311766747</v>
      </c>
      <c r="D83" s="25"/>
    </row>
    <row r="84" spans="1:4" x14ac:dyDescent="0.35">
      <c r="A84" s="15">
        <v>11</v>
      </c>
      <c r="B84" s="16">
        <v>103851.98835756739</v>
      </c>
      <c r="D84" s="25"/>
    </row>
    <row r="85" spans="1:4" x14ac:dyDescent="0.35">
      <c r="A85" s="15">
        <v>12</v>
      </c>
      <c r="B85" s="16">
        <v>104643.13418039921</v>
      </c>
      <c r="D85" s="25"/>
    </row>
    <row r="86" spans="1:4" x14ac:dyDescent="0.35">
      <c r="A86" s="13">
        <v>2022</v>
      </c>
      <c r="B86" s="14">
        <v>116057.27862729471</v>
      </c>
      <c r="D86" s="25"/>
    </row>
    <row r="87" spans="1:4" x14ac:dyDescent="0.35">
      <c r="A87" s="15">
        <v>1</v>
      </c>
      <c r="B87" s="16">
        <v>106314.76146751715</v>
      </c>
      <c r="D87" s="25"/>
    </row>
    <row r="88" spans="1:4" x14ac:dyDescent="0.35">
      <c r="A88" s="15">
        <v>2</v>
      </c>
      <c r="B88" s="16">
        <v>109188.36112083671</v>
      </c>
      <c r="D88" s="25"/>
    </row>
    <row r="89" spans="1:4" x14ac:dyDescent="0.35">
      <c r="A89" s="15">
        <v>3</v>
      </c>
      <c r="B89" s="16">
        <v>111832.205115925</v>
      </c>
      <c r="D89" s="25"/>
    </row>
    <row r="90" spans="1:4" x14ac:dyDescent="0.35">
      <c r="A90" s="15">
        <v>4</v>
      </c>
      <c r="B90" s="16">
        <v>113354.74701616053</v>
      </c>
      <c r="D90" s="25"/>
    </row>
    <row r="91" spans="1:4" x14ac:dyDescent="0.35">
      <c r="A91" s="15">
        <v>5</v>
      </c>
      <c r="B91" s="16">
        <v>121130.47834344892</v>
      </c>
      <c r="D91" s="25"/>
    </row>
    <row r="92" spans="1:4" x14ac:dyDescent="0.35">
      <c r="A92" s="15">
        <v>6</v>
      </c>
      <c r="B92" s="16">
        <v>125762.66175767427</v>
      </c>
      <c r="D92" s="25"/>
    </row>
    <row r="93" spans="1:4" x14ac:dyDescent="0.35">
      <c r="A93" s="15">
        <v>7</v>
      </c>
      <c r="B93" s="16">
        <v>126746.34121489184</v>
      </c>
      <c r="D93" s="25"/>
    </row>
    <row r="94" spans="1:4" x14ac:dyDescent="0.35">
      <c r="A94" s="15">
        <v>8</v>
      </c>
      <c r="B94" s="16">
        <v>126072.28989539787</v>
      </c>
      <c r="D94" s="25"/>
    </row>
    <row r="95" spans="1:4" x14ac:dyDescent="0.35">
      <c r="A95" s="15">
        <v>9</v>
      </c>
      <c r="B95" s="16">
        <v>114120.07632179835</v>
      </c>
      <c r="D95" s="25"/>
    </row>
    <row r="96" spans="1:4" x14ac:dyDescent="0.35">
      <c r="A96" s="15">
        <v>10</v>
      </c>
      <c r="B96" s="16">
        <v>114769.42300847688</v>
      </c>
      <c r="D96" s="25"/>
    </row>
    <row r="97" spans="1:4" x14ac:dyDescent="0.35">
      <c r="A97" s="15">
        <v>11</v>
      </c>
      <c r="B97" s="16">
        <v>113195.984211004</v>
      </c>
      <c r="D97" s="25"/>
    </row>
    <row r="98" spans="1:4" x14ac:dyDescent="0.35">
      <c r="A98" s="15">
        <v>12</v>
      </c>
      <c r="B98" s="16">
        <v>111311.66365428807</v>
      </c>
      <c r="D98" s="25"/>
    </row>
    <row r="99" spans="1:4" x14ac:dyDescent="0.35">
      <c r="A99" s="13">
        <v>2023</v>
      </c>
      <c r="B99" s="14">
        <v>105089.07621924214</v>
      </c>
      <c r="D99" s="25"/>
    </row>
    <row r="100" spans="1:4" x14ac:dyDescent="0.35">
      <c r="A100" s="15">
        <v>1</v>
      </c>
      <c r="B100" s="16">
        <v>110533.86012428494</v>
      </c>
      <c r="D100" s="25"/>
    </row>
    <row r="101" spans="1:4" x14ac:dyDescent="0.35">
      <c r="A101" s="15">
        <v>2</v>
      </c>
      <c r="B101" s="16">
        <v>109176.12830757095</v>
      </c>
      <c r="D101" s="25"/>
    </row>
    <row r="102" spans="1:4" x14ac:dyDescent="0.35">
      <c r="A102" s="15">
        <v>3</v>
      </c>
      <c r="B102" s="16">
        <v>109805.22336874591</v>
      </c>
      <c r="D102" s="25"/>
    </row>
    <row r="103" spans="1:4" x14ac:dyDescent="0.35">
      <c r="A103" s="15">
        <v>4</v>
      </c>
      <c r="B103" s="16">
        <v>109938.8601060678</v>
      </c>
      <c r="D103" s="25"/>
    </row>
    <row r="104" spans="1:4" x14ac:dyDescent="0.35">
      <c r="A104" s="15">
        <v>5</v>
      </c>
      <c r="B104" s="16">
        <v>111113.36733251277</v>
      </c>
      <c r="D104" s="25"/>
    </row>
    <row r="105" spans="1:4" x14ac:dyDescent="0.35">
      <c r="A105" s="15">
        <v>6</v>
      </c>
      <c r="B105" s="16">
        <v>107294.89736411942</v>
      </c>
      <c r="D105" s="25"/>
    </row>
    <row r="106" spans="1:4" x14ac:dyDescent="0.35">
      <c r="A106" s="15">
        <v>7</v>
      </c>
      <c r="B106" s="16">
        <v>106414.9712427229</v>
      </c>
      <c r="D106" s="25"/>
    </row>
    <row r="107" spans="1:4" x14ac:dyDescent="0.35">
      <c r="A107" s="15">
        <v>8</v>
      </c>
      <c r="B107" s="16">
        <v>104263.59343163967</v>
      </c>
      <c r="D107" s="25"/>
    </row>
    <row r="108" spans="1:4" x14ac:dyDescent="0.35">
      <c r="A108" s="15">
        <v>9</v>
      </c>
      <c r="B108" s="16">
        <v>102021.17701782417</v>
      </c>
      <c r="D108" s="25"/>
    </row>
    <row r="109" spans="1:4" x14ac:dyDescent="0.35">
      <c r="A109" s="15">
        <v>10</v>
      </c>
      <c r="B109" s="16">
        <v>99109.485997643089</v>
      </c>
      <c r="D109" s="25"/>
    </row>
    <row r="110" spans="1:4" x14ac:dyDescent="0.35">
      <c r="A110" s="15">
        <v>11</v>
      </c>
      <c r="B110" s="16">
        <v>95571.807973519957</v>
      </c>
      <c r="D110" s="25"/>
    </row>
    <row r="111" spans="1:4" x14ac:dyDescent="0.35">
      <c r="A111" s="15">
        <v>12</v>
      </c>
      <c r="B111" s="16">
        <v>94667.557561086753</v>
      </c>
      <c r="D111" s="25"/>
    </row>
    <row r="112" spans="1:4" x14ac:dyDescent="0.35">
      <c r="A112" s="13">
        <v>2024</v>
      </c>
      <c r="B112" s="14">
        <v>100629.09973072758</v>
      </c>
      <c r="D112" s="25"/>
    </row>
    <row r="113" spans="1:4" x14ac:dyDescent="0.35">
      <c r="A113" s="15">
        <v>1</v>
      </c>
      <c r="B113" s="16">
        <v>95695.015571895448</v>
      </c>
      <c r="D113" s="25"/>
    </row>
    <row r="114" spans="1:4" x14ac:dyDescent="0.35">
      <c r="A114" s="15">
        <v>2</v>
      </c>
      <c r="B114" s="16">
        <v>97145.428435383335</v>
      </c>
      <c r="D114" s="25"/>
    </row>
    <row r="115" spans="1:4" x14ac:dyDescent="0.35">
      <c r="A115" s="15">
        <v>3</v>
      </c>
      <c r="B115" s="16">
        <v>101987.4459196629</v>
      </c>
      <c r="D115" s="25"/>
    </row>
    <row r="116" spans="1:4" x14ac:dyDescent="0.35">
      <c r="A116" s="15">
        <v>4</v>
      </c>
      <c r="B116" s="16">
        <v>102592.28030308608</v>
      </c>
      <c r="D116" s="25"/>
    </row>
    <row r="117" spans="1:4" x14ac:dyDescent="0.35">
      <c r="A117" s="15">
        <v>5</v>
      </c>
      <c r="B117" s="16">
        <v>101934.68812716928</v>
      </c>
      <c r="D117" s="25"/>
    </row>
    <row r="118" spans="1:4" x14ac:dyDescent="0.35">
      <c r="A118" s="15">
        <v>6</v>
      </c>
      <c r="B118" s="16">
        <v>101843.71685423255</v>
      </c>
      <c r="D118" s="25"/>
    </row>
    <row r="119" spans="1:4" x14ac:dyDescent="0.35">
      <c r="A119" s="15">
        <v>7</v>
      </c>
      <c r="B119" s="16">
        <v>101462.28471097111</v>
      </c>
      <c r="D119" s="25"/>
    </row>
    <row r="120" spans="1:4" x14ac:dyDescent="0.35">
      <c r="A120" s="15">
        <v>8</v>
      </c>
      <c r="B120" s="16">
        <v>100412.6620587287</v>
      </c>
      <c r="D120" s="25"/>
    </row>
    <row r="121" spans="1:4" x14ac:dyDescent="0.35">
      <c r="A121" s="15">
        <v>9</v>
      </c>
      <c r="B121" s="16">
        <v>100716.74199135377</v>
      </c>
      <c r="D121" s="25"/>
    </row>
    <row r="122" spans="1:4" x14ac:dyDescent="0.35">
      <c r="A122" s="15">
        <v>10</v>
      </c>
      <c r="B122" s="16">
        <v>102048.95344383965</v>
      </c>
      <c r="D122" s="25"/>
    </row>
    <row r="123" spans="1:4" x14ac:dyDescent="0.35">
      <c r="A123" s="15">
        <v>11</v>
      </c>
      <c r="B123" s="16">
        <v>101169.59295587402</v>
      </c>
      <c r="D123" s="25"/>
    </row>
    <row r="124" spans="1:4" x14ac:dyDescent="0.35">
      <c r="A124" s="15">
        <v>12</v>
      </c>
      <c r="B124" s="16">
        <v>100555.26638048595</v>
      </c>
      <c r="D124" s="25"/>
    </row>
    <row r="125" spans="1:4" x14ac:dyDescent="0.35">
      <c r="A125" s="13">
        <v>2025</v>
      </c>
      <c r="B125" s="14">
        <v>103719.4310783348</v>
      </c>
      <c r="D125" s="25"/>
    </row>
    <row r="126" spans="1:4" x14ac:dyDescent="0.35">
      <c r="A126" s="15">
        <v>1</v>
      </c>
      <c r="B126" s="16">
        <v>104520.93156910862</v>
      </c>
      <c r="D126" s="25"/>
    </row>
    <row r="127" spans="1:4" x14ac:dyDescent="0.35">
      <c r="A127" s="15">
        <v>2</v>
      </c>
      <c r="B127" s="16">
        <v>103853.17576683889</v>
      </c>
      <c r="D127" s="25"/>
    </row>
    <row r="128" spans="1:4" x14ac:dyDescent="0.35">
      <c r="A128" s="15">
        <v>3</v>
      </c>
      <c r="B128" s="16">
        <v>103460.5061841805</v>
      </c>
      <c r="D128" s="25"/>
    </row>
    <row r="129" spans="1:5" x14ac:dyDescent="0.35">
      <c r="A129" s="15">
        <v>4</v>
      </c>
      <c r="B129" s="16">
        <v>104272</v>
      </c>
      <c r="D129" s="25"/>
    </row>
    <row r="130" spans="1:5" x14ac:dyDescent="0.35">
      <c r="A130" s="15">
        <v>5</v>
      </c>
      <c r="B130" s="16">
        <v>102726</v>
      </c>
      <c r="D130" s="25"/>
    </row>
    <row r="132" spans="1:5" ht="98.5" customHeight="1" x14ac:dyDescent="0.35">
      <c r="A132" s="26" t="s">
        <v>1508</v>
      </c>
      <c r="B132" s="26"/>
      <c r="C132" s="26"/>
      <c r="D132" s="26"/>
      <c r="E132" s="26"/>
    </row>
  </sheetData>
  <mergeCells count="1">
    <mergeCell ref="A132:E132"/>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FFE1-6BC0-4B53-AF44-6D87EFEF8F5B}">
  <sheetPr>
    <pageSetUpPr fitToPage="1"/>
  </sheetPr>
  <dimension ref="A1:S668"/>
  <sheetViews>
    <sheetView workbookViewId="0">
      <selection activeCell="Q8" sqref="Q8"/>
    </sheetView>
  </sheetViews>
  <sheetFormatPr defaultRowHeight="14.5" x14ac:dyDescent="0.35"/>
  <cols>
    <col min="2" max="2" width="10.6328125" bestFit="1" customWidth="1"/>
    <col min="4" max="4" width="3.6328125" customWidth="1"/>
    <col min="10" max="10" width="13.90625" customWidth="1"/>
    <col min="13" max="13" width="12.6328125" customWidth="1"/>
    <col min="14" max="16" width="10" customWidth="1"/>
    <col min="17" max="19" width="14.36328125" customWidth="1"/>
  </cols>
  <sheetData>
    <row r="1" spans="1:19" x14ac:dyDescent="0.35">
      <c r="A1" t="s">
        <v>12</v>
      </c>
      <c r="B1" t="s">
        <v>13</v>
      </c>
      <c r="C1" t="s">
        <v>14</v>
      </c>
      <c r="D1" t="s">
        <v>15</v>
      </c>
      <c r="E1" t="s">
        <v>16</v>
      </c>
      <c r="F1" t="s">
        <v>17</v>
      </c>
      <c r="G1" t="s">
        <v>18</v>
      </c>
      <c r="H1" t="s">
        <v>19</v>
      </c>
      <c r="I1" t="s">
        <v>20</v>
      </c>
      <c r="J1" t="s">
        <v>21</v>
      </c>
      <c r="K1" t="s">
        <v>22</v>
      </c>
      <c r="L1" t="s">
        <v>23</v>
      </c>
      <c r="M1" t="s">
        <v>24</v>
      </c>
      <c r="N1" t="s">
        <v>25</v>
      </c>
      <c r="O1" t="s">
        <v>26</v>
      </c>
      <c r="P1" t="s">
        <v>27</v>
      </c>
      <c r="Q1" t="s">
        <v>28</v>
      </c>
      <c r="R1" t="s">
        <v>29</v>
      </c>
      <c r="S1" t="s">
        <v>30</v>
      </c>
    </row>
    <row r="2" spans="1:19" x14ac:dyDescent="0.35">
      <c r="A2">
        <v>1</v>
      </c>
      <c r="B2" s="1">
        <v>42399</v>
      </c>
      <c r="C2">
        <v>2016</v>
      </c>
      <c r="D2">
        <v>1</v>
      </c>
      <c r="E2" t="s">
        <v>31</v>
      </c>
      <c r="F2">
        <v>1</v>
      </c>
      <c r="G2" t="s">
        <v>32</v>
      </c>
      <c r="H2" t="s">
        <v>33</v>
      </c>
      <c r="I2" t="s">
        <v>34</v>
      </c>
      <c r="J2" s="3">
        <v>987.51</v>
      </c>
      <c r="K2" t="s">
        <v>35</v>
      </c>
      <c r="L2" s="7">
        <v>330.72</v>
      </c>
      <c r="M2" s="7">
        <v>326586.147168</v>
      </c>
      <c r="N2" s="7">
        <v>22004.977995000001</v>
      </c>
      <c r="O2" s="7">
        <v>326.57967300000001</v>
      </c>
      <c r="P2" s="7">
        <v>0</v>
      </c>
      <c r="Q2" s="7">
        <v>15944284.050000001</v>
      </c>
      <c r="R2" s="7">
        <v>3188856.81</v>
      </c>
      <c r="S2" s="7">
        <v>6632822.1600000001</v>
      </c>
    </row>
    <row r="3" spans="1:19" x14ac:dyDescent="0.35">
      <c r="A3">
        <v>2</v>
      </c>
      <c r="B3" s="1">
        <v>42548</v>
      </c>
      <c r="C3">
        <v>2016</v>
      </c>
      <c r="D3">
        <v>6</v>
      </c>
      <c r="E3" t="s">
        <v>31</v>
      </c>
      <c r="F3">
        <v>1</v>
      </c>
      <c r="G3" t="s">
        <v>36</v>
      </c>
      <c r="H3" t="s">
        <v>37</v>
      </c>
      <c r="I3" t="s">
        <v>38</v>
      </c>
      <c r="J3" s="3">
        <v>343550</v>
      </c>
      <c r="K3" t="s">
        <v>39</v>
      </c>
      <c r="L3" s="7">
        <v>0.53</v>
      </c>
      <c r="M3" s="7">
        <v>181394.4</v>
      </c>
      <c r="N3" s="7">
        <v>27415.23157</v>
      </c>
      <c r="O3" s="7">
        <v>314.20511900000002</v>
      </c>
      <c r="P3" s="7">
        <v>0</v>
      </c>
      <c r="Q3" s="7">
        <v>9613399.3300000001</v>
      </c>
      <c r="R3" s="7">
        <v>0</v>
      </c>
      <c r="S3" s="7">
        <v>1730411.88</v>
      </c>
    </row>
    <row r="4" spans="1:19" x14ac:dyDescent="0.35">
      <c r="A4">
        <v>3</v>
      </c>
      <c r="B4" s="1">
        <v>42548</v>
      </c>
      <c r="C4">
        <v>2016</v>
      </c>
      <c r="D4">
        <v>6</v>
      </c>
      <c r="E4" t="s">
        <v>31</v>
      </c>
      <c r="F4">
        <v>1</v>
      </c>
      <c r="G4" t="s">
        <v>36</v>
      </c>
      <c r="H4" t="s">
        <v>37</v>
      </c>
      <c r="I4" t="s">
        <v>40</v>
      </c>
      <c r="J4" s="3">
        <v>55810</v>
      </c>
      <c r="K4" t="s">
        <v>39</v>
      </c>
      <c r="L4" s="7">
        <v>0.53</v>
      </c>
      <c r="M4" s="7">
        <v>29467.68</v>
      </c>
      <c r="N4" s="7">
        <v>4453.6062419999998</v>
      </c>
      <c r="O4" s="7">
        <v>51.042642999999998</v>
      </c>
      <c r="P4" s="7">
        <v>0</v>
      </c>
      <c r="Q4" s="7">
        <v>1561705.19</v>
      </c>
      <c r="R4" s="7">
        <v>0</v>
      </c>
      <c r="S4" s="7">
        <v>281106.93</v>
      </c>
    </row>
    <row r="5" spans="1:19" x14ac:dyDescent="0.35">
      <c r="A5">
        <v>4</v>
      </c>
      <c r="B5" s="1">
        <v>42548</v>
      </c>
      <c r="C5">
        <v>2016</v>
      </c>
      <c r="D5">
        <v>6</v>
      </c>
      <c r="E5" t="s">
        <v>31</v>
      </c>
      <c r="F5">
        <v>1</v>
      </c>
      <c r="G5" t="s">
        <v>36</v>
      </c>
      <c r="H5" t="s">
        <v>37</v>
      </c>
      <c r="I5" t="s">
        <v>41</v>
      </c>
      <c r="J5" s="3">
        <v>54300</v>
      </c>
      <c r="K5" t="s">
        <v>39</v>
      </c>
      <c r="L5" s="7">
        <v>0.53</v>
      </c>
      <c r="M5" s="7">
        <v>28670.400000000001</v>
      </c>
      <c r="N5" s="7">
        <v>4333.125986</v>
      </c>
      <c r="O5" s="7">
        <v>49.661822999999998</v>
      </c>
      <c r="P5" s="7">
        <v>0</v>
      </c>
      <c r="Q5" s="7">
        <v>1519451.56</v>
      </c>
      <c r="R5" s="7">
        <v>0</v>
      </c>
      <c r="S5" s="7">
        <v>273501.96000000002</v>
      </c>
    </row>
    <row r="6" spans="1:19" x14ac:dyDescent="0.35">
      <c r="A6">
        <v>5</v>
      </c>
      <c r="B6" s="1">
        <v>42401</v>
      </c>
      <c r="C6">
        <v>2016</v>
      </c>
      <c r="D6">
        <v>2</v>
      </c>
      <c r="E6" t="s">
        <v>42</v>
      </c>
      <c r="F6">
        <v>1</v>
      </c>
      <c r="G6" t="s">
        <v>36</v>
      </c>
      <c r="H6" t="s">
        <v>43</v>
      </c>
      <c r="I6" t="s">
        <v>44</v>
      </c>
      <c r="J6" s="3">
        <v>10</v>
      </c>
      <c r="K6" t="s">
        <v>39</v>
      </c>
      <c r="L6" s="7">
        <v>4.32</v>
      </c>
      <c r="M6" s="7">
        <v>43.2</v>
      </c>
      <c r="N6" s="7">
        <v>3.5966670000000001</v>
      </c>
      <c r="O6" s="7">
        <v>0.86333800000000005</v>
      </c>
      <c r="P6" s="7">
        <v>0</v>
      </c>
      <c r="Q6" s="7">
        <v>2178.2399999999998</v>
      </c>
      <c r="R6" s="7">
        <v>914.86</v>
      </c>
      <c r="S6" s="7">
        <v>1471.62</v>
      </c>
    </row>
    <row r="7" spans="1:19" x14ac:dyDescent="0.35">
      <c r="A7">
        <v>6</v>
      </c>
      <c r="B7" s="1">
        <v>42457</v>
      </c>
      <c r="C7">
        <v>2016</v>
      </c>
      <c r="D7">
        <v>3</v>
      </c>
      <c r="E7" t="s">
        <v>42</v>
      </c>
      <c r="F7">
        <v>1</v>
      </c>
      <c r="G7" t="s">
        <v>36</v>
      </c>
      <c r="H7" t="s">
        <v>45</v>
      </c>
      <c r="I7" t="s">
        <v>46</v>
      </c>
      <c r="J7" s="3">
        <v>384620</v>
      </c>
      <c r="K7" t="s">
        <v>39</v>
      </c>
      <c r="L7" s="7">
        <v>0.95</v>
      </c>
      <c r="M7" s="7">
        <v>366158.24</v>
      </c>
      <c r="N7" s="7">
        <v>87539.199999999997</v>
      </c>
      <c r="O7" s="7">
        <v>13611.36</v>
      </c>
      <c r="P7" s="7">
        <v>0</v>
      </c>
      <c r="Q7" s="7">
        <v>21410940.579999998</v>
      </c>
      <c r="R7" s="7">
        <v>8992595.0399999991</v>
      </c>
      <c r="S7" s="7">
        <v>14465227.92</v>
      </c>
    </row>
    <row r="8" spans="1:19" x14ac:dyDescent="0.35">
      <c r="A8">
        <v>7</v>
      </c>
      <c r="B8" s="1">
        <v>42472</v>
      </c>
      <c r="C8">
        <v>2016</v>
      </c>
      <c r="D8">
        <v>4</v>
      </c>
      <c r="E8" t="s">
        <v>47</v>
      </c>
      <c r="F8">
        <v>1</v>
      </c>
      <c r="G8" t="s">
        <v>36</v>
      </c>
      <c r="H8" t="s">
        <v>48</v>
      </c>
      <c r="I8" t="s">
        <v>49</v>
      </c>
      <c r="J8" s="3">
        <v>127000</v>
      </c>
      <c r="K8" t="s">
        <v>39</v>
      </c>
      <c r="L8" s="7">
        <v>0.39</v>
      </c>
      <c r="M8" s="7">
        <v>49974.5</v>
      </c>
      <c r="N8" s="7">
        <v>2990.8480690000001</v>
      </c>
      <c r="O8" s="7">
        <v>242.852879</v>
      </c>
      <c r="P8" s="7">
        <v>0</v>
      </c>
      <c r="Q8" s="7">
        <v>2439558.92</v>
      </c>
      <c r="R8" s="7">
        <v>487920.41</v>
      </c>
      <c r="S8" s="7">
        <v>1014874.45</v>
      </c>
    </row>
    <row r="9" spans="1:19" x14ac:dyDescent="0.35">
      <c r="A9">
        <v>8</v>
      </c>
      <c r="B9" s="1">
        <v>42472</v>
      </c>
      <c r="C9">
        <v>2016</v>
      </c>
      <c r="D9">
        <v>4</v>
      </c>
      <c r="E9" t="s">
        <v>47</v>
      </c>
      <c r="F9">
        <v>1</v>
      </c>
      <c r="G9" t="s">
        <v>36</v>
      </c>
      <c r="H9" t="s">
        <v>48</v>
      </c>
      <c r="I9" t="s">
        <v>50</v>
      </c>
      <c r="J9" s="3">
        <v>914000</v>
      </c>
      <c r="K9" t="s">
        <v>39</v>
      </c>
      <c r="L9" s="7">
        <v>0.39</v>
      </c>
      <c r="M9" s="7">
        <v>359659</v>
      </c>
      <c r="N9" s="7">
        <v>21524.677415999999</v>
      </c>
      <c r="O9" s="7">
        <v>1747.7751310000001</v>
      </c>
      <c r="P9" s="7">
        <v>0</v>
      </c>
      <c r="Q9" s="7">
        <v>17557140.600000001</v>
      </c>
      <c r="R9" s="7">
        <v>3511428.12</v>
      </c>
      <c r="S9" s="7">
        <v>7303770.4900000002</v>
      </c>
    </row>
    <row r="10" spans="1:19" x14ac:dyDescent="0.35">
      <c r="A10">
        <v>9</v>
      </c>
      <c r="B10" s="1">
        <v>42383</v>
      </c>
      <c r="C10">
        <v>2016</v>
      </c>
      <c r="D10">
        <v>1</v>
      </c>
      <c r="E10" t="s">
        <v>42</v>
      </c>
      <c r="F10">
        <v>1</v>
      </c>
      <c r="G10" t="s">
        <v>32</v>
      </c>
      <c r="H10" t="s">
        <v>51</v>
      </c>
      <c r="I10" t="s">
        <v>52</v>
      </c>
      <c r="J10" s="3">
        <v>182.02</v>
      </c>
      <c r="K10" t="s">
        <v>53</v>
      </c>
      <c r="L10" s="7">
        <v>12.9</v>
      </c>
      <c r="M10" s="7">
        <v>2347.4573340000002</v>
      </c>
      <c r="N10" s="7">
        <v>233.84231500000001</v>
      </c>
      <c r="O10" s="7">
        <v>46.946458</v>
      </c>
      <c r="P10" s="7">
        <v>3.2109160000000001</v>
      </c>
      <c r="Q10" s="7">
        <v>119912.29</v>
      </c>
      <c r="R10" s="7">
        <v>0</v>
      </c>
      <c r="S10" s="7">
        <v>0</v>
      </c>
    </row>
    <row r="11" spans="1:19" x14ac:dyDescent="0.35">
      <c r="A11">
        <v>10</v>
      </c>
      <c r="B11" s="1">
        <v>42383</v>
      </c>
      <c r="C11">
        <v>2016</v>
      </c>
      <c r="D11">
        <v>1</v>
      </c>
      <c r="E11" t="s">
        <v>42</v>
      </c>
      <c r="F11">
        <v>1</v>
      </c>
      <c r="G11" t="s">
        <v>32</v>
      </c>
      <c r="H11" t="s">
        <v>51</v>
      </c>
      <c r="I11" t="s">
        <v>54</v>
      </c>
      <c r="J11" s="3">
        <v>868</v>
      </c>
      <c r="K11" t="s">
        <v>53</v>
      </c>
      <c r="L11" s="7">
        <v>12.9</v>
      </c>
      <c r="M11" s="7">
        <v>11195.377200000001</v>
      </c>
      <c r="N11" s="7">
        <v>1115.285363</v>
      </c>
      <c r="O11" s="7">
        <v>223.906002</v>
      </c>
      <c r="P11" s="7">
        <v>15.314111</v>
      </c>
      <c r="Q11" s="7">
        <v>571879.79</v>
      </c>
      <c r="R11" s="7">
        <v>0</v>
      </c>
      <c r="S11" s="7">
        <v>0</v>
      </c>
    </row>
    <row r="12" spans="1:19" x14ac:dyDescent="0.35">
      <c r="A12">
        <v>11</v>
      </c>
      <c r="B12" s="1">
        <v>42390</v>
      </c>
      <c r="C12">
        <v>2016</v>
      </c>
      <c r="D12">
        <v>1</v>
      </c>
      <c r="E12" t="s">
        <v>31</v>
      </c>
      <c r="F12">
        <v>1</v>
      </c>
      <c r="G12" t="s">
        <v>36</v>
      </c>
      <c r="H12" t="s">
        <v>37</v>
      </c>
      <c r="I12" t="s">
        <v>55</v>
      </c>
      <c r="J12" s="3">
        <v>400943</v>
      </c>
      <c r="K12" t="s">
        <v>35</v>
      </c>
      <c r="L12" s="7">
        <v>0.63</v>
      </c>
      <c r="M12" s="7">
        <v>253395.976</v>
      </c>
      <c r="N12" s="7">
        <v>23331.659361000002</v>
      </c>
      <c r="O12" s="7">
        <v>730.55761900000005</v>
      </c>
      <c r="P12" s="7">
        <v>0</v>
      </c>
      <c r="Q12" s="7">
        <v>12652664.960000001</v>
      </c>
      <c r="R12" s="7">
        <v>0</v>
      </c>
      <c r="S12" s="7">
        <v>2277479.69</v>
      </c>
    </row>
    <row r="13" spans="1:19" x14ac:dyDescent="0.35">
      <c r="A13">
        <v>12</v>
      </c>
      <c r="B13" s="1">
        <v>42390</v>
      </c>
      <c r="C13">
        <v>2016</v>
      </c>
      <c r="D13">
        <v>1</v>
      </c>
      <c r="E13" t="s">
        <v>31</v>
      </c>
      <c r="F13">
        <v>1</v>
      </c>
      <c r="G13" t="s">
        <v>36</v>
      </c>
      <c r="H13" t="s">
        <v>37</v>
      </c>
      <c r="I13" t="s">
        <v>56</v>
      </c>
      <c r="J13" s="3">
        <v>105635</v>
      </c>
      <c r="K13" t="s">
        <v>35</v>
      </c>
      <c r="L13" s="7">
        <v>0.62</v>
      </c>
      <c r="M13" s="7">
        <v>65704.97</v>
      </c>
      <c r="N13" s="7">
        <v>6049.8312569999998</v>
      </c>
      <c r="O13" s="7">
        <v>189.43146100000001</v>
      </c>
      <c r="P13" s="7">
        <v>0</v>
      </c>
      <c r="Q13" s="7">
        <v>3280796.55</v>
      </c>
      <c r="R13" s="7">
        <v>0</v>
      </c>
      <c r="S13" s="7">
        <v>590541.44999999995</v>
      </c>
    </row>
    <row r="14" spans="1:19" x14ac:dyDescent="0.35">
      <c r="A14">
        <v>13</v>
      </c>
      <c r="B14" s="1">
        <v>42467</v>
      </c>
      <c r="C14">
        <v>2016</v>
      </c>
      <c r="D14">
        <v>4</v>
      </c>
      <c r="E14" t="s">
        <v>31</v>
      </c>
      <c r="F14">
        <v>1</v>
      </c>
      <c r="G14" t="s">
        <v>32</v>
      </c>
      <c r="H14" t="s">
        <v>37</v>
      </c>
      <c r="I14" t="s">
        <v>57</v>
      </c>
      <c r="J14" s="3">
        <v>147</v>
      </c>
      <c r="K14" t="s">
        <v>35</v>
      </c>
      <c r="L14" s="7">
        <v>683.97</v>
      </c>
      <c r="M14" s="7">
        <v>100544.1192</v>
      </c>
      <c r="N14" s="7">
        <v>5175.0374959999999</v>
      </c>
      <c r="O14" s="7">
        <v>2010.875117</v>
      </c>
      <c r="P14" s="7">
        <v>0</v>
      </c>
      <c r="Q14" s="7">
        <v>4938205.8899999997</v>
      </c>
      <c r="R14" s="7">
        <v>0</v>
      </c>
      <c r="S14" s="7">
        <v>888877.06</v>
      </c>
    </row>
    <row r="15" spans="1:19" x14ac:dyDescent="0.35">
      <c r="A15">
        <v>14</v>
      </c>
      <c r="B15" s="1">
        <v>42399</v>
      </c>
      <c r="C15">
        <v>2016</v>
      </c>
      <c r="D15">
        <v>1</v>
      </c>
      <c r="E15" t="s">
        <v>31</v>
      </c>
      <c r="F15">
        <v>1</v>
      </c>
      <c r="G15" t="s">
        <v>32</v>
      </c>
      <c r="H15" t="s">
        <v>33</v>
      </c>
      <c r="I15" t="s">
        <v>34</v>
      </c>
      <c r="J15" s="3">
        <v>987.51</v>
      </c>
      <c r="K15" t="s">
        <v>35</v>
      </c>
      <c r="L15" s="7">
        <v>330.72</v>
      </c>
      <c r="M15" s="7">
        <v>326586.147168</v>
      </c>
      <c r="N15" s="7">
        <v>22004.977995000001</v>
      </c>
      <c r="O15" s="7">
        <v>326.57967300000001</v>
      </c>
      <c r="P15" s="7">
        <v>0</v>
      </c>
      <c r="Q15" s="7">
        <v>15944284.050000001</v>
      </c>
      <c r="R15" s="7">
        <v>3188856.81</v>
      </c>
      <c r="S15" s="7">
        <v>6632822.1600000001</v>
      </c>
    </row>
    <row r="16" spans="1:19" x14ac:dyDescent="0.35">
      <c r="A16">
        <v>15</v>
      </c>
      <c r="B16" s="1">
        <v>42467</v>
      </c>
      <c r="C16">
        <v>2016</v>
      </c>
      <c r="D16">
        <v>4</v>
      </c>
      <c r="E16" t="s">
        <v>31</v>
      </c>
      <c r="F16">
        <v>1</v>
      </c>
      <c r="G16" t="s">
        <v>32</v>
      </c>
      <c r="H16" t="s">
        <v>37</v>
      </c>
      <c r="I16" t="s">
        <v>58</v>
      </c>
      <c r="J16" s="3">
        <v>502</v>
      </c>
      <c r="K16" t="s">
        <v>35</v>
      </c>
      <c r="L16" s="7">
        <v>686.58</v>
      </c>
      <c r="M16" s="7">
        <v>344661.40299999999</v>
      </c>
      <c r="N16" s="7">
        <v>17739.882792</v>
      </c>
      <c r="O16" s="7">
        <v>6893.2232690000001</v>
      </c>
      <c r="P16" s="7">
        <v>0</v>
      </c>
      <c r="Q16" s="7">
        <v>16927981.27</v>
      </c>
      <c r="R16" s="7">
        <v>0</v>
      </c>
      <c r="S16" s="7">
        <v>3047036.63</v>
      </c>
    </row>
    <row r="17" spans="1:19" x14ac:dyDescent="0.35">
      <c r="A17">
        <v>16</v>
      </c>
      <c r="B17" s="1">
        <v>42481</v>
      </c>
      <c r="C17">
        <v>2016</v>
      </c>
      <c r="D17">
        <v>4</v>
      </c>
      <c r="E17" t="s">
        <v>31</v>
      </c>
      <c r="F17">
        <v>1</v>
      </c>
      <c r="G17" t="s">
        <v>36</v>
      </c>
      <c r="H17" t="s">
        <v>43</v>
      </c>
      <c r="I17" t="s">
        <v>59</v>
      </c>
      <c r="J17" s="3">
        <v>25</v>
      </c>
      <c r="K17" t="s">
        <v>39</v>
      </c>
      <c r="L17" s="7">
        <v>11.42</v>
      </c>
      <c r="M17" s="7">
        <v>285.42</v>
      </c>
      <c r="N17" s="7">
        <v>2.6382020000000002</v>
      </c>
      <c r="O17" s="7">
        <v>5.8246760000000002</v>
      </c>
      <c r="P17" s="7">
        <v>0</v>
      </c>
      <c r="Q17" s="7">
        <v>13475.51</v>
      </c>
      <c r="R17" s="7">
        <v>5659.71</v>
      </c>
      <c r="S17" s="7">
        <v>9104.0499999999993</v>
      </c>
    </row>
    <row r="18" spans="1:19" x14ac:dyDescent="0.35">
      <c r="A18">
        <v>17</v>
      </c>
      <c r="B18" s="1">
        <v>42481</v>
      </c>
      <c r="C18">
        <v>2016</v>
      </c>
      <c r="D18">
        <v>4</v>
      </c>
      <c r="E18" t="s">
        <v>31</v>
      </c>
      <c r="F18">
        <v>1</v>
      </c>
      <c r="G18" t="s">
        <v>36</v>
      </c>
      <c r="H18" t="s">
        <v>43</v>
      </c>
      <c r="I18" t="s">
        <v>60</v>
      </c>
      <c r="J18" s="3">
        <v>27.84</v>
      </c>
      <c r="K18" t="s">
        <v>39</v>
      </c>
      <c r="L18" s="7">
        <v>10.72</v>
      </c>
      <c r="M18" s="7">
        <v>298.38076799999999</v>
      </c>
      <c r="N18" s="7">
        <v>2.758051</v>
      </c>
      <c r="O18" s="7">
        <v>6.0892819999999999</v>
      </c>
      <c r="P18" s="7">
        <v>0</v>
      </c>
      <c r="Q18" s="7">
        <v>14087.42</v>
      </c>
      <c r="R18" s="7">
        <v>5916.72</v>
      </c>
      <c r="S18" s="7">
        <v>9517.4699999999993</v>
      </c>
    </row>
    <row r="19" spans="1:19" x14ac:dyDescent="0.35">
      <c r="A19">
        <v>18</v>
      </c>
      <c r="B19" s="1">
        <v>42440</v>
      </c>
      <c r="C19">
        <v>2016</v>
      </c>
      <c r="D19">
        <v>3</v>
      </c>
      <c r="E19" t="s">
        <v>31</v>
      </c>
      <c r="F19">
        <v>1</v>
      </c>
      <c r="G19" t="s">
        <v>36</v>
      </c>
      <c r="H19" t="s">
        <v>37</v>
      </c>
      <c r="I19" t="s">
        <v>61</v>
      </c>
      <c r="J19" s="3">
        <v>15</v>
      </c>
      <c r="K19" t="s">
        <v>62</v>
      </c>
      <c r="L19" s="7">
        <v>15</v>
      </c>
      <c r="M19" s="7">
        <v>225</v>
      </c>
      <c r="N19" s="7">
        <v>42.236193999999998</v>
      </c>
      <c r="O19" s="7">
        <v>2.3902079999999999</v>
      </c>
      <c r="P19" s="7">
        <v>0</v>
      </c>
      <c r="Q19" s="7">
        <v>12348.36</v>
      </c>
      <c r="R19" s="7">
        <v>0</v>
      </c>
      <c r="S19" s="7">
        <v>0</v>
      </c>
    </row>
    <row r="20" spans="1:19" x14ac:dyDescent="0.35">
      <c r="A20">
        <v>19</v>
      </c>
      <c r="B20" s="1">
        <v>42467</v>
      </c>
      <c r="C20">
        <v>2016</v>
      </c>
      <c r="D20">
        <v>4</v>
      </c>
      <c r="E20" t="s">
        <v>31</v>
      </c>
      <c r="F20">
        <v>1</v>
      </c>
      <c r="G20" t="s">
        <v>32</v>
      </c>
      <c r="H20" t="s">
        <v>37</v>
      </c>
      <c r="I20" t="s">
        <v>63</v>
      </c>
      <c r="J20" s="3">
        <v>41</v>
      </c>
      <c r="K20" t="s">
        <v>35</v>
      </c>
      <c r="L20" s="7">
        <v>667.18</v>
      </c>
      <c r="M20" s="7">
        <v>27354.359499999999</v>
      </c>
      <c r="N20" s="7">
        <v>1407.931067</v>
      </c>
      <c r="O20" s="7">
        <v>547.08271200000001</v>
      </c>
      <c r="P20" s="7">
        <v>0</v>
      </c>
      <c r="Q20" s="7">
        <v>1343504.32</v>
      </c>
      <c r="R20" s="7">
        <v>0</v>
      </c>
      <c r="S20" s="7">
        <v>241830.78</v>
      </c>
    </row>
    <row r="21" spans="1:19" x14ac:dyDescent="0.35">
      <c r="A21">
        <v>20</v>
      </c>
      <c r="B21" s="1">
        <v>42388</v>
      </c>
      <c r="C21">
        <v>2016</v>
      </c>
      <c r="D21">
        <v>1</v>
      </c>
      <c r="E21" t="s">
        <v>31</v>
      </c>
      <c r="F21">
        <v>1</v>
      </c>
      <c r="G21" t="s">
        <v>36</v>
      </c>
      <c r="H21" t="s">
        <v>37</v>
      </c>
      <c r="I21" t="s">
        <v>64</v>
      </c>
      <c r="J21" s="3">
        <v>80</v>
      </c>
      <c r="K21" t="s">
        <v>62</v>
      </c>
      <c r="L21" s="7">
        <v>0.55000000000000004</v>
      </c>
      <c r="M21" s="7">
        <v>44</v>
      </c>
      <c r="N21" s="7">
        <v>3.6012569999999999</v>
      </c>
      <c r="O21" s="7">
        <v>0.879884</v>
      </c>
      <c r="P21" s="7">
        <v>0</v>
      </c>
      <c r="Q21" s="7">
        <v>2210.73</v>
      </c>
      <c r="R21" s="7">
        <v>928.5</v>
      </c>
      <c r="S21" s="7">
        <v>1493.56</v>
      </c>
    </row>
    <row r="22" spans="1:19" x14ac:dyDescent="0.35">
      <c r="A22">
        <v>21</v>
      </c>
      <c r="B22" s="1">
        <v>42385</v>
      </c>
      <c r="C22">
        <v>2016</v>
      </c>
      <c r="D22">
        <v>1</v>
      </c>
      <c r="E22" t="s">
        <v>31</v>
      </c>
      <c r="F22">
        <v>1</v>
      </c>
      <c r="G22" t="s">
        <v>36</v>
      </c>
      <c r="H22" t="s">
        <v>37</v>
      </c>
      <c r="I22" t="s">
        <v>50</v>
      </c>
      <c r="J22" s="3">
        <v>220990</v>
      </c>
      <c r="K22" t="s">
        <v>39</v>
      </c>
      <c r="L22" s="7">
        <v>0.59</v>
      </c>
      <c r="M22" s="7">
        <v>130759.783</v>
      </c>
      <c r="N22" s="7">
        <v>21023.260170000001</v>
      </c>
      <c r="O22" s="7">
        <v>695.90133000000003</v>
      </c>
      <c r="P22" s="7">
        <v>0</v>
      </c>
      <c r="Q22" s="7">
        <v>6949041.3099999996</v>
      </c>
      <c r="R22" s="7">
        <v>0</v>
      </c>
      <c r="S22" s="7">
        <v>1250827.44</v>
      </c>
    </row>
    <row r="23" spans="1:19" x14ac:dyDescent="0.35">
      <c r="A23">
        <v>22</v>
      </c>
      <c r="B23" s="1">
        <v>42385</v>
      </c>
      <c r="C23">
        <v>2016</v>
      </c>
      <c r="D23">
        <v>1</v>
      </c>
      <c r="E23" t="s">
        <v>31</v>
      </c>
      <c r="F23">
        <v>1</v>
      </c>
      <c r="G23" t="s">
        <v>36</v>
      </c>
      <c r="H23" t="s">
        <v>37</v>
      </c>
      <c r="I23" t="s">
        <v>49</v>
      </c>
      <c r="J23" s="3">
        <v>43632</v>
      </c>
      <c r="K23" t="s">
        <v>39</v>
      </c>
      <c r="L23" s="7">
        <v>0.59</v>
      </c>
      <c r="M23" s="7">
        <v>25817.054400000001</v>
      </c>
      <c r="N23" s="7">
        <v>4150.8046560000003</v>
      </c>
      <c r="O23" s="7">
        <v>137.39783700000001</v>
      </c>
      <c r="P23" s="7">
        <v>0</v>
      </c>
      <c r="Q23" s="7">
        <v>1372010.36</v>
      </c>
      <c r="R23" s="7">
        <v>0</v>
      </c>
      <c r="S23" s="7">
        <v>246962.84</v>
      </c>
    </row>
    <row r="24" spans="1:19" x14ac:dyDescent="0.35">
      <c r="A24">
        <v>23</v>
      </c>
      <c r="B24" s="1">
        <v>42432</v>
      </c>
      <c r="C24">
        <v>2016</v>
      </c>
      <c r="D24">
        <v>3</v>
      </c>
      <c r="E24" t="s">
        <v>31</v>
      </c>
      <c r="F24">
        <v>1</v>
      </c>
      <c r="G24" t="s">
        <v>36</v>
      </c>
      <c r="H24" t="s">
        <v>37</v>
      </c>
      <c r="I24" t="s">
        <v>65</v>
      </c>
      <c r="J24" s="3">
        <v>85514</v>
      </c>
      <c r="K24" t="s">
        <v>39</v>
      </c>
      <c r="L24" s="7">
        <v>0.62</v>
      </c>
      <c r="M24" s="7">
        <v>53189.707999999999</v>
      </c>
      <c r="N24" s="7">
        <v>4895.3174600000002</v>
      </c>
      <c r="O24" s="7">
        <v>140.41911099999999</v>
      </c>
      <c r="P24" s="7">
        <v>0</v>
      </c>
      <c r="Q24" s="7">
        <v>2665696.4</v>
      </c>
      <c r="R24" s="7">
        <v>0</v>
      </c>
      <c r="S24" s="7">
        <v>479826.23</v>
      </c>
    </row>
    <row r="25" spans="1:19" x14ac:dyDescent="0.35">
      <c r="A25">
        <v>24</v>
      </c>
      <c r="B25" s="1">
        <v>42472</v>
      </c>
      <c r="C25">
        <v>2016</v>
      </c>
      <c r="D25">
        <v>4</v>
      </c>
      <c r="E25" t="s">
        <v>47</v>
      </c>
      <c r="F25">
        <v>1</v>
      </c>
      <c r="G25" t="s">
        <v>36</v>
      </c>
      <c r="H25" t="s">
        <v>48</v>
      </c>
      <c r="I25" t="s">
        <v>49</v>
      </c>
      <c r="J25" s="3">
        <v>127000</v>
      </c>
      <c r="K25" t="s">
        <v>39</v>
      </c>
      <c r="L25" s="7">
        <v>0.39</v>
      </c>
      <c r="M25" s="7">
        <v>49974.5</v>
      </c>
      <c r="N25" s="7">
        <v>2990.84058</v>
      </c>
      <c r="O25" s="7">
        <v>242.85132200000001</v>
      </c>
      <c r="P25" s="7">
        <v>0</v>
      </c>
      <c r="Q25" s="7">
        <v>2439558.88</v>
      </c>
      <c r="R25" s="7">
        <v>487920.39</v>
      </c>
      <c r="S25" s="7">
        <v>1014874.41</v>
      </c>
    </row>
    <row r="26" spans="1:19" x14ac:dyDescent="0.35">
      <c r="A26">
        <v>25</v>
      </c>
      <c r="B26" s="1">
        <v>42472</v>
      </c>
      <c r="C26">
        <v>2016</v>
      </c>
      <c r="D26">
        <v>4</v>
      </c>
      <c r="E26" t="s">
        <v>47</v>
      </c>
      <c r="F26">
        <v>1</v>
      </c>
      <c r="G26" t="s">
        <v>36</v>
      </c>
      <c r="H26" t="s">
        <v>48</v>
      </c>
      <c r="I26" t="s">
        <v>50</v>
      </c>
      <c r="J26" s="3">
        <v>913000</v>
      </c>
      <c r="K26" t="s">
        <v>39</v>
      </c>
      <c r="L26" s="7">
        <v>0.39</v>
      </c>
      <c r="M26" s="7">
        <v>359265.5</v>
      </c>
      <c r="N26" s="7">
        <v>21501.134927999999</v>
      </c>
      <c r="O26" s="7">
        <v>1745.8566900000001</v>
      </c>
      <c r="P26" s="7">
        <v>0</v>
      </c>
      <c r="Q26" s="7">
        <v>17537931.170000002</v>
      </c>
      <c r="R26" s="7">
        <v>3507586.23</v>
      </c>
      <c r="S26" s="7">
        <v>7295779.3700000001</v>
      </c>
    </row>
    <row r="27" spans="1:19" x14ac:dyDescent="0.35">
      <c r="A27">
        <v>26</v>
      </c>
      <c r="B27" s="1">
        <v>42472</v>
      </c>
      <c r="C27">
        <v>2016</v>
      </c>
      <c r="D27">
        <v>4</v>
      </c>
      <c r="E27" t="s">
        <v>47</v>
      </c>
      <c r="F27">
        <v>1</v>
      </c>
      <c r="G27" t="s">
        <v>36</v>
      </c>
      <c r="H27" t="s">
        <v>48</v>
      </c>
      <c r="I27" t="s">
        <v>50</v>
      </c>
      <c r="J27" s="3">
        <v>914000</v>
      </c>
      <c r="K27" t="s">
        <v>39</v>
      </c>
      <c r="L27" s="7">
        <v>0.39</v>
      </c>
      <c r="M27" s="7">
        <v>359659</v>
      </c>
      <c r="N27" s="7">
        <v>21524.677415999999</v>
      </c>
      <c r="O27" s="7">
        <v>1747.7751310000001</v>
      </c>
      <c r="P27" s="7">
        <v>0</v>
      </c>
      <c r="Q27" s="7">
        <v>17557140.600000001</v>
      </c>
      <c r="R27" s="7">
        <v>3511428.12</v>
      </c>
      <c r="S27" s="7">
        <v>7303770.4900000002</v>
      </c>
    </row>
    <row r="28" spans="1:19" x14ac:dyDescent="0.35">
      <c r="A28">
        <v>27</v>
      </c>
      <c r="B28" s="1">
        <v>42472</v>
      </c>
      <c r="C28">
        <v>2016</v>
      </c>
      <c r="D28">
        <v>4</v>
      </c>
      <c r="E28" t="s">
        <v>47</v>
      </c>
      <c r="F28">
        <v>1</v>
      </c>
      <c r="G28" t="s">
        <v>36</v>
      </c>
      <c r="H28" t="s">
        <v>48</v>
      </c>
      <c r="I28" t="s">
        <v>49</v>
      </c>
      <c r="J28" s="3">
        <v>127000</v>
      </c>
      <c r="K28" t="s">
        <v>39</v>
      </c>
      <c r="L28" s="7">
        <v>0.39</v>
      </c>
      <c r="M28" s="7">
        <v>49974.5</v>
      </c>
      <c r="N28" s="7">
        <v>2990.8480690000001</v>
      </c>
      <c r="O28" s="7">
        <v>242.852879</v>
      </c>
      <c r="P28" s="7">
        <v>0</v>
      </c>
      <c r="Q28" s="7">
        <v>2439558.92</v>
      </c>
      <c r="R28" s="7">
        <v>487920.41</v>
      </c>
      <c r="S28" s="7">
        <v>1014874.45</v>
      </c>
    </row>
    <row r="29" spans="1:19" x14ac:dyDescent="0.35">
      <c r="A29">
        <v>28</v>
      </c>
      <c r="B29" s="1">
        <v>42432</v>
      </c>
      <c r="C29">
        <v>2016</v>
      </c>
      <c r="D29">
        <v>3</v>
      </c>
      <c r="E29" t="s">
        <v>31</v>
      </c>
      <c r="F29">
        <v>1</v>
      </c>
      <c r="G29" t="s">
        <v>36</v>
      </c>
      <c r="H29" t="s">
        <v>37</v>
      </c>
      <c r="I29" t="s">
        <v>66</v>
      </c>
      <c r="J29" s="3">
        <v>387626</v>
      </c>
      <c r="K29" t="s">
        <v>39</v>
      </c>
      <c r="L29" s="7">
        <v>0.63</v>
      </c>
      <c r="M29" s="7">
        <v>244979.63200000001</v>
      </c>
      <c r="N29" s="7">
        <v>22546.775097000002</v>
      </c>
      <c r="O29" s="7">
        <v>646.74010199999998</v>
      </c>
      <c r="P29" s="7">
        <v>0</v>
      </c>
      <c r="Q29" s="7">
        <v>12277578.24</v>
      </c>
      <c r="R29" s="7">
        <v>0</v>
      </c>
      <c r="S29" s="7">
        <v>2209964.08</v>
      </c>
    </row>
    <row r="30" spans="1:19" x14ac:dyDescent="0.35">
      <c r="A30">
        <v>29</v>
      </c>
      <c r="B30" s="1">
        <v>42451</v>
      </c>
      <c r="C30">
        <v>2016</v>
      </c>
      <c r="D30">
        <v>3</v>
      </c>
      <c r="E30" t="s">
        <v>31</v>
      </c>
      <c r="F30">
        <v>1</v>
      </c>
      <c r="G30" t="s">
        <v>36</v>
      </c>
      <c r="H30" t="s">
        <v>43</v>
      </c>
      <c r="I30" t="s">
        <v>67</v>
      </c>
      <c r="J30" s="3">
        <v>97.17</v>
      </c>
      <c r="K30" t="s">
        <v>39</v>
      </c>
      <c r="L30" s="7">
        <v>2.4500000000000002</v>
      </c>
      <c r="M30" s="7">
        <v>238.51348200000001</v>
      </c>
      <c r="N30" s="7">
        <v>19.418478</v>
      </c>
      <c r="O30" s="7">
        <v>4.8672719999999998</v>
      </c>
      <c r="P30" s="7">
        <v>0</v>
      </c>
      <c r="Q30" s="7">
        <v>12040.06</v>
      </c>
      <c r="R30" s="7">
        <v>5056.83</v>
      </c>
      <c r="S30" s="7">
        <v>8134.27</v>
      </c>
    </row>
    <row r="31" spans="1:19" x14ac:dyDescent="0.35">
      <c r="A31">
        <v>30</v>
      </c>
      <c r="B31" s="1">
        <v>42399</v>
      </c>
      <c r="C31">
        <v>2016</v>
      </c>
      <c r="D31">
        <v>1</v>
      </c>
      <c r="E31" t="s">
        <v>31</v>
      </c>
      <c r="F31">
        <v>1</v>
      </c>
      <c r="G31" t="s">
        <v>32</v>
      </c>
      <c r="H31" t="s">
        <v>33</v>
      </c>
      <c r="I31" t="s">
        <v>34</v>
      </c>
      <c r="J31" s="3">
        <v>987.51</v>
      </c>
      <c r="K31" t="s">
        <v>35</v>
      </c>
      <c r="L31" s="7">
        <v>330.72</v>
      </c>
      <c r="M31" s="7">
        <v>326586.147168</v>
      </c>
      <c r="N31" s="7">
        <v>22004.977995000001</v>
      </c>
      <c r="O31" s="7">
        <v>326.57967300000001</v>
      </c>
      <c r="P31" s="7">
        <v>0</v>
      </c>
      <c r="Q31" s="7">
        <v>15944284.050000001</v>
      </c>
      <c r="R31" s="7">
        <v>3188856.81</v>
      </c>
      <c r="S31" s="7">
        <v>6632822.1600000001</v>
      </c>
    </row>
    <row r="32" spans="1:19" x14ac:dyDescent="0.35">
      <c r="A32">
        <v>31</v>
      </c>
      <c r="B32" s="1">
        <v>42537</v>
      </c>
      <c r="C32">
        <v>2016</v>
      </c>
      <c r="D32">
        <v>6</v>
      </c>
      <c r="E32" t="s">
        <v>31</v>
      </c>
      <c r="F32">
        <v>1</v>
      </c>
      <c r="G32" t="s">
        <v>32</v>
      </c>
      <c r="H32" t="s">
        <v>37</v>
      </c>
      <c r="I32" t="s">
        <v>68</v>
      </c>
      <c r="J32" s="3">
        <v>85</v>
      </c>
      <c r="K32" t="s">
        <v>39</v>
      </c>
      <c r="L32" s="7">
        <v>4.6100000000000003</v>
      </c>
      <c r="M32" s="7">
        <v>392.05399999999997</v>
      </c>
      <c r="N32" s="7">
        <v>4.6582999999999997</v>
      </c>
      <c r="O32" s="7">
        <v>1.3852530000000001</v>
      </c>
      <c r="P32" s="7">
        <v>1.182579</v>
      </c>
      <c r="Q32" s="7">
        <v>18345.939999999999</v>
      </c>
      <c r="R32" s="7">
        <v>0</v>
      </c>
      <c r="S32" s="7">
        <v>3302.27</v>
      </c>
    </row>
    <row r="33" spans="1:19" x14ac:dyDescent="0.35">
      <c r="A33">
        <v>32</v>
      </c>
      <c r="B33" s="1">
        <v>42416</v>
      </c>
      <c r="C33">
        <v>2016</v>
      </c>
      <c r="D33">
        <v>2</v>
      </c>
      <c r="E33" t="s">
        <v>42</v>
      </c>
      <c r="F33">
        <v>1</v>
      </c>
      <c r="G33" t="s">
        <v>36</v>
      </c>
      <c r="H33" t="s">
        <v>43</v>
      </c>
      <c r="I33" t="s">
        <v>69</v>
      </c>
      <c r="J33" s="3">
        <v>20</v>
      </c>
      <c r="K33" t="s">
        <v>39</v>
      </c>
      <c r="L33" s="7">
        <v>5.61</v>
      </c>
      <c r="M33" s="7">
        <v>112.19</v>
      </c>
      <c r="N33" s="7">
        <v>4.8733680000000001</v>
      </c>
      <c r="O33" s="7">
        <v>2.2436479999999999</v>
      </c>
      <c r="P33" s="7">
        <v>0.22855500000000001</v>
      </c>
      <c r="Q33" s="7">
        <v>5471.27</v>
      </c>
      <c r="R33" s="7">
        <v>2297.94</v>
      </c>
      <c r="S33" s="7">
        <v>3696.4</v>
      </c>
    </row>
    <row r="34" spans="1:19" x14ac:dyDescent="0.35">
      <c r="A34">
        <v>33</v>
      </c>
      <c r="B34" s="1">
        <v>42479</v>
      </c>
      <c r="C34">
        <v>2016</v>
      </c>
      <c r="D34">
        <v>4</v>
      </c>
      <c r="E34" t="s">
        <v>31</v>
      </c>
      <c r="F34">
        <v>1</v>
      </c>
      <c r="G34" t="s">
        <v>36</v>
      </c>
      <c r="H34" t="s">
        <v>43</v>
      </c>
      <c r="I34" t="s">
        <v>70</v>
      </c>
      <c r="J34" s="3">
        <v>41.54</v>
      </c>
      <c r="K34" t="s">
        <v>39</v>
      </c>
      <c r="L34" s="7">
        <v>2.41</v>
      </c>
      <c r="M34" s="7">
        <v>100.128016</v>
      </c>
      <c r="N34" s="7">
        <v>6.2154920000000002</v>
      </c>
      <c r="O34" s="7">
        <v>2.0024989999999998</v>
      </c>
      <c r="P34" s="7">
        <v>0.313998</v>
      </c>
      <c r="Q34" s="7">
        <v>4982.34</v>
      </c>
      <c r="R34" s="7">
        <v>2092.58</v>
      </c>
      <c r="S34" s="7">
        <v>3366.06</v>
      </c>
    </row>
    <row r="35" spans="1:19" x14ac:dyDescent="0.35">
      <c r="A35">
        <v>34</v>
      </c>
      <c r="B35" s="1">
        <v>42479</v>
      </c>
      <c r="C35">
        <v>2016</v>
      </c>
      <c r="D35">
        <v>4</v>
      </c>
      <c r="E35" t="s">
        <v>31</v>
      </c>
      <c r="F35">
        <v>1</v>
      </c>
      <c r="G35" t="s">
        <v>36</v>
      </c>
      <c r="H35" t="s">
        <v>43</v>
      </c>
      <c r="I35" t="s">
        <v>71</v>
      </c>
      <c r="J35" s="3">
        <v>120.36</v>
      </c>
      <c r="K35" t="s">
        <v>39</v>
      </c>
      <c r="L35" s="7">
        <v>2.4</v>
      </c>
      <c r="M35" s="7">
        <v>289.42969199999999</v>
      </c>
      <c r="N35" s="7">
        <v>17.965682999999999</v>
      </c>
      <c r="O35" s="7">
        <v>5.7881590000000003</v>
      </c>
      <c r="P35" s="7">
        <v>0.90760099999999999</v>
      </c>
      <c r="Q35" s="7">
        <v>14401.93</v>
      </c>
      <c r="R35" s="7">
        <v>6048.81</v>
      </c>
      <c r="S35" s="7">
        <v>9729.94</v>
      </c>
    </row>
    <row r="36" spans="1:19" x14ac:dyDescent="0.35">
      <c r="A36">
        <v>35</v>
      </c>
      <c r="B36" s="1">
        <v>42479</v>
      </c>
      <c r="C36">
        <v>2016</v>
      </c>
      <c r="D36">
        <v>4</v>
      </c>
      <c r="E36" t="s">
        <v>31</v>
      </c>
      <c r="F36">
        <v>1</v>
      </c>
      <c r="G36" t="s">
        <v>36</v>
      </c>
      <c r="H36" t="s">
        <v>43</v>
      </c>
      <c r="I36" t="s">
        <v>72</v>
      </c>
      <c r="J36" s="3">
        <v>37.950000000000003</v>
      </c>
      <c r="K36" t="s">
        <v>39</v>
      </c>
      <c r="L36" s="7">
        <v>2.4</v>
      </c>
      <c r="M36" s="7">
        <v>91.201440000000005</v>
      </c>
      <c r="N36" s="7">
        <v>5.6594239999999996</v>
      </c>
      <c r="O36" s="7">
        <v>1.823345</v>
      </c>
      <c r="P36" s="7">
        <v>0.28590599999999999</v>
      </c>
      <c r="Q36" s="7">
        <v>4538.1499999999996</v>
      </c>
      <c r="R36" s="7">
        <v>1906.02</v>
      </c>
      <c r="S36" s="7">
        <v>3065.97</v>
      </c>
    </row>
    <row r="37" spans="1:19" x14ac:dyDescent="0.35">
      <c r="A37">
        <v>36</v>
      </c>
      <c r="B37" s="1">
        <v>42479</v>
      </c>
      <c r="C37">
        <v>2016</v>
      </c>
      <c r="D37">
        <v>4</v>
      </c>
      <c r="E37" t="s">
        <v>31</v>
      </c>
      <c r="F37">
        <v>1</v>
      </c>
      <c r="G37" t="s">
        <v>36</v>
      </c>
      <c r="H37" t="s">
        <v>43</v>
      </c>
      <c r="I37" t="s">
        <v>73</v>
      </c>
      <c r="J37" s="3">
        <v>40</v>
      </c>
      <c r="K37" t="s">
        <v>39</v>
      </c>
      <c r="L37" s="7">
        <v>2.5099999999999998</v>
      </c>
      <c r="M37" s="7">
        <v>100.32</v>
      </c>
      <c r="N37" s="7">
        <v>6.225886</v>
      </c>
      <c r="O37" s="7">
        <v>2.0058470000000002</v>
      </c>
      <c r="P37" s="7">
        <v>0.314523</v>
      </c>
      <c r="Q37" s="7">
        <v>4991.8900000000003</v>
      </c>
      <c r="R37" s="7">
        <v>2096.59</v>
      </c>
      <c r="S37" s="7">
        <v>3372.52</v>
      </c>
    </row>
    <row r="38" spans="1:19" x14ac:dyDescent="0.35">
      <c r="A38">
        <v>37</v>
      </c>
      <c r="B38" s="1">
        <v>42399</v>
      </c>
      <c r="C38">
        <v>2016</v>
      </c>
      <c r="D38">
        <v>1</v>
      </c>
      <c r="E38" t="s">
        <v>31</v>
      </c>
      <c r="F38">
        <v>1</v>
      </c>
      <c r="G38" t="s">
        <v>32</v>
      </c>
      <c r="H38" t="s">
        <v>33</v>
      </c>
      <c r="I38" t="s">
        <v>34</v>
      </c>
      <c r="J38" s="3">
        <v>987.51</v>
      </c>
      <c r="K38" t="s">
        <v>35</v>
      </c>
      <c r="L38" s="7">
        <v>330.72</v>
      </c>
      <c r="M38" s="7">
        <v>326586.147168</v>
      </c>
      <c r="N38" s="7">
        <v>22004.977995000001</v>
      </c>
      <c r="O38" s="7">
        <v>326.57967300000001</v>
      </c>
      <c r="P38" s="7">
        <v>0</v>
      </c>
      <c r="Q38" s="7">
        <v>15944284.050000001</v>
      </c>
      <c r="R38" s="7">
        <v>3188856.81</v>
      </c>
      <c r="S38" s="7">
        <v>6632822.1600000001</v>
      </c>
    </row>
    <row r="39" spans="1:19" x14ac:dyDescent="0.35">
      <c r="A39">
        <v>38</v>
      </c>
      <c r="B39" s="1">
        <v>42424</v>
      </c>
      <c r="C39">
        <v>2016</v>
      </c>
      <c r="D39">
        <v>2</v>
      </c>
      <c r="E39" t="s">
        <v>31</v>
      </c>
      <c r="F39">
        <v>1</v>
      </c>
      <c r="G39" t="s">
        <v>36</v>
      </c>
      <c r="H39" t="s">
        <v>37</v>
      </c>
      <c r="I39" t="s">
        <v>74</v>
      </c>
      <c r="J39" s="3">
        <v>339780</v>
      </c>
      <c r="K39" t="s">
        <v>39</v>
      </c>
      <c r="L39" s="7">
        <v>0.55000000000000004</v>
      </c>
      <c r="M39" s="7">
        <v>187422.64799999999</v>
      </c>
      <c r="N39" s="7">
        <v>25287.316999999999</v>
      </c>
      <c r="O39" s="7">
        <v>320.75252999999998</v>
      </c>
      <c r="P39" s="7">
        <v>0</v>
      </c>
      <c r="Q39" s="7">
        <v>9752413.4800000004</v>
      </c>
      <c r="R39" s="7">
        <v>0</v>
      </c>
      <c r="S39" s="7">
        <v>1755434.43</v>
      </c>
    </row>
    <row r="40" spans="1:19" x14ac:dyDescent="0.35">
      <c r="A40">
        <v>39</v>
      </c>
      <c r="B40" s="1">
        <v>42424</v>
      </c>
      <c r="C40">
        <v>2016</v>
      </c>
      <c r="D40">
        <v>2</v>
      </c>
      <c r="E40" t="s">
        <v>31</v>
      </c>
      <c r="F40">
        <v>1</v>
      </c>
      <c r="G40" t="s">
        <v>36</v>
      </c>
      <c r="H40" t="s">
        <v>37</v>
      </c>
      <c r="I40" t="s">
        <v>75</v>
      </c>
      <c r="J40" s="3">
        <v>157380</v>
      </c>
      <c r="K40" t="s">
        <v>39</v>
      </c>
      <c r="L40" s="7">
        <v>0.55000000000000004</v>
      </c>
      <c r="M40" s="7">
        <v>86810.808000000005</v>
      </c>
      <c r="N40" s="7">
        <v>11712.646000000001</v>
      </c>
      <c r="O40" s="7">
        <v>148.567001</v>
      </c>
      <c r="P40" s="7">
        <v>0</v>
      </c>
      <c r="Q40" s="7">
        <v>4517142.96</v>
      </c>
      <c r="R40" s="7">
        <v>0</v>
      </c>
      <c r="S40" s="7">
        <v>813081.85</v>
      </c>
    </row>
    <row r="41" spans="1:19" x14ac:dyDescent="0.35">
      <c r="A41">
        <v>40</v>
      </c>
      <c r="B41" s="1">
        <v>42447</v>
      </c>
      <c r="C41">
        <v>2016</v>
      </c>
      <c r="D41">
        <v>3</v>
      </c>
      <c r="E41" t="s">
        <v>31</v>
      </c>
      <c r="F41">
        <v>1</v>
      </c>
      <c r="G41" t="s">
        <v>32</v>
      </c>
      <c r="H41" t="s">
        <v>37</v>
      </c>
      <c r="I41" t="s">
        <v>76</v>
      </c>
      <c r="J41" s="3">
        <v>9</v>
      </c>
      <c r="K41" t="s">
        <v>39</v>
      </c>
      <c r="L41" s="7">
        <v>4.87</v>
      </c>
      <c r="M41" s="7">
        <v>43.8399</v>
      </c>
      <c r="N41" s="7">
        <v>0.73114000000000001</v>
      </c>
      <c r="O41" s="7">
        <v>0.156332</v>
      </c>
      <c r="P41" s="7">
        <v>0.40699800000000003</v>
      </c>
      <c r="Q41" s="7">
        <v>2068.0300000000002</v>
      </c>
      <c r="R41" s="7">
        <v>0</v>
      </c>
      <c r="S41" s="7">
        <v>372.24</v>
      </c>
    </row>
    <row r="42" spans="1:19" x14ac:dyDescent="0.35">
      <c r="A42">
        <v>41</v>
      </c>
      <c r="B42" s="1">
        <v>42395</v>
      </c>
      <c r="C42">
        <v>2016</v>
      </c>
      <c r="D42">
        <v>1</v>
      </c>
      <c r="E42" t="s">
        <v>42</v>
      </c>
      <c r="F42">
        <v>1</v>
      </c>
      <c r="G42" t="s">
        <v>36</v>
      </c>
      <c r="H42" t="s">
        <v>43</v>
      </c>
      <c r="I42" t="s">
        <v>77</v>
      </c>
      <c r="J42" s="3">
        <v>9.4600000000000009</v>
      </c>
      <c r="K42" t="s">
        <v>39</v>
      </c>
      <c r="L42" s="7">
        <v>6.9</v>
      </c>
      <c r="M42" s="7">
        <v>65.239943999999994</v>
      </c>
      <c r="N42" s="7">
        <v>1.255466</v>
      </c>
      <c r="O42" s="7">
        <v>1.302297</v>
      </c>
      <c r="P42" s="7">
        <v>0</v>
      </c>
      <c r="Q42" s="7">
        <v>3096.07</v>
      </c>
      <c r="R42" s="7">
        <v>1300.3499999999999</v>
      </c>
      <c r="S42" s="7">
        <v>2091.71</v>
      </c>
    </row>
    <row r="43" spans="1:19" x14ac:dyDescent="0.35">
      <c r="A43">
        <v>42</v>
      </c>
      <c r="B43" s="1">
        <v>42395</v>
      </c>
      <c r="C43">
        <v>2016</v>
      </c>
      <c r="D43">
        <v>1</v>
      </c>
      <c r="E43" t="s">
        <v>42</v>
      </c>
      <c r="F43">
        <v>1</v>
      </c>
      <c r="G43" t="s">
        <v>36</v>
      </c>
      <c r="H43" t="s">
        <v>43</v>
      </c>
      <c r="I43" t="s">
        <v>78</v>
      </c>
      <c r="J43" s="3">
        <v>350</v>
      </c>
      <c r="K43" t="s">
        <v>62</v>
      </c>
      <c r="L43" s="7">
        <v>0.22</v>
      </c>
      <c r="M43" s="7">
        <v>76.125</v>
      </c>
      <c r="N43" s="7">
        <v>1.4672689999999999</v>
      </c>
      <c r="O43" s="7">
        <v>1.522</v>
      </c>
      <c r="P43" s="7">
        <v>0</v>
      </c>
      <c r="Q43" s="7">
        <v>3612.64</v>
      </c>
      <c r="R43" s="7">
        <v>1517.31</v>
      </c>
      <c r="S43" s="7">
        <v>2440.6999999999998</v>
      </c>
    </row>
    <row r="44" spans="1:19" x14ac:dyDescent="0.35">
      <c r="A44">
        <v>43</v>
      </c>
      <c r="B44" s="1">
        <v>42403</v>
      </c>
      <c r="C44">
        <v>2016</v>
      </c>
      <c r="D44">
        <v>2</v>
      </c>
      <c r="E44" t="s">
        <v>31</v>
      </c>
      <c r="F44">
        <v>1</v>
      </c>
      <c r="G44" t="s">
        <v>36</v>
      </c>
      <c r="H44" t="s">
        <v>37</v>
      </c>
      <c r="I44" t="s">
        <v>50</v>
      </c>
      <c r="J44" s="3">
        <v>245585</v>
      </c>
      <c r="K44" t="s">
        <v>39</v>
      </c>
      <c r="L44" s="7">
        <v>0.56999999999999995</v>
      </c>
      <c r="M44" s="7">
        <v>140646.5295</v>
      </c>
      <c r="N44" s="7">
        <v>23144.683632</v>
      </c>
      <c r="O44" s="7">
        <v>750.933357</v>
      </c>
      <c r="P44" s="7">
        <v>0</v>
      </c>
      <c r="Q44" s="7">
        <v>7527998.5300000003</v>
      </c>
      <c r="R44" s="7">
        <v>0</v>
      </c>
      <c r="S44" s="7">
        <v>1355039.74</v>
      </c>
    </row>
    <row r="45" spans="1:19" x14ac:dyDescent="0.35">
      <c r="A45">
        <v>44</v>
      </c>
      <c r="B45" s="1">
        <v>42403</v>
      </c>
      <c r="C45">
        <v>2016</v>
      </c>
      <c r="D45">
        <v>2</v>
      </c>
      <c r="E45" t="s">
        <v>31</v>
      </c>
      <c r="F45">
        <v>1</v>
      </c>
      <c r="G45" t="s">
        <v>36</v>
      </c>
      <c r="H45" t="s">
        <v>37</v>
      </c>
      <c r="I45" t="s">
        <v>49</v>
      </c>
      <c r="J45" s="3">
        <v>100596</v>
      </c>
      <c r="K45" t="s">
        <v>39</v>
      </c>
      <c r="L45" s="7">
        <v>0.56999999999999995</v>
      </c>
      <c r="M45" s="7">
        <v>57611.3292</v>
      </c>
      <c r="N45" s="7">
        <v>9480.4741250000006</v>
      </c>
      <c r="O45" s="7">
        <v>307.59566100000001</v>
      </c>
      <c r="P45" s="7">
        <v>0</v>
      </c>
      <c r="Q45" s="7">
        <v>3083602.58</v>
      </c>
      <c r="R45" s="7">
        <v>0</v>
      </c>
      <c r="S45" s="7">
        <v>555048.46</v>
      </c>
    </row>
    <row r="46" spans="1:19" x14ac:dyDescent="0.35">
      <c r="A46">
        <v>45</v>
      </c>
      <c r="B46" s="1">
        <v>42544</v>
      </c>
      <c r="C46">
        <v>2016</v>
      </c>
      <c r="D46">
        <v>6</v>
      </c>
      <c r="E46" t="s">
        <v>79</v>
      </c>
      <c r="F46">
        <v>11</v>
      </c>
      <c r="G46" t="s">
        <v>36</v>
      </c>
      <c r="H46" t="s">
        <v>37</v>
      </c>
      <c r="I46" t="s">
        <v>80</v>
      </c>
      <c r="J46" s="3">
        <v>60</v>
      </c>
      <c r="K46" t="s">
        <v>62</v>
      </c>
      <c r="L46" s="7">
        <v>1.47</v>
      </c>
      <c r="M46" s="7">
        <v>88.2</v>
      </c>
      <c r="N46" s="7">
        <v>13.229990000000001</v>
      </c>
      <c r="O46" s="7">
        <v>1.7639990000000001</v>
      </c>
      <c r="P46" s="7">
        <v>0</v>
      </c>
      <c r="Q46" s="7">
        <v>4742.84</v>
      </c>
      <c r="R46" s="7">
        <v>1991.99</v>
      </c>
      <c r="S46" s="7">
        <v>3204.26</v>
      </c>
    </row>
    <row r="47" spans="1:19" x14ac:dyDescent="0.35">
      <c r="A47">
        <v>46</v>
      </c>
      <c r="B47" s="1">
        <v>42395</v>
      </c>
      <c r="C47">
        <v>2016</v>
      </c>
      <c r="D47">
        <v>1</v>
      </c>
      <c r="E47" t="s">
        <v>42</v>
      </c>
      <c r="F47">
        <v>1</v>
      </c>
      <c r="G47" t="s">
        <v>36</v>
      </c>
      <c r="H47" t="s">
        <v>43</v>
      </c>
      <c r="I47" t="s">
        <v>78</v>
      </c>
      <c r="J47" s="3">
        <v>6</v>
      </c>
      <c r="K47" t="s">
        <v>39</v>
      </c>
      <c r="L47" s="7">
        <v>9.06</v>
      </c>
      <c r="M47" s="7">
        <v>54.370199999999997</v>
      </c>
      <c r="N47" s="7">
        <v>1.0467340000000001</v>
      </c>
      <c r="O47" s="7">
        <v>1.0857779999999999</v>
      </c>
      <c r="P47" s="7">
        <v>0</v>
      </c>
      <c r="Q47" s="7">
        <v>2580.23</v>
      </c>
      <c r="R47" s="7">
        <v>1083.7</v>
      </c>
      <c r="S47" s="7">
        <v>1743.21</v>
      </c>
    </row>
    <row r="48" spans="1:19" x14ac:dyDescent="0.35">
      <c r="A48">
        <v>47</v>
      </c>
      <c r="B48" s="1">
        <v>42403</v>
      </c>
      <c r="C48">
        <v>2016</v>
      </c>
      <c r="D48">
        <v>2</v>
      </c>
      <c r="E48" t="s">
        <v>31</v>
      </c>
      <c r="F48">
        <v>1</v>
      </c>
      <c r="G48" t="s">
        <v>36</v>
      </c>
      <c r="H48" t="s">
        <v>37</v>
      </c>
      <c r="I48" t="s">
        <v>49</v>
      </c>
      <c r="J48" s="3">
        <v>14544</v>
      </c>
      <c r="K48" t="s">
        <v>39</v>
      </c>
      <c r="L48" s="7">
        <v>0.59</v>
      </c>
      <c r="M48" s="7">
        <v>8578.0511999999999</v>
      </c>
      <c r="N48" s="7">
        <v>1411.5741700000001</v>
      </c>
      <c r="O48" s="7">
        <v>45.798774000000002</v>
      </c>
      <c r="P48" s="7">
        <v>0</v>
      </c>
      <c r="Q48" s="7">
        <v>459132.9</v>
      </c>
      <c r="R48" s="7">
        <v>0</v>
      </c>
      <c r="S48" s="7">
        <v>82640.639999999999</v>
      </c>
    </row>
    <row r="49" spans="1:19" x14ac:dyDescent="0.35">
      <c r="A49">
        <v>48</v>
      </c>
      <c r="B49" s="1">
        <v>42397</v>
      </c>
      <c r="C49">
        <v>2016</v>
      </c>
      <c r="D49">
        <v>1</v>
      </c>
      <c r="E49" t="s">
        <v>42</v>
      </c>
      <c r="F49">
        <v>1</v>
      </c>
      <c r="G49" t="s">
        <v>32</v>
      </c>
      <c r="H49" t="s">
        <v>51</v>
      </c>
      <c r="I49" t="s">
        <v>81</v>
      </c>
      <c r="J49" s="3">
        <v>38203</v>
      </c>
      <c r="K49" t="s">
        <v>39</v>
      </c>
      <c r="L49" s="7">
        <v>5.77</v>
      </c>
      <c r="M49" s="7">
        <v>220610.86410000001</v>
      </c>
      <c r="N49" s="7">
        <v>22130</v>
      </c>
      <c r="O49" s="7">
        <v>4412.2358000000004</v>
      </c>
      <c r="P49" s="7">
        <v>371.72</v>
      </c>
      <c r="Q49" s="7">
        <v>11312279.039999999</v>
      </c>
      <c r="R49" s="7">
        <v>0</v>
      </c>
      <c r="S49" s="7">
        <v>0</v>
      </c>
    </row>
    <row r="50" spans="1:19" x14ac:dyDescent="0.35">
      <c r="A50">
        <v>49</v>
      </c>
      <c r="B50" s="1">
        <v>42380</v>
      </c>
      <c r="C50">
        <v>2016</v>
      </c>
      <c r="D50">
        <v>1</v>
      </c>
      <c r="E50" t="s">
        <v>31</v>
      </c>
      <c r="F50">
        <v>1</v>
      </c>
      <c r="G50" t="s">
        <v>36</v>
      </c>
      <c r="H50" t="s">
        <v>48</v>
      </c>
      <c r="I50" t="s">
        <v>82</v>
      </c>
      <c r="J50" s="3">
        <v>75.33</v>
      </c>
      <c r="K50" t="s">
        <v>39</v>
      </c>
      <c r="L50" s="7">
        <v>2.79</v>
      </c>
      <c r="M50" s="7">
        <v>209.99744100000001</v>
      </c>
      <c r="N50" s="7">
        <v>7.2256980000000004</v>
      </c>
      <c r="O50" s="7">
        <v>4.1991870000000002</v>
      </c>
      <c r="P50" s="7">
        <v>0</v>
      </c>
      <c r="Q50" s="7">
        <v>10091.84</v>
      </c>
      <c r="R50" s="7">
        <v>4238.57</v>
      </c>
      <c r="S50" s="7">
        <v>6818.04</v>
      </c>
    </row>
    <row r="51" spans="1:19" x14ac:dyDescent="0.35">
      <c r="A51">
        <v>50</v>
      </c>
      <c r="B51" s="1">
        <v>42417</v>
      </c>
      <c r="C51">
        <v>2016</v>
      </c>
      <c r="D51">
        <v>2</v>
      </c>
      <c r="E51" t="s">
        <v>31</v>
      </c>
      <c r="F51">
        <v>1</v>
      </c>
      <c r="G51" t="s">
        <v>32</v>
      </c>
      <c r="H51" t="s">
        <v>37</v>
      </c>
      <c r="I51" t="s">
        <v>83</v>
      </c>
      <c r="J51" s="3">
        <v>1800</v>
      </c>
      <c r="K51" t="s">
        <v>62</v>
      </c>
      <c r="L51" s="7">
        <v>5.95</v>
      </c>
      <c r="M51" s="7">
        <v>10710</v>
      </c>
      <c r="N51" s="7">
        <v>315.28699999999998</v>
      </c>
      <c r="O51" s="7">
        <v>214.198781</v>
      </c>
      <c r="P51" s="7">
        <v>0</v>
      </c>
      <c r="Q51" s="7">
        <v>514534.72</v>
      </c>
      <c r="R51" s="7">
        <v>216104.58</v>
      </c>
      <c r="S51" s="7">
        <v>347619.65</v>
      </c>
    </row>
    <row r="52" spans="1:19" x14ac:dyDescent="0.35">
      <c r="A52">
        <v>51</v>
      </c>
      <c r="B52" s="1">
        <v>42380</v>
      </c>
      <c r="C52">
        <v>2016</v>
      </c>
      <c r="D52">
        <v>1</v>
      </c>
      <c r="E52" t="s">
        <v>31</v>
      </c>
      <c r="F52">
        <v>1</v>
      </c>
      <c r="G52" t="s">
        <v>36</v>
      </c>
      <c r="H52" t="s">
        <v>48</v>
      </c>
      <c r="I52" t="s">
        <v>84</v>
      </c>
      <c r="J52" s="3">
        <v>184.4</v>
      </c>
      <c r="K52" t="s">
        <v>39</v>
      </c>
      <c r="L52" s="7">
        <v>2.79</v>
      </c>
      <c r="M52" s="7">
        <v>514.08875999999998</v>
      </c>
      <c r="N52" s="7">
        <v>17.692404</v>
      </c>
      <c r="O52" s="7">
        <v>10.281872999999999</v>
      </c>
      <c r="P52" s="7">
        <v>0</v>
      </c>
      <c r="Q52" s="7">
        <v>24705.54</v>
      </c>
      <c r="R52" s="7">
        <v>10376.32</v>
      </c>
      <c r="S52" s="7">
        <v>16691.05</v>
      </c>
    </row>
    <row r="53" spans="1:19" x14ac:dyDescent="0.35">
      <c r="A53">
        <v>52</v>
      </c>
      <c r="B53" s="1">
        <v>42399</v>
      </c>
      <c r="C53">
        <v>2016</v>
      </c>
      <c r="D53">
        <v>1</v>
      </c>
      <c r="E53" t="s">
        <v>31</v>
      </c>
      <c r="F53">
        <v>1</v>
      </c>
      <c r="G53" t="s">
        <v>32</v>
      </c>
      <c r="H53" t="s">
        <v>33</v>
      </c>
      <c r="I53" t="s">
        <v>34</v>
      </c>
      <c r="J53" s="3">
        <v>995.61</v>
      </c>
      <c r="K53" t="s">
        <v>35</v>
      </c>
      <c r="L53" s="7">
        <v>330.72</v>
      </c>
      <c r="M53" s="7">
        <v>329264.95324800001</v>
      </c>
      <c r="N53" s="7">
        <v>22185</v>
      </c>
      <c r="O53" s="7">
        <v>329.26</v>
      </c>
      <c r="P53" s="7">
        <v>0</v>
      </c>
      <c r="Q53" s="7">
        <v>16075043.66</v>
      </c>
      <c r="R53" s="7">
        <v>3215008.73</v>
      </c>
      <c r="S53" s="7">
        <v>6687218.1500000004</v>
      </c>
    </row>
    <row r="54" spans="1:19" x14ac:dyDescent="0.35">
      <c r="A54">
        <v>53</v>
      </c>
      <c r="B54" s="1">
        <v>42399</v>
      </c>
      <c r="C54">
        <v>2016</v>
      </c>
      <c r="D54">
        <v>1</v>
      </c>
      <c r="E54" t="s">
        <v>31</v>
      </c>
      <c r="F54">
        <v>1</v>
      </c>
      <c r="G54" t="s">
        <v>32</v>
      </c>
      <c r="H54" t="s">
        <v>33</v>
      </c>
      <c r="I54" t="s">
        <v>34</v>
      </c>
      <c r="J54" s="3">
        <v>987.51</v>
      </c>
      <c r="K54" t="s">
        <v>35</v>
      </c>
      <c r="L54" s="7">
        <v>330.72</v>
      </c>
      <c r="M54" s="7">
        <v>326586.147168</v>
      </c>
      <c r="N54" s="7">
        <v>22004.977995000001</v>
      </c>
      <c r="O54" s="7">
        <v>326.57967300000001</v>
      </c>
      <c r="P54" s="7">
        <v>0</v>
      </c>
      <c r="Q54" s="7">
        <v>15944284.050000001</v>
      </c>
      <c r="R54" s="7">
        <v>3188856.81</v>
      </c>
      <c r="S54" s="7">
        <v>6632822.1600000001</v>
      </c>
    </row>
    <row r="55" spans="1:19" x14ac:dyDescent="0.35">
      <c r="A55">
        <v>54</v>
      </c>
      <c r="B55" s="1">
        <v>42556</v>
      </c>
      <c r="C55">
        <v>2016</v>
      </c>
      <c r="D55">
        <v>7</v>
      </c>
      <c r="E55" t="s">
        <v>31</v>
      </c>
      <c r="F55">
        <v>1</v>
      </c>
      <c r="G55" t="s">
        <v>36</v>
      </c>
      <c r="H55" t="s">
        <v>37</v>
      </c>
      <c r="I55" t="s">
        <v>85</v>
      </c>
      <c r="J55" s="3">
        <v>128</v>
      </c>
      <c r="K55" t="s">
        <v>62</v>
      </c>
      <c r="L55" s="7">
        <v>8.6300000000000008</v>
      </c>
      <c r="M55" s="7">
        <v>1105.0496000000001</v>
      </c>
      <c r="N55" s="7">
        <v>18.866174999999998</v>
      </c>
      <c r="O55" s="7">
        <v>27.002749000000001</v>
      </c>
      <c r="P55" s="7">
        <v>0</v>
      </c>
      <c r="Q55" s="7">
        <v>52932.74</v>
      </c>
      <c r="R55" s="7">
        <v>22231.75</v>
      </c>
      <c r="S55" s="7">
        <v>35761.360000000001</v>
      </c>
    </row>
    <row r="56" spans="1:19" x14ac:dyDescent="0.35">
      <c r="A56">
        <v>55</v>
      </c>
      <c r="B56" s="1">
        <v>42587</v>
      </c>
      <c r="C56">
        <v>2016</v>
      </c>
      <c r="D56">
        <v>8</v>
      </c>
      <c r="E56" t="s">
        <v>31</v>
      </c>
      <c r="F56">
        <v>1</v>
      </c>
      <c r="G56" t="s">
        <v>32</v>
      </c>
      <c r="H56" t="s">
        <v>37</v>
      </c>
      <c r="I56" t="s">
        <v>86</v>
      </c>
      <c r="J56" s="3">
        <v>10790.96</v>
      </c>
      <c r="K56" t="s">
        <v>39</v>
      </c>
      <c r="L56" s="7">
        <v>1.28</v>
      </c>
      <c r="M56" s="7">
        <v>13783.293207999999</v>
      </c>
      <c r="N56" s="7">
        <v>5600</v>
      </c>
      <c r="O56" s="7">
        <v>275.67</v>
      </c>
      <c r="P56" s="7">
        <v>2018</v>
      </c>
      <c r="Q56" s="7">
        <v>997040.18</v>
      </c>
      <c r="R56" s="7">
        <v>0</v>
      </c>
      <c r="S56" s="7">
        <v>179467.31</v>
      </c>
    </row>
    <row r="57" spans="1:19" x14ac:dyDescent="0.35">
      <c r="A57">
        <v>56</v>
      </c>
      <c r="B57" s="1">
        <v>42590</v>
      </c>
      <c r="C57">
        <v>2016</v>
      </c>
      <c r="D57">
        <v>8</v>
      </c>
      <c r="E57" t="s">
        <v>31</v>
      </c>
      <c r="F57">
        <v>1</v>
      </c>
      <c r="G57" t="s">
        <v>36</v>
      </c>
      <c r="H57" t="s">
        <v>87</v>
      </c>
      <c r="I57" t="s">
        <v>80</v>
      </c>
      <c r="J57" s="3">
        <v>6</v>
      </c>
      <c r="K57" t="s">
        <v>62</v>
      </c>
      <c r="L57" s="7">
        <v>1.44</v>
      </c>
      <c r="M57" s="7">
        <v>8.6501999999999999</v>
      </c>
      <c r="N57" s="7">
        <v>1.5648</v>
      </c>
      <c r="O57" s="7">
        <v>0.147456</v>
      </c>
      <c r="P57" s="7">
        <v>0</v>
      </c>
      <c r="Q57" s="7">
        <v>476.72</v>
      </c>
      <c r="R57" s="7">
        <v>200.22</v>
      </c>
      <c r="S57" s="7">
        <v>322.07</v>
      </c>
    </row>
    <row r="58" spans="1:19" x14ac:dyDescent="0.35">
      <c r="A58">
        <v>57</v>
      </c>
      <c r="B58" s="1">
        <v>42574</v>
      </c>
      <c r="C58">
        <v>2016</v>
      </c>
      <c r="D58">
        <v>7</v>
      </c>
      <c r="E58" t="s">
        <v>31</v>
      </c>
      <c r="F58">
        <v>1</v>
      </c>
      <c r="G58" t="s">
        <v>32</v>
      </c>
      <c r="H58" t="s">
        <v>37</v>
      </c>
      <c r="I58" t="s">
        <v>88</v>
      </c>
      <c r="J58" s="3">
        <v>22.23</v>
      </c>
      <c r="K58" t="s">
        <v>35</v>
      </c>
      <c r="L58" s="7">
        <v>657.38</v>
      </c>
      <c r="M58" s="7">
        <v>14613.5574</v>
      </c>
      <c r="N58" s="7">
        <v>1269.769016</v>
      </c>
      <c r="O58" s="7">
        <v>292.288948</v>
      </c>
      <c r="P58" s="7">
        <v>0.92183999999999999</v>
      </c>
      <c r="Q58" s="7">
        <v>744012.51</v>
      </c>
      <c r="R58" s="7">
        <v>0</v>
      </c>
      <c r="S58" s="7">
        <v>133922.25</v>
      </c>
    </row>
    <row r="59" spans="1:19" x14ac:dyDescent="0.35">
      <c r="A59">
        <v>58</v>
      </c>
      <c r="B59" s="1">
        <v>42595</v>
      </c>
      <c r="C59">
        <v>2016</v>
      </c>
      <c r="D59">
        <v>8</v>
      </c>
      <c r="E59" t="s">
        <v>42</v>
      </c>
      <c r="F59">
        <v>1</v>
      </c>
      <c r="G59" t="s">
        <v>36</v>
      </c>
      <c r="H59" t="s">
        <v>43</v>
      </c>
      <c r="I59" t="s">
        <v>89</v>
      </c>
      <c r="J59" s="3">
        <v>50</v>
      </c>
      <c r="K59" t="s">
        <v>62</v>
      </c>
      <c r="L59" s="7">
        <v>0.38</v>
      </c>
      <c r="M59" s="7">
        <v>18.850000000000001</v>
      </c>
      <c r="N59" s="7">
        <v>1.3944049999999999</v>
      </c>
      <c r="O59" s="7">
        <v>0.41311599999999998</v>
      </c>
      <c r="P59" s="7">
        <v>0</v>
      </c>
      <c r="Q59" s="7">
        <v>950.19</v>
      </c>
      <c r="R59" s="7">
        <v>399.08</v>
      </c>
      <c r="S59" s="7">
        <v>641.95000000000005</v>
      </c>
    </row>
    <row r="60" spans="1:19" x14ac:dyDescent="0.35">
      <c r="A60">
        <v>59</v>
      </c>
      <c r="B60" s="1">
        <v>42594</v>
      </c>
      <c r="C60">
        <v>2016</v>
      </c>
      <c r="D60">
        <v>8</v>
      </c>
      <c r="E60" t="s">
        <v>31</v>
      </c>
      <c r="F60">
        <v>1</v>
      </c>
      <c r="G60" t="s">
        <v>32</v>
      </c>
      <c r="H60" t="s">
        <v>37</v>
      </c>
      <c r="I60" t="s">
        <v>90</v>
      </c>
      <c r="J60" s="3">
        <v>1</v>
      </c>
      <c r="K60" t="s">
        <v>62</v>
      </c>
      <c r="L60" s="7">
        <v>2.5</v>
      </c>
      <c r="M60" s="7">
        <v>2.5</v>
      </c>
      <c r="N60" s="7">
        <v>2.9960000000000001E-2</v>
      </c>
      <c r="O60" s="7">
        <v>4.9768E-2</v>
      </c>
      <c r="P60" s="7">
        <v>0</v>
      </c>
      <c r="Q60" s="7">
        <v>118.68</v>
      </c>
      <c r="R60" s="7">
        <v>49.84</v>
      </c>
      <c r="S60" s="7">
        <v>80.17</v>
      </c>
    </row>
    <row r="61" spans="1:19" x14ac:dyDescent="0.35">
      <c r="A61">
        <v>60</v>
      </c>
      <c r="B61" s="1">
        <v>42578</v>
      </c>
      <c r="C61">
        <v>2016</v>
      </c>
      <c r="D61">
        <v>7</v>
      </c>
      <c r="E61" t="s">
        <v>31</v>
      </c>
      <c r="F61">
        <v>1</v>
      </c>
      <c r="G61" t="s">
        <v>36</v>
      </c>
      <c r="H61" t="s">
        <v>43</v>
      </c>
      <c r="I61" t="s">
        <v>91</v>
      </c>
      <c r="J61" s="3">
        <v>350</v>
      </c>
      <c r="K61" t="s">
        <v>62</v>
      </c>
      <c r="L61" s="7">
        <v>2.58</v>
      </c>
      <c r="M61" s="7">
        <v>903</v>
      </c>
      <c r="N61" s="7">
        <v>29.45684</v>
      </c>
      <c r="O61" s="7">
        <v>18.054144000000001</v>
      </c>
      <c r="P61" s="7">
        <v>0</v>
      </c>
      <c r="Q61" s="7">
        <v>43715.69</v>
      </c>
      <c r="R61" s="7">
        <v>18360.59</v>
      </c>
      <c r="S61" s="7">
        <v>29534.32</v>
      </c>
    </row>
    <row r="62" spans="1:19" x14ac:dyDescent="0.35">
      <c r="A62">
        <v>61</v>
      </c>
      <c r="B62" s="1">
        <v>42602</v>
      </c>
      <c r="C62">
        <v>2016</v>
      </c>
      <c r="D62">
        <v>8</v>
      </c>
      <c r="E62" t="s">
        <v>92</v>
      </c>
      <c r="F62">
        <v>1</v>
      </c>
      <c r="G62" t="s">
        <v>32</v>
      </c>
      <c r="H62" t="s">
        <v>37</v>
      </c>
      <c r="I62" t="s">
        <v>93</v>
      </c>
      <c r="J62" s="3">
        <v>50</v>
      </c>
      <c r="K62" t="s">
        <v>62</v>
      </c>
      <c r="L62" s="7">
        <v>2.78</v>
      </c>
      <c r="M62" s="7">
        <v>138.78</v>
      </c>
      <c r="N62" s="7">
        <v>3.0079349999999998</v>
      </c>
      <c r="O62" s="7">
        <v>0.20172699999999999</v>
      </c>
      <c r="P62" s="7">
        <v>2.5502379999999998</v>
      </c>
      <c r="Q62" s="7">
        <v>6648.78</v>
      </c>
      <c r="R62" s="7">
        <v>0</v>
      </c>
      <c r="S62" s="7">
        <v>1196.78</v>
      </c>
    </row>
    <row r="63" spans="1:19" x14ac:dyDescent="0.35">
      <c r="A63">
        <v>62</v>
      </c>
      <c r="B63" s="1">
        <v>42605</v>
      </c>
      <c r="C63">
        <v>2016</v>
      </c>
      <c r="D63">
        <v>8</v>
      </c>
      <c r="E63" t="s">
        <v>42</v>
      </c>
      <c r="F63">
        <v>1</v>
      </c>
      <c r="G63" t="s">
        <v>36</v>
      </c>
      <c r="H63" t="s">
        <v>43</v>
      </c>
      <c r="I63" t="s">
        <v>94</v>
      </c>
      <c r="J63" s="3">
        <v>10</v>
      </c>
      <c r="K63" t="s">
        <v>62</v>
      </c>
      <c r="L63" s="7">
        <v>1.03</v>
      </c>
      <c r="M63" s="7">
        <v>10.3</v>
      </c>
      <c r="N63" s="7">
        <v>0.22894200000000001</v>
      </c>
      <c r="O63" s="7">
        <v>0.20591400000000001</v>
      </c>
      <c r="P63" s="7">
        <v>0</v>
      </c>
      <c r="Q63" s="7">
        <v>493.8</v>
      </c>
      <c r="R63" s="7">
        <v>207.4</v>
      </c>
      <c r="S63" s="7">
        <v>333.62</v>
      </c>
    </row>
    <row r="64" spans="1:19" x14ac:dyDescent="0.35">
      <c r="A64">
        <v>63</v>
      </c>
      <c r="B64" s="1">
        <v>42597</v>
      </c>
      <c r="C64">
        <v>2016</v>
      </c>
      <c r="D64">
        <v>8</v>
      </c>
      <c r="E64" t="s">
        <v>42</v>
      </c>
      <c r="F64">
        <v>1</v>
      </c>
      <c r="G64" t="s">
        <v>36</v>
      </c>
      <c r="H64" t="s">
        <v>43</v>
      </c>
      <c r="I64" t="s">
        <v>95</v>
      </c>
      <c r="J64" s="3">
        <v>500</v>
      </c>
      <c r="K64" t="s">
        <v>62</v>
      </c>
      <c r="L64" s="7">
        <v>0.95</v>
      </c>
      <c r="M64" s="7">
        <v>476</v>
      </c>
      <c r="N64" s="7">
        <v>7.4548560000000004</v>
      </c>
      <c r="O64" s="7">
        <v>9.5198079999999994</v>
      </c>
      <c r="P64" s="7">
        <v>0</v>
      </c>
      <c r="Q64" s="7">
        <v>22676.59</v>
      </c>
      <c r="R64" s="7">
        <v>9524.17</v>
      </c>
      <c r="S64" s="7">
        <v>15320.31</v>
      </c>
    </row>
    <row r="65" spans="1:19" x14ac:dyDescent="0.35">
      <c r="A65">
        <v>64</v>
      </c>
      <c r="B65" s="1">
        <v>42615</v>
      </c>
      <c r="C65">
        <v>2016</v>
      </c>
      <c r="D65">
        <v>9</v>
      </c>
      <c r="E65" t="s">
        <v>31</v>
      </c>
      <c r="F65">
        <v>1</v>
      </c>
      <c r="G65" t="s">
        <v>36</v>
      </c>
      <c r="H65" t="s">
        <v>51</v>
      </c>
      <c r="I65" t="s">
        <v>96</v>
      </c>
      <c r="J65" s="3">
        <v>846</v>
      </c>
      <c r="K65" t="s">
        <v>62</v>
      </c>
      <c r="L65" s="7">
        <v>8.69</v>
      </c>
      <c r="M65" s="7">
        <v>7352.1629999999996</v>
      </c>
      <c r="N65" s="7">
        <v>608.27820499999996</v>
      </c>
      <c r="O65" s="7">
        <v>118.163825</v>
      </c>
      <c r="P65" s="7">
        <v>0</v>
      </c>
      <c r="Q65" s="7">
        <v>371858.25</v>
      </c>
      <c r="R65" s="7">
        <v>156180.46</v>
      </c>
      <c r="S65" s="7">
        <v>251227.43</v>
      </c>
    </row>
    <row r="66" spans="1:19" x14ac:dyDescent="0.35">
      <c r="A66">
        <v>65</v>
      </c>
      <c r="B66" s="1">
        <v>42629</v>
      </c>
      <c r="C66">
        <v>2016</v>
      </c>
      <c r="D66">
        <v>9</v>
      </c>
      <c r="E66" t="s">
        <v>31</v>
      </c>
      <c r="F66">
        <v>1</v>
      </c>
      <c r="G66" t="s">
        <v>32</v>
      </c>
      <c r="H66" t="s">
        <v>97</v>
      </c>
      <c r="I66" t="s">
        <v>98</v>
      </c>
      <c r="J66" s="3">
        <v>379047</v>
      </c>
      <c r="K66" t="s">
        <v>39</v>
      </c>
      <c r="L66" s="7">
        <v>0.54</v>
      </c>
      <c r="M66" s="7">
        <v>203927.28599999999</v>
      </c>
      <c r="N66" s="7">
        <v>14570.53</v>
      </c>
      <c r="O66" s="7">
        <v>4078.55</v>
      </c>
      <c r="P66" s="7">
        <v>211.76</v>
      </c>
      <c r="Q66" s="7">
        <v>10284777.800000001</v>
      </c>
      <c r="R66" s="7">
        <v>0</v>
      </c>
      <c r="S66" s="7">
        <v>1851262.39</v>
      </c>
    </row>
    <row r="67" spans="1:19" x14ac:dyDescent="0.35">
      <c r="A67">
        <v>66</v>
      </c>
      <c r="B67" s="1">
        <v>42633</v>
      </c>
      <c r="C67">
        <v>2016</v>
      </c>
      <c r="D67">
        <v>9</v>
      </c>
      <c r="E67" t="s">
        <v>99</v>
      </c>
      <c r="F67">
        <v>1</v>
      </c>
      <c r="G67" t="s">
        <v>32</v>
      </c>
      <c r="H67" t="s">
        <v>37</v>
      </c>
      <c r="I67" t="s">
        <v>100</v>
      </c>
      <c r="J67" s="3">
        <v>2</v>
      </c>
      <c r="K67" t="s">
        <v>62</v>
      </c>
      <c r="L67" s="7">
        <v>5</v>
      </c>
      <c r="M67" s="7">
        <v>10</v>
      </c>
      <c r="N67" s="7">
        <v>4.02E-2</v>
      </c>
      <c r="O67" s="7">
        <v>1.005E-2</v>
      </c>
      <c r="P67" s="7">
        <v>0</v>
      </c>
      <c r="Q67" s="7">
        <v>467.58</v>
      </c>
      <c r="R67" s="7">
        <v>180.33</v>
      </c>
      <c r="S67" s="7">
        <v>298.91000000000003</v>
      </c>
    </row>
    <row r="68" spans="1:19" x14ac:dyDescent="0.35">
      <c r="A68">
        <v>67</v>
      </c>
      <c r="B68" s="1">
        <v>42634</v>
      </c>
      <c r="C68">
        <v>2016</v>
      </c>
      <c r="D68">
        <v>9</v>
      </c>
      <c r="E68" t="s">
        <v>31</v>
      </c>
      <c r="F68">
        <v>1</v>
      </c>
      <c r="G68" t="s">
        <v>32</v>
      </c>
      <c r="H68" t="s">
        <v>37</v>
      </c>
      <c r="I68" t="s">
        <v>101</v>
      </c>
      <c r="J68" s="3">
        <v>15</v>
      </c>
      <c r="K68" t="s">
        <v>39</v>
      </c>
      <c r="L68" s="7">
        <v>12</v>
      </c>
      <c r="M68" s="7">
        <v>180</v>
      </c>
      <c r="N68" s="7">
        <v>45.956159999999997</v>
      </c>
      <c r="O68" s="7">
        <v>3.5998990000000002</v>
      </c>
      <c r="P68" s="7">
        <v>0</v>
      </c>
      <c r="Q68" s="7">
        <v>10599.25</v>
      </c>
      <c r="R68" s="7">
        <v>4451.6899999999996</v>
      </c>
      <c r="S68" s="7">
        <v>7160.86</v>
      </c>
    </row>
    <row r="69" spans="1:19" x14ac:dyDescent="0.35">
      <c r="A69">
        <v>68</v>
      </c>
      <c r="B69" s="1">
        <v>42573</v>
      </c>
      <c r="C69">
        <v>2016</v>
      </c>
      <c r="D69">
        <v>7</v>
      </c>
      <c r="E69" t="s">
        <v>47</v>
      </c>
      <c r="F69">
        <v>1</v>
      </c>
      <c r="G69" t="s">
        <v>36</v>
      </c>
      <c r="H69" t="s">
        <v>37</v>
      </c>
      <c r="I69" t="s">
        <v>102</v>
      </c>
      <c r="J69" s="3">
        <v>1</v>
      </c>
      <c r="K69" t="s">
        <v>62</v>
      </c>
      <c r="L69" s="7">
        <v>300</v>
      </c>
      <c r="M69" s="7">
        <v>300</v>
      </c>
      <c r="N69" s="7">
        <v>43.695174999999999</v>
      </c>
      <c r="O69" s="7">
        <v>5.9997290000000003</v>
      </c>
      <c r="P69" s="7">
        <v>0.93329499999999999</v>
      </c>
      <c r="Q69" s="7">
        <v>16126.59</v>
      </c>
      <c r="R69" s="7">
        <v>0</v>
      </c>
      <c r="S69" s="7">
        <v>0</v>
      </c>
    </row>
    <row r="70" spans="1:19" x14ac:dyDescent="0.35">
      <c r="A70">
        <v>69</v>
      </c>
      <c r="B70" s="1">
        <v>42574</v>
      </c>
      <c r="C70">
        <v>2016</v>
      </c>
      <c r="D70">
        <v>7</v>
      </c>
      <c r="E70" t="s">
        <v>31</v>
      </c>
      <c r="F70">
        <v>1</v>
      </c>
      <c r="G70" t="s">
        <v>32</v>
      </c>
      <c r="H70" t="s">
        <v>37</v>
      </c>
      <c r="I70" t="s">
        <v>103</v>
      </c>
      <c r="J70" s="3">
        <v>22.07</v>
      </c>
      <c r="K70" t="s">
        <v>35</v>
      </c>
      <c r="L70" s="7">
        <v>657.38</v>
      </c>
      <c r="M70" s="7">
        <v>14508.3766</v>
      </c>
      <c r="N70" s="7">
        <v>1260.631016</v>
      </c>
      <c r="O70" s="7">
        <v>290.18546500000002</v>
      </c>
      <c r="P70" s="7">
        <v>0.91520599999999996</v>
      </c>
      <c r="Q70" s="7">
        <v>738657.49</v>
      </c>
      <c r="R70" s="7">
        <v>0</v>
      </c>
      <c r="S70" s="7">
        <v>132958.35</v>
      </c>
    </row>
    <row r="71" spans="1:19" x14ac:dyDescent="0.35">
      <c r="A71">
        <v>70</v>
      </c>
      <c r="B71" s="1">
        <v>42583</v>
      </c>
      <c r="C71">
        <v>2016</v>
      </c>
      <c r="D71">
        <v>8</v>
      </c>
      <c r="E71" t="s">
        <v>31</v>
      </c>
      <c r="F71">
        <v>1</v>
      </c>
      <c r="G71" t="s">
        <v>32</v>
      </c>
      <c r="H71" t="s">
        <v>37</v>
      </c>
      <c r="I71" t="s">
        <v>104</v>
      </c>
      <c r="J71" s="3">
        <v>10990.65</v>
      </c>
      <c r="K71" t="s">
        <v>62</v>
      </c>
      <c r="L71" s="7">
        <v>1.27</v>
      </c>
      <c r="M71" s="7">
        <v>13958.1255</v>
      </c>
      <c r="N71" s="7">
        <v>886.47934799999996</v>
      </c>
      <c r="O71" s="7">
        <v>279.99795</v>
      </c>
      <c r="P71" s="7">
        <v>2354.9735999999998</v>
      </c>
      <c r="Q71" s="7">
        <v>803973.94</v>
      </c>
      <c r="R71" s="7">
        <v>0</v>
      </c>
      <c r="S71" s="7">
        <v>144715.31</v>
      </c>
    </row>
    <row r="72" spans="1:19" x14ac:dyDescent="0.35">
      <c r="A72">
        <v>71</v>
      </c>
      <c r="B72" s="1">
        <v>42602</v>
      </c>
      <c r="C72">
        <v>2016</v>
      </c>
      <c r="D72">
        <v>8</v>
      </c>
      <c r="E72" t="s">
        <v>92</v>
      </c>
      <c r="F72">
        <v>1</v>
      </c>
      <c r="G72" t="s">
        <v>32</v>
      </c>
      <c r="H72" t="s">
        <v>37</v>
      </c>
      <c r="I72" t="s">
        <v>93</v>
      </c>
      <c r="J72" s="3">
        <v>25</v>
      </c>
      <c r="K72" t="s">
        <v>62</v>
      </c>
      <c r="L72" s="7">
        <v>4.05</v>
      </c>
      <c r="M72" s="7">
        <v>101.25</v>
      </c>
      <c r="N72" s="7">
        <v>2.1943540000000001</v>
      </c>
      <c r="O72" s="7">
        <v>0.14716399999999999</v>
      </c>
      <c r="P72" s="7">
        <v>1.8604540000000001</v>
      </c>
      <c r="Q72" s="7">
        <v>4850.76</v>
      </c>
      <c r="R72" s="7">
        <v>0</v>
      </c>
      <c r="S72" s="7">
        <v>873.14</v>
      </c>
    </row>
    <row r="73" spans="1:19" x14ac:dyDescent="0.35">
      <c r="A73">
        <v>72</v>
      </c>
      <c r="B73" s="1">
        <v>42602</v>
      </c>
      <c r="C73">
        <v>2016</v>
      </c>
      <c r="D73">
        <v>8</v>
      </c>
      <c r="E73" t="s">
        <v>92</v>
      </c>
      <c r="F73">
        <v>1</v>
      </c>
      <c r="G73" t="s">
        <v>32</v>
      </c>
      <c r="H73" t="s">
        <v>37</v>
      </c>
      <c r="I73" t="s">
        <v>93</v>
      </c>
      <c r="J73" s="3">
        <v>100</v>
      </c>
      <c r="K73" t="s">
        <v>62</v>
      </c>
      <c r="L73" s="7">
        <v>3.01</v>
      </c>
      <c r="M73" s="7">
        <v>301.32</v>
      </c>
      <c r="N73" s="7">
        <v>6.5317990000000004</v>
      </c>
      <c r="O73" s="7">
        <v>0.43805500000000003</v>
      </c>
      <c r="P73" s="7">
        <v>5.5378999999999996</v>
      </c>
      <c r="Q73" s="7">
        <v>14435.87</v>
      </c>
      <c r="R73" s="7">
        <v>0</v>
      </c>
      <c r="S73" s="7">
        <v>2598.46</v>
      </c>
    </row>
    <row r="74" spans="1:19" x14ac:dyDescent="0.35">
      <c r="A74">
        <v>73</v>
      </c>
      <c r="B74" s="1">
        <v>42605</v>
      </c>
      <c r="C74">
        <v>2016</v>
      </c>
      <c r="D74">
        <v>8</v>
      </c>
      <c r="E74" t="s">
        <v>42</v>
      </c>
      <c r="F74">
        <v>1</v>
      </c>
      <c r="G74" t="s">
        <v>36</v>
      </c>
      <c r="H74" t="s">
        <v>43</v>
      </c>
      <c r="I74" t="s">
        <v>105</v>
      </c>
      <c r="J74" s="3">
        <v>1480</v>
      </c>
      <c r="K74" t="s">
        <v>62</v>
      </c>
      <c r="L74" s="7">
        <v>0.39</v>
      </c>
      <c r="M74" s="7">
        <v>577.20000000000005</v>
      </c>
      <c r="N74" s="7">
        <v>12.834199</v>
      </c>
      <c r="O74" s="7">
        <v>11.54325</v>
      </c>
      <c r="P74" s="7">
        <v>0</v>
      </c>
      <c r="Q74" s="7">
        <v>27671.95</v>
      </c>
      <c r="R74" s="7">
        <v>11622.22</v>
      </c>
      <c r="S74" s="7">
        <v>18695.169999999998</v>
      </c>
    </row>
    <row r="75" spans="1:19" x14ac:dyDescent="0.35">
      <c r="A75">
        <v>74</v>
      </c>
      <c r="B75" s="1">
        <v>42587</v>
      </c>
      <c r="C75">
        <v>2016</v>
      </c>
      <c r="D75">
        <v>8</v>
      </c>
      <c r="E75" t="s">
        <v>31</v>
      </c>
      <c r="F75">
        <v>1</v>
      </c>
      <c r="G75" t="s">
        <v>32</v>
      </c>
      <c r="H75" t="s">
        <v>37</v>
      </c>
      <c r="I75" t="s">
        <v>86</v>
      </c>
      <c r="J75" s="3">
        <v>7168.2</v>
      </c>
      <c r="K75" t="s">
        <v>39</v>
      </c>
      <c r="L75" s="7">
        <v>1.92</v>
      </c>
      <c r="M75" s="7">
        <v>13783.01496</v>
      </c>
      <c r="N75" s="7">
        <v>973.99375399999997</v>
      </c>
      <c r="O75" s="7">
        <v>275.667261</v>
      </c>
      <c r="P75" s="7">
        <v>2702.8568</v>
      </c>
      <c r="Q75" s="7">
        <v>815753.49</v>
      </c>
      <c r="R75" s="7">
        <v>0</v>
      </c>
      <c r="S75" s="7">
        <v>146835.63</v>
      </c>
    </row>
    <row r="76" spans="1:19" x14ac:dyDescent="0.35">
      <c r="A76">
        <v>75</v>
      </c>
      <c r="B76" s="1">
        <v>42615</v>
      </c>
      <c r="C76">
        <v>2016</v>
      </c>
      <c r="D76">
        <v>9</v>
      </c>
      <c r="E76" t="s">
        <v>31</v>
      </c>
      <c r="F76">
        <v>1</v>
      </c>
      <c r="G76" t="s">
        <v>36</v>
      </c>
      <c r="H76" t="s">
        <v>51</v>
      </c>
      <c r="I76" t="s">
        <v>106</v>
      </c>
      <c r="J76" s="3">
        <v>381</v>
      </c>
      <c r="K76" t="s">
        <v>62</v>
      </c>
      <c r="L76" s="7">
        <v>8.69</v>
      </c>
      <c r="M76" s="7">
        <v>3311.0805</v>
      </c>
      <c r="N76" s="7">
        <v>273.940313</v>
      </c>
      <c r="O76" s="7">
        <v>53.215510000000002</v>
      </c>
      <c r="P76" s="7">
        <v>0</v>
      </c>
      <c r="Q76" s="7">
        <v>167468.07999999999</v>
      </c>
      <c r="R76" s="7">
        <v>70336.59</v>
      </c>
      <c r="S76" s="7">
        <v>113141.43</v>
      </c>
    </row>
    <row r="77" spans="1:19" x14ac:dyDescent="0.35">
      <c r="A77">
        <v>76</v>
      </c>
      <c r="B77" s="1">
        <v>42597</v>
      </c>
      <c r="C77">
        <v>2016</v>
      </c>
      <c r="D77">
        <v>8</v>
      </c>
      <c r="E77" t="s">
        <v>42</v>
      </c>
      <c r="F77">
        <v>1</v>
      </c>
      <c r="G77" t="s">
        <v>36</v>
      </c>
      <c r="H77" t="s">
        <v>43</v>
      </c>
      <c r="I77" t="s">
        <v>107</v>
      </c>
      <c r="J77" s="3">
        <v>40</v>
      </c>
      <c r="K77" t="s">
        <v>62</v>
      </c>
      <c r="L77" s="7">
        <v>20.9</v>
      </c>
      <c r="M77" s="7">
        <v>835.96</v>
      </c>
      <c r="N77" s="7">
        <v>13.092473</v>
      </c>
      <c r="O77" s="7">
        <v>16.719011999999999</v>
      </c>
      <c r="P77" s="7">
        <v>0</v>
      </c>
      <c r="Q77" s="7">
        <v>39825.07</v>
      </c>
      <c r="R77" s="7">
        <v>16726.53</v>
      </c>
      <c r="S77" s="7">
        <v>26905.82</v>
      </c>
    </row>
    <row r="78" spans="1:19" x14ac:dyDescent="0.35">
      <c r="A78">
        <v>77</v>
      </c>
      <c r="B78" s="1">
        <v>42605</v>
      </c>
      <c r="C78">
        <v>2016</v>
      </c>
      <c r="D78">
        <v>8</v>
      </c>
      <c r="E78" t="s">
        <v>42</v>
      </c>
      <c r="F78">
        <v>1</v>
      </c>
      <c r="G78" t="s">
        <v>36</v>
      </c>
      <c r="H78" t="s">
        <v>43</v>
      </c>
      <c r="I78" t="s">
        <v>108</v>
      </c>
      <c r="J78" s="3">
        <v>1260</v>
      </c>
      <c r="K78" t="s">
        <v>62</v>
      </c>
      <c r="L78" s="7">
        <v>0.18</v>
      </c>
      <c r="M78" s="7">
        <v>226.8</v>
      </c>
      <c r="N78" s="7">
        <v>5.0429839999999997</v>
      </c>
      <c r="O78" s="7">
        <v>4.5357269999999996</v>
      </c>
      <c r="P78" s="7">
        <v>0</v>
      </c>
      <c r="Q78" s="7">
        <v>10873.16</v>
      </c>
      <c r="R78" s="7">
        <v>4566.7299999999996</v>
      </c>
      <c r="S78" s="7">
        <v>7345.91</v>
      </c>
    </row>
    <row r="79" spans="1:19" x14ac:dyDescent="0.35">
      <c r="A79">
        <v>78</v>
      </c>
      <c r="B79" s="1">
        <v>42574</v>
      </c>
      <c r="C79">
        <v>2016</v>
      </c>
      <c r="D79">
        <v>7</v>
      </c>
      <c r="E79" t="s">
        <v>31</v>
      </c>
      <c r="F79">
        <v>1</v>
      </c>
      <c r="G79" t="s">
        <v>32</v>
      </c>
      <c r="H79" t="s">
        <v>37</v>
      </c>
      <c r="I79" t="s">
        <v>109</v>
      </c>
      <c r="J79" s="3">
        <v>83.29</v>
      </c>
      <c r="K79" t="s">
        <v>35</v>
      </c>
      <c r="L79" s="7">
        <v>657.38</v>
      </c>
      <c r="M79" s="7">
        <v>54753.180200000003</v>
      </c>
      <c r="N79" s="7">
        <v>4757.4907350000003</v>
      </c>
      <c r="O79" s="7">
        <v>1095.129856</v>
      </c>
      <c r="P79" s="7">
        <v>3.4538929999999999</v>
      </c>
      <c r="Q79" s="7">
        <v>2787620.41</v>
      </c>
      <c r="R79" s="7">
        <v>0</v>
      </c>
      <c r="S79" s="7">
        <v>501771.67</v>
      </c>
    </row>
    <row r="80" spans="1:19" x14ac:dyDescent="0.35">
      <c r="A80">
        <v>79</v>
      </c>
      <c r="B80" s="1">
        <v>42613</v>
      </c>
      <c r="C80">
        <v>2016</v>
      </c>
      <c r="D80">
        <v>8</v>
      </c>
      <c r="E80" t="s">
        <v>31</v>
      </c>
      <c r="F80">
        <v>1</v>
      </c>
      <c r="G80" t="s">
        <v>32</v>
      </c>
      <c r="H80" t="s">
        <v>110</v>
      </c>
      <c r="I80" t="s">
        <v>111</v>
      </c>
      <c r="J80" s="3">
        <v>65</v>
      </c>
      <c r="K80" t="s">
        <v>62</v>
      </c>
      <c r="L80" s="7">
        <v>4.38</v>
      </c>
      <c r="M80" s="7">
        <v>284.7</v>
      </c>
      <c r="N80" s="7">
        <v>12.38</v>
      </c>
      <c r="O80" s="7">
        <v>0.170844</v>
      </c>
      <c r="P80" s="7">
        <v>0</v>
      </c>
      <c r="Q80" s="7">
        <v>13681.65</v>
      </c>
      <c r="R80" s="7">
        <v>5746.29</v>
      </c>
      <c r="S80" s="7">
        <v>9243.32</v>
      </c>
    </row>
    <row r="81" spans="1:19" x14ac:dyDescent="0.35">
      <c r="A81">
        <v>80</v>
      </c>
      <c r="B81" s="1">
        <v>42574</v>
      </c>
      <c r="C81">
        <v>2016</v>
      </c>
      <c r="D81">
        <v>7</v>
      </c>
      <c r="E81" t="s">
        <v>31</v>
      </c>
      <c r="F81">
        <v>1</v>
      </c>
      <c r="G81" t="s">
        <v>32</v>
      </c>
      <c r="H81" t="s">
        <v>37</v>
      </c>
      <c r="I81" t="s">
        <v>112</v>
      </c>
      <c r="J81" s="3">
        <v>173.69</v>
      </c>
      <c r="K81" t="s">
        <v>35</v>
      </c>
      <c r="L81" s="7">
        <v>657.38</v>
      </c>
      <c r="M81" s="7">
        <v>114180.3322</v>
      </c>
      <c r="N81" s="7">
        <v>9921.1148140000005</v>
      </c>
      <c r="O81" s="7">
        <v>2283.7478080000001</v>
      </c>
      <c r="P81" s="7">
        <v>7.2026349999999999</v>
      </c>
      <c r="Q81" s="7">
        <v>5813204.3399999999</v>
      </c>
      <c r="R81" s="7">
        <v>0</v>
      </c>
      <c r="S81" s="7">
        <v>1046376.78</v>
      </c>
    </row>
    <row r="82" spans="1:19" x14ac:dyDescent="0.35">
      <c r="A82">
        <v>81</v>
      </c>
      <c r="B82" s="1">
        <v>42664</v>
      </c>
      <c r="C82">
        <v>2016</v>
      </c>
      <c r="D82">
        <v>10</v>
      </c>
      <c r="E82" t="s">
        <v>31</v>
      </c>
      <c r="F82">
        <v>1</v>
      </c>
      <c r="G82" t="s">
        <v>36</v>
      </c>
      <c r="H82" t="s">
        <v>37</v>
      </c>
      <c r="I82" t="s">
        <v>113</v>
      </c>
      <c r="J82" s="3">
        <v>1059940</v>
      </c>
      <c r="K82" t="s">
        <v>39</v>
      </c>
      <c r="L82" s="7">
        <v>0.43</v>
      </c>
      <c r="M82" s="7">
        <v>457788.08600000001</v>
      </c>
      <c r="N82" s="7">
        <v>61475.77</v>
      </c>
      <c r="O82" s="7">
        <v>1371.12</v>
      </c>
      <c r="P82" s="7">
        <v>0</v>
      </c>
      <c r="Q82" s="7">
        <v>24175833.98</v>
      </c>
      <c r="R82" s="7">
        <v>0</v>
      </c>
      <c r="S82" s="7">
        <v>4351642.0599999996</v>
      </c>
    </row>
    <row r="83" spans="1:19" x14ac:dyDescent="0.35">
      <c r="A83">
        <v>82</v>
      </c>
      <c r="B83" s="1">
        <v>42644</v>
      </c>
      <c r="C83">
        <v>2016</v>
      </c>
      <c r="D83">
        <v>10</v>
      </c>
      <c r="E83" t="s">
        <v>31</v>
      </c>
      <c r="F83">
        <v>1</v>
      </c>
      <c r="G83" t="s">
        <v>36</v>
      </c>
      <c r="H83" t="s">
        <v>37</v>
      </c>
      <c r="I83" t="s">
        <v>114</v>
      </c>
      <c r="J83" s="3">
        <v>196.31</v>
      </c>
      <c r="K83" t="s">
        <v>35</v>
      </c>
      <c r="L83" s="7">
        <v>494.51</v>
      </c>
      <c r="M83" s="7">
        <v>97076.296180999998</v>
      </c>
      <c r="N83" s="7">
        <v>13838.825000000001</v>
      </c>
      <c r="O83" s="7">
        <v>167.25999300000001</v>
      </c>
      <c r="P83" s="7">
        <v>0</v>
      </c>
      <c r="Q83" s="7">
        <v>5154279.1399999997</v>
      </c>
      <c r="R83" s="7">
        <v>0</v>
      </c>
      <c r="S83" s="7">
        <v>927770.24</v>
      </c>
    </row>
    <row r="84" spans="1:19" x14ac:dyDescent="0.35">
      <c r="A84">
        <v>83</v>
      </c>
      <c r="B84" s="1">
        <v>42670</v>
      </c>
      <c r="C84">
        <v>2016</v>
      </c>
      <c r="D84">
        <v>10</v>
      </c>
      <c r="E84" t="s">
        <v>31</v>
      </c>
      <c r="F84">
        <v>1</v>
      </c>
      <c r="G84" t="s">
        <v>36</v>
      </c>
      <c r="H84" t="s">
        <v>97</v>
      </c>
      <c r="I84" t="s">
        <v>115</v>
      </c>
      <c r="J84" s="3">
        <v>136.82</v>
      </c>
      <c r="K84" t="s">
        <v>35</v>
      </c>
      <c r="L84" s="7">
        <v>476.69</v>
      </c>
      <c r="M84" s="7">
        <v>65221.054168000002</v>
      </c>
      <c r="N84" s="7">
        <v>5378.0316869999997</v>
      </c>
      <c r="O84" s="7">
        <v>106.46348399999999</v>
      </c>
      <c r="P84" s="7">
        <v>0</v>
      </c>
      <c r="Q84" s="7">
        <v>3286931.99</v>
      </c>
      <c r="R84" s="7">
        <v>0</v>
      </c>
      <c r="S84" s="7">
        <v>591647.76</v>
      </c>
    </row>
    <row r="85" spans="1:19" x14ac:dyDescent="0.35">
      <c r="A85">
        <v>84</v>
      </c>
      <c r="B85" s="1">
        <v>42650</v>
      </c>
      <c r="C85">
        <v>2016</v>
      </c>
      <c r="D85">
        <v>10</v>
      </c>
      <c r="E85" t="s">
        <v>31</v>
      </c>
      <c r="F85">
        <v>1</v>
      </c>
      <c r="G85" t="s">
        <v>32</v>
      </c>
      <c r="H85" t="s">
        <v>51</v>
      </c>
      <c r="I85" t="s">
        <v>116</v>
      </c>
      <c r="J85" s="3">
        <v>1129</v>
      </c>
      <c r="K85" t="s">
        <v>62</v>
      </c>
      <c r="L85" s="7">
        <v>9.56</v>
      </c>
      <c r="M85" s="7">
        <v>10793.24</v>
      </c>
      <c r="N85" s="7">
        <v>715.90736900000002</v>
      </c>
      <c r="O85" s="7">
        <v>215.86255800000001</v>
      </c>
      <c r="P85" s="7">
        <v>0</v>
      </c>
      <c r="Q85" s="7">
        <v>544156.76</v>
      </c>
      <c r="R85" s="7">
        <v>228545.84</v>
      </c>
      <c r="S85" s="7">
        <v>367632.31</v>
      </c>
    </row>
    <row r="86" spans="1:19" x14ac:dyDescent="0.35">
      <c r="A86">
        <v>85</v>
      </c>
      <c r="B86" s="1">
        <v>42677</v>
      </c>
      <c r="C86">
        <v>2016</v>
      </c>
      <c r="D86">
        <v>11</v>
      </c>
      <c r="E86" t="s">
        <v>31</v>
      </c>
      <c r="F86">
        <v>1</v>
      </c>
      <c r="G86" t="s">
        <v>36</v>
      </c>
      <c r="H86" t="s">
        <v>97</v>
      </c>
      <c r="I86" t="s">
        <v>117</v>
      </c>
      <c r="J86" s="3">
        <v>23.9</v>
      </c>
      <c r="K86" t="s">
        <v>35</v>
      </c>
      <c r="L86" s="7">
        <v>480.43</v>
      </c>
      <c r="M86" s="7">
        <v>11482.2292</v>
      </c>
      <c r="N86" s="7">
        <v>946.89599699999997</v>
      </c>
      <c r="O86" s="7">
        <v>18.741907000000001</v>
      </c>
      <c r="P86" s="7">
        <v>0</v>
      </c>
      <c r="Q86" s="7">
        <v>579575.24</v>
      </c>
      <c r="R86" s="7">
        <v>0</v>
      </c>
      <c r="S86" s="7">
        <v>104323.54</v>
      </c>
    </row>
    <row r="87" spans="1:19" x14ac:dyDescent="0.35">
      <c r="A87">
        <v>86</v>
      </c>
      <c r="B87" s="1">
        <v>42677</v>
      </c>
      <c r="C87">
        <v>2016</v>
      </c>
      <c r="D87">
        <v>11</v>
      </c>
      <c r="E87" t="s">
        <v>31</v>
      </c>
      <c r="F87">
        <v>1</v>
      </c>
      <c r="G87" t="s">
        <v>36</v>
      </c>
      <c r="H87" t="s">
        <v>97</v>
      </c>
      <c r="I87" t="s">
        <v>118</v>
      </c>
      <c r="J87" s="3">
        <v>3.05</v>
      </c>
      <c r="K87" t="s">
        <v>35</v>
      </c>
      <c r="L87" s="7">
        <v>480.54</v>
      </c>
      <c r="M87" s="7">
        <v>1465.639985</v>
      </c>
      <c r="N87" s="7">
        <v>120.862995</v>
      </c>
      <c r="O87" s="7">
        <v>2.3922409999999998</v>
      </c>
      <c r="P87" s="7">
        <v>0</v>
      </c>
      <c r="Q87" s="7">
        <v>73979.42</v>
      </c>
      <c r="R87" s="7">
        <v>0</v>
      </c>
      <c r="S87" s="7">
        <v>13316.29</v>
      </c>
    </row>
    <row r="88" spans="1:19" x14ac:dyDescent="0.35">
      <c r="A88">
        <v>87</v>
      </c>
      <c r="B88" s="1">
        <v>42670</v>
      </c>
      <c r="C88">
        <v>2016</v>
      </c>
      <c r="D88">
        <v>10</v>
      </c>
      <c r="E88" t="s">
        <v>31</v>
      </c>
      <c r="F88">
        <v>1</v>
      </c>
      <c r="G88" t="s">
        <v>36</v>
      </c>
      <c r="H88" t="s">
        <v>37</v>
      </c>
      <c r="I88" t="s">
        <v>50</v>
      </c>
      <c r="J88" s="3">
        <v>599.64</v>
      </c>
      <c r="K88" t="s">
        <v>35</v>
      </c>
      <c r="L88" s="7">
        <v>409.13</v>
      </c>
      <c r="M88" s="7">
        <v>245331.61266000001</v>
      </c>
      <c r="N88" s="7">
        <v>44973.255026999999</v>
      </c>
      <c r="O88" s="7">
        <v>520.46947999999998</v>
      </c>
      <c r="P88" s="7">
        <v>0</v>
      </c>
      <c r="Q88" s="7">
        <v>13519774.039999999</v>
      </c>
      <c r="R88" s="7">
        <v>0</v>
      </c>
      <c r="S88" s="7">
        <v>2433559.33</v>
      </c>
    </row>
    <row r="89" spans="1:19" x14ac:dyDescent="0.35">
      <c r="A89">
        <v>88</v>
      </c>
      <c r="B89" s="1">
        <v>42670</v>
      </c>
      <c r="C89">
        <v>2016</v>
      </c>
      <c r="D89">
        <v>10</v>
      </c>
      <c r="E89" t="s">
        <v>31</v>
      </c>
      <c r="F89">
        <v>1</v>
      </c>
      <c r="G89" t="s">
        <v>36</v>
      </c>
      <c r="H89" t="s">
        <v>97</v>
      </c>
      <c r="I89" t="s">
        <v>119</v>
      </c>
      <c r="J89" s="3">
        <v>79.709999999999994</v>
      </c>
      <c r="K89" t="s">
        <v>35</v>
      </c>
      <c r="L89" s="7">
        <v>486.66</v>
      </c>
      <c r="M89" s="7">
        <v>38791.572948000001</v>
      </c>
      <c r="N89" s="7">
        <v>3198.689241</v>
      </c>
      <c r="O89" s="7">
        <v>63.321233999999997</v>
      </c>
      <c r="P89" s="7">
        <v>0</v>
      </c>
      <c r="Q89" s="7">
        <v>1954970.88</v>
      </c>
      <c r="R89" s="7">
        <v>0</v>
      </c>
      <c r="S89" s="7">
        <v>351894.76</v>
      </c>
    </row>
    <row r="90" spans="1:19" x14ac:dyDescent="0.35">
      <c r="A90">
        <v>89</v>
      </c>
      <c r="B90" s="1">
        <v>42677</v>
      </c>
      <c r="C90">
        <v>2016</v>
      </c>
      <c r="D90">
        <v>11</v>
      </c>
      <c r="E90" t="s">
        <v>31</v>
      </c>
      <c r="F90">
        <v>1</v>
      </c>
      <c r="G90" t="s">
        <v>36</v>
      </c>
      <c r="H90" t="s">
        <v>97</v>
      </c>
      <c r="I90" t="s">
        <v>120</v>
      </c>
      <c r="J90" s="3">
        <v>26.26</v>
      </c>
      <c r="K90" t="s">
        <v>35</v>
      </c>
      <c r="L90" s="7">
        <v>480.57</v>
      </c>
      <c r="M90" s="7">
        <v>12619.849606</v>
      </c>
      <c r="N90" s="7">
        <v>1040.710188</v>
      </c>
      <c r="O90" s="7">
        <v>20.598770999999999</v>
      </c>
      <c r="P90" s="7">
        <v>0</v>
      </c>
      <c r="Q90" s="7">
        <v>636997.59</v>
      </c>
      <c r="R90" s="7">
        <v>0</v>
      </c>
      <c r="S90" s="7">
        <v>114659.57</v>
      </c>
    </row>
    <row r="91" spans="1:19" x14ac:dyDescent="0.35">
      <c r="A91">
        <v>90</v>
      </c>
      <c r="B91" s="1">
        <v>42716</v>
      </c>
      <c r="C91">
        <v>2016</v>
      </c>
      <c r="D91">
        <v>12</v>
      </c>
      <c r="E91" t="s">
        <v>121</v>
      </c>
      <c r="F91">
        <v>1</v>
      </c>
      <c r="G91" t="s">
        <v>32</v>
      </c>
      <c r="H91" t="s">
        <v>97</v>
      </c>
      <c r="I91" t="s">
        <v>98</v>
      </c>
      <c r="J91" s="3">
        <v>1316.77</v>
      </c>
      <c r="K91" t="s">
        <v>35</v>
      </c>
      <c r="L91" s="7">
        <v>435.47</v>
      </c>
      <c r="M91" s="7">
        <v>573413.83189999999</v>
      </c>
      <c r="N91" s="7">
        <v>26335.360000000001</v>
      </c>
      <c r="O91" s="7">
        <v>573.98</v>
      </c>
      <c r="P91" s="7">
        <v>565.33810000000005</v>
      </c>
      <c r="Q91" s="7">
        <v>28036977.129999999</v>
      </c>
      <c r="R91" s="7">
        <v>0</v>
      </c>
      <c r="S91" s="7">
        <v>5046655.8899999997</v>
      </c>
    </row>
    <row r="92" spans="1:19" x14ac:dyDescent="0.35">
      <c r="A92">
        <v>91</v>
      </c>
      <c r="B92" s="1">
        <v>42726</v>
      </c>
      <c r="C92">
        <v>2016</v>
      </c>
      <c r="D92">
        <v>12</v>
      </c>
      <c r="E92" t="s">
        <v>31</v>
      </c>
      <c r="F92">
        <v>1</v>
      </c>
      <c r="G92" t="s">
        <v>36</v>
      </c>
      <c r="H92" t="s">
        <v>122</v>
      </c>
      <c r="I92" t="s">
        <v>123</v>
      </c>
      <c r="J92" s="3">
        <v>8</v>
      </c>
      <c r="K92" t="s">
        <v>62</v>
      </c>
      <c r="L92" s="7">
        <v>344.42</v>
      </c>
      <c r="M92" s="7">
        <v>2755.36</v>
      </c>
      <c r="N92" s="7">
        <v>31.277691000000001</v>
      </c>
      <c r="O92" s="7">
        <v>55.103439000000002</v>
      </c>
      <c r="P92" s="7">
        <v>61.504213</v>
      </c>
      <c r="Q92" s="7">
        <v>135567.79999999999</v>
      </c>
      <c r="R92" s="7">
        <v>0</v>
      </c>
      <c r="S92" s="7">
        <v>0</v>
      </c>
    </row>
    <row r="93" spans="1:19" x14ac:dyDescent="0.35">
      <c r="A93">
        <v>92</v>
      </c>
      <c r="B93" s="1">
        <v>42704</v>
      </c>
      <c r="C93">
        <v>2016</v>
      </c>
      <c r="D93">
        <v>11</v>
      </c>
      <c r="E93" t="s">
        <v>31</v>
      </c>
      <c r="F93">
        <v>11</v>
      </c>
      <c r="G93" t="s">
        <v>36</v>
      </c>
      <c r="H93" t="s">
        <v>37</v>
      </c>
      <c r="I93" t="s">
        <v>80</v>
      </c>
      <c r="J93" s="3">
        <v>13.6</v>
      </c>
      <c r="K93" t="s">
        <v>39</v>
      </c>
      <c r="L93" s="7">
        <v>63.68</v>
      </c>
      <c r="M93" s="7">
        <v>865.99904000000004</v>
      </c>
      <c r="N93" s="7">
        <v>235.10849999999999</v>
      </c>
      <c r="O93" s="7">
        <v>17.322793999999998</v>
      </c>
      <c r="P93" s="7">
        <v>0</v>
      </c>
      <c r="Q93" s="7">
        <v>52143.47</v>
      </c>
      <c r="R93" s="7">
        <v>21900.26</v>
      </c>
      <c r="S93" s="7">
        <v>35228.1</v>
      </c>
    </row>
    <row r="94" spans="1:19" x14ac:dyDescent="0.35">
      <c r="A94">
        <v>93</v>
      </c>
      <c r="B94" s="1">
        <v>42695</v>
      </c>
      <c r="C94">
        <v>2016</v>
      </c>
      <c r="D94">
        <v>11</v>
      </c>
      <c r="E94" t="s">
        <v>42</v>
      </c>
      <c r="F94">
        <v>1</v>
      </c>
      <c r="G94" t="s">
        <v>32</v>
      </c>
      <c r="H94" t="s">
        <v>45</v>
      </c>
      <c r="I94" t="s">
        <v>124</v>
      </c>
      <c r="J94" s="3">
        <v>165540</v>
      </c>
      <c r="K94" t="s">
        <v>39</v>
      </c>
      <c r="L94" s="7">
        <v>0.91</v>
      </c>
      <c r="M94" s="7">
        <v>150558.63</v>
      </c>
      <c r="N94" s="7">
        <v>36588.65</v>
      </c>
      <c r="O94" s="7">
        <v>5614.42</v>
      </c>
      <c r="P94" s="7">
        <v>0</v>
      </c>
      <c r="Q94" s="7">
        <v>8981296.4000000004</v>
      </c>
      <c r="R94" s="7">
        <v>3772144.49</v>
      </c>
      <c r="S94" s="7">
        <v>6067762.3499999996</v>
      </c>
    </row>
    <row r="95" spans="1:19" x14ac:dyDescent="0.35">
      <c r="A95">
        <v>94</v>
      </c>
      <c r="B95" s="1">
        <v>42716</v>
      </c>
      <c r="C95">
        <v>2016</v>
      </c>
      <c r="D95">
        <v>12</v>
      </c>
      <c r="E95" t="s">
        <v>121</v>
      </c>
      <c r="F95">
        <v>1</v>
      </c>
      <c r="G95" t="s">
        <v>32</v>
      </c>
      <c r="H95" t="s">
        <v>97</v>
      </c>
      <c r="I95" t="s">
        <v>98</v>
      </c>
      <c r="J95" s="3">
        <v>1246.6199999999999</v>
      </c>
      <c r="K95" t="s">
        <v>35</v>
      </c>
      <c r="L95" s="7">
        <v>435.71</v>
      </c>
      <c r="M95" s="7">
        <v>543169.78668000002</v>
      </c>
      <c r="N95" s="7">
        <v>24619.314471000002</v>
      </c>
      <c r="O95" s="7">
        <v>543.71328600000004</v>
      </c>
      <c r="P95" s="7">
        <v>543.60466699999995</v>
      </c>
      <c r="Q95" s="7">
        <v>26543318.949999999</v>
      </c>
      <c r="R95" s="7">
        <v>0</v>
      </c>
      <c r="S95" s="7">
        <v>4777797.41</v>
      </c>
    </row>
    <row r="96" spans="1:19" x14ac:dyDescent="0.35">
      <c r="A96">
        <v>95</v>
      </c>
      <c r="B96" s="1">
        <v>42716</v>
      </c>
      <c r="C96">
        <v>2016</v>
      </c>
      <c r="D96">
        <v>12</v>
      </c>
      <c r="E96" t="s">
        <v>121</v>
      </c>
      <c r="F96">
        <v>1</v>
      </c>
      <c r="G96" t="s">
        <v>32</v>
      </c>
      <c r="H96" t="s">
        <v>97</v>
      </c>
      <c r="I96" t="s">
        <v>125</v>
      </c>
      <c r="J96" s="3">
        <v>15.85</v>
      </c>
      <c r="K96" t="s">
        <v>35</v>
      </c>
      <c r="L96" s="7">
        <v>435.71</v>
      </c>
      <c r="M96" s="7">
        <v>6906.0668999999998</v>
      </c>
      <c r="N96" s="7">
        <v>313.00059599999997</v>
      </c>
      <c r="O96" s="7">
        <v>6.9125639999999997</v>
      </c>
      <c r="P96" s="7">
        <v>6.9111830000000003</v>
      </c>
      <c r="Q96" s="7">
        <v>337481.84</v>
      </c>
      <c r="R96" s="7">
        <v>0</v>
      </c>
      <c r="S96" s="7">
        <v>60746.720000000001</v>
      </c>
    </row>
    <row r="97" spans="1:19" x14ac:dyDescent="0.35">
      <c r="A97">
        <v>96</v>
      </c>
      <c r="B97" s="1">
        <v>42717</v>
      </c>
      <c r="C97">
        <v>2016</v>
      </c>
      <c r="D97">
        <v>12</v>
      </c>
      <c r="E97" t="s">
        <v>121</v>
      </c>
      <c r="F97">
        <v>1</v>
      </c>
      <c r="G97" t="s">
        <v>32</v>
      </c>
      <c r="H97" t="s">
        <v>97</v>
      </c>
      <c r="I97" t="s">
        <v>98</v>
      </c>
      <c r="J97" s="3">
        <v>1358.75</v>
      </c>
      <c r="K97" t="s">
        <v>35</v>
      </c>
      <c r="L97" s="7">
        <v>435.9</v>
      </c>
      <c r="M97" s="7">
        <v>592279.94024999999</v>
      </c>
      <c r="N97" s="7">
        <v>27175.012825000002</v>
      </c>
      <c r="O97" s="7">
        <v>592.27940799999999</v>
      </c>
      <c r="P97" s="7">
        <v>0</v>
      </c>
      <c r="Q97" s="7">
        <v>28922352.41</v>
      </c>
      <c r="R97" s="7">
        <v>12147388.01</v>
      </c>
      <c r="S97" s="7">
        <v>19539941.300000001</v>
      </c>
    </row>
    <row r="98" spans="1:19" x14ac:dyDescent="0.35">
      <c r="A98">
        <v>97</v>
      </c>
      <c r="B98" s="1">
        <v>42696</v>
      </c>
      <c r="C98">
        <v>2016</v>
      </c>
      <c r="D98">
        <v>11</v>
      </c>
      <c r="E98" t="s">
        <v>79</v>
      </c>
      <c r="F98">
        <v>1</v>
      </c>
      <c r="G98" t="s">
        <v>32</v>
      </c>
      <c r="H98" t="s">
        <v>37</v>
      </c>
      <c r="I98" t="s">
        <v>126</v>
      </c>
      <c r="J98" s="3">
        <v>2</v>
      </c>
      <c r="K98" t="s">
        <v>62</v>
      </c>
      <c r="L98" s="7">
        <v>729.56</v>
      </c>
      <c r="M98" s="7">
        <v>1459.12</v>
      </c>
      <c r="N98" s="7">
        <v>148.20685</v>
      </c>
      <c r="O98" s="7">
        <v>29.182306000000001</v>
      </c>
      <c r="P98" s="7">
        <v>138.83748199999999</v>
      </c>
      <c r="Q98" s="7">
        <v>82727.12</v>
      </c>
      <c r="R98" s="7">
        <v>0</v>
      </c>
      <c r="S98" s="7">
        <v>0</v>
      </c>
    </row>
    <row r="99" spans="1:19" x14ac:dyDescent="0.35">
      <c r="A99">
        <v>98</v>
      </c>
      <c r="B99" s="1">
        <v>42725</v>
      </c>
      <c r="C99">
        <v>2016</v>
      </c>
      <c r="D99">
        <v>12</v>
      </c>
      <c r="E99" t="s">
        <v>31</v>
      </c>
      <c r="F99">
        <v>1</v>
      </c>
      <c r="G99" t="s">
        <v>36</v>
      </c>
      <c r="H99" t="s">
        <v>43</v>
      </c>
      <c r="I99" t="s">
        <v>127</v>
      </c>
      <c r="J99" s="3">
        <v>0.17</v>
      </c>
      <c r="K99" t="s">
        <v>39</v>
      </c>
      <c r="L99" s="7">
        <v>830</v>
      </c>
      <c r="M99" s="7">
        <v>141.1</v>
      </c>
      <c r="N99" s="7">
        <v>3.3768549999999999</v>
      </c>
      <c r="O99" s="7">
        <v>2.8206370000000001</v>
      </c>
      <c r="P99" s="7">
        <v>0</v>
      </c>
      <c r="Q99" s="7">
        <v>6876.19</v>
      </c>
      <c r="R99" s="7">
        <v>2888</v>
      </c>
      <c r="S99" s="7">
        <v>4645.55</v>
      </c>
    </row>
    <row r="100" spans="1:19" x14ac:dyDescent="0.35">
      <c r="A100">
        <v>99</v>
      </c>
      <c r="B100" s="1">
        <v>42723</v>
      </c>
      <c r="C100">
        <v>2016</v>
      </c>
      <c r="D100">
        <v>12</v>
      </c>
      <c r="E100" t="s">
        <v>31</v>
      </c>
      <c r="F100">
        <v>1</v>
      </c>
      <c r="G100" t="s">
        <v>36</v>
      </c>
      <c r="H100" t="s">
        <v>37</v>
      </c>
      <c r="I100" t="s">
        <v>128</v>
      </c>
      <c r="J100" s="3">
        <v>98</v>
      </c>
      <c r="K100" t="s">
        <v>35</v>
      </c>
      <c r="L100" s="7">
        <v>450</v>
      </c>
      <c r="M100" s="7">
        <v>44100</v>
      </c>
      <c r="N100" s="7">
        <v>6859.9776000000002</v>
      </c>
      <c r="O100" s="7">
        <v>76.847752999999997</v>
      </c>
      <c r="P100" s="7">
        <v>0</v>
      </c>
      <c r="Q100" s="7">
        <v>2382762.4300000002</v>
      </c>
      <c r="R100" s="7">
        <v>0</v>
      </c>
      <c r="S100" s="7">
        <v>428897.24</v>
      </c>
    </row>
    <row r="101" spans="1:19" x14ac:dyDescent="0.35">
      <c r="A101">
        <v>100</v>
      </c>
      <c r="B101" s="1">
        <v>42725</v>
      </c>
      <c r="C101">
        <v>2016</v>
      </c>
      <c r="D101">
        <v>12</v>
      </c>
      <c r="E101" t="s">
        <v>31</v>
      </c>
      <c r="F101">
        <v>1</v>
      </c>
      <c r="G101" t="s">
        <v>36</v>
      </c>
      <c r="H101" t="s">
        <v>43</v>
      </c>
      <c r="I101" t="s">
        <v>129</v>
      </c>
      <c r="J101" s="3">
        <v>10</v>
      </c>
      <c r="K101" t="s">
        <v>39</v>
      </c>
      <c r="L101" s="7">
        <v>18.2</v>
      </c>
      <c r="M101" s="7">
        <v>182</v>
      </c>
      <c r="N101" s="7">
        <v>4.3537480000000004</v>
      </c>
      <c r="O101" s="7">
        <v>3.6366209999999999</v>
      </c>
      <c r="P101" s="7">
        <v>0</v>
      </c>
      <c r="Q101" s="7">
        <v>8869.36</v>
      </c>
      <c r="R101" s="7">
        <v>3725.13</v>
      </c>
      <c r="S101" s="7">
        <v>5992.14</v>
      </c>
    </row>
    <row r="102" spans="1:19" x14ac:dyDescent="0.35">
      <c r="A102">
        <v>101</v>
      </c>
      <c r="B102" s="1">
        <v>42725</v>
      </c>
      <c r="C102">
        <v>2016</v>
      </c>
      <c r="D102">
        <v>12</v>
      </c>
      <c r="E102" t="s">
        <v>31</v>
      </c>
      <c r="F102">
        <v>1</v>
      </c>
      <c r="G102" t="s">
        <v>36</v>
      </c>
      <c r="H102" t="s">
        <v>43</v>
      </c>
      <c r="I102" t="s">
        <v>130</v>
      </c>
      <c r="J102" s="3">
        <v>10</v>
      </c>
      <c r="K102" t="s">
        <v>39</v>
      </c>
      <c r="L102" s="7">
        <v>37</v>
      </c>
      <c r="M102" s="7">
        <v>370</v>
      </c>
      <c r="N102" s="7">
        <v>8.8577879999999993</v>
      </c>
      <c r="O102" s="7">
        <v>7.3987780000000001</v>
      </c>
      <c r="P102" s="7">
        <v>0</v>
      </c>
      <c r="Q102" s="7">
        <v>18031.12</v>
      </c>
      <c r="R102" s="7">
        <v>7573.07</v>
      </c>
      <c r="S102" s="7">
        <v>12181.82</v>
      </c>
    </row>
    <row r="103" spans="1:19" x14ac:dyDescent="0.35">
      <c r="A103">
        <v>102</v>
      </c>
      <c r="B103" s="1">
        <v>42726</v>
      </c>
      <c r="C103">
        <v>2016</v>
      </c>
      <c r="D103">
        <v>12</v>
      </c>
      <c r="E103" t="s">
        <v>31</v>
      </c>
      <c r="F103">
        <v>1</v>
      </c>
      <c r="G103" t="s">
        <v>36</v>
      </c>
      <c r="H103" t="s">
        <v>122</v>
      </c>
      <c r="I103" t="s">
        <v>123</v>
      </c>
      <c r="J103" s="3">
        <v>8</v>
      </c>
      <c r="K103" t="s">
        <v>62</v>
      </c>
      <c r="L103" s="7">
        <v>382.29</v>
      </c>
      <c r="M103" s="7">
        <v>3058.32</v>
      </c>
      <c r="N103" s="7">
        <v>34.717140000000001</v>
      </c>
      <c r="O103" s="7">
        <v>61.162885000000003</v>
      </c>
      <c r="P103" s="7">
        <v>68.267518999999993</v>
      </c>
      <c r="Q103" s="7">
        <v>150473.89000000001</v>
      </c>
      <c r="R103" s="7">
        <v>0</v>
      </c>
      <c r="S103" s="7">
        <v>0</v>
      </c>
    </row>
    <row r="104" spans="1:19" x14ac:dyDescent="0.35">
      <c r="A104">
        <v>103</v>
      </c>
      <c r="B104" s="1">
        <v>42670</v>
      </c>
      <c r="C104">
        <v>2016</v>
      </c>
      <c r="D104">
        <v>10</v>
      </c>
      <c r="E104" t="s">
        <v>31</v>
      </c>
      <c r="F104">
        <v>1</v>
      </c>
      <c r="G104" t="s">
        <v>36</v>
      </c>
      <c r="H104" t="s">
        <v>97</v>
      </c>
      <c r="I104" t="s">
        <v>131</v>
      </c>
      <c r="J104" s="3">
        <v>328.25</v>
      </c>
      <c r="K104" t="s">
        <v>35</v>
      </c>
      <c r="L104" s="7">
        <v>480.57</v>
      </c>
      <c r="M104" s="7">
        <v>157748.12007500001</v>
      </c>
      <c r="N104" s="7">
        <v>13007.710725000001</v>
      </c>
      <c r="O104" s="7">
        <v>257.50056599999999</v>
      </c>
      <c r="P104" s="7">
        <v>0</v>
      </c>
      <c r="Q104" s="7">
        <v>7949999.4000000004</v>
      </c>
      <c r="R104" s="7">
        <v>0</v>
      </c>
      <c r="S104" s="7">
        <v>1430999.89</v>
      </c>
    </row>
    <row r="105" spans="1:19" x14ac:dyDescent="0.35">
      <c r="A105">
        <v>104</v>
      </c>
      <c r="B105" s="1">
        <v>42717</v>
      </c>
      <c r="C105">
        <v>2016</v>
      </c>
      <c r="D105">
        <v>12</v>
      </c>
      <c r="E105" t="s">
        <v>121</v>
      </c>
      <c r="F105">
        <v>1</v>
      </c>
      <c r="G105" t="s">
        <v>32</v>
      </c>
      <c r="H105" t="s">
        <v>97</v>
      </c>
      <c r="I105" t="s">
        <v>98</v>
      </c>
      <c r="J105" s="3">
        <v>1356.84</v>
      </c>
      <c r="K105" t="s">
        <v>35</v>
      </c>
      <c r="L105" s="7">
        <v>435.9</v>
      </c>
      <c r="M105" s="7">
        <v>591447.91284</v>
      </c>
      <c r="N105" s="7">
        <v>27136.86</v>
      </c>
      <c r="O105" s="7">
        <v>591.45000000000005</v>
      </c>
      <c r="P105" s="7">
        <v>0</v>
      </c>
      <c r="Q105" s="7">
        <v>28881722.579999998</v>
      </c>
      <c r="R105" s="7">
        <v>0</v>
      </c>
      <c r="S105" s="7">
        <v>5198710.0599999996</v>
      </c>
    </row>
    <row r="106" spans="1:19" x14ac:dyDescent="0.35">
      <c r="A106">
        <v>105</v>
      </c>
      <c r="B106" s="1">
        <v>42717</v>
      </c>
      <c r="C106">
        <v>2016</v>
      </c>
      <c r="D106">
        <v>12</v>
      </c>
      <c r="E106" t="s">
        <v>121</v>
      </c>
      <c r="F106">
        <v>1</v>
      </c>
      <c r="G106" t="s">
        <v>32</v>
      </c>
      <c r="H106" t="s">
        <v>97</v>
      </c>
      <c r="I106" t="s">
        <v>98</v>
      </c>
      <c r="J106" s="3">
        <v>1364.48</v>
      </c>
      <c r="K106" t="s">
        <v>35</v>
      </c>
      <c r="L106" s="7">
        <v>435.9</v>
      </c>
      <c r="M106" s="7">
        <v>594775.46751999995</v>
      </c>
      <c r="N106" s="7">
        <v>27289.54</v>
      </c>
      <c r="O106" s="7">
        <v>594.78</v>
      </c>
      <c r="P106" s="7">
        <v>0</v>
      </c>
      <c r="Q106" s="7">
        <v>29044214.829999998</v>
      </c>
      <c r="R106" s="7">
        <v>0</v>
      </c>
      <c r="S106" s="7">
        <v>5227958.67</v>
      </c>
    </row>
    <row r="107" spans="1:19" x14ac:dyDescent="0.35">
      <c r="A107">
        <v>106</v>
      </c>
      <c r="B107" s="1">
        <v>42677</v>
      </c>
      <c r="C107">
        <v>2016</v>
      </c>
      <c r="D107">
        <v>11</v>
      </c>
      <c r="E107" t="s">
        <v>31</v>
      </c>
      <c r="F107">
        <v>1</v>
      </c>
      <c r="G107" t="s">
        <v>36</v>
      </c>
      <c r="H107" t="s">
        <v>97</v>
      </c>
      <c r="I107" t="s">
        <v>132</v>
      </c>
      <c r="J107" s="3">
        <v>27.16</v>
      </c>
      <c r="K107" t="s">
        <v>35</v>
      </c>
      <c r="L107" s="7">
        <v>480.4</v>
      </c>
      <c r="M107" s="7">
        <v>13047.560792</v>
      </c>
      <c r="N107" s="7">
        <v>1075.9812669999999</v>
      </c>
      <c r="O107" s="7">
        <v>21.296892</v>
      </c>
      <c r="P107" s="7">
        <v>0</v>
      </c>
      <c r="Q107" s="7">
        <v>658586.68000000005</v>
      </c>
      <c r="R107" s="7">
        <v>0</v>
      </c>
      <c r="S107" s="7">
        <v>118545.60000000001</v>
      </c>
    </row>
    <row r="108" spans="1:19" x14ac:dyDescent="0.35">
      <c r="A108">
        <v>107</v>
      </c>
      <c r="B108" s="1">
        <v>42725</v>
      </c>
      <c r="C108">
        <v>2016</v>
      </c>
      <c r="D108">
        <v>12</v>
      </c>
      <c r="E108" t="s">
        <v>31</v>
      </c>
      <c r="F108">
        <v>1</v>
      </c>
      <c r="G108" t="s">
        <v>36</v>
      </c>
      <c r="H108" t="s">
        <v>43</v>
      </c>
      <c r="I108" t="s">
        <v>133</v>
      </c>
      <c r="J108" s="3">
        <v>12</v>
      </c>
      <c r="K108" t="s">
        <v>39</v>
      </c>
      <c r="L108" s="7">
        <v>44</v>
      </c>
      <c r="M108" s="7">
        <v>528</v>
      </c>
      <c r="N108" s="7">
        <v>12.643247000000001</v>
      </c>
      <c r="O108" s="7">
        <v>10.560715999999999</v>
      </c>
      <c r="P108" s="7">
        <v>0</v>
      </c>
      <c r="Q108" s="7">
        <v>25730.89</v>
      </c>
      <c r="R108" s="7">
        <v>10806.97</v>
      </c>
      <c r="S108" s="7">
        <v>17383.78</v>
      </c>
    </row>
    <row r="109" spans="1:19" x14ac:dyDescent="0.35">
      <c r="A109">
        <v>108</v>
      </c>
      <c r="B109" s="1">
        <v>42670</v>
      </c>
      <c r="C109">
        <v>2016</v>
      </c>
      <c r="D109">
        <v>10</v>
      </c>
      <c r="E109" t="s">
        <v>31</v>
      </c>
      <c r="F109">
        <v>1</v>
      </c>
      <c r="G109" t="s">
        <v>36</v>
      </c>
      <c r="H109" t="s">
        <v>37</v>
      </c>
      <c r="I109" t="s">
        <v>50</v>
      </c>
      <c r="J109" s="3">
        <v>781.36</v>
      </c>
      <c r="K109" t="s">
        <v>35</v>
      </c>
      <c r="L109" s="7">
        <v>409.13</v>
      </c>
      <c r="M109" s="7">
        <v>319678.98884000001</v>
      </c>
      <c r="N109" s="7">
        <v>58601.7</v>
      </c>
      <c r="O109" s="7">
        <v>678.54600000000005</v>
      </c>
      <c r="P109" s="7">
        <v>0</v>
      </c>
      <c r="Q109" s="7">
        <v>17616905.309999999</v>
      </c>
      <c r="R109" s="7">
        <v>0</v>
      </c>
      <c r="S109" s="7">
        <v>3171042.96</v>
      </c>
    </row>
    <row r="110" spans="1:19" x14ac:dyDescent="0.35">
      <c r="A110">
        <v>109</v>
      </c>
      <c r="B110" s="1">
        <v>42650</v>
      </c>
      <c r="C110">
        <v>2016</v>
      </c>
      <c r="D110">
        <v>10</v>
      </c>
      <c r="E110" t="s">
        <v>31</v>
      </c>
      <c r="F110">
        <v>1</v>
      </c>
      <c r="G110" t="s">
        <v>32</v>
      </c>
      <c r="H110" t="s">
        <v>51</v>
      </c>
      <c r="I110" t="s">
        <v>134</v>
      </c>
      <c r="J110" s="3">
        <v>509</v>
      </c>
      <c r="K110" t="s">
        <v>62</v>
      </c>
      <c r="L110" s="7">
        <v>9.59</v>
      </c>
      <c r="M110" s="7">
        <v>4881.3100000000004</v>
      </c>
      <c r="N110" s="7">
        <v>323.77231399999999</v>
      </c>
      <c r="O110" s="7">
        <v>97.624808999999999</v>
      </c>
      <c r="P110" s="7">
        <v>0</v>
      </c>
      <c r="Q110" s="7">
        <v>246098.28</v>
      </c>
      <c r="R110" s="7">
        <v>103361.28</v>
      </c>
      <c r="S110" s="7">
        <v>166264</v>
      </c>
    </row>
    <row r="111" spans="1:19" x14ac:dyDescent="0.35">
      <c r="A111">
        <v>110</v>
      </c>
      <c r="B111" s="1">
        <v>42716</v>
      </c>
      <c r="C111">
        <v>2016</v>
      </c>
      <c r="D111">
        <v>12</v>
      </c>
      <c r="E111" t="s">
        <v>121</v>
      </c>
      <c r="F111">
        <v>1</v>
      </c>
      <c r="G111" t="s">
        <v>32</v>
      </c>
      <c r="H111" t="s">
        <v>97</v>
      </c>
      <c r="I111" t="s">
        <v>98</v>
      </c>
      <c r="J111" s="3">
        <v>1314.86</v>
      </c>
      <c r="K111" t="s">
        <v>35</v>
      </c>
      <c r="L111" s="7">
        <v>435.46</v>
      </c>
      <c r="M111" s="7">
        <v>572573.93206799997</v>
      </c>
      <c r="N111" s="7">
        <v>26297.153703</v>
      </c>
      <c r="O111" s="7">
        <v>573.14652699999999</v>
      </c>
      <c r="P111" s="7">
        <v>573.10732700000005</v>
      </c>
      <c r="Q111" s="7">
        <v>27996330.280000001</v>
      </c>
      <c r="R111" s="7">
        <v>0</v>
      </c>
      <c r="S111" s="7">
        <v>5039339.46</v>
      </c>
    </row>
    <row r="112" spans="1:19" x14ac:dyDescent="0.35">
      <c r="A112">
        <v>111</v>
      </c>
      <c r="B112" s="1">
        <v>42723</v>
      </c>
      <c r="C112">
        <v>2016</v>
      </c>
      <c r="D112">
        <v>12</v>
      </c>
      <c r="E112" t="s">
        <v>31</v>
      </c>
      <c r="F112">
        <v>1</v>
      </c>
      <c r="G112" t="s">
        <v>36</v>
      </c>
      <c r="H112" t="s">
        <v>37</v>
      </c>
      <c r="I112" t="s">
        <v>135</v>
      </c>
      <c r="J112" s="3">
        <v>247</v>
      </c>
      <c r="K112" t="s">
        <v>35</v>
      </c>
      <c r="L112" s="7">
        <v>450</v>
      </c>
      <c r="M112" s="7">
        <v>111150</v>
      </c>
      <c r="N112" s="7">
        <v>17289.93504</v>
      </c>
      <c r="O112" s="7">
        <v>193.68760900000001</v>
      </c>
      <c r="P112" s="7">
        <v>0</v>
      </c>
      <c r="Q112" s="7">
        <v>6005533.8700000001</v>
      </c>
      <c r="R112" s="7">
        <v>0</v>
      </c>
      <c r="S112" s="7">
        <v>1080996.1000000001</v>
      </c>
    </row>
    <row r="113" spans="1:19" x14ac:dyDescent="0.35">
      <c r="A113">
        <v>112</v>
      </c>
      <c r="B113" s="1">
        <v>42725</v>
      </c>
      <c r="C113">
        <v>2016</v>
      </c>
      <c r="D113">
        <v>12</v>
      </c>
      <c r="E113" t="s">
        <v>31</v>
      </c>
      <c r="F113">
        <v>1</v>
      </c>
      <c r="G113" t="s">
        <v>36</v>
      </c>
      <c r="H113" t="s">
        <v>43</v>
      </c>
      <c r="I113" t="s">
        <v>136</v>
      </c>
      <c r="J113" s="3">
        <v>37</v>
      </c>
      <c r="K113" t="s">
        <v>39</v>
      </c>
      <c r="L113" s="7">
        <v>10</v>
      </c>
      <c r="M113" s="7">
        <v>370</v>
      </c>
      <c r="N113" s="7">
        <v>8.8577879999999993</v>
      </c>
      <c r="O113" s="7">
        <v>7.3987780000000001</v>
      </c>
      <c r="P113" s="7">
        <v>0</v>
      </c>
      <c r="Q113" s="7">
        <v>18031.12</v>
      </c>
      <c r="R113" s="7">
        <v>7573.07</v>
      </c>
      <c r="S113" s="7">
        <v>12181.82</v>
      </c>
    </row>
    <row r="114" spans="1:19" x14ac:dyDescent="0.35">
      <c r="A114">
        <v>113</v>
      </c>
      <c r="B114" s="1">
        <v>42696</v>
      </c>
      <c r="C114">
        <v>2016</v>
      </c>
      <c r="D114">
        <v>11</v>
      </c>
      <c r="E114" t="s">
        <v>79</v>
      </c>
      <c r="F114">
        <v>1</v>
      </c>
      <c r="G114" t="s">
        <v>32</v>
      </c>
      <c r="H114" t="s">
        <v>37</v>
      </c>
      <c r="I114" t="s">
        <v>137</v>
      </c>
      <c r="J114" s="3">
        <v>2</v>
      </c>
      <c r="K114" t="s">
        <v>62</v>
      </c>
      <c r="L114" s="7">
        <v>184.95</v>
      </c>
      <c r="M114" s="7">
        <v>369.9</v>
      </c>
      <c r="N114" s="7">
        <v>37.571599999999997</v>
      </c>
      <c r="O114" s="7">
        <v>7.3979439999999999</v>
      </c>
      <c r="P114" s="7">
        <v>35.196392000000003</v>
      </c>
      <c r="Q114" s="7">
        <v>20972.07</v>
      </c>
      <c r="R114" s="7">
        <v>0</v>
      </c>
      <c r="S114" s="7">
        <v>0</v>
      </c>
    </row>
    <row r="115" spans="1:19" x14ac:dyDescent="0.35">
      <c r="A115">
        <v>114</v>
      </c>
      <c r="B115" s="1">
        <v>42670</v>
      </c>
      <c r="C115">
        <v>2016</v>
      </c>
      <c r="D115">
        <v>10</v>
      </c>
      <c r="E115" t="s">
        <v>31</v>
      </c>
      <c r="F115">
        <v>1</v>
      </c>
      <c r="G115" t="s">
        <v>36</v>
      </c>
      <c r="H115" t="s">
        <v>97</v>
      </c>
      <c r="I115" t="s">
        <v>138</v>
      </c>
      <c r="J115" s="3">
        <v>46.78</v>
      </c>
      <c r="K115" t="s">
        <v>35</v>
      </c>
      <c r="L115" s="7">
        <v>480.4</v>
      </c>
      <c r="M115" s="7">
        <v>22473.140068000001</v>
      </c>
      <c r="N115" s="7">
        <v>1853.0914720000001</v>
      </c>
      <c r="O115" s="7">
        <v>36.683788</v>
      </c>
      <c r="P115" s="7">
        <v>0</v>
      </c>
      <c r="Q115" s="7">
        <v>1132574.2</v>
      </c>
      <c r="R115" s="7">
        <v>0</v>
      </c>
      <c r="S115" s="7">
        <v>203863.36</v>
      </c>
    </row>
    <row r="116" spans="1:19" x14ac:dyDescent="0.35">
      <c r="A116">
        <v>115</v>
      </c>
      <c r="B116" s="1">
        <v>42725</v>
      </c>
      <c r="C116">
        <v>2016</v>
      </c>
      <c r="D116">
        <v>12</v>
      </c>
      <c r="E116" t="s">
        <v>31</v>
      </c>
      <c r="F116">
        <v>1</v>
      </c>
      <c r="G116" t="s">
        <v>36</v>
      </c>
      <c r="H116" t="s">
        <v>43</v>
      </c>
      <c r="I116" t="s">
        <v>139</v>
      </c>
      <c r="J116" s="3">
        <v>5</v>
      </c>
      <c r="K116" t="s">
        <v>39</v>
      </c>
      <c r="L116" s="7">
        <v>6.6</v>
      </c>
      <c r="M116" s="7">
        <v>33</v>
      </c>
      <c r="N116" s="7">
        <v>0.78902899999999998</v>
      </c>
      <c r="O116" s="7">
        <v>0.65906399999999998</v>
      </c>
      <c r="P116" s="7">
        <v>0</v>
      </c>
      <c r="Q116" s="7">
        <v>1608.18</v>
      </c>
      <c r="R116" s="7">
        <v>675.44</v>
      </c>
      <c r="S116" s="7">
        <v>1086.49</v>
      </c>
    </row>
    <row r="117" spans="1:19" x14ac:dyDescent="0.35">
      <c r="A117">
        <v>116</v>
      </c>
      <c r="B117" s="1">
        <v>42711</v>
      </c>
      <c r="C117">
        <v>2016</v>
      </c>
      <c r="D117">
        <v>12</v>
      </c>
      <c r="E117" t="s">
        <v>31</v>
      </c>
      <c r="F117">
        <v>1</v>
      </c>
      <c r="G117" t="s">
        <v>32</v>
      </c>
      <c r="H117" t="s">
        <v>97</v>
      </c>
      <c r="I117" t="s">
        <v>98</v>
      </c>
      <c r="J117" s="3">
        <v>375326</v>
      </c>
      <c r="K117" t="s">
        <v>39</v>
      </c>
      <c r="L117" s="7">
        <v>0.5</v>
      </c>
      <c r="M117" s="7">
        <v>188676.38020000001</v>
      </c>
      <c r="N117" s="7">
        <v>13999.66</v>
      </c>
      <c r="O117" s="7">
        <v>3773.53</v>
      </c>
      <c r="P117" s="7">
        <v>0</v>
      </c>
      <c r="Q117" s="7">
        <v>9628632.1799999997</v>
      </c>
      <c r="R117" s="7">
        <v>0</v>
      </c>
      <c r="S117" s="7">
        <v>1733151.99</v>
      </c>
    </row>
    <row r="118" spans="1:19" x14ac:dyDescent="0.35">
      <c r="A118">
        <v>117</v>
      </c>
      <c r="B118" s="1">
        <v>42716</v>
      </c>
      <c r="C118">
        <v>2016</v>
      </c>
      <c r="D118">
        <v>12</v>
      </c>
      <c r="E118" t="s">
        <v>121</v>
      </c>
      <c r="F118">
        <v>1</v>
      </c>
      <c r="G118" t="s">
        <v>32</v>
      </c>
      <c r="H118" t="s">
        <v>97</v>
      </c>
      <c r="I118" t="s">
        <v>98</v>
      </c>
      <c r="J118" s="3">
        <v>1303.4100000000001</v>
      </c>
      <c r="K118" t="s">
        <v>35</v>
      </c>
      <c r="L118" s="7">
        <v>435.46</v>
      </c>
      <c r="M118" s="7">
        <v>567588.13223999995</v>
      </c>
      <c r="N118" s="7">
        <v>26068.18</v>
      </c>
      <c r="O118" s="7">
        <v>568.16</v>
      </c>
      <c r="P118" s="7">
        <v>567.84780000000001</v>
      </c>
      <c r="Q118" s="7">
        <v>27752533.859999999</v>
      </c>
      <c r="R118" s="7">
        <v>0</v>
      </c>
      <c r="S118" s="7">
        <v>4995456.09</v>
      </c>
    </row>
    <row r="119" spans="1:19" x14ac:dyDescent="0.35">
      <c r="A119">
        <v>118</v>
      </c>
      <c r="B119" s="1">
        <v>42716</v>
      </c>
      <c r="C119">
        <v>2016</v>
      </c>
      <c r="D119">
        <v>12</v>
      </c>
      <c r="E119" t="s">
        <v>121</v>
      </c>
      <c r="F119">
        <v>1</v>
      </c>
      <c r="G119" t="s">
        <v>32</v>
      </c>
      <c r="H119" t="s">
        <v>97</v>
      </c>
      <c r="I119" t="s">
        <v>98</v>
      </c>
      <c r="J119" s="3">
        <v>1299.77</v>
      </c>
      <c r="K119" t="s">
        <v>35</v>
      </c>
      <c r="L119" s="7">
        <v>435.46</v>
      </c>
      <c r="M119" s="7">
        <v>566002.39339500002</v>
      </c>
      <c r="N119" s="7">
        <v>25995.334005000001</v>
      </c>
      <c r="O119" s="7">
        <v>566.56833300000005</v>
      </c>
      <c r="P119" s="7">
        <v>566.47603400000003</v>
      </c>
      <c r="Q119" s="7">
        <v>27675008.52</v>
      </c>
      <c r="R119" s="7">
        <v>0</v>
      </c>
      <c r="S119" s="7">
        <v>4981501.54</v>
      </c>
    </row>
    <row r="120" spans="1:19" x14ac:dyDescent="0.35">
      <c r="A120">
        <v>119</v>
      </c>
      <c r="B120" s="1">
        <v>42644</v>
      </c>
      <c r="C120">
        <v>2016</v>
      </c>
      <c r="D120">
        <v>10</v>
      </c>
      <c r="E120" t="s">
        <v>31</v>
      </c>
      <c r="F120">
        <v>1</v>
      </c>
      <c r="G120" t="s">
        <v>36</v>
      </c>
      <c r="H120" t="s">
        <v>37</v>
      </c>
      <c r="I120" t="s">
        <v>140</v>
      </c>
      <c r="J120" s="3">
        <v>300.18</v>
      </c>
      <c r="K120" t="s">
        <v>35</v>
      </c>
      <c r="L120" s="7">
        <v>494.51</v>
      </c>
      <c r="M120" s="7">
        <v>148440.54091800001</v>
      </c>
      <c r="N120" s="7">
        <v>21161.14</v>
      </c>
      <c r="O120" s="7">
        <v>255.75958399999999</v>
      </c>
      <c r="P120" s="7">
        <v>0</v>
      </c>
      <c r="Q120" s="7">
        <v>7881470.7000000002</v>
      </c>
      <c r="R120" s="7">
        <v>0</v>
      </c>
      <c r="S120" s="7">
        <v>1418664.73</v>
      </c>
    </row>
    <row r="121" spans="1:19" x14ac:dyDescent="0.35">
      <c r="A121">
        <v>120</v>
      </c>
      <c r="B121" s="1">
        <v>42702</v>
      </c>
      <c r="C121">
        <v>2016</v>
      </c>
      <c r="D121">
        <v>11</v>
      </c>
      <c r="E121" t="s">
        <v>31</v>
      </c>
      <c r="F121">
        <v>1</v>
      </c>
      <c r="G121" t="s">
        <v>36</v>
      </c>
      <c r="H121" t="s">
        <v>37</v>
      </c>
      <c r="I121" t="s">
        <v>141</v>
      </c>
      <c r="J121" s="3">
        <v>194285</v>
      </c>
      <c r="K121" t="s">
        <v>39</v>
      </c>
      <c r="L121" s="7">
        <v>0.46</v>
      </c>
      <c r="M121" s="7">
        <v>89759.67</v>
      </c>
      <c r="N121" s="7">
        <v>10919.652335999999</v>
      </c>
      <c r="O121" s="7">
        <v>265.79118399999999</v>
      </c>
      <c r="P121" s="7">
        <v>0</v>
      </c>
      <c r="Q121" s="7">
        <v>4706556</v>
      </c>
      <c r="R121" s="7">
        <v>0</v>
      </c>
      <c r="S121" s="7">
        <v>847180.08</v>
      </c>
    </row>
    <row r="122" spans="1:19" x14ac:dyDescent="0.35">
      <c r="A122">
        <v>121</v>
      </c>
      <c r="B122" s="1">
        <v>42702</v>
      </c>
      <c r="C122">
        <v>2016</v>
      </c>
      <c r="D122">
        <v>11</v>
      </c>
      <c r="E122" t="s">
        <v>31</v>
      </c>
      <c r="F122">
        <v>1</v>
      </c>
      <c r="G122" t="s">
        <v>36</v>
      </c>
      <c r="H122" t="s">
        <v>37</v>
      </c>
      <c r="I122" t="s">
        <v>142</v>
      </c>
      <c r="J122" s="3">
        <v>547224</v>
      </c>
      <c r="K122" t="s">
        <v>39</v>
      </c>
      <c r="L122" s="7">
        <v>0.48</v>
      </c>
      <c r="M122" s="7">
        <v>263761.96799999999</v>
      </c>
      <c r="N122" s="7">
        <v>32087.824657000001</v>
      </c>
      <c r="O122" s="7">
        <v>781.03776900000003</v>
      </c>
      <c r="P122" s="7">
        <v>0</v>
      </c>
      <c r="Q122" s="7">
        <v>13830382.75</v>
      </c>
      <c r="R122" s="7">
        <v>0</v>
      </c>
      <c r="S122" s="7">
        <v>2489469.2400000002</v>
      </c>
    </row>
    <row r="123" spans="1:19" x14ac:dyDescent="0.35">
      <c r="A123">
        <v>122</v>
      </c>
      <c r="B123" s="1">
        <v>42717</v>
      </c>
      <c r="C123">
        <v>2016</v>
      </c>
      <c r="D123">
        <v>12</v>
      </c>
      <c r="E123" t="s">
        <v>121</v>
      </c>
      <c r="F123">
        <v>1</v>
      </c>
      <c r="G123" t="s">
        <v>32</v>
      </c>
      <c r="H123" t="s">
        <v>97</v>
      </c>
      <c r="I123" t="s">
        <v>98</v>
      </c>
      <c r="J123" s="3">
        <v>1362.57</v>
      </c>
      <c r="K123" t="s">
        <v>35</v>
      </c>
      <c r="L123" s="7">
        <v>435.9</v>
      </c>
      <c r="M123" s="7">
        <v>593943.44545799994</v>
      </c>
      <c r="N123" s="7">
        <v>27251.332749000001</v>
      </c>
      <c r="O123" s="7">
        <v>593.93940599999996</v>
      </c>
      <c r="P123" s="7">
        <v>0</v>
      </c>
      <c r="Q123" s="7">
        <v>29003584.789999999</v>
      </c>
      <c r="R123" s="7">
        <v>0</v>
      </c>
      <c r="S123" s="7">
        <v>5220645.25</v>
      </c>
    </row>
    <row r="124" spans="1:19" x14ac:dyDescent="0.35">
      <c r="A124">
        <v>123</v>
      </c>
      <c r="B124" s="1">
        <v>42720</v>
      </c>
      <c r="C124">
        <v>2016</v>
      </c>
      <c r="D124">
        <v>12</v>
      </c>
      <c r="E124" t="s">
        <v>47</v>
      </c>
      <c r="F124">
        <v>1</v>
      </c>
      <c r="G124" t="s">
        <v>32</v>
      </c>
      <c r="H124" t="s">
        <v>37</v>
      </c>
      <c r="I124" t="s">
        <v>143</v>
      </c>
      <c r="J124" s="3">
        <v>200</v>
      </c>
      <c r="K124" t="s">
        <v>39</v>
      </c>
      <c r="L124" s="7">
        <v>0.75</v>
      </c>
      <c r="M124" s="7">
        <v>150</v>
      </c>
      <c r="N124" s="7">
        <v>81.775800000000004</v>
      </c>
      <c r="O124" s="7">
        <v>2.999952</v>
      </c>
      <c r="P124" s="7">
        <v>0</v>
      </c>
      <c r="Q124" s="7">
        <v>10958.27</v>
      </c>
      <c r="R124" s="7">
        <v>4602.47</v>
      </c>
      <c r="S124" s="7">
        <v>7403.4</v>
      </c>
    </row>
    <row r="125" spans="1:19" x14ac:dyDescent="0.35">
      <c r="A125">
        <v>124</v>
      </c>
      <c r="B125" s="1">
        <v>42723</v>
      </c>
      <c r="C125">
        <v>2016</v>
      </c>
      <c r="D125">
        <v>12</v>
      </c>
      <c r="E125" t="s">
        <v>31</v>
      </c>
      <c r="F125">
        <v>1</v>
      </c>
      <c r="G125" t="s">
        <v>36</v>
      </c>
      <c r="H125" t="s">
        <v>37</v>
      </c>
      <c r="I125" t="s">
        <v>144</v>
      </c>
      <c r="J125" s="3">
        <v>497</v>
      </c>
      <c r="K125" t="s">
        <v>35</v>
      </c>
      <c r="L125" s="7">
        <v>450</v>
      </c>
      <c r="M125" s="7">
        <v>223650</v>
      </c>
      <c r="N125" s="7">
        <v>34789.995519999997</v>
      </c>
      <c r="O125" s="7">
        <v>389.72911299999998</v>
      </c>
      <c r="P125" s="7">
        <v>0</v>
      </c>
      <c r="Q125" s="7">
        <v>12084009.449999999</v>
      </c>
      <c r="R125" s="7">
        <v>0</v>
      </c>
      <c r="S125" s="7">
        <v>2175121.7000000002</v>
      </c>
    </row>
    <row r="126" spans="1:19" x14ac:dyDescent="0.35">
      <c r="A126">
        <v>125</v>
      </c>
      <c r="B126" s="1">
        <v>42723</v>
      </c>
      <c r="C126">
        <v>2016</v>
      </c>
      <c r="D126">
        <v>12</v>
      </c>
      <c r="E126" t="s">
        <v>31</v>
      </c>
      <c r="F126">
        <v>1</v>
      </c>
      <c r="G126" t="s">
        <v>36</v>
      </c>
      <c r="H126" t="s">
        <v>37</v>
      </c>
      <c r="I126" t="s">
        <v>145</v>
      </c>
      <c r="J126" s="3">
        <v>150</v>
      </c>
      <c r="K126" t="s">
        <v>35</v>
      </c>
      <c r="L126" s="7">
        <v>450</v>
      </c>
      <c r="M126" s="7">
        <v>67500</v>
      </c>
      <c r="N126" s="7">
        <v>10499.952960000001</v>
      </c>
      <c r="O126" s="7">
        <v>117.623969</v>
      </c>
      <c r="P126" s="7">
        <v>0</v>
      </c>
      <c r="Q126" s="7">
        <v>3647085.35</v>
      </c>
      <c r="R126" s="7">
        <v>0</v>
      </c>
      <c r="S126" s="7">
        <v>656475.36</v>
      </c>
    </row>
    <row r="127" spans="1:19" x14ac:dyDescent="0.35">
      <c r="A127">
        <v>126</v>
      </c>
      <c r="B127" s="1">
        <v>42741</v>
      </c>
      <c r="C127">
        <v>2017</v>
      </c>
      <c r="D127">
        <v>1</v>
      </c>
      <c r="E127" t="s">
        <v>31</v>
      </c>
      <c r="F127">
        <v>1</v>
      </c>
      <c r="G127" t="s">
        <v>32</v>
      </c>
      <c r="H127" t="s">
        <v>37</v>
      </c>
      <c r="I127" t="s">
        <v>146</v>
      </c>
      <c r="J127" s="3">
        <v>4162.04</v>
      </c>
      <c r="K127" t="s">
        <v>39</v>
      </c>
      <c r="L127" s="7">
        <v>3.28</v>
      </c>
      <c r="M127" s="7">
        <v>13668.139359999999</v>
      </c>
      <c r="N127" s="7">
        <v>2156.08545</v>
      </c>
      <c r="O127" s="7">
        <v>273.36015900000001</v>
      </c>
      <c r="P127" s="7">
        <v>0</v>
      </c>
      <c r="Q127" s="7">
        <v>752299.85</v>
      </c>
      <c r="R127" s="7">
        <v>315965.94</v>
      </c>
      <c r="S127" s="7">
        <v>508253.78</v>
      </c>
    </row>
    <row r="128" spans="1:19" x14ac:dyDescent="0.35">
      <c r="A128">
        <v>127</v>
      </c>
      <c r="B128" s="1">
        <v>42741</v>
      </c>
      <c r="C128">
        <v>2017</v>
      </c>
      <c r="D128">
        <v>1</v>
      </c>
      <c r="E128" t="s">
        <v>121</v>
      </c>
      <c r="F128">
        <v>1</v>
      </c>
      <c r="G128" t="s">
        <v>36</v>
      </c>
      <c r="H128" t="s">
        <v>37</v>
      </c>
      <c r="I128" t="s">
        <v>147</v>
      </c>
      <c r="J128" s="3">
        <v>533912.56000000006</v>
      </c>
      <c r="K128" t="s">
        <v>39</v>
      </c>
      <c r="L128" s="7">
        <v>0.63</v>
      </c>
      <c r="M128" s="7">
        <v>337432.73791999999</v>
      </c>
      <c r="N128" s="7">
        <v>30966.875395999999</v>
      </c>
      <c r="O128" s="7">
        <v>972.57135400000004</v>
      </c>
      <c r="P128" s="7">
        <v>0</v>
      </c>
      <c r="Q128" s="7">
        <v>17262132.280000001</v>
      </c>
      <c r="R128" s="7">
        <v>0</v>
      </c>
      <c r="S128" s="7">
        <v>3107183.81</v>
      </c>
    </row>
    <row r="129" spans="1:19" x14ac:dyDescent="0.35">
      <c r="A129">
        <v>128</v>
      </c>
      <c r="B129" s="1">
        <v>42741</v>
      </c>
      <c r="C129">
        <v>2017</v>
      </c>
      <c r="D129">
        <v>1</v>
      </c>
      <c r="E129" t="s">
        <v>121</v>
      </c>
      <c r="F129">
        <v>1</v>
      </c>
      <c r="G129" t="s">
        <v>36</v>
      </c>
      <c r="H129" t="s">
        <v>37</v>
      </c>
      <c r="I129" t="s">
        <v>148</v>
      </c>
      <c r="J129" s="3">
        <v>744455.44</v>
      </c>
      <c r="K129" t="s">
        <v>39</v>
      </c>
      <c r="L129" s="7">
        <v>0.63</v>
      </c>
      <c r="M129" s="7">
        <v>470495.83808000002</v>
      </c>
      <c r="N129" s="7">
        <v>43178.390458000002</v>
      </c>
      <c r="O129" s="7">
        <v>1356.096317</v>
      </c>
      <c r="P129" s="7">
        <v>0</v>
      </c>
      <c r="Q129" s="7">
        <v>24069275.09</v>
      </c>
      <c r="R129" s="7">
        <v>0</v>
      </c>
      <c r="S129" s="7">
        <v>4332469.1100000003</v>
      </c>
    </row>
    <row r="130" spans="1:19" x14ac:dyDescent="0.35">
      <c r="A130">
        <v>129</v>
      </c>
      <c r="B130" s="1">
        <v>42746</v>
      </c>
      <c r="C130">
        <v>2017</v>
      </c>
      <c r="D130">
        <v>1</v>
      </c>
      <c r="E130" t="s">
        <v>31</v>
      </c>
      <c r="F130">
        <v>1</v>
      </c>
      <c r="G130" t="s">
        <v>36</v>
      </c>
      <c r="H130" t="s">
        <v>97</v>
      </c>
      <c r="I130" t="s">
        <v>149</v>
      </c>
      <c r="J130" s="3">
        <v>195.12</v>
      </c>
      <c r="K130" t="s">
        <v>35</v>
      </c>
      <c r="L130" s="7">
        <v>530.01</v>
      </c>
      <c r="M130" s="7">
        <v>103415.18047199999</v>
      </c>
      <c r="N130" s="7">
        <v>3902.4359559999998</v>
      </c>
      <c r="O130" s="7">
        <v>161.83416</v>
      </c>
      <c r="P130" s="7">
        <v>0</v>
      </c>
      <c r="Q130" s="7">
        <v>5022924.01</v>
      </c>
      <c r="R130" s="7">
        <v>0</v>
      </c>
      <c r="S130" s="7">
        <v>904126.32</v>
      </c>
    </row>
    <row r="131" spans="1:19" x14ac:dyDescent="0.35">
      <c r="A131">
        <v>130</v>
      </c>
      <c r="B131" s="1">
        <v>42746</v>
      </c>
      <c r="C131">
        <v>2017</v>
      </c>
      <c r="D131">
        <v>1</v>
      </c>
      <c r="E131" t="s">
        <v>31</v>
      </c>
      <c r="F131">
        <v>1</v>
      </c>
      <c r="G131" t="s">
        <v>36</v>
      </c>
      <c r="H131" t="s">
        <v>97</v>
      </c>
      <c r="I131" t="s">
        <v>150</v>
      </c>
      <c r="J131" s="3">
        <v>63.24</v>
      </c>
      <c r="K131" t="s">
        <v>35</v>
      </c>
      <c r="L131" s="7">
        <v>530.04</v>
      </c>
      <c r="M131" s="7">
        <v>33519.849756000003</v>
      </c>
      <c r="N131" s="7">
        <v>1264.895528</v>
      </c>
      <c r="O131" s="7">
        <v>52.455263000000002</v>
      </c>
      <c r="P131" s="7">
        <v>0</v>
      </c>
      <c r="Q131" s="7">
        <v>1628074.88</v>
      </c>
      <c r="R131" s="7">
        <v>0</v>
      </c>
      <c r="S131" s="7">
        <v>293053.48</v>
      </c>
    </row>
    <row r="132" spans="1:19" x14ac:dyDescent="0.35">
      <c r="A132">
        <v>131</v>
      </c>
      <c r="B132" s="1">
        <v>42746</v>
      </c>
      <c r="C132">
        <v>2017</v>
      </c>
      <c r="D132">
        <v>1</v>
      </c>
      <c r="E132" t="s">
        <v>31</v>
      </c>
      <c r="F132">
        <v>1</v>
      </c>
      <c r="G132" t="s">
        <v>36</v>
      </c>
      <c r="H132" t="s">
        <v>97</v>
      </c>
      <c r="I132" t="s">
        <v>151</v>
      </c>
      <c r="J132" s="3">
        <v>113.79</v>
      </c>
      <c r="K132" t="s">
        <v>35</v>
      </c>
      <c r="L132" s="7">
        <v>530</v>
      </c>
      <c r="M132" s="7">
        <v>60309.234813000003</v>
      </c>
      <c r="N132" s="7">
        <v>2275.7989680000001</v>
      </c>
      <c r="O132" s="7">
        <v>94.377465000000001</v>
      </c>
      <c r="P132" s="7">
        <v>0</v>
      </c>
      <c r="Q132" s="7">
        <v>2929247.93</v>
      </c>
      <c r="R132" s="7">
        <v>0</v>
      </c>
      <c r="S132" s="7">
        <v>527264.63</v>
      </c>
    </row>
    <row r="133" spans="1:19" x14ac:dyDescent="0.35">
      <c r="A133">
        <v>132</v>
      </c>
      <c r="B133" s="1">
        <v>42746</v>
      </c>
      <c r="C133">
        <v>2017</v>
      </c>
      <c r="D133">
        <v>1</v>
      </c>
      <c r="E133" t="s">
        <v>31</v>
      </c>
      <c r="F133">
        <v>1</v>
      </c>
      <c r="G133" t="s">
        <v>36</v>
      </c>
      <c r="H133" t="s">
        <v>97</v>
      </c>
      <c r="I133" t="s">
        <v>120</v>
      </c>
      <c r="J133" s="3">
        <v>1147.3599999999999</v>
      </c>
      <c r="K133" t="s">
        <v>35</v>
      </c>
      <c r="L133" s="7">
        <v>530</v>
      </c>
      <c r="M133" s="7">
        <v>608100.80000000005</v>
      </c>
      <c r="N133" s="7">
        <v>22947.150871000002</v>
      </c>
      <c r="O133" s="7">
        <v>951.61917600000004</v>
      </c>
      <c r="P133" s="7">
        <v>0</v>
      </c>
      <c r="Q133" s="7">
        <v>29535742.219999999</v>
      </c>
      <c r="R133" s="7">
        <v>0</v>
      </c>
      <c r="S133" s="7">
        <v>5316433.5999999996</v>
      </c>
    </row>
    <row r="134" spans="1:19" x14ac:dyDescent="0.35">
      <c r="A134">
        <v>133</v>
      </c>
      <c r="B134" s="1">
        <v>42746</v>
      </c>
      <c r="C134">
        <v>2017</v>
      </c>
      <c r="D134">
        <v>1</v>
      </c>
      <c r="E134" t="s">
        <v>31</v>
      </c>
      <c r="F134">
        <v>1</v>
      </c>
      <c r="G134" t="s">
        <v>36</v>
      </c>
      <c r="H134" t="s">
        <v>97</v>
      </c>
      <c r="I134" t="s">
        <v>152</v>
      </c>
      <c r="J134" s="3">
        <v>305.73</v>
      </c>
      <c r="K134" t="s">
        <v>35</v>
      </c>
      <c r="L134" s="7">
        <v>529.99</v>
      </c>
      <c r="M134" s="7">
        <v>162035.31020400001</v>
      </c>
      <c r="N134" s="7">
        <v>6114.5236430000004</v>
      </c>
      <c r="O134" s="7">
        <v>253.56951599999999</v>
      </c>
      <c r="P134" s="7">
        <v>0</v>
      </c>
      <c r="Q134" s="7">
        <v>7870131.3300000001</v>
      </c>
      <c r="R134" s="7">
        <v>0</v>
      </c>
      <c r="S134" s="7">
        <v>1416623.64</v>
      </c>
    </row>
    <row r="135" spans="1:19" x14ac:dyDescent="0.35">
      <c r="A135">
        <v>134</v>
      </c>
      <c r="B135" s="1">
        <v>42746</v>
      </c>
      <c r="C135">
        <v>2017</v>
      </c>
      <c r="D135">
        <v>1</v>
      </c>
      <c r="E135" t="s">
        <v>31</v>
      </c>
      <c r="F135">
        <v>1</v>
      </c>
      <c r="G135" t="s">
        <v>36</v>
      </c>
      <c r="H135" t="s">
        <v>97</v>
      </c>
      <c r="I135" t="s">
        <v>153</v>
      </c>
      <c r="J135" s="3">
        <v>156.63999999999999</v>
      </c>
      <c r="K135" t="s">
        <v>35</v>
      </c>
      <c r="L135" s="7">
        <v>530.01</v>
      </c>
      <c r="M135" s="7">
        <v>83020.265152000007</v>
      </c>
      <c r="N135" s="7">
        <v>3132.7823490000001</v>
      </c>
      <c r="O135" s="7">
        <v>129.916597</v>
      </c>
      <c r="P135" s="7">
        <v>0</v>
      </c>
      <c r="Q135" s="7">
        <v>4032333.38</v>
      </c>
      <c r="R135" s="7">
        <v>0</v>
      </c>
      <c r="S135" s="7">
        <v>725820.01</v>
      </c>
    </row>
    <row r="136" spans="1:19" x14ac:dyDescent="0.35">
      <c r="A136">
        <v>135</v>
      </c>
      <c r="B136" s="1">
        <v>42746</v>
      </c>
      <c r="C136">
        <v>2017</v>
      </c>
      <c r="D136">
        <v>1</v>
      </c>
      <c r="E136" t="s">
        <v>31</v>
      </c>
      <c r="F136">
        <v>1</v>
      </c>
      <c r="G136" t="s">
        <v>36</v>
      </c>
      <c r="H136" t="s">
        <v>97</v>
      </c>
      <c r="I136" t="s">
        <v>154</v>
      </c>
      <c r="J136" s="3">
        <v>34.99</v>
      </c>
      <c r="K136" t="s">
        <v>35</v>
      </c>
      <c r="L136" s="7">
        <v>530</v>
      </c>
      <c r="M136" s="7">
        <v>18544.7</v>
      </c>
      <c r="N136" s="7">
        <v>699.75779999999997</v>
      </c>
      <c r="O136" s="7">
        <v>29.018981</v>
      </c>
      <c r="P136" s="7">
        <v>0</v>
      </c>
      <c r="Q136" s="7">
        <v>900724.81</v>
      </c>
      <c r="R136" s="7">
        <v>0</v>
      </c>
      <c r="S136" s="7">
        <v>162130.47</v>
      </c>
    </row>
    <row r="137" spans="1:19" x14ac:dyDescent="0.35">
      <c r="A137">
        <v>136</v>
      </c>
      <c r="B137" s="1">
        <v>42746</v>
      </c>
      <c r="C137">
        <v>2017</v>
      </c>
      <c r="D137">
        <v>1</v>
      </c>
      <c r="E137" t="s">
        <v>31</v>
      </c>
      <c r="F137">
        <v>1</v>
      </c>
      <c r="G137" t="s">
        <v>36</v>
      </c>
      <c r="H137" t="s">
        <v>97</v>
      </c>
      <c r="I137" t="s">
        <v>155</v>
      </c>
      <c r="J137" s="3">
        <v>648.87</v>
      </c>
      <c r="K137" t="s">
        <v>35</v>
      </c>
      <c r="L137" s="7">
        <v>530</v>
      </c>
      <c r="M137" s="7">
        <v>343901.1</v>
      </c>
      <c r="N137" s="7">
        <v>12977.374941</v>
      </c>
      <c r="O137" s="7">
        <v>538.17220799999996</v>
      </c>
      <c r="P137" s="7">
        <v>0</v>
      </c>
      <c r="Q137" s="7">
        <v>16703438.380000001</v>
      </c>
      <c r="R137" s="7">
        <v>0</v>
      </c>
      <c r="S137" s="7">
        <v>3006618.91</v>
      </c>
    </row>
    <row r="138" spans="1:19" x14ac:dyDescent="0.35">
      <c r="A138">
        <v>137</v>
      </c>
      <c r="B138" s="1">
        <v>42753</v>
      </c>
      <c r="C138">
        <v>2017</v>
      </c>
      <c r="D138">
        <v>1</v>
      </c>
      <c r="E138" t="s">
        <v>121</v>
      </c>
      <c r="F138">
        <v>1</v>
      </c>
      <c r="G138" t="s">
        <v>36</v>
      </c>
      <c r="H138" t="s">
        <v>48</v>
      </c>
      <c r="I138" t="s">
        <v>49</v>
      </c>
      <c r="J138" s="3">
        <v>143.54</v>
      </c>
      <c r="K138" t="s">
        <v>35</v>
      </c>
      <c r="L138" s="7">
        <v>405.68</v>
      </c>
      <c r="M138" s="7">
        <v>58231.680403999999</v>
      </c>
      <c r="N138" s="7">
        <v>7176.9661530000003</v>
      </c>
      <c r="O138" s="7">
        <v>117.32794</v>
      </c>
      <c r="P138" s="7">
        <v>0</v>
      </c>
      <c r="Q138" s="7">
        <v>3062371.13</v>
      </c>
      <c r="R138" s="7">
        <v>612474.23</v>
      </c>
      <c r="S138" s="7">
        <v>1273946.3899999999</v>
      </c>
    </row>
    <row r="139" spans="1:19" x14ac:dyDescent="0.35">
      <c r="A139">
        <v>138</v>
      </c>
      <c r="B139" s="1">
        <v>42753</v>
      </c>
      <c r="C139">
        <v>2017</v>
      </c>
      <c r="D139">
        <v>1</v>
      </c>
      <c r="E139" t="s">
        <v>121</v>
      </c>
      <c r="F139">
        <v>1</v>
      </c>
      <c r="G139" t="s">
        <v>36</v>
      </c>
      <c r="H139" t="s">
        <v>48</v>
      </c>
      <c r="I139" t="s">
        <v>156</v>
      </c>
      <c r="J139" s="3">
        <v>53.19</v>
      </c>
      <c r="K139" t="s">
        <v>35</v>
      </c>
      <c r="L139" s="7">
        <v>405.68</v>
      </c>
      <c r="M139" s="7">
        <v>21578.257494000001</v>
      </c>
      <c r="N139" s="7">
        <v>2659.4827</v>
      </c>
      <c r="O139" s="7">
        <v>43.476815000000002</v>
      </c>
      <c r="P139" s="7">
        <v>0</v>
      </c>
      <c r="Q139" s="7">
        <v>1134788.3500000001</v>
      </c>
      <c r="R139" s="7">
        <v>226957.67</v>
      </c>
      <c r="S139" s="7">
        <v>472071.95</v>
      </c>
    </row>
    <row r="140" spans="1:19" x14ac:dyDescent="0.35">
      <c r="A140">
        <v>139</v>
      </c>
      <c r="B140" s="1">
        <v>42753</v>
      </c>
      <c r="C140">
        <v>2017</v>
      </c>
      <c r="D140">
        <v>1</v>
      </c>
      <c r="E140" t="s">
        <v>121</v>
      </c>
      <c r="F140">
        <v>1</v>
      </c>
      <c r="G140" t="s">
        <v>36</v>
      </c>
      <c r="H140" t="s">
        <v>48</v>
      </c>
      <c r="I140" t="s">
        <v>157</v>
      </c>
      <c r="J140" s="3">
        <v>49.99</v>
      </c>
      <c r="K140" t="s">
        <v>35</v>
      </c>
      <c r="L140" s="7">
        <v>405.68</v>
      </c>
      <c r="M140" s="7">
        <v>20280.068175</v>
      </c>
      <c r="N140" s="7">
        <v>2499.4924420000002</v>
      </c>
      <c r="O140" s="7">
        <v>40.861317999999997</v>
      </c>
      <c r="P140" s="7">
        <v>0</v>
      </c>
      <c r="Q140" s="7">
        <v>1066517.32</v>
      </c>
      <c r="R140" s="7">
        <v>213303.48</v>
      </c>
      <c r="S140" s="7">
        <v>443671.23</v>
      </c>
    </row>
    <row r="141" spans="1:19" x14ac:dyDescent="0.35">
      <c r="A141">
        <v>140</v>
      </c>
      <c r="B141" s="1">
        <v>42753</v>
      </c>
      <c r="C141">
        <v>2017</v>
      </c>
      <c r="D141">
        <v>1</v>
      </c>
      <c r="E141" t="s">
        <v>121</v>
      </c>
      <c r="F141">
        <v>1</v>
      </c>
      <c r="G141" t="s">
        <v>36</v>
      </c>
      <c r="H141" t="s">
        <v>48</v>
      </c>
      <c r="I141" t="s">
        <v>50</v>
      </c>
      <c r="J141" s="3">
        <v>1211.05</v>
      </c>
      <c r="K141" t="s">
        <v>35</v>
      </c>
      <c r="L141" s="7">
        <v>405.68</v>
      </c>
      <c r="M141" s="7">
        <v>491301.91272999998</v>
      </c>
      <c r="N141" s="7">
        <v>60552.499020000003</v>
      </c>
      <c r="O141" s="7">
        <v>989.89832999999999</v>
      </c>
      <c r="P141" s="7">
        <v>0</v>
      </c>
      <c r="Q141" s="7">
        <v>25837289.41</v>
      </c>
      <c r="R141" s="7">
        <v>5167457.88</v>
      </c>
      <c r="S141" s="7">
        <v>10748312.390000001</v>
      </c>
    </row>
    <row r="142" spans="1:19" x14ac:dyDescent="0.35">
      <c r="A142">
        <v>141</v>
      </c>
      <c r="B142" s="1">
        <v>42753</v>
      </c>
      <c r="C142">
        <v>2017</v>
      </c>
      <c r="D142">
        <v>1</v>
      </c>
      <c r="E142" t="s">
        <v>121</v>
      </c>
      <c r="F142">
        <v>1</v>
      </c>
      <c r="G142" t="s">
        <v>36</v>
      </c>
      <c r="H142" t="s">
        <v>48</v>
      </c>
      <c r="I142" t="s">
        <v>50</v>
      </c>
      <c r="J142" s="3">
        <v>1211.05</v>
      </c>
      <c r="K142" t="s">
        <v>35</v>
      </c>
      <c r="L142" s="7">
        <v>405.68</v>
      </c>
      <c r="M142" s="7">
        <v>491301.91272999998</v>
      </c>
      <c r="N142" s="7">
        <v>60552.485818000001</v>
      </c>
      <c r="O142" s="7">
        <v>989.90273500000001</v>
      </c>
      <c r="P142" s="7">
        <v>0</v>
      </c>
      <c r="Q142" s="7">
        <v>25837289.620000001</v>
      </c>
      <c r="R142" s="7">
        <v>5167457.92</v>
      </c>
      <c r="S142" s="7">
        <v>10748312.48</v>
      </c>
    </row>
    <row r="143" spans="1:19" x14ac:dyDescent="0.35">
      <c r="A143">
        <v>142</v>
      </c>
      <c r="B143" s="1">
        <v>42753</v>
      </c>
      <c r="C143">
        <v>2017</v>
      </c>
      <c r="D143">
        <v>1</v>
      </c>
      <c r="E143" t="s">
        <v>121</v>
      </c>
      <c r="F143">
        <v>1</v>
      </c>
      <c r="G143" t="s">
        <v>36</v>
      </c>
      <c r="H143" t="s">
        <v>48</v>
      </c>
      <c r="I143" t="s">
        <v>157</v>
      </c>
      <c r="J143" s="3">
        <v>49.99</v>
      </c>
      <c r="K143" t="s">
        <v>35</v>
      </c>
      <c r="L143" s="7">
        <v>405.68</v>
      </c>
      <c r="M143" s="7">
        <v>20280.068175</v>
      </c>
      <c r="N143" s="7">
        <v>2499.4736520000001</v>
      </c>
      <c r="O143" s="7">
        <v>40.860821000000001</v>
      </c>
      <c r="P143" s="7">
        <v>0</v>
      </c>
      <c r="Q143" s="7">
        <v>1066517.31</v>
      </c>
      <c r="R143" s="7">
        <v>213303.48</v>
      </c>
      <c r="S143" s="7">
        <v>443671.23</v>
      </c>
    </row>
    <row r="144" spans="1:19" x14ac:dyDescent="0.35">
      <c r="A144">
        <v>143</v>
      </c>
      <c r="B144" s="1">
        <v>42753</v>
      </c>
      <c r="C144">
        <v>2017</v>
      </c>
      <c r="D144">
        <v>1</v>
      </c>
      <c r="E144" t="s">
        <v>121</v>
      </c>
      <c r="F144">
        <v>1</v>
      </c>
      <c r="G144" t="s">
        <v>36</v>
      </c>
      <c r="H144" t="s">
        <v>48</v>
      </c>
      <c r="I144" t="s">
        <v>49</v>
      </c>
      <c r="J144" s="3">
        <v>144.55000000000001</v>
      </c>
      <c r="K144" t="s">
        <v>35</v>
      </c>
      <c r="L144" s="7">
        <v>405.68</v>
      </c>
      <c r="M144" s="7">
        <v>58641.419829999999</v>
      </c>
      <c r="N144" s="7">
        <v>7227.4525709999998</v>
      </c>
      <c r="O144" s="7">
        <v>118.152733</v>
      </c>
      <c r="P144" s="7">
        <v>0</v>
      </c>
      <c r="Q144" s="7">
        <v>3083919.07</v>
      </c>
      <c r="R144" s="7">
        <v>616783.81000000006</v>
      </c>
      <c r="S144" s="7">
        <v>1282910.33</v>
      </c>
    </row>
    <row r="145" spans="1:19" x14ac:dyDescent="0.35">
      <c r="A145">
        <v>144</v>
      </c>
      <c r="B145" s="1">
        <v>42753</v>
      </c>
      <c r="C145">
        <v>2017</v>
      </c>
      <c r="D145">
        <v>1</v>
      </c>
      <c r="E145" t="s">
        <v>121</v>
      </c>
      <c r="F145">
        <v>1</v>
      </c>
      <c r="G145" t="s">
        <v>36</v>
      </c>
      <c r="H145" t="s">
        <v>48</v>
      </c>
      <c r="I145" t="s">
        <v>156</v>
      </c>
      <c r="J145" s="3">
        <v>53.19</v>
      </c>
      <c r="K145" t="s">
        <v>35</v>
      </c>
      <c r="L145" s="7">
        <v>405.68</v>
      </c>
      <c r="M145" s="7">
        <v>21578.257494000001</v>
      </c>
      <c r="N145" s="7">
        <v>2659.4288790000001</v>
      </c>
      <c r="O145" s="7">
        <v>43.475732000000001</v>
      </c>
      <c r="P145" s="7">
        <v>0</v>
      </c>
      <c r="Q145" s="7">
        <v>1134788.3400000001</v>
      </c>
      <c r="R145" s="7">
        <v>226957.67</v>
      </c>
      <c r="S145" s="7">
        <v>472071.95</v>
      </c>
    </row>
    <row r="146" spans="1:19" x14ac:dyDescent="0.35">
      <c r="A146">
        <v>145</v>
      </c>
      <c r="B146" s="1">
        <v>42796</v>
      </c>
      <c r="C146">
        <v>2017</v>
      </c>
      <c r="D146">
        <v>3</v>
      </c>
      <c r="E146" t="s">
        <v>31</v>
      </c>
      <c r="F146">
        <v>1</v>
      </c>
      <c r="G146" t="s">
        <v>36</v>
      </c>
      <c r="H146" t="s">
        <v>97</v>
      </c>
      <c r="I146" t="s">
        <v>120</v>
      </c>
      <c r="J146" s="3">
        <v>620.14</v>
      </c>
      <c r="K146" t="s">
        <v>35</v>
      </c>
      <c r="L146" s="7">
        <v>519.89</v>
      </c>
      <c r="M146" s="7">
        <v>322404.5846</v>
      </c>
      <c r="N146" s="7">
        <v>22393.212275999998</v>
      </c>
      <c r="O146" s="7">
        <v>519.95277599999997</v>
      </c>
      <c r="P146" s="7">
        <v>0</v>
      </c>
      <c r="Q146" s="7">
        <v>16313675.720000001</v>
      </c>
      <c r="R146" s="7">
        <v>0</v>
      </c>
      <c r="S146" s="7">
        <v>2936461.63</v>
      </c>
    </row>
    <row r="147" spans="1:19" x14ac:dyDescent="0.35">
      <c r="A147">
        <v>146</v>
      </c>
      <c r="B147" s="1">
        <v>42796</v>
      </c>
      <c r="C147">
        <v>2017</v>
      </c>
      <c r="D147">
        <v>3</v>
      </c>
      <c r="E147" t="s">
        <v>31</v>
      </c>
      <c r="F147">
        <v>1</v>
      </c>
      <c r="G147" t="s">
        <v>36</v>
      </c>
      <c r="H147" t="s">
        <v>97</v>
      </c>
      <c r="I147" t="s">
        <v>132</v>
      </c>
      <c r="J147" s="3">
        <v>309.85000000000002</v>
      </c>
      <c r="K147" t="s">
        <v>35</v>
      </c>
      <c r="L147" s="7">
        <v>519.89</v>
      </c>
      <c r="M147" s="7">
        <v>161086.89399499999</v>
      </c>
      <c r="N147" s="7">
        <v>11188.584812999999</v>
      </c>
      <c r="O147" s="7">
        <v>259.79013900000001</v>
      </c>
      <c r="P147" s="7">
        <v>0</v>
      </c>
      <c r="Q147" s="7">
        <v>8150998.71</v>
      </c>
      <c r="R147" s="7">
        <v>0</v>
      </c>
      <c r="S147" s="7">
        <v>1467179.77</v>
      </c>
    </row>
    <row r="148" spans="1:19" x14ac:dyDescent="0.35">
      <c r="A148">
        <v>147</v>
      </c>
      <c r="B148" s="1">
        <v>42796</v>
      </c>
      <c r="C148">
        <v>2017</v>
      </c>
      <c r="D148">
        <v>3</v>
      </c>
      <c r="E148" t="s">
        <v>31</v>
      </c>
      <c r="F148">
        <v>1</v>
      </c>
      <c r="G148" t="s">
        <v>36</v>
      </c>
      <c r="H148" t="s">
        <v>97</v>
      </c>
      <c r="I148" t="s">
        <v>151</v>
      </c>
      <c r="J148" s="3">
        <v>57.4</v>
      </c>
      <c r="K148" t="s">
        <v>35</v>
      </c>
      <c r="L148" s="7">
        <v>519.88</v>
      </c>
      <c r="M148" s="7">
        <v>29841.169399999999</v>
      </c>
      <c r="N148" s="7">
        <v>2072.660535</v>
      </c>
      <c r="O148" s="7">
        <v>48.125546999999997</v>
      </c>
      <c r="P148" s="7">
        <v>0</v>
      </c>
      <c r="Q148" s="7">
        <v>1509963.52</v>
      </c>
      <c r="R148" s="7">
        <v>0</v>
      </c>
      <c r="S148" s="7">
        <v>271793.43</v>
      </c>
    </row>
    <row r="149" spans="1:19" x14ac:dyDescent="0.35">
      <c r="A149">
        <v>148</v>
      </c>
      <c r="B149" s="1">
        <v>42796</v>
      </c>
      <c r="C149">
        <v>2017</v>
      </c>
      <c r="D149">
        <v>3</v>
      </c>
      <c r="E149" t="s">
        <v>31</v>
      </c>
      <c r="F149">
        <v>1</v>
      </c>
      <c r="G149" t="s">
        <v>36</v>
      </c>
      <c r="H149" t="s">
        <v>97</v>
      </c>
      <c r="I149" t="s">
        <v>149</v>
      </c>
      <c r="J149" s="3">
        <v>59.65</v>
      </c>
      <c r="K149" t="s">
        <v>35</v>
      </c>
      <c r="L149" s="7">
        <v>519.88</v>
      </c>
      <c r="M149" s="7">
        <v>31010.91358</v>
      </c>
      <c r="N149" s="7">
        <v>2153.9128179999998</v>
      </c>
      <c r="O149" s="7">
        <v>50.012161999999996</v>
      </c>
      <c r="P149" s="7">
        <v>0</v>
      </c>
      <c r="Q149" s="7">
        <v>1569152.59</v>
      </c>
      <c r="R149" s="7">
        <v>0</v>
      </c>
      <c r="S149" s="7">
        <v>282447.46999999997</v>
      </c>
    </row>
    <row r="150" spans="1:19" x14ac:dyDescent="0.35">
      <c r="A150">
        <v>149</v>
      </c>
      <c r="B150" s="1">
        <v>42796</v>
      </c>
      <c r="C150">
        <v>2017</v>
      </c>
      <c r="D150">
        <v>3</v>
      </c>
      <c r="E150" t="s">
        <v>31</v>
      </c>
      <c r="F150">
        <v>1</v>
      </c>
      <c r="G150" t="s">
        <v>36</v>
      </c>
      <c r="H150" t="s">
        <v>97</v>
      </c>
      <c r="I150" t="s">
        <v>152</v>
      </c>
      <c r="J150" s="3">
        <v>103.93</v>
      </c>
      <c r="K150" t="s">
        <v>35</v>
      </c>
      <c r="L150" s="7">
        <v>519.88</v>
      </c>
      <c r="M150" s="7">
        <v>54030.608749999999</v>
      </c>
      <c r="N150" s="7">
        <v>3752.7748750000001</v>
      </c>
      <c r="O150" s="7">
        <v>87.136481000000003</v>
      </c>
      <c r="P150" s="7">
        <v>0</v>
      </c>
      <c r="Q150" s="7">
        <v>2733949.43</v>
      </c>
      <c r="R150" s="7">
        <v>0</v>
      </c>
      <c r="S150" s="7">
        <v>492110.9</v>
      </c>
    </row>
    <row r="151" spans="1:19" x14ac:dyDescent="0.35">
      <c r="A151">
        <v>150</v>
      </c>
      <c r="B151" s="1">
        <v>42814</v>
      </c>
      <c r="C151">
        <v>2017</v>
      </c>
      <c r="D151">
        <v>3</v>
      </c>
      <c r="E151" t="s">
        <v>31</v>
      </c>
      <c r="F151">
        <v>1</v>
      </c>
      <c r="G151" t="s">
        <v>36</v>
      </c>
      <c r="H151" t="s">
        <v>48</v>
      </c>
      <c r="I151" t="s">
        <v>50</v>
      </c>
      <c r="J151" s="3">
        <v>1186.8800000000001</v>
      </c>
      <c r="K151" t="s">
        <v>35</v>
      </c>
      <c r="L151" s="7">
        <v>405.68</v>
      </c>
      <c r="M151" s="7">
        <v>481496.56428799999</v>
      </c>
      <c r="N151" s="7">
        <v>59343.940655999999</v>
      </c>
      <c r="O151" s="7">
        <v>970.14903000000004</v>
      </c>
      <c r="P151" s="7">
        <v>0</v>
      </c>
      <c r="Q151" s="7">
        <v>25653924.620000001</v>
      </c>
      <c r="R151" s="7">
        <v>5130784.92</v>
      </c>
      <c r="S151" s="7">
        <v>10672032.640000001</v>
      </c>
    </row>
    <row r="152" spans="1:19" x14ac:dyDescent="0.35">
      <c r="A152">
        <v>151</v>
      </c>
      <c r="B152" s="1">
        <v>42803</v>
      </c>
      <c r="C152">
        <v>2017</v>
      </c>
      <c r="D152">
        <v>3</v>
      </c>
      <c r="E152" t="s">
        <v>31</v>
      </c>
      <c r="F152">
        <v>1</v>
      </c>
      <c r="G152" t="s">
        <v>36</v>
      </c>
      <c r="H152" t="s">
        <v>97</v>
      </c>
      <c r="I152" t="s">
        <v>120</v>
      </c>
      <c r="J152" s="3">
        <v>509.04</v>
      </c>
      <c r="K152" t="s">
        <v>35</v>
      </c>
      <c r="L152" s="7">
        <v>519.89</v>
      </c>
      <c r="M152" s="7">
        <v>264644.80560000002</v>
      </c>
      <c r="N152" s="7">
        <v>18381.43</v>
      </c>
      <c r="O152" s="7">
        <v>426.8</v>
      </c>
      <c r="P152" s="7">
        <v>0</v>
      </c>
      <c r="Q152" s="7">
        <v>13400469.039999999</v>
      </c>
      <c r="R152" s="7">
        <v>0</v>
      </c>
      <c r="S152" s="7">
        <v>2412084.42</v>
      </c>
    </row>
    <row r="153" spans="1:19" x14ac:dyDescent="0.35">
      <c r="A153">
        <v>152</v>
      </c>
      <c r="B153" s="1">
        <v>42816</v>
      </c>
      <c r="C153">
        <v>2017</v>
      </c>
      <c r="D153">
        <v>3</v>
      </c>
      <c r="E153" t="s">
        <v>121</v>
      </c>
      <c r="F153">
        <v>1</v>
      </c>
      <c r="G153" t="s">
        <v>32</v>
      </c>
      <c r="H153" t="s">
        <v>158</v>
      </c>
      <c r="I153" t="s">
        <v>159</v>
      </c>
      <c r="J153" s="3">
        <v>131.36000000000001</v>
      </c>
      <c r="K153" t="s">
        <v>35</v>
      </c>
      <c r="L153" s="7">
        <v>464.01</v>
      </c>
      <c r="M153" s="7">
        <v>60951.972655999998</v>
      </c>
      <c r="N153" s="7">
        <v>3612.444524</v>
      </c>
      <c r="O153" s="7">
        <v>51.807997</v>
      </c>
      <c r="P153" s="7">
        <v>0</v>
      </c>
      <c r="Q153" s="7">
        <v>3059888.95</v>
      </c>
      <c r="R153" s="7">
        <v>611977.79</v>
      </c>
      <c r="S153" s="7">
        <v>1272913.8</v>
      </c>
    </row>
    <row r="154" spans="1:19" x14ac:dyDescent="0.35">
      <c r="A154">
        <v>153</v>
      </c>
      <c r="B154" s="1">
        <v>42816</v>
      </c>
      <c r="C154">
        <v>2017</v>
      </c>
      <c r="D154">
        <v>3</v>
      </c>
      <c r="E154" t="s">
        <v>121</v>
      </c>
      <c r="F154">
        <v>1</v>
      </c>
      <c r="G154" t="s">
        <v>32</v>
      </c>
      <c r="H154" t="s">
        <v>158</v>
      </c>
      <c r="I154" t="s">
        <v>160</v>
      </c>
      <c r="J154" s="3">
        <v>662.87</v>
      </c>
      <c r="K154" t="s">
        <v>35</v>
      </c>
      <c r="L154" s="7">
        <v>464</v>
      </c>
      <c r="M154" s="7">
        <v>307571.68</v>
      </c>
      <c r="N154" s="7">
        <v>18228.825456999999</v>
      </c>
      <c r="O154" s="7">
        <v>261.43554899999998</v>
      </c>
      <c r="P154" s="7">
        <v>0</v>
      </c>
      <c r="Q154" s="7">
        <v>15440598.57</v>
      </c>
      <c r="R154" s="7">
        <v>3088119.71</v>
      </c>
      <c r="S154" s="7">
        <v>6423289.0099999998</v>
      </c>
    </row>
    <row r="155" spans="1:19" x14ac:dyDescent="0.35">
      <c r="A155">
        <v>154</v>
      </c>
      <c r="B155" s="1">
        <v>42816</v>
      </c>
      <c r="C155">
        <v>2017</v>
      </c>
      <c r="D155">
        <v>3</v>
      </c>
      <c r="E155" t="s">
        <v>121</v>
      </c>
      <c r="F155">
        <v>1</v>
      </c>
      <c r="G155" t="s">
        <v>32</v>
      </c>
      <c r="H155" t="s">
        <v>158</v>
      </c>
      <c r="I155" t="s">
        <v>161</v>
      </c>
      <c r="J155" s="3">
        <v>203.19</v>
      </c>
      <c r="K155" t="s">
        <v>35</v>
      </c>
      <c r="L155" s="7">
        <v>464</v>
      </c>
      <c r="M155" s="7">
        <v>94280.16</v>
      </c>
      <c r="N155" s="7">
        <v>5587.6914690000003</v>
      </c>
      <c r="O155" s="7">
        <v>80.137977000000006</v>
      </c>
      <c r="P155" s="7">
        <v>0</v>
      </c>
      <c r="Q155" s="7">
        <v>4733017.37</v>
      </c>
      <c r="R155" s="7">
        <v>946603.47</v>
      </c>
      <c r="S155" s="7">
        <v>1968935.23</v>
      </c>
    </row>
    <row r="156" spans="1:19" x14ac:dyDescent="0.35">
      <c r="A156">
        <v>155</v>
      </c>
      <c r="B156" s="1">
        <v>42810</v>
      </c>
      <c r="C156">
        <v>2017</v>
      </c>
      <c r="D156">
        <v>3</v>
      </c>
      <c r="E156" t="s">
        <v>31</v>
      </c>
      <c r="F156">
        <v>7</v>
      </c>
      <c r="G156" t="s">
        <v>32</v>
      </c>
      <c r="H156" t="s">
        <v>162</v>
      </c>
      <c r="I156" t="s">
        <v>163</v>
      </c>
      <c r="J156" s="3">
        <v>479520</v>
      </c>
      <c r="K156" t="s">
        <v>39</v>
      </c>
      <c r="L156" s="7">
        <v>0.46</v>
      </c>
      <c r="M156" s="7">
        <v>220579.20000000001</v>
      </c>
      <c r="N156" s="7">
        <v>18828</v>
      </c>
      <c r="O156" s="7">
        <v>4411.58</v>
      </c>
      <c r="P156" s="7">
        <v>0</v>
      </c>
      <c r="Q156" s="7">
        <v>11538776.77</v>
      </c>
      <c r="R156" s="7">
        <v>7269429.3600000003</v>
      </c>
      <c r="S156" s="7">
        <v>10654905.699999999</v>
      </c>
    </row>
    <row r="157" spans="1:19" x14ac:dyDescent="0.35">
      <c r="A157">
        <v>156</v>
      </c>
      <c r="B157" s="1">
        <v>42810</v>
      </c>
      <c r="C157">
        <v>2017</v>
      </c>
      <c r="D157">
        <v>3</v>
      </c>
      <c r="E157" t="s">
        <v>31</v>
      </c>
      <c r="F157">
        <v>6</v>
      </c>
      <c r="G157" t="s">
        <v>32</v>
      </c>
      <c r="H157" t="s">
        <v>87</v>
      </c>
      <c r="I157" t="s">
        <v>98</v>
      </c>
      <c r="J157" s="3">
        <v>999.05</v>
      </c>
      <c r="K157" t="s">
        <v>35</v>
      </c>
      <c r="L157" s="7">
        <v>453</v>
      </c>
      <c r="M157" s="7">
        <v>452568.25133</v>
      </c>
      <c r="N157" s="7">
        <v>11988.56</v>
      </c>
      <c r="O157" s="7">
        <v>452.57</v>
      </c>
      <c r="P157" s="7">
        <v>0</v>
      </c>
      <c r="Q157" s="7">
        <v>22006661.93</v>
      </c>
      <c r="R157" s="7">
        <v>4401332.3899999997</v>
      </c>
      <c r="S157" s="7">
        <v>9154771.3800000008</v>
      </c>
    </row>
    <row r="158" spans="1:19" x14ac:dyDescent="0.35">
      <c r="A158">
        <v>157</v>
      </c>
      <c r="B158" s="1">
        <v>42810</v>
      </c>
      <c r="C158">
        <v>2017</v>
      </c>
      <c r="D158">
        <v>3</v>
      </c>
      <c r="E158" t="s">
        <v>31</v>
      </c>
      <c r="F158">
        <v>6</v>
      </c>
      <c r="G158" t="s">
        <v>32</v>
      </c>
      <c r="H158" t="s">
        <v>87</v>
      </c>
      <c r="I158" t="s">
        <v>98</v>
      </c>
      <c r="J158" s="3">
        <v>999.05</v>
      </c>
      <c r="K158" t="s">
        <v>35</v>
      </c>
      <c r="L158" s="7">
        <v>453</v>
      </c>
      <c r="M158" s="7">
        <v>452568.25133</v>
      </c>
      <c r="N158" s="7">
        <v>11988.56</v>
      </c>
      <c r="O158" s="7">
        <v>452.57</v>
      </c>
      <c r="P158" s="7">
        <v>0</v>
      </c>
      <c r="Q158" s="7">
        <v>22006661.93</v>
      </c>
      <c r="R158" s="7">
        <v>4401332.3899999997</v>
      </c>
      <c r="S158" s="7">
        <v>9154771.3800000008</v>
      </c>
    </row>
    <row r="159" spans="1:19" x14ac:dyDescent="0.35">
      <c r="A159">
        <v>158</v>
      </c>
      <c r="B159" s="1">
        <v>42810</v>
      </c>
      <c r="C159">
        <v>2017</v>
      </c>
      <c r="D159">
        <v>3</v>
      </c>
      <c r="E159" t="s">
        <v>31</v>
      </c>
      <c r="F159">
        <v>6</v>
      </c>
      <c r="G159" t="s">
        <v>32</v>
      </c>
      <c r="H159" t="s">
        <v>87</v>
      </c>
      <c r="I159" t="s">
        <v>98</v>
      </c>
      <c r="J159" s="3">
        <v>999.05</v>
      </c>
      <c r="K159" t="s">
        <v>35</v>
      </c>
      <c r="L159" s="7">
        <v>453</v>
      </c>
      <c r="M159" s="7">
        <v>452568.25133</v>
      </c>
      <c r="N159" s="7">
        <v>11988.56</v>
      </c>
      <c r="O159" s="7">
        <v>452.57</v>
      </c>
      <c r="P159" s="7">
        <v>0</v>
      </c>
      <c r="Q159" s="7">
        <v>22006661.93</v>
      </c>
      <c r="R159" s="7">
        <v>4401332.3899999997</v>
      </c>
      <c r="S159" s="7">
        <v>9154771.3800000008</v>
      </c>
    </row>
    <row r="160" spans="1:19" x14ac:dyDescent="0.35">
      <c r="A160">
        <v>159</v>
      </c>
      <c r="B160" s="1">
        <v>42810</v>
      </c>
      <c r="C160">
        <v>2017</v>
      </c>
      <c r="D160">
        <v>3</v>
      </c>
      <c r="E160" t="s">
        <v>31</v>
      </c>
      <c r="F160">
        <v>6</v>
      </c>
      <c r="G160" t="s">
        <v>32</v>
      </c>
      <c r="H160" t="s">
        <v>87</v>
      </c>
      <c r="I160" t="s">
        <v>98</v>
      </c>
      <c r="J160" s="3">
        <v>999.05</v>
      </c>
      <c r="K160" t="s">
        <v>35</v>
      </c>
      <c r="L160" s="7">
        <v>453</v>
      </c>
      <c r="M160" s="7">
        <v>452568.25133</v>
      </c>
      <c r="N160" s="7">
        <v>11988.56</v>
      </c>
      <c r="O160" s="7">
        <v>452.57</v>
      </c>
      <c r="P160" s="7">
        <v>0</v>
      </c>
      <c r="Q160" s="7">
        <v>22006661.93</v>
      </c>
      <c r="R160" s="7">
        <v>4401332.3899999997</v>
      </c>
      <c r="S160" s="7">
        <v>9154771.3800000008</v>
      </c>
    </row>
    <row r="161" spans="1:19" x14ac:dyDescent="0.35">
      <c r="A161">
        <v>160</v>
      </c>
      <c r="B161" s="1">
        <v>42810</v>
      </c>
      <c r="C161">
        <v>2017</v>
      </c>
      <c r="D161">
        <v>3</v>
      </c>
      <c r="E161" t="s">
        <v>31</v>
      </c>
      <c r="F161">
        <v>6</v>
      </c>
      <c r="G161" t="s">
        <v>32</v>
      </c>
      <c r="H161" t="s">
        <v>87</v>
      </c>
      <c r="I161" t="s">
        <v>98</v>
      </c>
      <c r="J161" s="3">
        <v>999.05</v>
      </c>
      <c r="K161" t="s">
        <v>35</v>
      </c>
      <c r="L161" s="7">
        <v>453</v>
      </c>
      <c r="M161" s="7">
        <v>452568.25133</v>
      </c>
      <c r="N161" s="7">
        <v>11988.56</v>
      </c>
      <c r="O161" s="7">
        <v>452.57</v>
      </c>
      <c r="P161" s="7">
        <v>0</v>
      </c>
      <c r="Q161" s="7">
        <v>22006661.93</v>
      </c>
      <c r="R161" s="7">
        <v>4401332.3899999997</v>
      </c>
      <c r="S161" s="7">
        <v>9154771.3800000008</v>
      </c>
    </row>
    <row r="162" spans="1:19" x14ac:dyDescent="0.35">
      <c r="A162">
        <v>161</v>
      </c>
      <c r="B162" s="1">
        <v>42810</v>
      </c>
      <c r="C162">
        <v>2017</v>
      </c>
      <c r="D162">
        <v>3</v>
      </c>
      <c r="E162" t="s">
        <v>31</v>
      </c>
      <c r="F162">
        <v>6</v>
      </c>
      <c r="G162" t="s">
        <v>32</v>
      </c>
      <c r="H162" t="s">
        <v>87</v>
      </c>
      <c r="I162" t="s">
        <v>98</v>
      </c>
      <c r="J162" s="3">
        <v>999.05</v>
      </c>
      <c r="K162" t="s">
        <v>35</v>
      </c>
      <c r="L162" s="7">
        <v>453</v>
      </c>
      <c r="M162" s="7">
        <v>452568.25133</v>
      </c>
      <c r="N162" s="7">
        <v>11988.56</v>
      </c>
      <c r="O162" s="7">
        <v>452.57</v>
      </c>
      <c r="P162" s="7">
        <v>0</v>
      </c>
      <c r="Q162" s="7">
        <v>22006661.93</v>
      </c>
      <c r="R162" s="7">
        <v>4401332.3899999997</v>
      </c>
      <c r="S162" s="7">
        <v>9154771.3800000008</v>
      </c>
    </row>
    <row r="163" spans="1:19" x14ac:dyDescent="0.35">
      <c r="A163">
        <v>162</v>
      </c>
      <c r="B163" s="1">
        <v>42814</v>
      </c>
      <c r="C163">
        <v>2017</v>
      </c>
      <c r="D163">
        <v>3</v>
      </c>
      <c r="E163" t="s">
        <v>31</v>
      </c>
      <c r="F163">
        <v>1</v>
      </c>
      <c r="G163" t="s">
        <v>36</v>
      </c>
      <c r="H163" t="s">
        <v>48</v>
      </c>
      <c r="I163" t="s">
        <v>49</v>
      </c>
      <c r="J163" s="3">
        <v>202.05</v>
      </c>
      <c r="K163" t="s">
        <v>35</v>
      </c>
      <c r="L163" s="7">
        <v>405.68</v>
      </c>
      <c r="M163" s="7">
        <v>81968.169330000004</v>
      </c>
      <c r="N163" s="7">
        <v>10102.431404999999</v>
      </c>
      <c r="O163" s="7">
        <v>165.152084</v>
      </c>
      <c r="P163" s="7">
        <v>0</v>
      </c>
      <c r="Q163" s="7">
        <v>4367227.8499999996</v>
      </c>
      <c r="R163" s="7">
        <v>873445.56</v>
      </c>
      <c r="S163" s="7">
        <v>1816766.77</v>
      </c>
    </row>
    <row r="164" spans="1:19" x14ac:dyDescent="0.35">
      <c r="A164">
        <v>163</v>
      </c>
      <c r="B164" s="1">
        <v>42810</v>
      </c>
      <c r="C164">
        <v>2017</v>
      </c>
      <c r="D164">
        <v>3</v>
      </c>
      <c r="E164" t="s">
        <v>31</v>
      </c>
      <c r="F164">
        <v>6</v>
      </c>
      <c r="G164" t="s">
        <v>32</v>
      </c>
      <c r="H164" t="s">
        <v>87</v>
      </c>
      <c r="I164" t="s">
        <v>98</v>
      </c>
      <c r="J164" s="3">
        <v>999.05</v>
      </c>
      <c r="K164" t="s">
        <v>35</v>
      </c>
      <c r="L164" s="7">
        <v>453</v>
      </c>
      <c r="M164" s="7">
        <v>452568.25133</v>
      </c>
      <c r="N164" s="7">
        <v>11988.56</v>
      </c>
      <c r="O164" s="7">
        <v>452.57</v>
      </c>
      <c r="P164" s="7">
        <v>0</v>
      </c>
      <c r="Q164" s="7">
        <v>22006661.93</v>
      </c>
      <c r="R164" s="7">
        <v>4401332.3899999997</v>
      </c>
      <c r="S164" s="7">
        <v>9154771.3800000008</v>
      </c>
    </row>
    <row r="165" spans="1:19" x14ac:dyDescent="0.35">
      <c r="A165">
        <v>164</v>
      </c>
      <c r="B165" s="1">
        <v>42816</v>
      </c>
      <c r="C165">
        <v>2017</v>
      </c>
      <c r="D165">
        <v>3</v>
      </c>
      <c r="E165" t="s">
        <v>121</v>
      </c>
      <c r="F165">
        <v>1</v>
      </c>
      <c r="G165" t="s">
        <v>32</v>
      </c>
      <c r="H165" t="s">
        <v>158</v>
      </c>
      <c r="I165" t="s">
        <v>160</v>
      </c>
      <c r="J165" s="3">
        <v>662.87</v>
      </c>
      <c r="K165" t="s">
        <v>35</v>
      </c>
      <c r="L165" s="7">
        <v>464</v>
      </c>
      <c r="M165" s="7">
        <v>307571.68</v>
      </c>
      <c r="N165" s="7">
        <v>18228.911027999999</v>
      </c>
      <c r="O165" s="7">
        <v>261.43912599999999</v>
      </c>
      <c r="P165" s="7">
        <v>0</v>
      </c>
      <c r="Q165" s="7">
        <v>15440603.07</v>
      </c>
      <c r="R165" s="7">
        <v>3088120.61</v>
      </c>
      <c r="S165" s="7">
        <v>6423290.8799999999</v>
      </c>
    </row>
    <row r="166" spans="1:19" x14ac:dyDescent="0.35">
      <c r="A166">
        <v>165</v>
      </c>
      <c r="B166" s="1">
        <v>42816</v>
      </c>
      <c r="C166">
        <v>2017</v>
      </c>
      <c r="D166">
        <v>3</v>
      </c>
      <c r="E166" t="s">
        <v>121</v>
      </c>
      <c r="F166">
        <v>1</v>
      </c>
      <c r="G166" t="s">
        <v>32</v>
      </c>
      <c r="H166" t="s">
        <v>158</v>
      </c>
      <c r="I166" t="s">
        <v>159</v>
      </c>
      <c r="J166" s="3">
        <v>133.38</v>
      </c>
      <c r="K166" t="s">
        <v>35</v>
      </c>
      <c r="L166" s="7">
        <v>464.01</v>
      </c>
      <c r="M166" s="7">
        <v>61889.707152000003</v>
      </c>
      <c r="N166" s="7">
        <v>3668.0055889999999</v>
      </c>
      <c r="O166" s="7">
        <v>52.606079999999999</v>
      </c>
      <c r="P166" s="7">
        <v>0</v>
      </c>
      <c r="Q166" s="7">
        <v>3106963.96</v>
      </c>
      <c r="R166" s="7">
        <v>621392.79</v>
      </c>
      <c r="S166" s="7">
        <v>1292497.01</v>
      </c>
    </row>
    <row r="167" spans="1:19" x14ac:dyDescent="0.35">
      <c r="A167">
        <v>166</v>
      </c>
      <c r="B167" s="1">
        <v>42816</v>
      </c>
      <c r="C167">
        <v>2017</v>
      </c>
      <c r="D167">
        <v>3</v>
      </c>
      <c r="E167" t="s">
        <v>121</v>
      </c>
      <c r="F167">
        <v>1</v>
      </c>
      <c r="G167" t="s">
        <v>32</v>
      </c>
      <c r="H167" t="s">
        <v>158</v>
      </c>
      <c r="I167" t="s">
        <v>159</v>
      </c>
      <c r="J167" s="3">
        <v>133.38</v>
      </c>
      <c r="K167" t="s">
        <v>35</v>
      </c>
      <c r="L167" s="7">
        <v>464.01</v>
      </c>
      <c r="M167" s="7">
        <v>61889.707152000003</v>
      </c>
      <c r="N167" s="7">
        <v>3668.0273029999998</v>
      </c>
      <c r="O167" s="7">
        <v>52.606864999999999</v>
      </c>
      <c r="P167" s="7">
        <v>0</v>
      </c>
      <c r="Q167" s="7">
        <v>3106964.86</v>
      </c>
      <c r="R167" s="7">
        <v>621392.97</v>
      </c>
      <c r="S167" s="7">
        <v>1292497.3799999999</v>
      </c>
    </row>
    <row r="168" spans="1:19" x14ac:dyDescent="0.35">
      <c r="A168">
        <v>167</v>
      </c>
      <c r="B168" s="1">
        <v>42816</v>
      </c>
      <c r="C168">
        <v>2017</v>
      </c>
      <c r="D168">
        <v>3</v>
      </c>
      <c r="E168" t="s">
        <v>121</v>
      </c>
      <c r="F168">
        <v>1</v>
      </c>
      <c r="G168" t="s">
        <v>32</v>
      </c>
      <c r="H168" t="s">
        <v>158</v>
      </c>
      <c r="I168" t="s">
        <v>159</v>
      </c>
      <c r="J168" s="3">
        <v>131.36000000000001</v>
      </c>
      <c r="K168" t="s">
        <v>35</v>
      </c>
      <c r="L168" s="7">
        <v>464</v>
      </c>
      <c r="M168" s="7">
        <v>60951.040000000001</v>
      </c>
      <c r="N168" s="7">
        <v>3612.389776</v>
      </c>
      <c r="O168" s="7">
        <v>51.807212</v>
      </c>
      <c r="P168" s="7">
        <v>0</v>
      </c>
      <c r="Q168" s="7">
        <v>3059842.48</v>
      </c>
      <c r="R168" s="7">
        <v>611968.5</v>
      </c>
      <c r="S168" s="7">
        <v>1272894.47</v>
      </c>
    </row>
    <row r="169" spans="1:19" x14ac:dyDescent="0.35">
      <c r="A169">
        <v>168</v>
      </c>
      <c r="B169" s="1">
        <v>42816</v>
      </c>
      <c r="C169">
        <v>2017</v>
      </c>
      <c r="D169">
        <v>3</v>
      </c>
      <c r="E169" t="s">
        <v>121</v>
      </c>
      <c r="F169">
        <v>1</v>
      </c>
      <c r="G169" t="s">
        <v>32</v>
      </c>
      <c r="H169" t="s">
        <v>158</v>
      </c>
      <c r="I169" t="s">
        <v>160</v>
      </c>
      <c r="J169" s="3">
        <v>662.87</v>
      </c>
      <c r="K169" t="s">
        <v>35</v>
      </c>
      <c r="L169" s="7">
        <v>464</v>
      </c>
      <c r="M169" s="7">
        <v>307571.68</v>
      </c>
      <c r="N169" s="7">
        <v>18228.900711999999</v>
      </c>
      <c r="O169" s="7">
        <v>261.430407</v>
      </c>
      <c r="P169" s="7">
        <v>0</v>
      </c>
      <c r="Q169" s="7">
        <v>15440602.57</v>
      </c>
      <c r="R169" s="7">
        <v>3088120.51</v>
      </c>
      <c r="S169" s="7">
        <v>6423290.6699999999</v>
      </c>
    </row>
    <row r="170" spans="1:19" x14ac:dyDescent="0.35">
      <c r="A170">
        <v>169</v>
      </c>
      <c r="B170" s="1">
        <v>42817</v>
      </c>
      <c r="C170">
        <v>2017</v>
      </c>
      <c r="D170">
        <v>3</v>
      </c>
      <c r="E170" t="s">
        <v>121</v>
      </c>
      <c r="F170">
        <v>1</v>
      </c>
      <c r="G170" t="s">
        <v>32</v>
      </c>
      <c r="H170" t="s">
        <v>87</v>
      </c>
      <c r="I170" t="s">
        <v>98</v>
      </c>
      <c r="J170" s="3">
        <v>999.05</v>
      </c>
      <c r="K170" t="s">
        <v>35</v>
      </c>
      <c r="L170" s="7">
        <v>453</v>
      </c>
      <c r="M170" s="7">
        <v>452569.65</v>
      </c>
      <c r="N170" s="7">
        <v>11988.56</v>
      </c>
      <c r="O170" s="7">
        <v>452.57</v>
      </c>
      <c r="P170" s="7">
        <v>0</v>
      </c>
      <c r="Q170" s="7">
        <v>22021143.5</v>
      </c>
      <c r="R170" s="7">
        <v>4404228.7</v>
      </c>
      <c r="S170" s="7">
        <v>9160795.6999999993</v>
      </c>
    </row>
    <row r="171" spans="1:19" x14ac:dyDescent="0.35">
      <c r="A171">
        <v>170</v>
      </c>
      <c r="B171" s="1">
        <v>42817</v>
      </c>
      <c r="C171">
        <v>2017</v>
      </c>
      <c r="D171">
        <v>3</v>
      </c>
      <c r="E171" t="s">
        <v>121</v>
      </c>
      <c r="F171">
        <v>1</v>
      </c>
      <c r="G171" t="s">
        <v>32</v>
      </c>
      <c r="H171" t="s">
        <v>87</v>
      </c>
      <c r="I171" t="s">
        <v>98</v>
      </c>
      <c r="J171" s="3">
        <v>999.05</v>
      </c>
      <c r="K171" t="s">
        <v>35</v>
      </c>
      <c r="L171" s="7">
        <v>453</v>
      </c>
      <c r="M171" s="7">
        <v>452569.65</v>
      </c>
      <c r="N171" s="7">
        <v>11988.56</v>
      </c>
      <c r="O171" s="7">
        <v>452.57</v>
      </c>
      <c r="P171" s="7">
        <v>0</v>
      </c>
      <c r="Q171" s="7">
        <v>22021143.5</v>
      </c>
      <c r="R171" s="7">
        <v>4404228.7</v>
      </c>
      <c r="S171" s="7">
        <v>9160795.6999999993</v>
      </c>
    </row>
    <row r="172" spans="1:19" x14ac:dyDescent="0.35">
      <c r="A172">
        <v>171</v>
      </c>
      <c r="B172" s="1">
        <v>42816</v>
      </c>
      <c r="C172">
        <v>2017</v>
      </c>
      <c r="D172">
        <v>3</v>
      </c>
      <c r="E172" t="s">
        <v>121</v>
      </c>
      <c r="F172">
        <v>1</v>
      </c>
      <c r="G172" t="s">
        <v>32</v>
      </c>
      <c r="H172" t="s">
        <v>158</v>
      </c>
      <c r="I172" t="s">
        <v>159</v>
      </c>
      <c r="J172" s="3">
        <v>131.36000000000001</v>
      </c>
      <c r="K172" t="s">
        <v>35</v>
      </c>
      <c r="L172" s="7">
        <v>464.01</v>
      </c>
      <c r="M172" s="7">
        <v>60951.972655999998</v>
      </c>
      <c r="N172" s="7">
        <v>3612.444524</v>
      </c>
      <c r="O172" s="7">
        <v>51.807997</v>
      </c>
      <c r="P172" s="7">
        <v>0</v>
      </c>
      <c r="Q172" s="7">
        <v>3059888.95</v>
      </c>
      <c r="R172" s="7">
        <v>611977.79</v>
      </c>
      <c r="S172" s="7">
        <v>1272913.8</v>
      </c>
    </row>
    <row r="173" spans="1:19" x14ac:dyDescent="0.35">
      <c r="A173">
        <v>172</v>
      </c>
      <c r="B173" s="1">
        <v>42816</v>
      </c>
      <c r="C173">
        <v>2017</v>
      </c>
      <c r="D173">
        <v>3</v>
      </c>
      <c r="E173" t="s">
        <v>121</v>
      </c>
      <c r="F173">
        <v>1</v>
      </c>
      <c r="G173" t="s">
        <v>32</v>
      </c>
      <c r="H173" t="s">
        <v>158</v>
      </c>
      <c r="I173" t="s">
        <v>159</v>
      </c>
      <c r="J173" s="3">
        <v>131.36000000000001</v>
      </c>
      <c r="K173" t="s">
        <v>35</v>
      </c>
      <c r="L173" s="7">
        <v>464.01</v>
      </c>
      <c r="M173" s="7">
        <v>60951.972655999998</v>
      </c>
      <c r="N173" s="7">
        <v>3612.444524</v>
      </c>
      <c r="O173" s="7">
        <v>51.807997</v>
      </c>
      <c r="P173" s="7">
        <v>0</v>
      </c>
      <c r="Q173" s="7">
        <v>3059888.95</v>
      </c>
      <c r="R173" s="7">
        <v>611977.79</v>
      </c>
      <c r="S173" s="7">
        <v>1272913.8</v>
      </c>
    </row>
    <row r="174" spans="1:19" x14ac:dyDescent="0.35">
      <c r="A174">
        <v>173</v>
      </c>
      <c r="B174" s="1">
        <v>42816</v>
      </c>
      <c r="C174">
        <v>2017</v>
      </c>
      <c r="D174">
        <v>3</v>
      </c>
      <c r="E174" t="s">
        <v>121</v>
      </c>
      <c r="F174">
        <v>1</v>
      </c>
      <c r="G174" t="s">
        <v>32</v>
      </c>
      <c r="H174" t="s">
        <v>158</v>
      </c>
      <c r="I174" t="s">
        <v>161</v>
      </c>
      <c r="J174" s="3">
        <v>201.17</v>
      </c>
      <c r="K174" t="s">
        <v>35</v>
      </c>
      <c r="L174" s="7">
        <v>464.01</v>
      </c>
      <c r="M174" s="7">
        <v>93344.268072999999</v>
      </c>
      <c r="N174" s="7">
        <v>5532.2400180000004</v>
      </c>
      <c r="O174" s="7">
        <v>79.340811000000002</v>
      </c>
      <c r="P174" s="7">
        <v>0</v>
      </c>
      <c r="Q174" s="7">
        <v>4686035.28</v>
      </c>
      <c r="R174" s="7">
        <v>937207.06</v>
      </c>
      <c r="S174" s="7">
        <v>1949390.68</v>
      </c>
    </row>
    <row r="175" spans="1:19" x14ac:dyDescent="0.35">
      <c r="A175">
        <v>174</v>
      </c>
      <c r="B175" s="1">
        <v>42816</v>
      </c>
      <c r="C175">
        <v>2017</v>
      </c>
      <c r="D175">
        <v>3</v>
      </c>
      <c r="E175" t="s">
        <v>121</v>
      </c>
      <c r="F175">
        <v>1</v>
      </c>
      <c r="G175" t="s">
        <v>32</v>
      </c>
      <c r="H175" t="s">
        <v>158</v>
      </c>
      <c r="I175" t="s">
        <v>160</v>
      </c>
      <c r="J175" s="3">
        <v>662.87</v>
      </c>
      <c r="K175" t="s">
        <v>35</v>
      </c>
      <c r="L175" s="7">
        <v>464</v>
      </c>
      <c r="M175" s="7">
        <v>307571.68</v>
      </c>
      <c r="N175" s="7">
        <v>18228.900711999999</v>
      </c>
      <c r="O175" s="7">
        <v>261.430407</v>
      </c>
      <c r="P175" s="7">
        <v>0</v>
      </c>
      <c r="Q175" s="7">
        <v>15440602.57</v>
      </c>
      <c r="R175" s="7">
        <v>3088120.51</v>
      </c>
      <c r="S175" s="7">
        <v>6423290.6699999999</v>
      </c>
    </row>
    <row r="176" spans="1:19" x14ac:dyDescent="0.35">
      <c r="A176">
        <v>175</v>
      </c>
      <c r="B176" s="1">
        <v>42816</v>
      </c>
      <c r="C176">
        <v>2017</v>
      </c>
      <c r="D176">
        <v>3</v>
      </c>
      <c r="E176" t="s">
        <v>121</v>
      </c>
      <c r="F176">
        <v>1</v>
      </c>
      <c r="G176" t="s">
        <v>32</v>
      </c>
      <c r="H176" t="s">
        <v>158</v>
      </c>
      <c r="I176" t="s">
        <v>161</v>
      </c>
      <c r="J176" s="3">
        <v>201.17</v>
      </c>
      <c r="K176" t="s">
        <v>35</v>
      </c>
      <c r="L176" s="7">
        <v>464.01</v>
      </c>
      <c r="M176" s="7">
        <v>93344.268072999999</v>
      </c>
      <c r="N176" s="7">
        <v>5532.2400180000004</v>
      </c>
      <c r="O176" s="7">
        <v>79.340811000000002</v>
      </c>
      <c r="P176" s="7">
        <v>0</v>
      </c>
      <c r="Q176" s="7">
        <v>4686035.28</v>
      </c>
      <c r="R176" s="7">
        <v>937207.06</v>
      </c>
      <c r="S176" s="7">
        <v>1949390.68</v>
      </c>
    </row>
    <row r="177" spans="1:19" x14ac:dyDescent="0.35">
      <c r="A177">
        <v>176</v>
      </c>
      <c r="B177" s="1">
        <v>42816</v>
      </c>
      <c r="C177">
        <v>2017</v>
      </c>
      <c r="D177">
        <v>3</v>
      </c>
      <c r="E177" t="s">
        <v>121</v>
      </c>
      <c r="F177">
        <v>1</v>
      </c>
      <c r="G177" t="s">
        <v>32</v>
      </c>
      <c r="H177" t="s">
        <v>158</v>
      </c>
      <c r="I177" t="s">
        <v>160</v>
      </c>
      <c r="J177" s="3">
        <v>662.87</v>
      </c>
      <c r="K177" t="s">
        <v>35</v>
      </c>
      <c r="L177" s="7">
        <v>464</v>
      </c>
      <c r="M177" s="7">
        <v>307571.68</v>
      </c>
      <c r="N177" s="7">
        <v>18228.900711999999</v>
      </c>
      <c r="O177" s="7">
        <v>261.430407</v>
      </c>
      <c r="P177" s="7">
        <v>0</v>
      </c>
      <c r="Q177" s="7">
        <v>15440602.57</v>
      </c>
      <c r="R177" s="7">
        <v>3088120.51</v>
      </c>
      <c r="S177" s="7">
        <v>6423290.6699999999</v>
      </c>
    </row>
    <row r="178" spans="1:19" x14ac:dyDescent="0.35">
      <c r="A178">
        <v>177</v>
      </c>
      <c r="B178" s="1">
        <v>42810</v>
      </c>
      <c r="C178">
        <v>2017</v>
      </c>
      <c r="D178">
        <v>3</v>
      </c>
      <c r="E178" t="s">
        <v>31</v>
      </c>
      <c r="F178">
        <v>6</v>
      </c>
      <c r="G178" t="s">
        <v>32</v>
      </c>
      <c r="H178" t="s">
        <v>87</v>
      </c>
      <c r="I178" t="s">
        <v>98</v>
      </c>
      <c r="J178" s="3">
        <v>999.05</v>
      </c>
      <c r="K178" t="s">
        <v>35</v>
      </c>
      <c r="L178" s="7">
        <v>453</v>
      </c>
      <c r="M178" s="7">
        <v>452568.25133</v>
      </c>
      <c r="N178" s="7">
        <v>11988.56</v>
      </c>
      <c r="O178" s="7">
        <v>452.57</v>
      </c>
      <c r="P178" s="7">
        <v>0</v>
      </c>
      <c r="Q178" s="7">
        <v>22006661.93</v>
      </c>
      <c r="R178" s="7">
        <v>4401332.3899999997</v>
      </c>
      <c r="S178" s="7">
        <v>9154771.3800000008</v>
      </c>
    </row>
    <row r="179" spans="1:19" x14ac:dyDescent="0.35">
      <c r="A179">
        <v>178</v>
      </c>
      <c r="B179" s="1">
        <v>42818</v>
      </c>
      <c r="C179">
        <v>2017</v>
      </c>
      <c r="D179">
        <v>3</v>
      </c>
      <c r="E179" t="s">
        <v>31</v>
      </c>
      <c r="F179">
        <v>1</v>
      </c>
      <c r="G179" t="s">
        <v>36</v>
      </c>
      <c r="H179" t="s">
        <v>97</v>
      </c>
      <c r="I179" t="s">
        <v>164</v>
      </c>
      <c r="J179" s="3">
        <v>159.11000000000001</v>
      </c>
      <c r="K179" t="s">
        <v>35</v>
      </c>
      <c r="L179" s="7">
        <v>546.04</v>
      </c>
      <c r="M179" s="7">
        <v>86879.851603999996</v>
      </c>
      <c r="N179" s="7">
        <v>3001.3924689999999</v>
      </c>
      <c r="O179" s="7">
        <v>134.94822099999999</v>
      </c>
      <c r="P179" s="7">
        <v>0</v>
      </c>
      <c r="Q179" s="7">
        <v>4262240.68</v>
      </c>
      <c r="R179" s="7">
        <v>0</v>
      </c>
      <c r="S179" s="7">
        <v>767203.33</v>
      </c>
    </row>
    <row r="180" spans="1:19" x14ac:dyDescent="0.35">
      <c r="A180">
        <v>179</v>
      </c>
      <c r="B180" s="1">
        <v>42818</v>
      </c>
      <c r="C180">
        <v>2017</v>
      </c>
      <c r="D180">
        <v>3</v>
      </c>
      <c r="E180" t="s">
        <v>31</v>
      </c>
      <c r="F180">
        <v>1</v>
      </c>
      <c r="G180" t="s">
        <v>36</v>
      </c>
      <c r="H180" t="s">
        <v>97</v>
      </c>
      <c r="I180" t="s">
        <v>165</v>
      </c>
      <c r="J180" s="3">
        <v>1206.95</v>
      </c>
      <c r="K180" t="s">
        <v>35</v>
      </c>
      <c r="L180" s="7">
        <v>546.04999999999995</v>
      </c>
      <c r="M180" s="7">
        <v>659055.16819500003</v>
      </c>
      <c r="N180" s="7">
        <v>22768.168815000001</v>
      </c>
      <c r="O180" s="7">
        <v>1023.699467</v>
      </c>
      <c r="P180" s="7">
        <v>0</v>
      </c>
      <c r="Q180" s="7">
        <v>32332602.98</v>
      </c>
      <c r="R180" s="7">
        <v>0</v>
      </c>
      <c r="S180" s="7">
        <v>5819868.54</v>
      </c>
    </row>
    <row r="181" spans="1:19" x14ac:dyDescent="0.35">
      <c r="A181">
        <v>180</v>
      </c>
      <c r="B181" s="1">
        <v>42818</v>
      </c>
      <c r="C181">
        <v>2017</v>
      </c>
      <c r="D181">
        <v>3</v>
      </c>
      <c r="E181" t="s">
        <v>31</v>
      </c>
      <c r="F181">
        <v>1</v>
      </c>
      <c r="G181" t="s">
        <v>36</v>
      </c>
      <c r="H181" t="s">
        <v>97</v>
      </c>
      <c r="I181" t="s">
        <v>166</v>
      </c>
      <c r="J181" s="3">
        <v>102.9</v>
      </c>
      <c r="K181" t="s">
        <v>35</v>
      </c>
      <c r="L181" s="7">
        <v>546.04999999999995</v>
      </c>
      <c r="M181" s="7">
        <v>56188.555289999997</v>
      </c>
      <c r="N181" s="7">
        <v>1941.111173</v>
      </c>
      <c r="O181" s="7">
        <v>87.275989999999993</v>
      </c>
      <c r="P181" s="7">
        <v>0</v>
      </c>
      <c r="Q181" s="7">
        <v>2756555.65</v>
      </c>
      <c r="R181" s="7">
        <v>0</v>
      </c>
      <c r="S181" s="7">
        <v>496180.02</v>
      </c>
    </row>
    <row r="182" spans="1:19" x14ac:dyDescent="0.35">
      <c r="A182">
        <v>181</v>
      </c>
      <c r="B182" s="1">
        <v>42816</v>
      </c>
      <c r="C182">
        <v>2017</v>
      </c>
      <c r="D182">
        <v>3</v>
      </c>
      <c r="E182" t="s">
        <v>121</v>
      </c>
      <c r="F182">
        <v>1</v>
      </c>
      <c r="G182" t="s">
        <v>32</v>
      </c>
      <c r="H182" t="s">
        <v>158</v>
      </c>
      <c r="I182" t="s">
        <v>161</v>
      </c>
      <c r="J182" s="3">
        <v>201.17</v>
      </c>
      <c r="K182" t="s">
        <v>35</v>
      </c>
      <c r="L182" s="7">
        <v>464.01</v>
      </c>
      <c r="M182" s="7">
        <v>93344.268072999999</v>
      </c>
      <c r="N182" s="7">
        <v>5532.2400180000004</v>
      </c>
      <c r="O182" s="7">
        <v>79.340811000000002</v>
      </c>
      <c r="P182" s="7">
        <v>0</v>
      </c>
      <c r="Q182" s="7">
        <v>4686035.28</v>
      </c>
      <c r="R182" s="7">
        <v>937207.06</v>
      </c>
      <c r="S182" s="7">
        <v>1949390.68</v>
      </c>
    </row>
    <row r="183" spans="1:19" x14ac:dyDescent="0.35">
      <c r="A183">
        <v>182</v>
      </c>
      <c r="B183" s="1">
        <v>42818</v>
      </c>
      <c r="C183">
        <v>2017</v>
      </c>
      <c r="D183">
        <v>3</v>
      </c>
      <c r="E183" t="s">
        <v>31</v>
      </c>
      <c r="F183">
        <v>1</v>
      </c>
      <c r="G183" t="s">
        <v>36</v>
      </c>
      <c r="H183" t="s">
        <v>97</v>
      </c>
      <c r="I183" t="s">
        <v>165</v>
      </c>
      <c r="J183" s="3">
        <v>8.08</v>
      </c>
      <c r="K183" t="s">
        <v>35</v>
      </c>
      <c r="L183" s="7">
        <v>546.04999999999995</v>
      </c>
      <c r="M183" s="7">
        <v>4412.0839999999998</v>
      </c>
      <c r="N183" s="7">
        <v>152.39878100000001</v>
      </c>
      <c r="O183" s="7">
        <v>6.8521340000000004</v>
      </c>
      <c r="P183" s="7">
        <v>0</v>
      </c>
      <c r="Q183" s="7">
        <v>216452.53</v>
      </c>
      <c r="R183" s="7">
        <v>0</v>
      </c>
      <c r="S183" s="7">
        <v>38961.46</v>
      </c>
    </row>
    <row r="184" spans="1:19" x14ac:dyDescent="0.35">
      <c r="A184">
        <v>183</v>
      </c>
      <c r="B184" s="1">
        <v>42818</v>
      </c>
      <c r="C184">
        <v>2017</v>
      </c>
      <c r="D184">
        <v>3</v>
      </c>
      <c r="E184" t="s">
        <v>31</v>
      </c>
      <c r="F184">
        <v>1</v>
      </c>
      <c r="G184" t="s">
        <v>36</v>
      </c>
      <c r="H184" t="s">
        <v>97</v>
      </c>
      <c r="I184" t="s">
        <v>165</v>
      </c>
      <c r="J184" s="3">
        <v>151.65</v>
      </c>
      <c r="K184" t="s">
        <v>35</v>
      </c>
      <c r="L184" s="7">
        <v>546.04999999999995</v>
      </c>
      <c r="M184" s="7">
        <v>82808.497665000003</v>
      </c>
      <c r="N184" s="7">
        <v>2860.7322389999999</v>
      </c>
      <c r="O184" s="7">
        <v>128.623874</v>
      </c>
      <c r="P184" s="7">
        <v>0</v>
      </c>
      <c r="Q184" s="7">
        <v>4062504.03</v>
      </c>
      <c r="R184" s="7">
        <v>0</v>
      </c>
      <c r="S184" s="7">
        <v>731250.73</v>
      </c>
    </row>
    <row r="185" spans="1:19" x14ac:dyDescent="0.35">
      <c r="A185">
        <v>184</v>
      </c>
      <c r="B185" s="1">
        <v>42821</v>
      </c>
      <c r="C185">
        <v>2017</v>
      </c>
      <c r="D185">
        <v>3</v>
      </c>
      <c r="E185" t="s">
        <v>31</v>
      </c>
      <c r="F185">
        <v>1</v>
      </c>
      <c r="G185" t="s">
        <v>32</v>
      </c>
      <c r="H185" t="s">
        <v>33</v>
      </c>
      <c r="I185" t="s">
        <v>167</v>
      </c>
      <c r="J185" s="3">
        <v>10500</v>
      </c>
      <c r="K185" t="s">
        <v>39</v>
      </c>
      <c r="L185" s="7">
        <v>0.65</v>
      </c>
      <c r="M185" s="7">
        <v>6825</v>
      </c>
      <c r="N185" s="7">
        <v>0.336372</v>
      </c>
      <c r="O185" s="7">
        <v>2.0182319999999998</v>
      </c>
      <c r="P185" s="7">
        <v>0.336372</v>
      </c>
      <c r="Q185" s="7">
        <v>323354.19</v>
      </c>
      <c r="R185" s="7">
        <v>64670.84</v>
      </c>
      <c r="S185" s="7">
        <v>134515.34</v>
      </c>
    </row>
    <row r="186" spans="1:19" x14ac:dyDescent="0.35">
      <c r="A186">
        <v>185</v>
      </c>
      <c r="B186" s="1">
        <v>42823</v>
      </c>
      <c r="C186">
        <v>2017</v>
      </c>
      <c r="D186">
        <v>3</v>
      </c>
      <c r="E186" t="s">
        <v>79</v>
      </c>
      <c r="F186">
        <v>1</v>
      </c>
      <c r="G186" t="s">
        <v>36</v>
      </c>
      <c r="H186" t="s">
        <v>33</v>
      </c>
      <c r="I186" t="s">
        <v>168</v>
      </c>
      <c r="J186" s="3">
        <v>1</v>
      </c>
      <c r="K186" t="s">
        <v>62</v>
      </c>
      <c r="L186" s="7">
        <v>146.74</v>
      </c>
      <c r="M186" s="7">
        <v>146.74</v>
      </c>
      <c r="N186" s="7">
        <v>0.34643000000000002</v>
      </c>
      <c r="O186" s="7">
        <v>2.934793</v>
      </c>
      <c r="P186" s="7">
        <v>0</v>
      </c>
      <c r="Q186" s="7">
        <v>7104.99</v>
      </c>
      <c r="R186" s="7">
        <v>4476.1400000000003</v>
      </c>
      <c r="S186" s="7">
        <v>6560.74</v>
      </c>
    </row>
    <row r="187" spans="1:19" x14ac:dyDescent="0.35">
      <c r="A187">
        <v>186</v>
      </c>
      <c r="B187" s="1">
        <v>42825</v>
      </c>
      <c r="C187">
        <v>2017</v>
      </c>
      <c r="D187">
        <v>3</v>
      </c>
      <c r="E187" t="s">
        <v>31</v>
      </c>
      <c r="F187">
        <v>1</v>
      </c>
      <c r="G187" t="s">
        <v>36</v>
      </c>
      <c r="H187" t="s">
        <v>37</v>
      </c>
      <c r="I187" t="s">
        <v>169</v>
      </c>
      <c r="J187" s="3">
        <v>75.59</v>
      </c>
      <c r="K187" t="s">
        <v>35</v>
      </c>
      <c r="L187" s="7">
        <v>508</v>
      </c>
      <c r="M187" s="7">
        <v>38399.818267000002</v>
      </c>
      <c r="N187" s="7">
        <v>6954.16158</v>
      </c>
      <c r="O187" s="7">
        <v>68.308272000000002</v>
      </c>
      <c r="P187" s="7">
        <v>0</v>
      </c>
      <c r="Q187" s="7">
        <v>2151055.35</v>
      </c>
      <c r="R187" s="7">
        <v>0</v>
      </c>
      <c r="S187" s="7">
        <v>387189.96</v>
      </c>
    </row>
    <row r="188" spans="1:19" x14ac:dyDescent="0.35">
      <c r="A188">
        <v>187</v>
      </c>
      <c r="B188" s="1">
        <v>42825</v>
      </c>
      <c r="C188">
        <v>2017</v>
      </c>
      <c r="D188">
        <v>3</v>
      </c>
      <c r="E188" t="s">
        <v>31</v>
      </c>
      <c r="F188">
        <v>1</v>
      </c>
      <c r="G188" t="s">
        <v>36</v>
      </c>
      <c r="H188" t="s">
        <v>37</v>
      </c>
      <c r="I188" t="s">
        <v>170</v>
      </c>
      <c r="J188" s="3">
        <v>46.5</v>
      </c>
      <c r="K188" t="s">
        <v>35</v>
      </c>
      <c r="L188" s="7">
        <v>508</v>
      </c>
      <c r="M188" s="7">
        <v>23622.055799999998</v>
      </c>
      <c r="N188" s="7">
        <v>4277.9345999999996</v>
      </c>
      <c r="O188" s="7">
        <v>42.02064</v>
      </c>
      <c r="P188" s="7">
        <v>0</v>
      </c>
      <c r="Q188" s="7">
        <v>1323244.53</v>
      </c>
      <c r="R188" s="7">
        <v>0</v>
      </c>
      <c r="S188" s="7">
        <v>238184.01</v>
      </c>
    </row>
    <row r="189" spans="1:19" x14ac:dyDescent="0.35">
      <c r="A189">
        <v>188</v>
      </c>
      <c r="B189" s="1">
        <v>42814</v>
      </c>
      <c r="C189">
        <v>2017</v>
      </c>
      <c r="D189">
        <v>3</v>
      </c>
      <c r="E189" t="s">
        <v>31</v>
      </c>
      <c r="F189">
        <v>1</v>
      </c>
      <c r="G189" t="s">
        <v>36</v>
      </c>
      <c r="H189" t="s">
        <v>48</v>
      </c>
      <c r="I189" t="s">
        <v>50</v>
      </c>
      <c r="J189" s="3">
        <v>1187.8900000000001</v>
      </c>
      <c r="K189" t="s">
        <v>35</v>
      </c>
      <c r="L189" s="7">
        <v>405.68</v>
      </c>
      <c r="M189" s="7">
        <v>481906.30371399998</v>
      </c>
      <c r="N189" s="7">
        <v>59394.499098</v>
      </c>
      <c r="O189" s="7">
        <v>970.96677999999997</v>
      </c>
      <c r="P189" s="7">
        <v>0</v>
      </c>
      <c r="Q189" s="7">
        <v>25675754.940000001</v>
      </c>
      <c r="R189" s="7">
        <v>5135150.99</v>
      </c>
      <c r="S189" s="7">
        <v>10681114.060000001</v>
      </c>
    </row>
    <row r="190" spans="1:19" x14ac:dyDescent="0.35">
      <c r="A190">
        <v>189</v>
      </c>
      <c r="B190" s="1">
        <v>42816</v>
      </c>
      <c r="C190">
        <v>2017</v>
      </c>
      <c r="D190">
        <v>3</v>
      </c>
      <c r="E190" t="s">
        <v>121</v>
      </c>
      <c r="F190">
        <v>1</v>
      </c>
      <c r="G190" t="s">
        <v>32</v>
      </c>
      <c r="H190" t="s">
        <v>158</v>
      </c>
      <c r="I190" t="s">
        <v>160</v>
      </c>
      <c r="J190" s="3">
        <v>662.87</v>
      </c>
      <c r="K190" t="s">
        <v>35</v>
      </c>
      <c r="L190" s="7">
        <v>464</v>
      </c>
      <c r="M190" s="7">
        <v>307571.68</v>
      </c>
      <c r="N190" s="7">
        <v>18228.955459000001</v>
      </c>
      <c r="O190" s="7">
        <v>261.43119200000001</v>
      </c>
      <c r="P190" s="7">
        <v>0</v>
      </c>
      <c r="Q190" s="7">
        <v>15440604.34</v>
      </c>
      <c r="R190" s="7">
        <v>3088120.87</v>
      </c>
      <c r="S190" s="7">
        <v>6423291.4000000004</v>
      </c>
    </row>
    <row r="191" spans="1:19" x14ac:dyDescent="0.35">
      <c r="A191">
        <v>190</v>
      </c>
      <c r="B191" s="1">
        <v>42816</v>
      </c>
      <c r="C191">
        <v>2017</v>
      </c>
      <c r="D191">
        <v>3</v>
      </c>
      <c r="E191" t="s">
        <v>121</v>
      </c>
      <c r="F191">
        <v>1</v>
      </c>
      <c r="G191" t="s">
        <v>32</v>
      </c>
      <c r="H191" t="s">
        <v>158</v>
      </c>
      <c r="I191" t="s">
        <v>161</v>
      </c>
      <c r="J191" s="3">
        <v>201.17</v>
      </c>
      <c r="K191" t="s">
        <v>35</v>
      </c>
      <c r="L191" s="7">
        <v>464.01</v>
      </c>
      <c r="M191" s="7">
        <v>93344.268072999999</v>
      </c>
      <c r="N191" s="7">
        <v>5532.2673910000003</v>
      </c>
      <c r="O191" s="7">
        <v>79.341202999999993</v>
      </c>
      <c r="P191" s="7">
        <v>0</v>
      </c>
      <c r="Q191" s="7">
        <v>4686035.8099999996</v>
      </c>
      <c r="R191" s="7">
        <v>937207.16</v>
      </c>
      <c r="S191" s="7">
        <v>1949390.9</v>
      </c>
    </row>
    <row r="192" spans="1:19" x14ac:dyDescent="0.35">
      <c r="A192">
        <v>191</v>
      </c>
      <c r="B192" s="1">
        <v>42816</v>
      </c>
      <c r="C192">
        <v>2017</v>
      </c>
      <c r="D192">
        <v>3</v>
      </c>
      <c r="E192" t="s">
        <v>121</v>
      </c>
      <c r="F192">
        <v>1</v>
      </c>
      <c r="G192" t="s">
        <v>32</v>
      </c>
      <c r="H192" t="s">
        <v>158</v>
      </c>
      <c r="I192" t="s">
        <v>161</v>
      </c>
      <c r="J192" s="3">
        <v>201.17</v>
      </c>
      <c r="K192" t="s">
        <v>35</v>
      </c>
      <c r="L192" s="7">
        <v>464.01</v>
      </c>
      <c r="M192" s="7">
        <v>93344.268072999999</v>
      </c>
      <c r="N192" s="7">
        <v>5532.2542400000002</v>
      </c>
      <c r="O192" s="7">
        <v>79.343615999999997</v>
      </c>
      <c r="P192" s="7">
        <v>0</v>
      </c>
      <c r="Q192" s="7">
        <v>4686035.43</v>
      </c>
      <c r="R192" s="7">
        <v>937207.09</v>
      </c>
      <c r="S192" s="7">
        <v>1949390.74</v>
      </c>
    </row>
    <row r="193" spans="1:19" x14ac:dyDescent="0.35">
      <c r="A193">
        <v>192</v>
      </c>
      <c r="B193" s="1">
        <v>42817</v>
      </c>
      <c r="C193">
        <v>2017</v>
      </c>
      <c r="D193">
        <v>3</v>
      </c>
      <c r="E193" t="s">
        <v>99</v>
      </c>
      <c r="F193">
        <v>11</v>
      </c>
      <c r="G193" t="s">
        <v>32</v>
      </c>
      <c r="H193" t="s">
        <v>87</v>
      </c>
      <c r="I193" t="s">
        <v>171</v>
      </c>
      <c r="J193" s="3">
        <v>1006290</v>
      </c>
      <c r="K193" t="s">
        <v>39</v>
      </c>
      <c r="L193" s="7">
        <v>0.42</v>
      </c>
      <c r="M193" s="7">
        <v>417610.35</v>
      </c>
      <c r="N193" s="7">
        <v>15094.35</v>
      </c>
      <c r="O193" s="7">
        <v>8352.2070000000003</v>
      </c>
      <c r="P193" s="7">
        <v>0</v>
      </c>
      <c r="Q193" s="7">
        <v>20886754.66</v>
      </c>
      <c r="R193" s="7">
        <v>13158655.43</v>
      </c>
      <c r="S193" s="7">
        <v>19286833.649999999</v>
      </c>
    </row>
    <row r="194" spans="1:19" x14ac:dyDescent="0.35">
      <c r="A194">
        <v>193</v>
      </c>
      <c r="B194" s="1">
        <v>42818</v>
      </c>
      <c r="C194">
        <v>2017</v>
      </c>
      <c r="D194">
        <v>3</v>
      </c>
      <c r="E194" t="s">
        <v>31</v>
      </c>
      <c r="F194">
        <v>1</v>
      </c>
      <c r="G194" t="s">
        <v>36</v>
      </c>
      <c r="H194" t="s">
        <v>97</v>
      </c>
      <c r="I194" t="s">
        <v>172</v>
      </c>
      <c r="J194" s="3">
        <v>159.43</v>
      </c>
      <c r="K194" t="s">
        <v>35</v>
      </c>
      <c r="L194" s="7">
        <v>546.05999999999995</v>
      </c>
      <c r="M194" s="7">
        <v>87057.867509999996</v>
      </c>
      <c r="N194" s="7">
        <v>3007.5315970000001</v>
      </c>
      <c r="O194" s="7">
        <v>135.22424699999999</v>
      </c>
      <c r="P194" s="7">
        <v>0</v>
      </c>
      <c r="Q194" s="7">
        <v>4270973.97</v>
      </c>
      <c r="R194" s="7">
        <v>0</v>
      </c>
      <c r="S194" s="7">
        <v>768775.31</v>
      </c>
    </row>
    <row r="195" spans="1:19" x14ac:dyDescent="0.35">
      <c r="A195">
        <v>194</v>
      </c>
      <c r="B195" s="1">
        <v>42823</v>
      </c>
      <c r="C195">
        <v>2017</v>
      </c>
      <c r="D195">
        <v>3</v>
      </c>
      <c r="E195" t="s">
        <v>79</v>
      </c>
      <c r="F195">
        <v>1</v>
      </c>
      <c r="G195" t="s">
        <v>36</v>
      </c>
      <c r="H195" t="s">
        <v>33</v>
      </c>
      <c r="I195" t="s">
        <v>168</v>
      </c>
      <c r="J195" s="3">
        <v>1</v>
      </c>
      <c r="K195" t="s">
        <v>62</v>
      </c>
      <c r="L195" s="7">
        <v>154.08000000000001</v>
      </c>
      <c r="M195" s="7">
        <v>154.08000000000001</v>
      </c>
      <c r="N195" s="7">
        <v>0.363759</v>
      </c>
      <c r="O195" s="7">
        <v>3.0815899999999998</v>
      </c>
      <c r="P195" s="7">
        <v>0</v>
      </c>
      <c r="Q195" s="7">
        <v>7460.39</v>
      </c>
      <c r="R195" s="7">
        <v>4700.04</v>
      </c>
      <c r="S195" s="7">
        <v>6888.92</v>
      </c>
    </row>
    <row r="196" spans="1:19" x14ac:dyDescent="0.35">
      <c r="A196">
        <v>195</v>
      </c>
      <c r="B196" s="1">
        <v>42825</v>
      </c>
      <c r="C196">
        <v>2017</v>
      </c>
      <c r="D196">
        <v>3</v>
      </c>
      <c r="E196" t="s">
        <v>31</v>
      </c>
      <c r="F196">
        <v>1</v>
      </c>
      <c r="G196" t="s">
        <v>36</v>
      </c>
      <c r="H196" t="s">
        <v>37</v>
      </c>
      <c r="I196" t="s">
        <v>132</v>
      </c>
      <c r="J196" s="3">
        <v>303.31</v>
      </c>
      <c r="K196" t="s">
        <v>35</v>
      </c>
      <c r="L196" s="7">
        <v>508</v>
      </c>
      <c r="M196" s="7">
        <v>154081.87430299999</v>
      </c>
      <c r="N196" s="7">
        <v>27904.12254</v>
      </c>
      <c r="O196" s="7">
        <v>274.09233599999999</v>
      </c>
      <c r="P196" s="7">
        <v>0</v>
      </c>
      <c r="Q196" s="7">
        <v>8631255.4299999997</v>
      </c>
      <c r="R196" s="7">
        <v>0</v>
      </c>
      <c r="S196" s="7">
        <v>1553625.98</v>
      </c>
    </row>
    <row r="197" spans="1:19" x14ac:dyDescent="0.35">
      <c r="A197">
        <v>196</v>
      </c>
      <c r="B197" s="1">
        <v>42825</v>
      </c>
      <c r="C197">
        <v>2017</v>
      </c>
      <c r="D197">
        <v>3</v>
      </c>
      <c r="E197" t="s">
        <v>31</v>
      </c>
      <c r="F197">
        <v>1</v>
      </c>
      <c r="G197" t="s">
        <v>36</v>
      </c>
      <c r="H197" t="s">
        <v>37</v>
      </c>
      <c r="I197" t="s">
        <v>173</v>
      </c>
      <c r="J197" s="3">
        <v>52.65</v>
      </c>
      <c r="K197" t="s">
        <v>35</v>
      </c>
      <c r="L197" s="7">
        <v>508</v>
      </c>
      <c r="M197" s="7">
        <v>26746.268445000002</v>
      </c>
      <c r="N197" s="7">
        <v>4843.6933200000003</v>
      </c>
      <c r="O197" s="7">
        <v>47.577888000000002</v>
      </c>
      <c r="P197" s="7">
        <v>0</v>
      </c>
      <c r="Q197" s="7">
        <v>1498254.59</v>
      </c>
      <c r="R197" s="7">
        <v>0</v>
      </c>
      <c r="S197" s="7">
        <v>269685.83</v>
      </c>
    </row>
    <row r="198" spans="1:19" x14ac:dyDescent="0.35">
      <c r="A198">
        <v>197</v>
      </c>
      <c r="B198" s="1">
        <v>42828</v>
      </c>
      <c r="C198">
        <v>2017</v>
      </c>
      <c r="D198">
        <v>4</v>
      </c>
      <c r="E198" t="s">
        <v>31</v>
      </c>
      <c r="F198">
        <v>1</v>
      </c>
      <c r="G198" t="s">
        <v>36</v>
      </c>
      <c r="H198" t="s">
        <v>37</v>
      </c>
      <c r="I198" t="s">
        <v>174</v>
      </c>
      <c r="J198" s="3">
        <v>3</v>
      </c>
      <c r="K198" t="s">
        <v>62</v>
      </c>
      <c r="L198" s="7">
        <v>67.650000000000006</v>
      </c>
      <c r="M198" s="7">
        <v>202.9599</v>
      </c>
      <c r="N198" s="7">
        <v>6.28965</v>
      </c>
      <c r="O198" s="7">
        <v>4.0591419999999996</v>
      </c>
      <c r="P198" s="7">
        <v>8.7177340000000001</v>
      </c>
      <c r="Q198" s="7">
        <v>10514.9</v>
      </c>
      <c r="R198" s="7">
        <v>6624.38</v>
      </c>
      <c r="S198" s="7">
        <v>9709.4500000000007</v>
      </c>
    </row>
    <row r="199" spans="1:19" x14ac:dyDescent="0.35">
      <c r="A199">
        <v>198</v>
      </c>
      <c r="B199" s="1">
        <v>42850</v>
      </c>
      <c r="C199">
        <v>2017</v>
      </c>
      <c r="D199">
        <v>4</v>
      </c>
      <c r="E199" t="s">
        <v>31</v>
      </c>
      <c r="F199">
        <v>1</v>
      </c>
      <c r="G199" t="s">
        <v>32</v>
      </c>
      <c r="H199" t="s">
        <v>87</v>
      </c>
      <c r="I199" t="s">
        <v>98</v>
      </c>
      <c r="J199" s="3">
        <v>300</v>
      </c>
      <c r="K199" t="s">
        <v>35</v>
      </c>
      <c r="L199" s="7">
        <v>453</v>
      </c>
      <c r="M199" s="7">
        <v>135899.57999999999</v>
      </c>
      <c r="N199" s="7">
        <v>3599.9879000000001</v>
      </c>
      <c r="O199" s="7">
        <v>135.89949999999999</v>
      </c>
      <c r="P199" s="7">
        <v>0</v>
      </c>
      <c r="Q199" s="7">
        <v>6618777</v>
      </c>
      <c r="R199" s="7">
        <v>1323755.3999999999</v>
      </c>
      <c r="S199" s="7">
        <v>2753411.24</v>
      </c>
    </row>
    <row r="200" spans="1:19" x14ac:dyDescent="0.35">
      <c r="A200">
        <v>199</v>
      </c>
      <c r="B200" s="1">
        <v>42859</v>
      </c>
      <c r="C200">
        <v>2017</v>
      </c>
      <c r="D200">
        <v>5</v>
      </c>
      <c r="E200" t="s">
        <v>31</v>
      </c>
      <c r="F200">
        <v>1</v>
      </c>
      <c r="G200" t="s">
        <v>32</v>
      </c>
      <c r="H200" t="s">
        <v>87</v>
      </c>
      <c r="I200" t="s">
        <v>98</v>
      </c>
      <c r="J200" s="3">
        <v>399.05</v>
      </c>
      <c r="K200" t="s">
        <v>35</v>
      </c>
      <c r="L200" s="7">
        <v>453</v>
      </c>
      <c r="M200" s="7">
        <v>180769.09133</v>
      </c>
      <c r="N200" s="7">
        <v>4788.5839999999998</v>
      </c>
      <c r="O200" s="7">
        <v>180.76900000000001</v>
      </c>
      <c r="P200" s="7">
        <v>0</v>
      </c>
      <c r="Q200" s="7">
        <v>8807345.5500000007</v>
      </c>
      <c r="R200" s="7">
        <v>1761469.11</v>
      </c>
      <c r="S200" s="7">
        <v>3663855.75</v>
      </c>
    </row>
    <row r="201" spans="1:19" x14ac:dyDescent="0.35">
      <c r="A201">
        <v>200</v>
      </c>
      <c r="B201" s="1">
        <v>42849</v>
      </c>
      <c r="C201">
        <v>2017</v>
      </c>
      <c r="D201">
        <v>4</v>
      </c>
      <c r="E201" t="s">
        <v>31</v>
      </c>
      <c r="F201">
        <v>1</v>
      </c>
      <c r="G201" t="s">
        <v>32</v>
      </c>
      <c r="H201" t="s">
        <v>37</v>
      </c>
      <c r="I201" t="s">
        <v>175</v>
      </c>
      <c r="J201" s="3">
        <v>2</v>
      </c>
      <c r="K201" t="s">
        <v>62</v>
      </c>
      <c r="L201" s="7">
        <v>25</v>
      </c>
      <c r="M201" s="7">
        <v>50</v>
      </c>
      <c r="N201" s="7">
        <v>2.5146000000000002</v>
      </c>
      <c r="O201" s="7">
        <v>0.99988900000000003</v>
      </c>
      <c r="P201" s="7">
        <v>0</v>
      </c>
      <c r="Q201" s="7">
        <v>2536.63</v>
      </c>
      <c r="R201" s="7">
        <v>1598.08</v>
      </c>
      <c r="S201" s="7">
        <v>2342.33</v>
      </c>
    </row>
    <row r="202" spans="1:19" x14ac:dyDescent="0.35">
      <c r="A202">
        <v>201</v>
      </c>
      <c r="B202" s="1">
        <v>42861</v>
      </c>
      <c r="C202">
        <v>2017</v>
      </c>
      <c r="D202">
        <v>5</v>
      </c>
      <c r="E202" t="s">
        <v>121</v>
      </c>
      <c r="F202">
        <v>1</v>
      </c>
      <c r="G202" t="s">
        <v>32</v>
      </c>
      <c r="H202" t="s">
        <v>176</v>
      </c>
      <c r="I202" t="s">
        <v>98</v>
      </c>
      <c r="J202" s="3">
        <v>1330.17</v>
      </c>
      <c r="K202" t="s">
        <v>35</v>
      </c>
      <c r="L202" s="7">
        <v>385.24</v>
      </c>
      <c r="M202" s="7">
        <v>512434.69079999998</v>
      </c>
      <c r="N202" s="7">
        <v>48897.27</v>
      </c>
      <c r="O202" s="7">
        <v>512.44000000000005</v>
      </c>
      <c r="P202" s="7">
        <v>8.76</v>
      </c>
      <c r="Q202" s="7">
        <v>26647459.379999999</v>
      </c>
      <c r="R202" s="7">
        <v>5329491.87</v>
      </c>
      <c r="S202" s="7">
        <v>11085343.09</v>
      </c>
    </row>
    <row r="203" spans="1:19" x14ac:dyDescent="0.35">
      <c r="A203">
        <v>202</v>
      </c>
      <c r="B203" s="1">
        <v>42863</v>
      </c>
      <c r="C203">
        <v>2017</v>
      </c>
      <c r="D203">
        <v>5</v>
      </c>
      <c r="E203" t="s">
        <v>121</v>
      </c>
      <c r="F203">
        <v>1</v>
      </c>
      <c r="G203" t="s">
        <v>32</v>
      </c>
      <c r="H203" t="s">
        <v>176</v>
      </c>
      <c r="I203" t="s">
        <v>98</v>
      </c>
      <c r="J203" s="3">
        <v>1330.17</v>
      </c>
      <c r="K203" t="s">
        <v>35</v>
      </c>
      <c r="L203" s="7">
        <v>385.24</v>
      </c>
      <c r="M203" s="7">
        <v>512438.41527599999</v>
      </c>
      <c r="N203" s="7">
        <v>48895.831103999997</v>
      </c>
      <c r="O203" s="7">
        <v>512.43948799999998</v>
      </c>
      <c r="P203" s="7">
        <v>0</v>
      </c>
      <c r="Q203" s="7">
        <v>26648334.5</v>
      </c>
      <c r="R203" s="7">
        <v>5329666.8899999997</v>
      </c>
      <c r="S203" s="7">
        <v>11085707.140000001</v>
      </c>
    </row>
    <row r="204" spans="1:19" x14ac:dyDescent="0.35">
      <c r="A204">
        <v>203</v>
      </c>
      <c r="B204" s="1">
        <v>42863</v>
      </c>
      <c r="C204">
        <v>2017</v>
      </c>
      <c r="D204">
        <v>5</v>
      </c>
      <c r="E204" t="s">
        <v>31</v>
      </c>
      <c r="F204">
        <v>6</v>
      </c>
      <c r="G204" t="s">
        <v>32</v>
      </c>
      <c r="H204" t="s">
        <v>176</v>
      </c>
      <c r="I204" t="s">
        <v>98</v>
      </c>
      <c r="J204" s="3">
        <v>1216.67</v>
      </c>
      <c r="K204" t="s">
        <v>35</v>
      </c>
      <c r="L204" s="7">
        <v>385.24</v>
      </c>
      <c r="M204" s="7">
        <v>468709.95079999999</v>
      </c>
      <c r="N204" s="7">
        <v>44724.79</v>
      </c>
      <c r="O204" s="7">
        <v>468.71</v>
      </c>
      <c r="P204" s="7">
        <v>0</v>
      </c>
      <c r="Q204" s="7">
        <v>24374389.309999999</v>
      </c>
      <c r="R204" s="7">
        <v>0</v>
      </c>
      <c r="S204" s="7">
        <v>0</v>
      </c>
    </row>
    <row r="205" spans="1:19" x14ac:dyDescent="0.35">
      <c r="A205">
        <v>204</v>
      </c>
      <c r="B205" s="1">
        <v>42851</v>
      </c>
      <c r="C205">
        <v>2017</v>
      </c>
      <c r="D205">
        <v>4</v>
      </c>
      <c r="E205" t="s">
        <v>31</v>
      </c>
      <c r="F205">
        <v>1</v>
      </c>
      <c r="G205" t="s">
        <v>32</v>
      </c>
      <c r="H205" t="s">
        <v>87</v>
      </c>
      <c r="I205" t="s">
        <v>98</v>
      </c>
      <c r="J205" s="3">
        <v>300</v>
      </c>
      <c r="K205" t="s">
        <v>35</v>
      </c>
      <c r="L205" s="7">
        <v>453</v>
      </c>
      <c r="M205" s="7">
        <v>135899.57999999999</v>
      </c>
      <c r="N205" s="7">
        <v>3599.9879000000001</v>
      </c>
      <c r="O205" s="7">
        <v>135.89949999999999</v>
      </c>
      <c r="P205" s="7">
        <v>0</v>
      </c>
      <c r="Q205" s="7">
        <v>6619908.0499999998</v>
      </c>
      <c r="R205" s="7">
        <v>1323981.6100000001</v>
      </c>
      <c r="S205" s="7">
        <v>2753881.75</v>
      </c>
    </row>
    <row r="206" spans="1:19" x14ac:dyDescent="0.35">
      <c r="A206">
        <v>205</v>
      </c>
      <c r="B206" s="1">
        <v>42851</v>
      </c>
      <c r="C206">
        <v>2017</v>
      </c>
      <c r="D206">
        <v>4</v>
      </c>
      <c r="E206" t="s">
        <v>31</v>
      </c>
      <c r="F206">
        <v>1</v>
      </c>
      <c r="G206" t="s">
        <v>32</v>
      </c>
      <c r="H206" t="s">
        <v>87</v>
      </c>
      <c r="I206" t="s">
        <v>98</v>
      </c>
      <c r="J206" s="3">
        <v>399.05</v>
      </c>
      <c r="K206" t="s">
        <v>35</v>
      </c>
      <c r="L206" s="7">
        <v>453</v>
      </c>
      <c r="M206" s="7">
        <v>180769.09133</v>
      </c>
      <c r="N206" s="7">
        <v>4788.5839999999998</v>
      </c>
      <c r="O206" s="7">
        <v>180.76900000000001</v>
      </c>
      <c r="P206" s="7">
        <v>0</v>
      </c>
      <c r="Q206" s="7">
        <v>8805581.0299999993</v>
      </c>
      <c r="R206" s="7">
        <v>1761116.21</v>
      </c>
      <c r="S206" s="7">
        <v>3663121.71</v>
      </c>
    </row>
    <row r="207" spans="1:19" x14ac:dyDescent="0.35">
      <c r="A207">
        <v>206</v>
      </c>
      <c r="B207" s="1">
        <v>42859</v>
      </c>
      <c r="C207">
        <v>2017</v>
      </c>
      <c r="D207">
        <v>5</v>
      </c>
      <c r="E207" t="s">
        <v>31</v>
      </c>
      <c r="F207">
        <v>1</v>
      </c>
      <c r="G207" t="s">
        <v>36</v>
      </c>
      <c r="H207" t="s">
        <v>97</v>
      </c>
      <c r="I207" t="s">
        <v>177</v>
      </c>
      <c r="J207" s="3">
        <v>101.71</v>
      </c>
      <c r="K207" t="s">
        <v>35</v>
      </c>
      <c r="L207" s="7">
        <v>544.69000000000005</v>
      </c>
      <c r="M207" s="7">
        <v>55400.867423999996</v>
      </c>
      <c r="N207" s="7">
        <v>2826.3838040000001</v>
      </c>
      <c r="O207" s="7">
        <v>87.804845</v>
      </c>
      <c r="P207" s="7">
        <v>0</v>
      </c>
      <c r="Q207" s="7">
        <v>2765184.66</v>
      </c>
      <c r="R207" s="7">
        <v>0</v>
      </c>
      <c r="S207" s="7">
        <v>497733.24</v>
      </c>
    </row>
    <row r="208" spans="1:19" x14ac:dyDescent="0.35">
      <c r="A208">
        <v>207</v>
      </c>
      <c r="B208" s="1">
        <v>42859</v>
      </c>
      <c r="C208">
        <v>2017</v>
      </c>
      <c r="D208">
        <v>5</v>
      </c>
      <c r="E208" t="s">
        <v>31</v>
      </c>
      <c r="F208">
        <v>1</v>
      </c>
      <c r="G208" t="s">
        <v>36</v>
      </c>
      <c r="H208" t="s">
        <v>97</v>
      </c>
      <c r="I208" t="s">
        <v>178</v>
      </c>
      <c r="J208" s="3">
        <v>259.31</v>
      </c>
      <c r="K208" t="s">
        <v>35</v>
      </c>
      <c r="L208" s="7">
        <v>544.75</v>
      </c>
      <c r="M208" s="7">
        <v>141259.01877600001</v>
      </c>
      <c r="N208" s="7">
        <v>7206.6718119999996</v>
      </c>
      <c r="O208" s="7">
        <v>223.8835</v>
      </c>
      <c r="P208" s="7">
        <v>0</v>
      </c>
      <c r="Q208" s="7">
        <v>7050562.3700000001</v>
      </c>
      <c r="R208" s="7">
        <v>0</v>
      </c>
      <c r="S208" s="7">
        <v>1269101.23</v>
      </c>
    </row>
    <row r="209" spans="1:19" x14ac:dyDescent="0.35">
      <c r="A209">
        <v>208</v>
      </c>
      <c r="B209" s="1">
        <v>42861</v>
      </c>
      <c r="C209">
        <v>2017</v>
      </c>
      <c r="D209">
        <v>5</v>
      </c>
      <c r="E209" t="s">
        <v>121</v>
      </c>
      <c r="F209">
        <v>1</v>
      </c>
      <c r="G209" t="s">
        <v>32</v>
      </c>
      <c r="H209" t="s">
        <v>176</v>
      </c>
      <c r="I209" t="s">
        <v>98</v>
      </c>
      <c r="J209" s="3">
        <v>1330.17</v>
      </c>
      <c r="K209" t="s">
        <v>35</v>
      </c>
      <c r="L209" s="7">
        <v>385.24</v>
      </c>
      <c r="M209" s="7">
        <v>512434.69079999998</v>
      </c>
      <c r="N209" s="7">
        <v>48897.27</v>
      </c>
      <c r="O209" s="7">
        <v>512.44000000000005</v>
      </c>
      <c r="P209" s="7">
        <v>8.76</v>
      </c>
      <c r="Q209" s="7">
        <v>26647459.379999999</v>
      </c>
      <c r="R209" s="7">
        <v>5329491.87</v>
      </c>
      <c r="S209" s="7">
        <v>11085343.09</v>
      </c>
    </row>
    <row r="210" spans="1:19" x14ac:dyDescent="0.35">
      <c r="A210">
        <v>209</v>
      </c>
      <c r="B210" s="1">
        <v>42859</v>
      </c>
      <c r="C210">
        <v>2017</v>
      </c>
      <c r="D210">
        <v>5</v>
      </c>
      <c r="E210" t="s">
        <v>31</v>
      </c>
      <c r="F210">
        <v>1</v>
      </c>
      <c r="G210" t="s">
        <v>36</v>
      </c>
      <c r="H210" t="s">
        <v>97</v>
      </c>
      <c r="I210" t="s">
        <v>179</v>
      </c>
      <c r="J210" s="3">
        <v>1111</v>
      </c>
      <c r="K210" t="s">
        <v>35</v>
      </c>
      <c r="L210" s="7">
        <v>544.71</v>
      </c>
      <c r="M210" s="7">
        <v>605173.1433</v>
      </c>
      <c r="N210" s="7">
        <v>30874.359198999999</v>
      </c>
      <c r="O210" s="7">
        <v>959.14727100000005</v>
      </c>
      <c r="P210" s="7">
        <v>0</v>
      </c>
      <c r="Q210" s="7">
        <v>30205582.879999999</v>
      </c>
      <c r="R210" s="7">
        <v>0</v>
      </c>
      <c r="S210" s="7">
        <v>5437004.9199999999</v>
      </c>
    </row>
    <row r="211" spans="1:19" x14ac:dyDescent="0.35">
      <c r="A211">
        <v>210</v>
      </c>
      <c r="B211" s="1">
        <v>42863</v>
      </c>
      <c r="C211">
        <v>2017</v>
      </c>
      <c r="D211">
        <v>5</v>
      </c>
      <c r="E211" t="s">
        <v>31</v>
      </c>
      <c r="F211">
        <v>6</v>
      </c>
      <c r="G211" t="s">
        <v>32</v>
      </c>
      <c r="H211" t="s">
        <v>176</v>
      </c>
      <c r="I211" t="s">
        <v>98</v>
      </c>
      <c r="J211" s="3">
        <v>1330.17</v>
      </c>
      <c r="K211" t="s">
        <v>35</v>
      </c>
      <c r="L211" s="7">
        <v>385.24</v>
      </c>
      <c r="M211" s="7">
        <v>512437.218123</v>
      </c>
      <c r="N211" s="7">
        <v>48897.269699999997</v>
      </c>
      <c r="O211" s="7">
        <v>512.47720000000004</v>
      </c>
      <c r="P211" s="7">
        <v>0</v>
      </c>
      <c r="Q211" s="7">
        <v>26648345.379999999</v>
      </c>
      <c r="R211" s="7">
        <v>5329669.07</v>
      </c>
      <c r="S211" s="7">
        <v>11085711.67</v>
      </c>
    </row>
    <row r="212" spans="1:19" x14ac:dyDescent="0.35">
      <c r="A212">
        <v>211</v>
      </c>
      <c r="B212" s="1">
        <v>42863</v>
      </c>
      <c r="C212">
        <v>2017</v>
      </c>
      <c r="D212">
        <v>5</v>
      </c>
      <c r="E212" t="s">
        <v>31</v>
      </c>
      <c r="F212">
        <v>6</v>
      </c>
      <c r="G212" t="s">
        <v>32</v>
      </c>
      <c r="H212" t="s">
        <v>176</v>
      </c>
      <c r="I212" t="s">
        <v>98</v>
      </c>
      <c r="J212" s="3">
        <v>1330.14</v>
      </c>
      <c r="K212" t="s">
        <v>35</v>
      </c>
      <c r="L212" s="7">
        <v>385.24</v>
      </c>
      <c r="M212" s="7">
        <v>512422.33551599999</v>
      </c>
      <c r="N212" s="7">
        <v>48895.87</v>
      </c>
      <c r="O212" s="7">
        <v>512.41999999999996</v>
      </c>
      <c r="P212" s="7">
        <v>0</v>
      </c>
      <c r="Q212" s="7">
        <v>26647570.359999999</v>
      </c>
      <c r="R212" s="7">
        <v>0</v>
      </c>
      <c r="S212" s="7">
        <v>0</v>
      </c>
    </row>
    <row r="213" spans="1:19" x14ac:dyDescent="0.35">
      <c r="A213">
        <v>212</v>
      </c>
      <c r="B213" s="1">
        <v>42863</v>
      </c>
      <c r="C213">
        <v>2017</v>
      </c>
      <c r="D213">
        <v>5</v>
      </c>
      <c r="E213" t="s">
        <v>121</v>
      </c>
      <c r="F213">
        <v>1</v>
      </c>
      <c r="G213" t="s">
        <v>32</v>
      </c>
      <c r="H213" t="s">
        <v>176</v>
      </c>
      <c r="I213" t="s">
        <v>98</v>
      </c>
      <c r="J213" s="3">
        <v>1330.17</v>
      </c>
      <c r="K213" t="s">
        <v>35</v>
      </c>
      <c r="L213" s="7">
        <v>385.24</v>
      </c>
      <c r="M213" s="7">
        <v>512438.41527599999</v>
      </c>
      <c r="N213" s="7">
        <v>48895.831103999997</v>
      </c>
      <c r="O213" s="7">
        <v>512.43948799999998</v>
      </c>
      <c r="P213" s="7">
        <v>0</v>
      </c>
      <c r="Q213" s="7">
        <v>26648334.5</v>
      </c>
      <c r="R213" s="7">
        <v>5329666.8899999997</v>
      </c>
      <c r="S213" s="7">
        <v>11085707.140000001</v>
      </c>
    </row>
    <row r="214" spans="1:19" x14ac:dyDescent="0.35">
      <c r="A214">
        <v>213</v>
      </c>
      <c r="B214" s="1">
        <v>42863</v>
      </c>
      <c r="C214">
        <v>2017</v>
      </c>
      <c r="D214">
        <v>5</v>
      </c>
      <c r="E214" t="s">
        <v>31</v>
      </c>
      <c r="F214">
        <v>6</v>
      </c>
      <c r="G214" t="s">
        <v>32</v>
      </c>
      <c r="H214" t="s">
        <v>176</v>
      </c>
      <c r="I214" t="s">
        <v>98</v>
      </c>
      <c r="J214" s="3">
        <v>1359</v>
      </c>
      <c r="K214" t="s">
        <v>35</v>
      </c>
      <c r="L214" s="7">
        <v>385.24</v>
      </c>
      <c r="M214" s="7">
        <v>523541.9754</v>
      </c>
      <c r="N214" s="7">
        <v>49956.91</v>
      </c>
      <c r="O214" s="7">
        <v>523.54190000000006</v>
      </c>
      <c r="P214" s="7">
        <v>0</v>
      </c>
      <c r="Q214" s="7">
        <v>27225826.27</v>
      </c>
      <c r="R214" s="7">
        <v>0</v>
      </c>
      <c r="S214" s="7">
        <v>0</v>
      </c>
    </row>
    <row r="215" spans="1:19" x14ac:dyDescent="0.35">
      <c r="A215">
        <v>214</v>
      </c>
      <c r="B215" s="1">
        <v>42880</v>
      </c>
      <c r="C215">
        <v>2017</v>
      </c>
      <c r="D215">
        <v>5</v>
      </c>
      <c r="E215" t="s">
        <v>121</v>
      </c>
      <c r="F215">
        <v>1</v>
      </c>
      <c r="G215" t="s">
        <v>32</v>
      </c>
      <c r="H215" t="s">
        <v>97</v>
      </c>
      <c r="I215" t="s">
        <v>98</v>
      </c>
      <c r="J215" s="3">
        <v>1120.6500000000001</v>
      </c>
      <c r="K215" t="s">
        <v>35</v>
      </c>
      <c r="L215" s="7">
        <v>501</v>
      </c>
      <c r="M215" s="7">
        <v>561445.65</v>
      </c>
      <c r="N215" s="7">
        <v>15969.26</v>
      </c>
      <c r="O215" s="7">
        <v>561.45000000000005</v>
      </c>
      <c r="P215" s="7">
        <v>0</v>
      </c>
      <c r="Q215" s="7">
        <v>27426827.809999999</v>
      </c>
      <c r="R215" s="7">
        <v>0</v>
      </c>
      <c r="S215" s="7">
        <v>4936829.01</v>
      </c>
    </row>
    <row r="216" spans="1:19" x14ac:dyDescent="0.35">
      <c r="A216">
        <v>215</v>
      </c>
      <c r="B216" s="1">
        <v>42880</v>
      </c>
      <c r="C216">
        <v>2017</v>
      </c>
      <c r="D216">
        <v>5</v>
      </c>
      <c r="E216" t="s">
        <v>121</v>
      </c>
      <c r="F216">
        <v>1</v>
      </c>
      <c r="G216" t="s">
        <v>32</v>
      </c>
      <c r="H216" t="s">
        <v>97</v>
      </c>
      <c r="I216" t="s">
        <v>98</v>
      </c>
      <c r="J216" s="3">
        <v>1121.19</v>
      </c>
      <c r="K216" t="s">
        <v>35</v>
      </c>
      <c r="L216" s="7">
        <v>501</v>
      </c>
      <c r="M216" s="7">
        <v>561716.18999999994</v>
      </c>
      <c r="N216" s="7">
        <v>15976.96</v>
      </c>
      <c r="O216" s="7">
        <v>561.72</v>
      </c>
      <c r="P216" s="7">
        <v>0</v>
      </c>
      <c r="Q216" s="7">
        <v>27440044</v>
      </c>
      <c r="R216" s="7">
        <v>0</v>
      </c>
      <c r="S216" s="7">
        <v>4939207.92</v>
      </c>
    </row>
    <row r="217" spans="1:19" x14ac:dyDescent="0.35">
      <c r="A217">
        <v>216</v>
      </c>
      <c r="B217" s="1">
        <v>42884</v>
      </c>
      <c r="C217">
        <v>2017</v>
      </c>
      <c r="D217">
        <v>5</v>
      </c>
      <c r="E217" t="s">
        <v>31</v>
      </c>
      <c r="F217">
        <v>1</v>
      </c>
      <c r="G217" t="s">
        <v>32</v>
      </c>
      <c r="H217" t="s">
        <v>87</v>
      </c>
      <c r="I217" t="s">
        <v>98</v>
      </c>
      <c r="J217" s="3">
        <v>300</v>
      </c>
      <c r="K217" t="s">
        <v>35</v>
      </c>
      <c r="L217" s="7">
        <v>453</v>
      </c>
      <c r="M217" s="7">
        <v>135899.57999999999</v>
      </c>
      <c r="N217" s="7">
        <v>3599.9879000000001</v>
      </c>
      <c r="O217" s="7">
        <v>135.89949999999999</v>
      </c>
      <c r="P217" s="7">
        <v>0</v>
      </c>
      <c r="Q217" s="7">
        <v>6626163.7400000002</v>
      </c>
      <c r="R217" s="7">
        <v>1325232.75</v>
      </c>
      <c r="S217" s="7">
        <v>2756484.11</v>
      </c>
    </row>
    <row r="218" spans="1:19" x14ac:dyDescent="0.35">
      <c r="A218">
        <v>217</v>
      </c>
      <c r="B218" s="1">
        <v>42878</v>
      </c>
      <c r="C218">
        <v>2017</v>
      </c>
      <c r="D218">
        <v>5</v>
      </c>
      <c r="E218" t="s">
        <v>31</v>
      </c>
      <c r="F218">
        <v>1</v>
      </c>
      <c r="G218" t="s">
        <v>32</v>
      </c>
      <c r="H218" t="s">
        <v>87</v>
      </c>
      <c r="I218" t="s">
        <v>98</v>
      </c>
      <c r="J218" s="3">
        <v>300</v>
      </c>
      <c r="K218" t="s">
        <v>35</v>
      </c>
      <c r="L218" s="7">
        <v>453</v>
      </c>
      <c r="M218" s="7">
        <v>135899.57999999999</v>
      </c>
      <c r="N218" s="7">
        <v>3599.9879000000001</v>
      </c>
      <c r="O218" s="7">
        <v>135.89949999999999</v>
      </c>
      <c r="P218" s="7">
        <v>0</v>
      </c>
      <c r="Q218" s="7">
        <v>6625451.5899999999</v>
      </c>
      <c r="R218" s="7">
        <v>1325090.32</v>
      </c>
      <c r="S218" s="7">
        <v>2756187.86</v>
      </c>
    </row>
    <row r="219" spans="1:19" x14ac:dyDescent="0.35">
      <c r="A219">
        <v>218</v>
      </c>
      <c r="B219" s="1">
        <v>42878</v>
      </c>
      <c r="C219">
        <v>2017</v>
      </c>
      <c r="D219">
        <v>5</v>
      </c>
      <c r="E219" t="s">
        <v>31</v>
      </c>
      <c r="F219">
        <v>1</v>
      </c>
      <c r="G219" t="s">
        <v>32</v>
      </c>
      <c r="H219" t="s">
        <v>87</v>
      </c>
      <c r="I219" t="s">
        <v>98</v>
      </c>
      <c r="J219" s="3">
        <v>399.05</v>
      </c>
      <c r="K219" t="s">
        <v>35</v>
      </c>
      <c r="L219" s="7">
        <v>453</v>
      </c>
      <c r="M219" s="7">
        <v>180769.09133</v>
      </c>
      <c r="N219" s="7">
        <v>4788.5839999999998</v>
      </c>
      <c r="O219" s="7">
        <v>180.76900000000001</v>
      </c>
      <c r="P219" s="7">
        <v>0</v>
      </c>
      <c r="Q219" s="7">
        <v>8812954.8699999992</v>
      </c>
      <c r="R219" s="7">
        <v>1762590.97</v>
      </c>
      <c r="S219" s="7">
        <v>3666189.22</v>
      </c>
    </row>
    <row r="220" spans="1:19" x14ac:dyDescent="0.35">
      <c r="A220">
        <v>219</v>
      </c>
      <c r="B220" s="1">
        <v>42880</v>
      </c>
      <c r="C220">
        <v>2017</v>
      </c>
      <c r="D220">
        <v>5</v>
      </c>
      <c r="E220" t="s">
        <v>121</v>
      </c>
      <c r="F220">
        <v>1</v>
      </c>
      <c r="G220" t="s">
        <v>32</v>
      </c>
      <c r="H220" t="s">
        <v>97</v>
      </c>
      <c r="I220" t="s">
        <v>98</v>
      </c>
      <c r="J220" s="3">
        <v>1120.48</v>
      </c>
      <c r="K220" t="s">
        <v>35</v>
      </c>
      <c r="L220" s="7">
        <v>501</v>
      </c>
      <c r="M220" s="7">
        <v>561360.48</v>
      </c>
      <c r="N220" s="7">
        <v>15966.84</v>
      </c>
      <c r="O220" s="7">
        <v>561.36</v>
      </c>
      <c r="P220" s="7">
        <v>0</v>
      </c>
      <c r="Q220" s="7">
        <v>27422667.109999999</v>
      </c>
      <c r="R220" s="7">
        <v>0</v>
      </c>
      <c r="S220" s="7">
        <v>4936080.08</v>
      </c>
    </row>
    <row r="221" spans="1:19" x14ac:dyDescent="0.35">
      <c r="A221">
        <v>220</v>
      </c>
      <c r="B221" s="1">
        <v>42881</v>
      </c>
      <c r="C221">
        <v>2017</v>
      </c>
      <c r="D221">
        <v>5</v>
      </c>
      <c r="E221" t="s">
        <v>121</v>
      </c>
      <c r="F221">
        <v>1</v>
      </c>
      <c r="G221" t="s">
        <v>32</v>
      </c>
      <c r="H221" t="s">
        <v>97</v>
      </c>
      <c r="I221" t="s">
        <v>98</v>
      </c>
      <c r="J221" s="3">
        <v>1123.75</v>
      </c>
      <c r="K221" t="s">
        <v>35</v>
      </c>
      <c r="L221" s="7">
        <v>501</v>
      </c>
      <c r="M221" s="7">
        <v>562998.75</v>
      </c>
      <c r="N221" s="7">
        <v>16013.44</v>
      </c>
      <c r="O221" s="7">
        <v>563</v>
      </c>
      <c r="P221" s="7">
        <v>2240.1</v>
      </c>
      <c r="Q221" s="7">
        <v>27611150.039999999</v>
      </c>
      <c r="R221" s="7">
        <v>0</v>
      </c>
      <c r="S221" s="7">
        <v>4970007.01</v>
      </c>
    </row>
    <row r="222" spans="1:19" x14ac:dyDescent="0.35">
      <c r="A222">
        <v>221</v>
      </c>
      <c r="B222" s="1">
        <v>42880</v>
      </c>
      <c r="C222">
        <v>2017</v>
      </c>
      <c r="D222">
        <v>5</v>
      </c>
      <c r="E222" t="s">
        <v>121</v>
      </c>
      <c r="F222">
        <v>1</v>
      </c>
      <c r="G222" t="s">
        <v>32</v>
      </c>
      <c r="H222" t="s">
        <v>97</v>
      </c>
      <c r="I222" t="s">
        <v>98</v>
      </c>
      <c r="J222" s="3">
        <v>1120.71</v>
      </c>
      <c r="K222" t="s">
        <v>35</v>
      </c>
      <c r="L222" s="7">
        <v>501</v>
      </c>
      <c r="M222" s="7">
        <v>561475.71</v>
      </c>
      <c r="N222" s="7">
        <v>15970.12</v>
      </c>
      <c r="O222" s="7">
        <v>561.48</v>
      </c>
      <c r="P222" s="7">
        <v>0</v>
      </c>
      <c r="Q222" s="7">
        <v>27428296.48</v>
      </c>
      <c r="R222" s="7">
        <v>0</v>
      </c>
      <c r="S222" s="7">
        <v>4937093.37</v>
      </c>
    </row>
    <row r="223" spans="1:19" x14ac:dyDescent="0.35">
      <c r="A223">
        <v>222</v>
      </c>
      <c r="B223" s="1">
        <v>42880</v>
      </c>
      <c r="C223">
        <v>2017</v>
      </c>
      <c r="D223">
        <v>5</v>
      </c>
      <c r="E223" t="s">
        <v>121</v>
      </c>
      <c r="F223">
        <v>1</v>
      </c>
      <c r="G223" t="s">
        <v>32</v>
      </c>
      <c r="H223" t="s">
        <v>97</v>
      </c>
      <c r="I223" t="s">
        <v>98</v>
      </c>
      <c r="J223" s="3">
        <v>1120.98</v>
      </c>
      <c r="K223" t="s">
        <v>35</v>
      </c>
      <c r="L223" s="7">
        <v>501</v>
      </c>
      <c r="M223" s="7">
        <v>561610.98</v>
      </c>
      <c r="N223" s="7">
        <v>15973.97</v>
      </c>
      <c r="O223" s="7">
        <v>561.61</v>
      </c>
      <c r="P223" s="7">
        <v>0</v>
      </c>
      <c r="Q223" s="7">
        <v>27434904.34</v>
      </c>
      <c r="R223" s="7">
        <v>0</v>
      </c>
      <c r="S223" s="7">
        <v>4938282.78</v>
      </c>
    </row>
    <row r="224" spans="1:19" x14ac:dyDescent="0.35">
      <c r="A224">
        <v>223</v>
      </c>
      <c r="B224" s="1">
        <v>42880</v>
      </c>
      <c r="C224">
        <v>2017</v>
      </c>
      <c r="D224">
        <v>5</v>
      </c>
      <c r="E224" t="s">
        <v>121</v>
      </c>
      <c r="F224">
        <v>1</v>
      </c>
      <c r="G224" t="s">
        <v>32</v>
      </c>
      <c r="H224" t="s">
        <v>97</v>
      </c>
      <c r="I224" t="s">
        <v>98</v>
      </c>
      <c r="J224" s="3">
        <v>1120.8399999999999</v>
      </c>
      <c r="K224" t="s">
        <v>35</v>
      </c>
      <c r="L224" s="7">
        <v>501</v>
      </c>
      <c r="M224" s="7">
        <v>561540.84</v>
      </c>
      <c r="N224" s="7">
        <v>15971.97</v>
      </c>
      <c r="O224" s="7">
        <v>561.54</v>
      </c>
      <c r="P224" s="7">
        <v>0</v>
      </c>
      <c r="Q224" s="7">
        <v>27431477.75</v>
      </c>
      <c r="R224" s="7">
        <v>0</v>
      </c>
      <c r="S224" s="7">
        <v>4937665.99</v>
      </c>
    </row>
    <row r="225" spans="1:19" x14ac:dyDescent="0.35">
      <c r="A225">
        <v>224</v>
      </c>
      <c r="B225" s="1">
        <v>42880</v>
      </c>
      <c r="C225">
        <v>2017</v>
      </c>
      <c r="D225">
        <v>5</v>
      </c>
      <c r="E225" t="s">
        <v>121</v>
      </c>
      <c r="F225">
        <v>1</v>
      </c>
      <c r="G225" t="s">
        <v>32</v>
      </c>
      <c r="H225" t="s">
        <v>97</v>
      </c>
      <c r="I225" t="s">
        <v>98</v>
      </c>
      <c r="J225" s="3">
        <v>1121.0999999999999</v>
      </c>
      <c r="K225" t="s">
        <v>35</v>
      </c>
      <c r="L225" s="7">
        <v>501</v>
      </c>
      <c r="M225" s="7">
        <v>561671.1</v>
      </c>
      <c r="N225" s="7">
        <v>15975.68</v>
      </c>
      <c r="O225" s="7">
        <v>561.66999999999996</v>
      </c>
      <c r="P225" s="7">
        <v>0</v>
      </c>
      <c r="Q225" s="7">
        <v>27437841.219999999</v>
      </c>
      <c r="R225" s="7">
        <v>0</v>
      </c>
      <c r="S225" s="7">
        <v>4938811.42</v>
      </c>
    </row>
    <row r="226" spans="1:19" x14ac:dyDescent="0.35">
      <c r="A226">
        <v>225</v>
      </c>
      <c r="B226" s="1">
        <v>42884</v>
      </c>
      <c r="C226">
        <v>2017</v>
      </c>
      <c r="D226">
        <v>5</v>
      </c>
      <c r="E226" t="s">
        <v>31</v>
      </c>
      <c r="F226">
        <v>1</v>
      </c>
      <c r="G226" t="s">
        <v>32</v>
      </c>
      <c r="H226" t="s">
        <v>87</v>
      </c>
      <c r="I226" t="s">
        <v>98</v>
      </c>
      <c r="J226" s="3">
        <v>300</v>
      </c>
      <c r="K226" t="s">
        <v>35</v>
      </c>
      <c r="L226" s="7">
        <v>453</v>
      </c>
      <c r="M226" s="7">
        <v>135899.57999999999</v>
      </c>
      <c r="N226" s="7">
        <v>3599.99</v>
      </c>
      <c r="O226" s="7">
        <v>135.89949999999999</v>
      </c>
      <c r="P226" s="7">
        <v>0</v>
      </c>
      <c r="Q226" s="7">
        <v>6626163.8399999999</v>
      </c>
      <c r="R226" s="7">
        <v>1325232.77</v>
      </c>
      <c r="S226" s="7">
        <v>2756484.15</v>
      </c>
    </row>
    <row r="227" spans="1:19" x14ac:dyDescent="0.35">
      <c r="A227">
        <v>226</v>
      </c>
      <c r="B227" s="1">
        <v>42884</v>
      </c>
      <c r="C227">
        <v>2017</v>
      </c>
      <c r="D227">
        <v>5</v>
      </c>
      <c r="E227" t="s">
        <v>31</v>
      </c>
      <c r="F227">
        <v>1</v>
      </c>
      <c r="G227" t="s">
        <v>32</v>
      </c>
      <c r="H227" t="s">
        <v>87</v>
      </c>
      <c r="I227" t="s">
        <v>98</v>
      </c>
      <c r="J227" s="3">
        <v>399.05</v>
      </c>
      <c r="K227" t="s">
        <v>35</v>
      </c>
      <c r="L227" s="7">
        <v>453</v>
      </c>
      <c r="M227" s="7">
        <v>180769.09133</v>
      </c>
      <c r="N227" s="7">
        <v>4788.5839999999998</v>
      </c>
      <c r="O227" s="7">
        <v>180.76900000000001</v>
      </c>
      <c r="P227" s="7">
        <v>0</v>
      </c>
      <c r="Q227" s="7">
        <v>8813902.1300000008</v>
      </c>
      <c r="R227" s="7">
        <v>1762780.42</v>
      </c>
      <c r="S227" s="7">
        <v>3666583.28</v>
      </c>
    </row>
    <row r="228" spans="1:19" x14ac:dyDescent="0.35">
      <c r="A228">
        <v>227</v>
      </c>
      <c r="B228" s="1">
        <v>42884</v>
      </c>
      <c r="C228">
        <v>2017</v>
      </c>
      <c r="D228">
        <v>5</v>
      </c>
      <c r="E228" t="s">
        <v>31</v>
      </c>
      <c r="F228">
        <v>6</v>
      </c>
      <c r="G228" t="s">
        <v>32</v>
      </c>
      <c r="H228" t="s">
        <v>97</v>
      </c>
      <c r="I228" t="s">
        <v>98</v>
      </c>
      <c r="J228" s="3">
        <v>1121.3699999999999</v>
      </c>
      <c r="K228" t="s">
        <v>35</v>
      </c>
      <c r="L228" s="7">
        <v>501</v>
      </c>
      <c r="M228" s="7">
        <v>561806.37</v>
      </c>
      <c r="N228" s="7">
        <v>15979.52</v>
      </c>
      <c r="O228" s="7">
        <v>561.80999999999995</v>
      </c>
      <c r="P228" s="7">
        <v>0</v>
      </c>
      <c r="Q228" s="7">
        <v>27444506.91</v>
      </c>
      <c r="R228" s="7">
        <v>17290039.350000001</v>
      </c>
      <c r="S228" s="7">
        <v>25342257.68</v>
      </c>
    </row>
    <row r="229" spans="1:19" x14ac:dyDescent="0.35">
      <c r="A229">
        <v>228</v>
      </c>
      <c r="B229" s="1">
        <v>42884</v>
      </c>
      <c r="C229">
        <v>2017</v>
      </c>
      <c r="D229">
        <v>5</v>
      </c>
      <c r="E229" t="s">
        <v>31</v>
      </c>
      <c r="F229">
        <v>6</v>
      </c>
      <c r="G229" t="s">
        <v>32</v>
      </c>
      <c r="H229" t="s">
        <v>97</v>
      </c>
      <c r="I229" t="s">
        <v>98</v>
      </c>
      <c r="J229" s="3">
        <v>1122.1199999999999</v>
      </c>
      <c r="K229" t="s">
        <v>35</v>
      </c>
      <c r="L229" s="7">
        <v>501</v>
      </c>
      <c r="M229" s="7">
        <v>562182.12</v>
      </c>
      <c r="N229" s="7">
        <v>15990.21</v>
      </c>
      <c r="O229" s="7">
        <v>562.17999999999995</v>
      </c>
      <c r="P229" s="7">
        <v>0</v>
      </c>
      <c r="Q229" s="7">
        <v>27462862.32</v>
      </c>
      <c r="R229" s="7">
        <v>17301603.260000002</v>
      </c>
      <c r="S229" s="7">
        <v>25359207.059999999</v>
      </c>
    </row>
    <row r="230" spans="1:19" x14ac:dyDescent="0.35">
      <c r="A230">
        <v>229</v>
      </c>
      <c r="B230" s="1">
        <v>42886</v>
      </c>
      <c r="C230">
        <v>2017</v>
      </c>
      <c r="D230">
        <v>5</v>
      </c>
      <c r="E230" t="s">
        <v>31</v>
      </c>
      <c r="F230">
        <v>1</v>
      </c>
      <c r="G230" t="s">
        <v>36</v>
      </c>
      <c r="H230" t="s">
        <v>37</v>
      </c>
      <c r="I230" t="s">
        <v>180</v>
      </c>
      <c r="J230" s="3">
        <v>473.1</v>
      </c>
      <c r="K230" t="s">
        <v>39</v>
      </c>
      <c r="L230" s="7">
        <v>1.1200000000000001</v>
      </c>
      <c r="M230" s="7">
        <v>531.43322999999998</v>
      </c>
      <c r="N230" s="7">
        <v>57.475715000000001</v>
      </c>
      <c r="O230" s="7">
        <v>10.628078</v>
      </c>
      <c r="P230" s="7">
        <v>117.6344</v>
      </c>
      <c r="Q230" s="7">
        <v>34036.300000000003</v>
      </c>
      <c r="R230" s="7">
        <v>0</v>
      </c>
      <c r="S230" s="7">
        <v>0</v>
      </c>
    </row>
    <row r="231" spans="1:19" x14ac:dyDescent="0.35">
      <c r="A231">
        <v>230</v>
      </c>
      <c r="B231" s="1">
        <v>42899</v>
      </c>
      <c r="C231">
        <v>2017</v>
      </c>
      <c r="D231">
        <v>6</v>
      </c>
      <c r="E231" t="s">
        <v>31</v>
      </c>
      <c r="F231">
        <v>1</v>
      </c>
      <c r="G231" t="s">
        <v>36</v>
      </c>
      <c r="H231" t="s">
        <v>43</v>
      </c>
      <c r="I231" t="s">
        <v>181</v>
      </c>
      <c r="J231" s="3">
        <v>60</v>
      </c>
      <c r="K231" t="s">
        <v>53</v>
      </c>
      <c r="L231" s="7">
        <v>1.68</v>
      </c>
      <c r="M231" s="7">
        <v>100.782</v>
      </c>
      <c r="N231" s="7">
        <v>5.6455080000000004</v>
      </c>
      <c r="O231" s="7">
        <v>2.1719279999999999</v>
      </c>
      <c r="P231" s="7">
        <v>0</v>
      </c>
      <c r="Q231" s="7">
        <v>5158.63</v>
      </c>
      <c r="R231" s="7">
        <v>3249.94</v>
      </c>
      <c r="S231" s="7">
        <v>4763.4799999999996</v>
      </c>
    </row>
    <row r="232" spans="1:19" x14ac:dyDescent="0.35">
      <c r="A232">
        <v>231</v>
      </c>
      <c r="B232" s="1">
        <v>42899</v>
      </c>
      <c r="C232">
        <v>2017</v>
      </c>
      <c r="D232">
        <v>6</v>
      </c>
      <c r="E232" t="s">
        <v>31</v>
      </c>
      <c r="F232">
        <v>1</v>
      </c>
      <c r="G232" t="s">
        <v>36</v>
      </c>
      <c r="H232" t="s">
        <v>43</v>
      </c>
      <c r="I232" t="s">
        <v>181</v>
      </c>
      <c r="J232" s="3">
        <v>800</v>
      </c>
      <c r="K232" t="s">
        <v>53</v>
      </c>
      <c r="L232" s="7">
        <v>0.4</v>
      </c>
      <c r="M232" s="7">
        <v>319.2</v>
      </c>
      <c r="N232" s="7">
        <v>17.886445999999999</v>
      </c>
      <c r="O232" s="7">
        <v>6.8812360000000004</v>
      </c>
      <c r="P232" s="7">
        <v>0</v>
      </c>
      <c r="Q232" s="7">
        <v>16338.57</v>
      </c>
      <c r="R232" s="7">
        <v>10293.299999999999</v>
      </c>
      <c r="S232" s="7">
        <v>15087.04</v>
      </c>
    </row>
    <row r="233" spans="1:19" x14ac:dyDescent="0.35">
      <c r="A233">
        <v>232</v>
      </c>
      <c r="B233" s="1">
        <v>42900</v>
      </c>
      <c r="C233">
        <v>2017</v>
      </c>
      <c r="D233">
        <v>6</v>
      </c>
      <c r="E233" t="s">
        <v>92</v>
      </c>
      <c r="F233">
        <v>1</v>
      </c>
      <c r="G233" t="s">
        <v>36</v>
      </c>
      <c r="H233" t="s">
        <v>37</v>
      </c>
      <c r="I233" t="s">
        <v>182</v>
      </c>
      <c r="J233" s="3">
        <v>600</v>
      </c>
      <c r="K233" t="s">
        <v>62</v>
      </c>
      <c r="L233" s="7">
        <v>132</v>
      </c>
      <c r="M233" s="7">
        <v>79198.559999999998</v>
      </c>
      <c r="N233" s="7">
        <v>1539.030896</v>
      </c>
      <c r="O233" s="7">
        <v>115.154105</v>
      </c>
      <c r="P233" s="7">
        <v>975.08384999999998</v>
      </c>
      <c r="Q233" s="7">
        <v>3886707.38</v>
      </c>
      <c r="R233" s="7">
        <v>0</v>
      </c>
      <c r="S233" s="7">
        <v>699607.33</v>
      </c>
    </row>
    <row r="234" spans="1:19" x14ac:dyDescent="0.35">
      <c r="A234">
        <v>233</v>
      </c>
      <c r="B234" s="1">
        <v>42902</v>
      </c>
      <c r="C234">
        <v>2017</v>
      </c>
      <c r="D234">
        <v>6</v>
      </c>
      <c r="E234" t="s">
        <v>31</v>
      </c>
      <c r="F234">
        <v>1</v>
      </c>
      <c r="G234" t="s">
        <v>36</v>
      </c>
      <c r="H234" t="s">
        <v>37</v>
      </c>
      <c r="I234" t="s">
        <v>183</v>
      </c>
      <c r="J234" s="3">
        <v>164.93</v>
      </c>
      <c r="K234" t="s">
        <v>35</v>
      </c>
      <c r="L234" s="7">
        <v>476.15</v>
      </c>
      <c r="M234" s="7">
        <v>78531.798838999995</v>
      </c>
      <c r="N234" s="7">
        <v>14653.60037</v>
      </c>
      <c r="O234" s="7">
        <v>140.52281500000001</v>
      </c>
      <c r="P234" s="7">
        <v>0</v>
      </c>
      <c r="Q234" s="7">
        <v>4433189.58</v>
      </c>
      <c r="R234" s="7">
        <v>0</v>
      </c>
      <c r="S234" s="7">
        <v>797974.12</v>
      </c>
    </row>
    <row r="235" spans="1:19" x14ac:dyDescent="0.35">
      <c r="A235">
        <v>234</v>
      </c>
      <c r="B235" s="1">
        <v>42902</v>
      </c>
      <c r="C235">
        <v>2017</v>
      </c>
      <c r="D235">
        <v>6</v>
      </c>
      <c r="E235" t="s">
        <v>31</v>
      </c>
      <c r="F235">
        <v>1</v>
      </c>
      <c r="G235" t="s">
        <v>36</v>
      </c>
      <c r="H235" t="s">
        <v>37</v>
      </c>
      <c r="I235" t="s">
        <v>184</v>
      </c>
      <c r="J235" s="3">
        <v>926.28</v>
      </c>
      <c r="K235" t="s">
        <v>35</v>
      </c>
      <c r="L235" s="7">
        <v>476.15</v>
      </c>
      <c r="M235" s="7">
        <v>441050.07455999998</v>
      </c>
      <c r="N235" s="7">
        <v>82297.750761000003</v>
      </c>
      <c r="O235" s="7">
        <v>789.20615499999997</v>
      </c>
      <c r="P235" s="7">
        <v>0</v>
      </c>
      <c r="Q235" s="7">
        <v>24897667.16</v>
      </c>
      <c r="R235" s="7">
        <v>0</v>
      </c>
      <c r="S235" s="7">
        <v>4481580.09</v>
      </c>
    </row>
    <row r="236" spans="1:19" x14ac:dyDescent="0.35">
      <c r="A236">
        <v>235</v>
      </c>
      <c r="B236" s="1">
        <v>42902</v>
      </c>
      <c r="C236">
        <v>2017</v>
      </c>
      <c r="D236">
        <v>6</v>
      </c>
      <c r="E236" t="s">
        <v>31</v>
      </c>
      <c r="F236">
        <v>1</v>
      </c>
      <c r="G236" t="s">
        <v>36</v>
      </c>
      <c r="H236" t="s">
        <v>37</v>
      </c>
      <c r="I236" t="s">
        <v>185</v>
      </c>
      <c r="J236" s="3">
        <v>308.58999999999997</v>
      </c>
      <c r="K236" t="s">
        <v>35</v>
      </c>
      <c r="L236" s="7">
        <v>476.15</v>
      </c>
      <c r="M236" s="7">
        <v>146935.838257</v>
      </c>
      <c r="N236" s="7">
        <v>27417.490135</v>
      </c>
      <c r="O236" s="7">
        <v>262.92397799999998</v>
      </c>
      <c r="P236" s="7">
        <v>0</v>
      </c>
      <c r="Q236" s="7">
        <v>8294658.1699999999</v>
      </c>
      <c r="R236" s="7">
        <v>0</v>
      </c>
      <c r="S236" s="7">
        <v>1493038.47</v>
      </c>
    </row>
    <row r="237" spans="1:19" x14ac:dyDescent="0.35">
      <c r="A237">
        <v>236</v>
      </c>
      <c r="B237" s="1">
        <v>42902</v>
      </c>
      <c r="C237">
        <v>2017</v>
      </c>
      <c r="D237">
        <v>6</v>
      </c>
      <c r="E237" t="s">
        <v>31</v>
      </c>
      <c r="F237">
        <v>1</v>
      </c>
      <c r="G237" t="s">
        <v>36</v>
      </c>
      <c r="H237" t="s">
        <v>37</v>
      </c>
      <c r="I237" t="s">
        <v>186</v>
      </c>
      <c r="J237" s="3">
        <v>108.75</v>
      </c>
      <c r="K237" t="s">
        <v>35</v>
      </c>
      <c r="L237" s="7">
        <v>476.15</v>
      </c>
      <c r="M237" s="7">
        <v>51781.562624999999</v>
      </c>
      <c r="N237" s="7">
        <v>9662.1070889999992</v>
      </c>
      <c r="O237" s="7">
        <v>92.656170000000003</v>
      </c>
      <c r="P237" s="7">
        <v>0</v>
      </c>
      <c r="Q237" s="7">
        <v>2923115.06</v>
      </c>
      <c r="R237" s="7">
        <v>0</v>
      </c>
      <c r="S237" s="7">
        <v>526160.71</v>
      </c>
    </row>
    <row r="238" spans="1:19" x14ac:dyDescent="0.35">
      <c r="A238">
        <v>237</v>
      </c>
      <c r="B238" s="1">
        <v>42902</v>
      </c>
      <c r="C238">
        <v>2017</v>
      </c>
      <c r="D238">
        <v>6</v>
      </c>
      <c r="E238" t="s">
        <v>31</v>
      </c>
      <c r="F238">
        <v>1</v>
      </c>
      <c r="G238" t="s">
        <v>36</v>
      </c>
      <c r="H238" t="s">
        <v>37</v>
      </c>
      <c r="I238" t="s">
        <v>187</v>
      </c>
      <c r="J238" s="3">
        <v>140.44999999999999</v>
      </c>
      <c r="K238" t="s">
        <v>35</v>
      </c>
      <c r="L238" s="7">
        <v>476.15</v>
      </c>
      <c r="M238" s="7">
        <v>66875.590534999996</v>
      </c>
      <c r="N238" s="7">
        <v>12478.576523</v>
      </c>
      <c r="O238" s="7">
        <v>119.66511</v>
      </c>
      <c r="P238" s="7">
        <v>0</v>
      </c>
      <c r="Q238" s="7">
        <v>3775186.3</v>
      </c>
      <c r="R238" s="7">
        <v>0</v>
      </c>
      <c r="S238" s="7">
        <v>679533.53</v>
      </c>
    </row>
    <row r="239" spans="1:19" x14ac:dyDescent="0.35">
      <c r="A239">
        <v>238</v>
      </c>
      <c r="B239" s="1">
        <v>42902</v>
      </c>
      <c r="C239">
        <v>2017</v>
      </c>
      <c r="D239">
        <v>6</v>
      </c>
      <c r="E239" t="s">
        <v>31</v>
      </c>
      <c r="F239">
        <v>1</v>
      </c>
      <c r="G239" t="s">
        <v>36</v>
      </c>
      <c r="H239" t="s">
        <v>37</v>
      </c>
      <c r="I239" t="s">
        <v>188</v>
      </c>
      <c r="J239" s="3">
        <v>114.46</v>
      </c>
      <c r="K239" t="s">
        <v>35</v>
      </c>
      <c r="L239" s="7">
        <v>476.15</v>
      </c>
      <c r="M239" s="7">
        <v>54500.392258</v>
      </c>
      <c r="N239" s="7">
        <v>10169.435084000001</v>
      </c>
      <c r="O239" s="7">
        <v>97.521265</v>
      </c>
      <c r="P239" s="7">
        <v>0</v>
      </c>
      <c r="Q239" s="7">
        <v>3076595.4</v>
      </c>
      <c r="R239" s="7">
        <v>0</v>
      </c>
      <c r="S239" s="7">
        <v>553787.18000000005</v>
      </c>
    </row>
    <row r="240" spans="1:19" x14ac:dyDescent="0.35">
      <c r="A240">
        <v>239</v>
      </c>
      <c r="B240" s="1">
        <v>42831</v>
      </c>
      <c r="C240">
        <v>2017</v>
      </c>
      <c r="D240">
        <v>4</v>
      </c>
      <c r="E240" t="s">
        <v>31</v>
      </c>
      <c r="F240">
        <v>1</v>
      </c>
      <c r="G240" t="s">
        <v>32</v>
      </c>
      <c r="H240" t="s">
        <v>87</v>
      </c>
      <c r="I240" t="s">
        <v>98</v>
      </c>
      <c r="J240" s="3">
        <v>999.05</v>
      </c>
      <c r="K240" t="s">
        <v>35</v>
      </c>
      <c r="L240" s="7">
        <v>453</v>
      </c>
      <c r="M240" s="7">
        <v>452568.25133</v>
      </c>
      <c r="N240" s="7">
        <v>11988.56</v>
      </c>
      <c r="O240" s="7">
        <v>452.57</v>
      </c>
      <c r="P240" s="7">
        <v>0</v>
      </c>
      <c r="Q240" s="7">
        <v>22027029.399999999</v>
      </c>
      <c r="R240" s="7">
        <v>4405405.88</v>
      </c>
      <c r="S240" s="7">
        <v>9163244.2200000007</v>
      </c>
    </row>
    <row r="241" spans="1:19" x14ac:dyDescent="0.35">
      <c r="A241">
        <v>240</v>
      </c>
      <c r="B241" s="1">
        <v>42842</v>
      </c>
      <c r="C241">
        <v>2017</v>
      </c>
      <c r="D241">
        <v>4</v>
      </c>
      <c r="E241" t="s">
        <v>92</v>
      </c>
      <c r="F241">
        <v>1</v>
      </c>
      <c r="G241" t="s">
        <v>32</v>
      </c>
      <c r="H241" t="s">
        <v>37</v>
      </c>
      <c r="I241" t="s">
        <v>189</v>
      </c>
      <c r="J241" s="3">
        <v>186</v>
      </c>
      <c r="K241" t="s">
        <v>39</v>
      </c>
      <c r="L241" s="7">
        <v>1.22</v>
      </c>
      <c r="M241" s="7">
        <v>226.02719999999999</v>
      </c>
      <c r="N241" s="7">
        <v>22.492201000000001</v>
      </c>
      <c r="O241" s="7">
        <v>0.32858500000000002</v>
      </c>
      <c r="P241" s="7">
        <v>1.213524</v>
      </c>
      <c r="Q241" s="7">
        <v>11851.14</v>
      </c>
      <c r="R241" s="7">
        <v>0</v>
      </c>
      <c r="S241" s="7">
        <v>2133.21</v>
      </c>
    </row>
    <row r="242" spans="1:19" x14ac:dyDescent="0.35">
      <c r="A242">
        <v>241</v>
      </c>
      <c r="B242" s="1">
        <v>42859</v>
      </c>
      <c r="C242">
        <v>2017</v>
      </c>
      <c r="D242">
        <v>5</v>
      </c>
      <c r="E242" t="s">
        <v>31</v>
      </c>
      <c r="F242">
        <v>1</v>
      </c>
      <c r="G242" t="s">
        <v>32</v>
      </c>
      <c r="H242" t="s">
        <v>87</v>
      </c>
      <c r="I242" t="s">
        <v>98</v>
      </c>
      <c r="J242" s="3">
        <v>300</v>
      </c>
      <c r="K242" t="s">
        <v>35</v>
      </c>
      <c r="L242" s="7">
        <v>453</v>
      </c>
      <c r="M242" s="7">
        <v>135899.57999999999</v>
      </c>
      <c r="N242" s="7">
        <v>3599.9879000000001</v>
      </c>
      <c r="O242" s="7">
        <v>135.89949999999999</v>
      </c>
      <c r="P242" s="7">
        <v>0</v>
      </c>
      <c r="Q242" s="7">
        <v>6621234.5899999999</v>
      </c>
      <c r="R242" s="7">
        <v>1324246.92</v>
      </c>
      <c r="S242" s="7">
        <v>2754433.59</v>
      </c>
    </row>
    <row r="243" spans="1:19" x14ac:dyDescent="0.35">
      <c r="A243">
        <v>242</v>
      </c>
      <c r="B243" s="1">
        <v>42859</v>
      </c>
      <c r="C243">
        <v>2017</v>
      </c>
      <c r="D243">
        <v>5</v>
      </c>
      <c r="E243" t="s">
        <v>31</v>
      </c>
      <c r="F243">
        <v>1</v>
      </c>
      <c r="G243" t="s">
        <v>32</v>
      </c>
      <c r="H243" t="s">
        <v>87</v>
      </c>
      <c r="I243" t="s">
        <v>98</v>
      </c>
      <c r="J243" s="3">
        <v>300</v>
      </c>
      <c r="K243" t="s">
        <v>35</v>
      </c>
      <c r="L243" s="7">
        <v>453</v>
      </c>
      <c r="M243" s="7">
        <v>135899.57999999999</v>
      </c>
      <c r="N243" s="7">
        <v>3599.9879000000001</v>
      </c>
      <c r="O243" s="7">
        <v>135.89949999999999</v>
      </c>
      <c r="P243" s="7">
        <v>0</v>
      </c>
      <c r="Q243" s="7">
        <v>6621234.5899999999</v>
      </c>
      <c r="R243" s="7">
        <v>1324246.92</v>
      </c>
      <c r="S243" s="7">
        <v>2754433.59</v>
      </c>
    </row>
    <row r="244" spans="1:19" x14ac:dyDescent="0.35">
      <c r="A244">
        <v>243</v>
      </c>
      <c r="B244" s="1">
        <v>42859</v>
      </c>
      <c r="C244">
        <v>2017</v>
      </c>
      <c r="D244">
        <v>5</v>
      </c>
      <c r="E244" t="s">
        <v>31</v>
      </c>
      <c r="F244">
        <v>1</v>
      </c>
      <c r="G244" t="s">
        <v>36</v>
      </c>
      <c r="H244" t="s">
        <v>97</v>
      </c>
      <c r="I244" t="s">
        <v>190</v>
      </c>
      <c r="J244" s="3">
        <v>151.65</v>
      </c>
      <c r="K244" t="s">
        <v>35</v>
      </c>
      <c r="L244" s="7">
        <v>544.71</v>
      </c>
      <c r="M244" s="7">
        <v>82605.316995000001</v>
      </c>
      <c r="N244" s="7">
        <v>4214.2849420000002</v>
      </c>
      <c r="O244" s="7">
        <v>130.92158000000001</v>
      </c>
      <c r="P244" s="7">
        <v>0</v>
      </c>
      <c r="Q244" s="7">
        <v>4123021.28</v>
      </c>
      <c r="R244" s="7">
        <v>0</v>
      </c>
      <c r="S244" s="7">
        <v>742143.83</v>
      </c>
    </row>
    <row r="245" spans="1:19" x14ac:dyDescent="0.35">
      <c r="A245">
        <v>244</v>
      </c>
      <c r="B245" s="1">
        <v>42878</v>
      </c>
      <c r="C245">
        <v>2017</v>
      </c>
      <c r="D245">
        <v>5</v>
      </c>
      <c r="E245" t="s">
        <v>31</v>
      </c>
      <c r="F245">
        <v>1</v>
      </c>
      <c r="G245" t="s">
        <v>32</v>
      </c>
      <c r="H245" t="s">
        <v>87</v>
      </c>
      <c r="I245" t="s">
        <v>98</v>
      </c>
      <c r="J245" s="3">
        <v>300</v>
      </c>
      <c r="K245" t="s">
        <v>35</v>
      </c>
      <c r="L245" s="7">
        <v>453</v>
      </c>
      <c r="M245" s="7">
        <v>135899.57999999999</v>
      </c>
      <c r="N245" s="7">
        <v>3599.9879000000001</v>
      </c>
      <c r="O245" s="7">
        <v>135.89949999999999</v>
      </c>
      <c r="P245" s="7">
        <v>0</v>
      </c>
      <c r="Q245" s="7">
        <v>6625451.5899999999</v>
      </c>
      <c r="R245" s="7">
        <v>1325090.32</v>
      </c>
      <c r="S245" s="7">
        <v>2756187.86</v>
      </c>
    </row>
    <row r="246" spans="1:19" x14ac:dyDescent="0.35">
      <c r="A246">
        <v>245</v>
      </c>
      <c r="B246" s="1">
        <v>42881</v>
      </c>
      <c r="C246">
        <v>2017</v>
      </c>
      <c r="D246">
        <v>5</v>
      </c>
      <c r="E246" t="s">
        <v>121</v>
      </c>
      <c r="F246">
        <v>1</v>
      </c>
      <c r="G246" t="s">
        <v>32</v>
      </c>
      <c r="H246" t="s">
        <v>97</v>
      </c>
      <c r="I246" t="s">
        <v>98</v>
      </c>
      <c r="J246" s="3">
        <v>1121.8800000000001</v>
      </c>
      <c r="K246" t="s">
        <v>35</v>
      </c>
      <c r="L246" s="7">
        <v>501</v>
      </c>
      <c r="M246" s="7">
        <v>562061.88</v>
      </c>
      <c r="N246" s="7">
        <v>15986.79</v>
      </c>
      <c r="O246" s="7">
        <v>562.05999999999995</v>
      </c>
      <c r="P246" s="7">
        <v>0</v>
      </c>
      <c r="Q246" s="7">
        <v>27459071.550000001</v>
      </c>
      <c r="R246" s="7">
        <v>0</v>
      </c>
      <c r="S246" s="7">
        <v>4942632.88</v>
      </c>
    </row>
    <row r="247" spans="1:19" x14ac:dyDescent="0.35">
      <c r="A247">
        <v>246</v>
      </c>
      <c r="B247" s="1">
        <v>42940</v>
      </c>
      <c r="C247">
        <v>2017</v>
      </c>
      <c r="D247">
        <v>7</v>
      </c>
      <c r="E247" t="s">
        <v>31</v>
      </c>
      <c r="F247">
        <v>1</v>
      </c>
      <c r="G247" t="s">
        <v>36</v>
      </c>
      <c r="H247" t="s">
        <v>191</v>
      </c>
      <c r="I247" t="s">
        <v>192</v>
      </c>
      <c r="J247" s="3">
        <v>300</v>
      </c>
      <c r="K247" t="s">
        <v>62</v>
      </c>
      <c r="L247" s="7">
        <v>0.23</v>
      </c>
      <c r="M247" s="7">
        <v>69.599999999999994</v>
      </c>
      <c r="N247" s="7">
        <v>4.3815</v>
      </c>
      <c r="O247" s="7">
        <v>1.3914880000000001</v>
      </c>
      <c r="P247" s="7">
        <v>0</v>
      </c>
      <c r="Q247" s="7">
        <v>3583.27</v>
      </c>
      <c r="R247" s="7">
        <v>2257.46</v>
      </c>
      <c r="S247" s="7">
        <v>3308.79</v>
      </c>
    </row>
    <row r="248" spans="1:19" x14ac:dyDescent="0.35">
      <c r="A248">
        <v>247</v>
      </c>
      <c r="B248" s="1">
        <v>42929</v>
      </c>
      <c r="C248">
        <v>2017</v>
      </c>
      <c r="D248">
        <v>7</v>
      </c>
      <c r="E248" t="s">
        <v>31</v>
      </c>
      <c r="F248">
        <v>1</v>
      </c>
      <c r="G248" t="s">
        <v>32</v>
      </c>
      <c r="H248" t="s">
        <v>176</v>
      </c>
      <c r="I248" t="s">
        <v>98</v>
      </c>
      <c r="J248" s="3">
        <v>80</v>
      </c>
      <c r="K248" t="s">
        <v>35</v>
      </c>
      <c r="L248" s="7">
        <v>385.24</v>
      </c>
      <c r="M248" s="7">
        <v>30819.248</v>
      </c>
      <c r="N248" s="7">
        <v>2940.8040999999998</v>
      </c>
      <c r="O248" s="7">
        <v>30.819199999999999</v>
      </c>
      <c r="P248" s="7">
        <v>0</v>
      </c>
      <c r="Q248" s="7">
        <v>1606282.86</v>
      </c>
      <c r="R248" s="7">
        <v>321256.57</v>
      </c>
      <c r="S248" s="7">
        <v>668213.67000000004</v>
      </c>
    </row>
    <row r="249" spans="1:19" x14ac:dyDescent="0.35">
      <c r="A249">
        <v>248</v>
      </c>
      <c r="B249" s="1">
        <v>42919</v>
      </c>
      <c r="C249">
        <v>2017</v>
      </c>
      <c r="D249">
        <v>7</v>
      </c>
      <c r="E249" t="s">
        <v>31</v>
      </c>
      <c r="F249">
        <v>1</v>
      </c>
      <c r="G249" t="s">
        <v>36</v>
      </c>
      <c r="H249" t="s">
        <v>97</v>
      </c>
      <c r="I249" t="s">
        <v>193</v>
      </c>
      <c r="J249" s="3">
        <v>157</v>
      </c>
      <c r="K249" t="s">
        <v>35</v>
      </c>
      <c r="L249" s="7">
        <v>540.15</v>
      </c>
      <c r="M249" s="7">
        <v>84803.55</v>
      </c>
      <c r="N249" s="7">
        <v>3901.4343869999998</v>
      </c>
      <c r="O249" s="7">
        <v>133.766448</v>
      </c>
      <c r="P249" s="7">
        <v>0</v>
      </c>
      <c r="Q249" s="7">
        <v>4222248.9800000004</v>
      </c>
      <c r="R249" s="7">
        <v>0</v>
      </c>
      <c r="S249" s="7">
        <v>760004.82</v>
      </c>
    </row>
    <row r="250" spans="1:19" x14ac:dyDescent="0.35">
      <c r="A250">
        <v>249</v>
      </c>
      <c r="B250" s="1">
        <v>42919</v>
      </c>
      <c r="C250">
        <v>2017</v>
      </c>
      <c r="D250">
        <v>7</v>
      </c>
      <c r="E250" t="s">
        <v>31</v>
      </c>
      <c r="F250">
        <v>1</v>
      </c>
      <c r="G250" t="s">
        <v>36</v>
      </c>
      <c r="H250" t="s">
        <v>97</v>
      </c>
      <c r="I250" t="s">
        <v>194</v>
      </c>
      <c r="J250" s="3">
        <v>110.38</v>
      </c>
      <c r="K250" t="s">
        <v>35</v>
      </c>
      <c r="L250" s="7">
        <v>540.13</v>
      </c>
      <c r="M250" s="7">
        <v>59619.593551999998</v>
      </c>
      <c r="N250" s="7">
        <v>2742.809209</v>
      </c>
      <c r="O250" s="7">
        <v>94.041269999999997</v>
      </c>
      <c r="P250" s="7">
        <v>0</v>
      </c>
      <c r="Q250" s="7">
        <v>2968375.35</v>
      </c>
      <c r="R250" s="7">
        <v>0</v>
      </c>
      <c r="S250" s="7">
        <v>534307.56000000006</v>
      </c>
    </row>
    <row r="251" spans="1:19" x14ac:dyDescent="0.35">
      <c r="A251">
        <v>250</v>
      </c>
      <c r="B251" s="1">
        <v>42919</v>
      </c>
      <c r="C251">
        <v>2017</v>
      </c>
      <c r="D251">
        <v>7</v>
      </c>
      <c r="E251" t="s">
        <v>31</v>
      </c>
      <c r="F251">
        <v>1</v>
      </c>
      <c r="G251" t="s">
        <v>36</v>
      </c>
      <c r="H251" t="s">
        <v>97</v>
      </c>
      <c r="I251" t="s">
        <v>195</v>
      </c>
      <c r="J251" s="3">
        <v>1408.95</v>
      </c>
      <c r="K251" t="s">
        <v>35</v>
      </c>
      <c r="L251" s="7">
        <v>540.15</v>
      </c>
      <c r="M251" s="7">
        <v>761044.34250000003</v>
      </c>
      <c r="N251" s="7">
        <v>35012.401840999999</v>
      </c>
      <c r="O251" s="7">
        <v>1200.4519780000001</v>
      </c>
      <c r="P251" s="7">
        <v>0</v>
      </c>
      <c r="Q251" s="7">
        <v>37891322.920000002</v>
      </c>
      <c r="R251" s="7">
        <v>0</v>
      </c>
      <c r="S251" s="7">
        <v>6820438.1299999999</v>
      </c>
    </row>
    <row r="252" spans="1:19" x14ac:dyDescent="0.35">
      <c r="A252">
        <v>251</v>
      </c>
      <c r="B252" s="1">
        <v>42919</v>
      </c>
      <c r="C252">
        <v>2017</v>
      </c>
      <c r="D252">
        <v>7</v>
      </c>
      <c r="E252" t="s">
        <v>31</v>
      </c>
      <c r="F252">
        <v>1</v>
      </c>
      <c r="G252" t="s">
        <v>36</v>
      </c>
      <c r="H252" t="s">
        <v>97</v>
      </c>
      <c r="I252" t="s">
        <v>196</v>
      </c>
      <c r="J252" s="3">
        <v>108.18</v>
      </c>
      <c r="K252" t="s">
        <v>35</v>
      </c>
      <c r="L252" s="7">
        <v>540.14</v>
      </c>
      <c r="M252" s="7">
        <v>58431.815117999999</v>
      </c>
      <c r="N252" s="7">
        <v>2688.128463</v>
      </c>
      <c r="O252" s="7">
        <v>92.166460000000001</v>
      </c>
      <c r="P252" s="7">
        <v>0</v>
      </c>
      <c r="Q252" s="7">
        <v>2909237.54</v>
      </c>
      <c r="R252" s="7">
        <v>0</v>
      </c>
      <c r="S252" s="7">
        <v>523662.76</v>
      </c>
    </row>
    <row r="253" spans="1:19" x14ac:dyDescent="0.35">
      <c r="A253">
        <v>252</v>
      </c>
      <c r="B253" s="1">
        <v>42919</v>
      </c>
      <c r="C253">
        <v>2017</v>
      </c>
      <c r="D253">
        <v>7</v>
      </c>
      <c r="E253" t="s">
        <v>31</v>
      </c>
      <c r="F253">
        <v>1</v>
      </c>
      <c r="G253" t="s">
        <v>36</v>
      </c>
      <c r="H253" t="s">
        <v>97</v>
      </c>
      <c r="I253" t="s">
        <v>197</v>
      </c>
      <c r="J253" s="3">
        <v>107.43</v>
      </c>
      <c r="K253" t="s">
        <v>35</v>
      </c>
      <c r="L253" s="7">
        <v>540.14</v>
      </c>
      <c r="M253" s="7">
        <v>58027.229457000001</v>
      </c>
      <c r="N253" s="7">
        <v>2669.5189730000002</v>
      </c>
      <c r="O253" s="7">
        <v>91.528406000000004</v>
      </c>
      <c r="P253" s="7">
        <v>0</v>
      </c>
      <c r="Q253" s="7">
        <v>2889093.79</v>
      </c>
      <c r="R253" s="7">
        <v>0</v>
      </c>
      <c r="S253" s="7">
        <v>520036.88</v>
      </c>
    </row>
    <row r="254" spans="1:19" x14ac:dyDescent="0.35">
      <c r="A254">
        <v>253</v>
      </c>
      <c r="B254" s="1">
        <v>42919</v>
      </c>
      <c r="C254">
        <v>2017</v>
      </c>
      <c r="D254">
        <v>7</v>
      </c>
      <c r="E254" t="s">
        <v>31</v>
      </c>
      <c r="F254">
        <v>1</v>
      </c>
      <c r="G254" t="s">
        <v>36</v>
      </c>
      <c r="H254" t="s">
        <v>97</v>
      </c>
      <c r="I254" t="s">
        <v>198</v>
      </c>
      <c r="J254" s="3">
        <v>111.4</v>
      </c>
      <c r="K254" t="s">
        <v>35</v>
      </c>
      <c r="L254" s="7">
        <v>540.14</v>
      </c>
      <c r="M254" s="7">
        <v>60171.629419999997</v>
      </c>
      <c r="N254" s="7">
        <v>2768.2230500000001</v>
      </c>
      <c r="O254" s="7">
        <v>94.912621000000001</v>
      </c>
      <c r="P254" s="7">
        <v>0</v>
      </c>
      <c r="Q254" s="7">
        <v>2995860.44</v>
      </c>
      <c r="R254" s="7">
        <v>0</v>
      </c>
      <c r="S254" s="7">
        <v>539254.88</v>
      </c>
    </row>
    <row r="255" spans="1:19" x14ac:dyDescent="0.35">
      <c r="A255">
        <v>254</v>
      </c>
      <c r="B255" s="1">
        <v>42919</v>
      </c>
      <c r="C255">
        <v>2017</v>
      </c>
      <c r="D255">
        <v>7</v>
      </c>
      <c r="E255" t="s">
        <v>31</v>
      </c>
      <c r="F255">
        <v>1</v>
      </c>
      <c r="G255" t="s">
        <v>36</v>
      </c>
      <c r="H255" t="s">
        <v>97</v>
      </c>
      <c r="I255" t="s">
        <v>199</v>
      </c>
      <c r="J255" s="3">
        <v>57.34</v>
      </c>
      <c r="K255" t="s">
        <v>35</v>
      </c>
      <c r="L255" s="7">
        <v>540.16999999999996</v>
      </c>
      <c r="M255" s="7">
        <v>30973.278992</v>
      </c>
      <c r="N255" s="7">
        <v>1424.8966399999999</v>
      </c>
      <c r="O255" s="7">
        <v>48.854689</v>
      </c>
      <c r="P255" s="7">
        <v>0</v>
      </c>
      <c r="Q255" s="7">
        <v>1542115.81</v>
      </c>
      <c r="R255" s="7">
        <v>0</v>
      </c>
      <c r="S255" s="7">
        <v>277580.84000000003</v>
      </c>
    </row>
    <row r="256" spans="1:19" x14ac:dyDescent="0.35">
      <c r="A256">
        <v>255</v>
      </c>
      <c r="B256" s="1">
        <v>42919</v>
      </c>
      <c r="C256">
        <v>2017</v>
      </c>
      <c r="D256">
        <v>7</v>
      </c>
      <c r="E256" t="s">
        <v>31</v>
      </c>
      <c r="F256">
        <v>1</v>
      </c>
      <c r="G256" t="s">
        <v>36</v>
      </c>
      <c r="H256" t="s">
        <v>97</v>
      </c>
      <c r="I256" t="s">
        <v>200</v>
      </c>
      <c r="J256" s="3">
        <v>104.73</v>
      </c>
      <c r="K256" t="s">
        <v>35</v>
      </c>
      <c r="L256" s="7">
        <v>540.14</v>
      </c>
      <c r="M256" s="7">
        <v>56568.830780999997</v>
      </c>
      <c r="N256" s="7">
        <v>2602.4592269999998</v>
      </c>
      <c r="O256" s="7">
        <v>89.229163</v>
      </c>
      <c r="P256" s="7">
        <v>0</v>
      </c>
      <c r="Q256" s="7">
        <v>2816482.18</v>
      </c>
      <c r="R256" s="7">
        <v>0</v>
      </c>
      <c r="S256" s="7">
        <v>506966.79</v>
      </c>
    </row>
    <row r="257" spans="1:19" x14ac:dyDescent="0.35">
      <c r="A257">
        <v>256</v>
      </c>
      <c r="B257" s="1">
        <v>42919</v>
      </c>
      <c r="C257">
        <v>2017</v>
      </c>
      <c r="D257">
        <v>7</v>
      </c>
      <c r="E257" t="s">
        <v>31</v>
      </c>
      <c r="F257">
        <v>1</v>
      </c>
      <c r="G257" t="s">
        <v>36</v>
      </c>
      <c r="H257" t="s">
        <v>97</v>
      </c>
      <c r="I257" t="s">
        <v>201</v>
      </c>
      <c r="J257" s="3">
        <v>312.79000000000002</v>
      </c>
      <c r="K257" t="s">
        <v>35</v>
      </c>
      <c r="L257" s="7">
        <v>540.15</v>
      </c>
      <c r="M257" s="7">
        <v>168953.51850000001</v>
      </c>
      <c r="N257" s="7">
        <v>7772.7820659999998</v>
      </c>
      <c r="O257" s="7">
        <v>266.501329</v>
      </c>
      <c r="P257" s="7">
        <v>0</v>
      </c>
      <c r="Q257" s="7">
        <v>8411957.0600000005</v>
      </c>
      <c r="R257" s="7">
        <v>0</v>
      </c>
      <c r="S257" s="7">
        <v>1514152.27</v>
      </c>
    </row>
    <row r="258" spans="1:19" x14ac:dyDescent="0.35">
      <c r="A258">
        <v>257</v>
      </c>
      <c r="B258" s="1">
        <v>42919</v>
      </c>
      <c r="C258">
        <v>2017</v>
      </c>
      <c r="D258">
        <v>7</v>
      </c>
      <c r="E258" t="s">
        <v>31</v>
      </c>
      <c r="F258">
        <v>1</v>
      </c>
      <c r="G258" t="s">
        <v>36</v>
      </c>
      <c r="H258" t="s">
        <v>97</v>
      </c>
      <c r="I258" t="s">
        <v>202</v>
      </c>
      <c r="J258" s="3">
        <v>158.63</v>
      </c>
      <c r="K258" t="s">
        <v>35</v>
      </c>
      <c r="L258" s="7">
        <v>540.16</v>
      </c>
      <c r="M258" s="7">
        <v>85685.073183999993</v>
      </c>
      <c r="N258" s="7">
        <v>3941.9325709999998</v>
      </c>
      <c r="O258" s="7">
        <v>135.154988</v>
      </c>
      <c r="P258" s="7">
        <v>0</v>
      </c>
      <c r="Q258" s="7">
        <v>4266138.76</v>
      </c>
      <c r="R258" s="7">
        <v>0</v>
      </c>
      <c r="S258" s="7">
        <v>767904.98</v>
      </c>
    </row>
    <row r="259" spans="1:19" x14ac:dyDescent="0.35">
      <c r="A259">
        <v>258</v>
      </c>
      <c r="B259" s="1">
        <v>42919</v>
      </c>
      <c r="C259">
        <v>2017</v>
      </c>
      <c r="D259">
        <v>7</v>
      </c>
      <c r="E259" t="s">
        <v>31</v>
      </c>
      <c r="F259">
        <v>1</v>
      </c>
      <c r="G259" t="s">
        <v>36</v>
      </c>
      <c r="H259" t="s">
        <v>97</v>
      </c>
      <c r="I259" t="s">
        <v>203</v>
      </c>
      <c r="J259" s="3">
        <v>335</v>
      </c>
      <c r="K259" t="s">
        <v>35</v>
      </c>
      <c r="L259" s="7">
        <v>540.15</v>
      </c>
      <c r="M259" s="7">
        <v>180949.17800000001</v>
      </c>
      <c r="N259" s="7">
        <v>8324.6723010000005</v>
      </c>
      <c r="O259" s="7">
        <v>285.42370099999999</v>
      </c>
      <c r="P259" s="7">
        <v>0</v>
      </c>
      <c r="Q259" s="7">
        <v>9009204</v>
      </c>
      <c r="R259" s="7">
        <v>0</v>
      </c>
      <c r="S259" s="7">
        <v>1621656.72</v>
      </c>
    </row>
    <row r="260" spans="1:19" x14ac:dyDescent="0.35">
      <c r="A260">
        <v>259</v>
      </c>
      <c r="B260" s="1">
        <v>42919</v>
      </c>
      <c r="C260">
        <v>2017</v>
      </c>
      <c r="D260">
        <v>7</v>
      </c>
      <c r="E260" t="s">
        <v>31</v>
      </c>
      <c r="F260">
        <v>1</v>
      </c>
      <c r="G260" t="s">
        <v>36</v>
      </c>
      <c r="H260" t="s">
        <v>97</v>
      </c>
      <c r="I260" t="s">
        <v>204</v>
      </c>
      <c r="J260" s="3">
        <v>107.8</v>
      </c>
      <c r="K260" t="s">
        <v>35</v>
      </c>
      <c r="L260" s="7">
        <v>540.16</v>
      </c>
      <c r="M260" s="7">
        <v>58229.248</v>
      </c>
      <c r="N260" s="7">
        <v>2678.8647080000001</v>
      </c>
      <c r="O260" s="7">
        <v>91.848838000000001</v>
      </c>
      <c r="P260" s="7">
        <v>0</v>
      </c>
      <c r="Q260" s="7">
        <v>2899152.01</v>
      </c>
      <c r="R260" s="7">
        <v>0</v>
      </c>
      <c r="S260" s="7">
        <v>521847.36</v>
      </c>
    </row>
    <row r="261" spans="1:19" x14ac:dyDescent="0.35">
      <c r="A261">
        <v>260</v>
      </c>
      <c r="B261" s="1">
        <v>42919</v>
      </c>
      <c r="C261">
        <v>2017</v>
      </c>
      <c r="D261">
        <v>7</v>
      </c>
      <c r="E261" t="s">
        <v>31</v>
      </c>
      <c r="F261">
        <v>1</v>
      </c>
      <c r="G261" t="s">
        <v>36</v>
      </c>
      <c r="H261" t="s">
        <v>97</v>
      </c>
      <c r="I261" t="s">
        <v>205</v>
      </c>
      <c r="J261" s="3">
        <v>55.94</v>
      </c>
      <c r="K261" t="s">
        <v>35</v>
      </c>
      <c r="L261" s="7">
        <v>540.1</v>
      </c>
      <c r="M261" s="7">
        <v>30213.294691999999</v>
      </c>
      <c r="N261" s="7">
        <v>1389.9731039999999</v>
      </c>
      <c r="O261" s="7">
        <v>47.657283999999997</v>
      </c>
      <c r="P261" s="7">
        <v>0</v>
      </c>
      <c r="Q261" s="7">
        <v>1504277.27</v>
      </c>
      <c r="R261" s="7">
        <v>0</v>
      </c>
      <c r="S261" s="7">
        <v>270769.90999999997</v>
      </c>
    </row>
    <row r="262" spans="1:19" x14ac:dyDescent="0.35">
      <c r="A262">
        <v>261</v>
      </c>
      <c r="B262" s="1">
        <v>42919</v>
      </c>
      <c r="C262">
        <v>2017</v>
      </c>
      <c r="D262">
        <v>7</v>
      </c>
      <c r="E262" t="s">
        <v>31</v>
      </c>
      <c r="F262">
        <v>1</v>
      </c>
      <c r="G262" t="s">
        <v>36</v>
      </c>
      <c r="H262" t="s">
        <v>97</v>
      </c>
      <c r="I262" t="s">
        <v>206</v>
      </c>
      <c r="J262" s="3">
        <v>105.99</v>
      </c>
      <c r="K262" t="s">
        <v>35</v>
      </c>
      <c r="L262" s="7">
        <v>540.13</v>
      </c>
      <c r="M262" s="7">
        <v>57248.887452000003</v>
      </c>
      <c r="N262" s="7">
        <v>2633.7756370000002</v>
      </c>
      <c r="O262" s="7">
        <v>90.302892999999997</v>
      </c>
      <c r="P262" s="7">
        <v>0</v>
      </c>
      <c r="Q262" s="7">
        <v>2850341.25</v>
      </c>
      <c r="R262" s="7">
        <v>0</v>
      </c>
      <c r="S262" s="7">
        <v>513061.42</v>
      </c>
    </row>
    <row r="263" spans="1:19" x14ac:dyDescent="0.35">
      <c r="A263">
        <v>262</v>
      </c>
      <c r="B263" s="1">
        <v>42929</v>
      </c>
      <c r="C263">
        <v>2017</v>
      </c>
      <c r="D263">
        <v>7</v>
      </c>
      <c r="E263" t="s">
        <v>31</v>
      </c>
      <c r="F263">
        <v>1</v>
      </c>
      <c r="G263" t="s">
        <v>32</v>
      </c>
      <c r="H263" t="s">
        <v>176</v>
      </c>
      <c r="I263" t="s">
        <v>98</v>
      </c>
      <c r="J263" s="3">
        <v>220</v>
      </c>
      <c r="K263" t="s">
        <v>35</v>
      </c>
      <c r="L263" s="7">
        <v>385.24</v>
      </c>
      <c r="M263" s="7">
        <v>84752.8</v>
      </c>
      <c r="N263" s="7">
        <v>8087.2001</v>
      </c>
      <c r="O263" s="7">
        <v>84.752799999999993</v>
      </c>
      <c r="P263" s="7">
        <v>0</v>
      </c>
      <c r="Q263" s="7">
        <v>4417271.04</v>
      </c>
      <c r="R263" s="7">
        <v>883454.21</v>
      </c>
      <c r="S263" s="7">
        <v>1837584.76</v>
      </c>
    </row>
    <row r="264" spans="1:19" x14ac:dyDescent="0.35">
      <c r="A264">
        <v>263</v>
      </c>
      <c r="B264" s="1">
        <v>42929</v>
      </c>
      <c r="C264">
        <v>2017</v>
      </c>
      <c r="D264">
        <v>7</v>
      </c>
      <c r="E264" t="s">
        <v>31</v>
      </c>
      <c r="F264">
        <v>1</v>
      </c>
      <c r="G264" t="s">
        <v>36</v>
      </c>
      <c r="H264" t="s">
        <v>37</v>
      </c>
      <c r="I264" t="s">
        <v>207</v>
      </c>
      <c r="J264" s="3">
        <v>40</v>
      </c>
      <c r="K264" t="s">
        <v>39</v>
      </c>
      <c r="L264" s="7">
        <v>0.8</v>
      </c>
      <c r="M264" s="7">
        <v>32</v>
      </c>
      <c r="N264" s="7">
        <v>7.1558099999999998</v>
      </c>
      <c r="O264" s="7">
        <v>0.64074900000000001</v>
      </c>
      <c r="P264" s="7">
        <v>0</v>
      </c>
      <c r="Q264" s="7">
        <v>1891.82</v>
      </c>
      <c r="R264" s="7">
        <v>1191.8499999999999</v>
      </c>
      <c r="S264" s="7">
        <v>1746.91</v>
      </c>
    </row>
    <row r="265" spans="1:19" x14ac:dyDescent="0.35">
      <c r="A265">
        <v>264</v>
      </c>
      <c r="B265" s="1">
        <v>42965</v>
      </c>
      <c r="C265">
        <v>2017</v>
      </c>
      <c r="D265">
        <v>8</v>
      </c>
      <c r="E265" t="s">
        <v>92</v>
      </c>
      <c r="F265">
        <v>1</v>
      </c>
      <c r="G265" t="s">
        <v>32</v>
      </c>
      <c r="H265" t="s">
        <v>37</v>
      </c>
      <c r="I265" t="s">
        <v>93</v>
      </c>
      <c r="J265" s="3">
        <v>50</v>
      </c>
      <c r="K265" t="s">
        <v>62</v>
      </c>
      <c r="L265" s="7">
        <v>4.05</v>
      </c>
      <c r="M265" s="7">
        <v>202.5</v>
      </c>
      <c r="N265" s="7">
        <v>0.57819200000000004</v>
      </c>
      <c r="O265" s="7">
        <v>0.29441899999999999</v>
      </c>
      <c r="P265" s="7">
        <v>1.183567</v>
      </c>
      <c r="Q265" s="7">
        <v>9728.09</v>
      </c>
      <c r="R265" s="7">
        <v>0</v>
      </c>
      <c r="S265" s="7">
        <v>1751.06</v>
      </c>
    </row>
    <row r="266" spans="1:19" x14ac:dyDescent="0.35">
      <c r="A266">
        <v>265</v>
      </c>
      <c r="B266" s="1">
        <v>42958</v>
      </c>
      <c r="C266">
        <v>2017</v>
      </c>
      <c r="D266">
        <v>8</v>
      </c>
      <c r="E266" t="s">
        <v>121</v>
      </c>
      <c r="F266">
        <v>1</v>
      </c>
      <c r="G266" t="s">
        <v>36</v>
      </c>
      <c r="H266" t="s">
        <v>97</v>
      </c>
      <c r="I266" t="s">
        <v>208</v>
      </c>
      <c r="J266" s="3">
        <v>78.62</v>
      </c>
      <c r="K266" t="s">
        <v>35</v>
      </c>
      <c r="L266" s="7">
        <v>525.03</v>
      </c>
      <c r="M266" s="7">
        <v>41277.599154000003</v>
      </c>
      <c r="N266" s="7">
        <v>2358.7155619999999</v>
      </c>
      <c r="O266" s="7">
        <v>65.803341000000003</v>
      </c>
      <c r="P266" s="7">
        <v>0</v>
      </c>
      <c r="Q266" s="7">
        <v>2078149.56</v>
      </c>
      <c r="R266" s="7">
        <v>0</v>
      </c>
      <c r="S266" s="7">
        <v>374066.92</v>
      </c>
    </row>
    <row r="267" spans="1:19" x14ac:dyDescent="0.35">
      <c r="A267">
        <v>266</v>
      </c>
      <c r="B267" s="1">
        <v>42958</v>
      </c>
      <c r="C267">
        <v>2017</v>
      </c>
      <c r="D267">
        <v>8</v>
      </c>
      <c r="E267" t="s">
        <v>121</v>
      </c>
      <c r="F267">
        <v>1</v>
      </c>
      <c r="G267" t="s">
        <v>36</v>
      </c>
      <c r="H267" t="s">
        <v>97</v>
      </c>
      <c r="I267" t="s">
        <v>197</v>
      </c>
      <c r="J267" s="3">
        <v>53.21</v>
      </c>
      <c r="K267" t="s">
        <v>35</v>
      </c>
      <c r="L267" s="7">
        <v>525.02</v>
      </c>
      <c r="M267" s="7">
        <v>27936.298236999999</v>
      </c>
      <c r="N267" s="7">
        <v>1596.331866</v>
      </c>
      <c r="O267" s="7">
        <v>44.534395000000004</v>
      </c>
      <c r="P267" s="7">
        <v>0</v>
      </c>
      <c r="Q267" s="7">
        <v>1406472.44</v>
      </c>
      <c r="R267" s="7">
        <v>0</v>
      </c>
      <c r="S267" s="7">
        <v>253165.04</v>
      </c>
    </row>
    <row r="268" spans="1:19" x14ac:dyDescent="0.35">
      <c r="A268">
        <v>267</v>
      </c>
      <c r="B268" s="1">
        <v>42960</v>
      </c>
      <c r="C268">
        <v>2017</v>
      </c>
      <c r="D268">
        <v>8</v>
      </c>
      <c r="E268" t="s">
        <v>31</v>
      </c>
      <c r="F268">
        <v>1</v>
      </c>
      <c r="G268" t="s">
        <v>36</v>
      </c>
      <c r="H268" t="s">
        <v>87</v>
      </c>
      <c r="I268" t="s">
        <v>209</v>
      </c>
      <c r="J268" s="3">
        <v>533141</v>
      </c>
      <c r="K268" t="s">
        <v>39</v>
      </c>
      <c r="L268" s="7">
        <v>0.44</v>
      </c>
      <c r="M268" s="7">
        <v>232982.617</v>
      </c>
      <c r="N268" s="7">
        <v>20259.36</v>
      </c>
      <c r="O268" s="7">
        <v>668.65</v>
      </c>
      <c r="P268" s="7">
        <v>0</v>
      </c>
      <c r="Q268" s="7">
        <v>12074118.5</v>
      </c>
      <c r="R268" s="7">
        <v>2414822.1</v>
      </c>
      <c r="S268" s="7">
        <v>5022829.96</v>
      </c>
    </row>
    <row r="269" spans="1:19" x14ac:dyDescent="0.35">
      <c r="A269">
        <v>268</v>
      </c>
      <c r="B269" s="1">
        <v>42958</v>
      </c>
      <c r="C269">
        <v>2017</v>
      </c>
      <c r="D269">
        <v>8</v>
      </c>
      <c r="E269" t="s">
        <v>121</v>
      </c>
      <c r="F269">
        <v>1</v>
      </c>
      <c r="G269" t="s">
        <v>36</v>
      </c>
      <c r="H269" t="s">
        <v>97</v>
      </c>
      <c r="I269" t="s">
        <v>199</v>
      </c>
      <c r="J269" s="3">
        <v>75.45</v>
      </c>
      <c r="K269" t="s">
        <v>35</v>
      </c>
      <c r="L269" s="7">
        <v>525</v>
      </c>
      <c r="M269" s="7">
        <v>39611.25</v>
      </c>
      <c r="N269" s="7">
        <v>2263.4904019999999</v>
      </c>
      <c r="O269" s="7">
        <v>63.146754000000001</v>
      </c>
      <c r="P269" s="7">
        <v>0</v>
      </c>
      <c r="Q269" s="7">
        <v>1994256.04</v>
      </c>
      <c r="R269" s="7">
        <v>0</v>
      </c>
      <c r="S269" s="7">
        <v>358966.09</v>
      </c>
    </row>
    <row r="270" spans="1:19" x14ac:dyDescent="0.35">
      <c r="A270">
        <v>269</v>
      </c>
      <c r="B270" s="1">
        <v>42961</v>
      </c>
      <c r="C270">
        <v>2017</v>
      </c>
      <c r="D270">
        <v>8</v>
      </c>
      <c r="E270" t="s">
        <v>31</v>
      </c>
      <c r="F270">
        <v>1</v>
      </c>
      <c r="G270" t="s">
        <v>36</v>
      </c>
      <c r="H270" t="s">
        <v>87</v>
      </c>
      <c r="I270" t="s">
        <v>210</v>
      </c>
      <c r="J270" s="3">
        <v>26427.14</v>
      </c>
      <c r="K270" t="s">
        <v>39</v>
      </c>
      <c r="L270" s="7">
        <v>0.44</v>
      </c>
      <c r="M270" s="7">
        <v>11548.660180000001</v>
      </c>
      <c r="N270" s="7">
        <v>1004.220685</v>
      </c>
      <c r="O270" s="7">
        <v>30.488105000000001</v>
      </c>
      <c r="P270" s="7">
        <v>0</v>
      </c>
      <c r="Q270" s="7">
        <v>598364.19999999995</v>
      </c>
      <c r="R270" s="7">
        <v>119672.84</v>
      </c>
      <c r="S270" s="7">
        <v>248919.51</v>
      </c>
    </row>
    <row r="271" spans="1:19" x14ac:dyDescent="0.35">
      <c r="A271">
        <v>270</v>
      </c>
      <c r="B271" s="1">
        <v>42958</v>
      </c>
      <c r="C271">
        <v>2017</v>
      </c>
      <c r="D271">
        <v>8</v>
      </c>
      <c r="E271" t="s">
        <v>121</v>
      </c>
      <c r="F271">
        <v>1</v>
      </c>
      <c r="G271" t="s">
        <v>36</v>
      </c>
      <c r="H271" t="s">
        <v>97</v>
      </c>
      <c r="I271" t="s">
        <v>203</v>
      </c>
      <c r="J271" s="3">
        <v>316.89</v>
      </c>
      <c r="K271" t="s">
        <v>35</v>
      </c>
      <c r="L271" s="7">
        <v>525</v>
      </c>
      <c r="M271" s="7">
        <v>166367.25</v>
      </c>
      <c r="N271" s="7">
        <v>9506.6451280000001</v>
      </c>
      <c r="O271" s="7">
        <v>265.215959</v>
      </c>
      <c r="P271" s="7">
        <v>0</v>
      </c>
      <c r="Q271" s="7">
        <v>8375875.3700000001</v>
      </c>
      <c r="R271" s="7">
        <v>0</v>
      </c>
      <c r="S271" s="7">
        <v>1507657.57</v>
      </c>
    </row>
    <row r="272" spans="1:19" x14ac:dyDescent="0.35">
      <c r="A272">
        <v>271</v>
      </c>
      <c r="B272" s="1">
        <v>42958</v>
      </c>
      <c r="C272">
        <v>2017</v>
      </c>
      <c r="D272">
        <v>8</v>
      </c>
      <c r="E272" t="s">
        <v>121</v>
      </c>
      <c r="F272">
        <v>1</v>
      </c>
      <c r="G272" t="s">
        <v>36</v>
      </c>
      <c r="H272" t="s">
        <v>97</v>
      </c>
      <c r="I272" t="s">
        <v>211</v>
      </c>
      <c r="J272" s="3">
        <v>97.75</v>
      </c>
      <c r="K272" t="s">
        <v>35</v>
      </c>
      <c r="L272" s="7">
        <v>525.03</v>
      </c>
      <c r="M272" s="7">
        <v>51321.379475000002</v>
      </c>
      <c r="N272" s="7">
        <v>2932.614595</v>
      </c>
      <c r="O272" s="7">
        <v>81.813950000000006</v>
      </c>
      <c r="P272" s="7">
        <v>0</v>
      </c>
      <c r="Q272" s="7">
        <v>2583810.69</v>
      </c>
      <c r="R272" s="7">
        <v>0</v>
      </c>
      <c r="S272" s="7">
        <v>465085.92</v>
      </c>
    </row>
    <row r="273" spans="1:19" x14ac:dyDescent="0.35">
      <c r="A273">
        <v>272</v>
      </c>
      <c r="B273" s="1">
        <v>42958</v>
      </c>
      <c r="C273">
        <v>2017</v>
      </c>
      <c r="D273">
        <v>8</v>
      </c>
      <c r="E273" t="s">
        <v>121</v>
      </c>
      <c r="F273">
        <v>1</v>
      </c>
      <c r="G273" t="s">
        <v>36</v>
      </c>
      <c r="H273" t="s">
        <v>97</v>
      </c>
      <c r="I273" t="s">
        <v>184</v>
      </c>
      <c r="J273" s="3">
        <v>1200.8900000000001</v>
      </c>
      <c r="K273" t="s">
        <v>35</v>
      </c>
      <c r="L273" s="7">
        <v>525</v>
      </c>
      <c r="M273" s="7">
        <v>630467.25</v>
      </c>
      <c r="N273" s="7">
        <v>36026.633748</v>
      </c>
      <c r="O273" s="7">
        <v>1005.0694130000001</v>
      </c>
      <c r="P273" s="7">
        <v>0</v>
      </c>
      <c r="Q273" s="7">
        <v>31741313.940000001</v>
      </c>
      <c r="R273" s="7">
        <v>0</v>
      </c>
      <c r="S273" s="7">
        <v>5713436.5099999998</v>
      </c>
    </row>
    <row r="274" spans="1:19" x14ac:dyDescent="0.35">
      <c r="A274">
        <v>273</v>
      </c>
      <c r="B274" s="1">
        <v>42958</v>
      </c>
      <c r="C274">
        <v>2017</v>
      </c>
      <c r="D274">
        <v>8</v>
      </c>
      <c r="E274" t="s">
        <v>121</v>
      </c>
      <c r="F274">
        <v>1</v>
      </c>
      <c r="G274" t="s">
        <v>36</v>
      </c>
      <c r="H274" t="s">
        <v>97</v>
      </c>
      <c r="I274" t="s">
        <v>196</v>
      </c>
      <c r="J274" s="3">
        <v>110.2</v>
      </c>
      <c r="K274" t="s">
        <v>35</v>
      </c>
      <c r="L274" s="7">
        <v>525</v>
      </c>
      <c r="M274" s="7">
        <v>57854.482060000002</v>
      </c>
      <c r="N274" s="7">
        <v>3305.9438150000001</v>
      </c>
      <c r="O274" s="7">
        <v>92.229072000000002</v>
      </c>
      <c r="P274" s="7">
        <v>0</v>
      </c>
      <c r="Q274" s="7">
        <v>2912724.3</v>
      </c>
      <c r="R274" s="7">
        <v>0</v>
      </c>
      <c r="S274" s="7">
        <v>524290.37</v>
      </c>
    </row>
    <row r="275" spans="1:19" x14ac:dyDescent="0.35">
      <c r="A275">
        <v>274</v>
      </c>
      <c r="B275" s="1">
        <v>42958</v>
      </c>
      <c r="C275">
        <v>2017</v>
      </c>
      <c r="D275">
        <v>8</v>
      </c>
      <c r="E275" t="s">
        <v>121</v>
      </c>
      <c r="F275">
        <v>1</v>
      </c>
      <c r="G275" t="s">
        <v>36</v>
      </c>
      <c r="H275" t="s">
        <v>97</v>
      </c>
      <c r="I275" t="s">
        <v>200</v>
      </c>
      <c r="J275" s="3">
        <v>182.27</v>
      </c>
      <c r="K275" t="s">
        <v>35</v>
      </c>
      <c r="L275" s="7">
        <v>524.99</v>
      </c>
      <c r="M275" s="7">
        <v>95690.182478000002</v>
      </c>
      <c r="N275" s="7">
        <v>5467.9480759999997</v>
      </c>
      <c r="O275" s="7">
        <v>152.54456999999999</v>
      </c>
      <c r="P275" s="7">
        <v>0</v>
      </c>
      <c r="Q275" s="7">
        <v>4817589.04</v>
      </c>
      <c r="R275" s="7">
        <v>0</v>
      </c>
      <c r="S275" s="7">
        <v>867166.03</v>
      </c>
    </row>
    <row r="276" spans="1:19" x14ac:dyDescent="0.35">
      <c r="A276">
        <v>275</v>
      </c>
      <c r="B276" s="1">
        <v>42958</v>
      </c>
      <c r="C276">
        <v>2017</v>
      </c>
      <c r="D276">
        <v>8</v>
      </c>
      <c r="E276" t="s">
        <v>121</v>
      </c>
      <c r="F276">
        <v>1</v>
      </c>
      <c r="G276" t="s">
        <v>36</v>
      </c>
      <c r="H276" t="s">
        <v>97</v>
      </c>
      <c r="I276" t="s">
        <v>194</v>
      </c>
      <c r="J276" s="3">
        <v>97.09</v>
      </c>
      <c r="K276" t="s">
        <v>35</v>
      </c>
      <c r="L276" s="7">
        <v>525</v>
      </c>
      <c r="M276" s="7">
        <v>50972.25</v>
      </c>
      <c r="N276" s="7">
        <v>2912.6668169999998</v>
      </c>
      <c r="O276" s="7">
        <v>81.257447999999997</v>
      </c>
      <c r="P276" s="7">
        <v>0</v>
      </c>
      <c r="Q276" s="7">
        <v>2566233.52</v>
      </c>
      <c r="R276" s="7">
        <v>0</v>
      </c>
      <c r="S276" s="7">
        <v>461922.03</v>
      </c>
    </row>
    <row r="277" spans="1:19" x14ac:dyDescent="0.35">
      <c r="A277">
        <v>276</v>
      </c>
      <c r="B277" s="1">
        <v>42960</v>
      </c>
      <c r="C277">
        <v>2017</v>
      </c>
      <c r="D277">
        <v>8</v>
      </c>
      <c r="E277" t="s">
        <v>31</v>
      </c>
      <c r="F277">
        <v>1</v>
      </c>
      <c r="G277" t="s">
        <v>36</v>
      </c>
      <c r="H277" t="s">
        <v>87</v>
      </c>
      <c r="I277" t="s">
        <v>212</v>
      </c>
      <c r="J277" s="3">
        <v>533141</v>
      </c>
      <c r="K277" t="s">
        <v>39</v>
      </c>
      <c r="L277" s="7">
        <v>0.44</v>
      </c>
      <c r="M277" s="7">
        <v>232982.617</v>
      </c>
      <c r="N277" s="7">
        <v>20259.36</v>
      </c>
      <c r="O277" s="7">
        <v>668.55</v>
      </c>
      <c r="P277" s="7">
        <v>0</v>
      </c>
      <c r="Q277" s="7">
        <v>12074113.74</v>
      </c>
      <c r="R277" s="7">
        <v>2414821.15</v>
      </c>
      <c r="S277" s="7">
        <v>5022827.9800000004</v>
      </c>
    </row>
    <row r="278" spans="1:19" x14ac:dyDescent="0.35">
      <c r="A278">
        <v>277</v>
      </c>
      <c r="B278" s="1">
        <v>42960</v>
      </c>
      <c r="C278">
        <v>2017</v>
      </c>
      <c r="D278">
        <v>8</v>
      </c>
      <c r="E278" t="s">
        <v>31</v>
      </c>
      <c r="F278">
        <v>1</v>
      </c>
      <c r="G278" t="s">
        <v>36</v>
      </c>
      <c r="H278" t="s">
        <v>87</v>
      </c>
      <c r="I278" t="s">
        <v>209</v>
      </c>
      <c r="J278" s="3">
        <v>533141</v>
      </c>
      <c r="K278" t="s">
        <v>39</v>
      </c>
      <c r="L278" s="7">
        <v>0.44</v>
      </c>
      <c r="M278" s="7">
        <v>232982.617</v>
      </c>
      <c r="N278" s="7">
        <v>20259.36</v>
      </c>
      <c r="O278" s="7">
        <v>668.65</v>
      </c>
      <c r="P278" s="7">
        <v>0</v>
      </c>
      <c r="Q278" s="7">
        <v>12074118.5</v>
      </c>
      <c r="R278" s="7">
        <v>2414822.1</v>
      </c>
      <c r="S278" s="7">
        <v>5022829.96</v>
      </c>
    </row>
    <row r="279" spans="1:19" x14ac:dyDescent="0.35">
      <c r="A279">
        <v>278</v>
      </c>
      <c r="B279" s="1">
        <v>42961</v>
      </c>
      <c r="C279">
        <v>2017</v>
      </c>
      <c r="D279">
        <v>8</v>
      </c>
      <c r="E279" t="s">
        <v>31</v>
      </c>
      <c r="F279">
        <v>1</v>
      </c>
      <c r="G279" t="s">
        <v>36</v>
      </c>
      <c r="H279" t="s">
        <v>87</v>
      </c>
      <c r="I279" t="s">
        <v>213</v>
      </c>
      <c r="J279" s="3">
        <v>504413.8</v>
      </c>
      <c r="K279" t="s">
        <v>39</v>
      </c>
      <c r="L279" s="7">
        <v>0.44</v>
      </c>
      <c r="M279" s="7">
        <v>220428.83059999999</v>
      </c>
      <c r="N279" s="7">
        <v>19167.719142999998</v>
      </c>
      <c r="O279" s="7">
        <v>581.93128300000001</v>
      </c>
      <c r="P279" s="7">
        <v>0</v>
      </c>
      <c r="Q279" s="7">
        <v>11420954.4</v>
      </c>
      <c r="R279" s="7">
        <v>2284193.66</v>
      </c>
      <c r="S279" s="7">
        <v>4751122.8</v>
      </c>
    </row>
    <row r="280" spans="1:19" x14ac:dyDescent="0.35">
      <c r="A280">
        <v>279</v>
      </c>
      <c r="B280" s="1">
        <v>42965</v>
      </c>
      <c r="C280">
        <v>2017</v>
      </c>
      <c r="D280">
        <v>8</v>
      </c>
      <c r="E280" t="s">
        <v>42</v>
      </c>
      <c r="F280">
        <v>7</v>
      </c>
      <c r="G280" t="s">
        <v>32</v>
      </c>
      <c r="H280" t="s">
        <v>162</v>
      </c>
      <c r="I280" t="s">
        <v>214</v>
      </c>
      <c r="J280" s="3">
        <v>649.09</v>
      </c>
      <c r="K280" t="s">
        <v>35</v>
      </c>
      <c r="L280" s="7">
        <v>461.93</v>
      </c>
      <c r="M280" s="7">
        <v>299834.14370000002</v>
      </c>
      <c r="N280" s="7">
        <v>11726.620236999999</v>
      </c>
      <c r="O280" s="7">
        <v>5996.7827829999997</v>
      </c>
      <c r="P280" s="7">
        <v>0</v>
      </c>
      <c r="Q280" s="7">
        <v>15102084.48</v>
      </c>
      <c r="R280" s="7">
        <v>9514313.2200000007</v>
      </c>
      <c r="S280" s="7">
        <v>13945264.810000001</v>
      </c>
    </row>
    <row r="281" spans="1:19" x14ac:dyDescent="0.35">
      <c r="A281">
        <v>280</v>
      </c>
      <c r="B281" s="1">
        <v>42968</v>
      </c>
      <c r="C281">
        <v>2017</v>
      </c>
      <c r="D281">
        <v>8</v>
      </c>
      <c r="E281" t="s">
        <v>42</v>
      </c>
      <c r="F281">
        <v>1</v>
      </c>
      <c r="G281" t="s">
        <v>36</v>
      </c>
      <c r="H281" t="s">
        <v>43</v>
      </c>
      <c r="I281" t="s">
        <v>215</v>
      </c>
      <c r="J281" s="3">
        <v>50</v>
      </c>
      <c r="K281" t="s">
        <v>62</v>
      </c>
      <c r="L281" s="7">
        <v>0.76</v>
      </c>
      <c r="M281" s="7">
        <v>37.89</v>
      </c>
      <c r="N281" s="7">
        <v>0.32759300000000002</v>
      </c>
      <c r="O281" s="7">
        <v>0.77881999999999996</v>
      </c>
      <c r="P281" s="7">
        <v>0</v>
      </c>
      <c r="Q281" s="7">
        <v>1854.9</v>
      </c>
      <c r="R281" s="7">
        <v>1168.5899999999999</v>
      </c>
      <c r="S281" s="7">
        <v>1712.82</v>
      </c>
    </row>
    <row r="282" spans="1:19" x14ac:dyDescent="0.35">
      <c r="A282">
        <v>281</v>
      </c>
      <c r="B282" s="1">
        <v>42965</v>
      </c>
      <c r="C282">
        <v>2017</v>
      </c>
      <c r="D282">
        <v>8</v>
      </c>
      <c r="E282" t="s">
        <v>42</v>
      </c>
      <c r="F282">
        <v>7</v>
      </c>
      <c r="G282" t="s">
        <v>36</v>
      </c>
      <c r="H282" t="s">
        <v>162</v>
      </c>
      <c r="I282" t="s">
        <v>216</v>
      </c>
      <c r="J282" s="3">
        <v>434.65</v>
      </c>
      <c r="K282" t="s">
        <v>35</v>
      </c>
      <c r="L282" s="7">
        <v>461.93</v>
      </c>
      <c r="M282" s="7">
        <v>200777.87450000001</v>
      </c>
      <c r="N282" s="7">
        <v>7852.480184</v>
      </c>
      <c r="O282" s="7">
        <v>4015.6172040000001</v>
      </c>
      <c r="P282" s="7">
        <v>0</v>
      </c>
      <c r="Q282" s="7">
        <v>10112805.65</v>
      </c>
      <c r="R282" s="7">
        <v>6371067.5599999996</v>
      </c>
      <c r="S282" s="7">
        <v>9338164.7400000002</v>
      </c>
    </row>
    <row r="283" spans="1:19" x14ac:dyDescent="0.35">
      <c r="A283">
        <v>282</v>
      </c>
      <c r="B283" s="1">
        <v>42965</v>
      </c>
      <c r="C283">
        <v>2017</v>
      </c>
      <c r="D283">
        <v>8</v>
      </c>
      <c r="E283" t="s">
        <v>92</v>
      </c>
      <c r="F283">
        <v>1</v>
      </c>
      <c r="G283" t="s">
        <v>32</v>
      </c>
      <c r="H283" t="s">
        <v>37</v>
      </c>
      <c r="I283" t="s">
        <v>93</v>
      </c>
      <c r="J283" s="3">
        <v>50</v>
      </c>
      <c r="K283" t="s">
        <v>62</v>
      </c>
      <c r="L283" s="7">
        <v>2.4300000000000002</v>
      </c>
      <c r="M283" s="7">
        <v>121.5</v>
      </c>
      <c r="N283" s="7">
        <v>0.34683399999999998</v>
      </c>
      <c r="O283" s="7">
        <v>0.17660999999999999</v>
      </c>
      <c r="P283" s="7">
        <v>0.70997299999999997</v>
      </c>
      <c r="Q283" s="7">
        <v>5836.85</v>
      </c>
      <c r="R283" s="7">
        <v>0</v>
      </c>
      <c r="S283" s="7">
        <v>1050.6300000000001</v>
      </c>
    </row>
    <row r="284" spans="1:19" x14ac:dyDescent="0.35">
      <c r="A284">
        <v>283</v>
      </c>
      <c r="B284" s="1">
        <v>42972</v>
      </c>
      <c r="C284">
        <v>2017</v>
      </c>
      <c r="D284">
        <v>8</v>
      </c>
      <c r="E284" t="s">
        <v>31</v>
      </c>
      <c r="F284">
        <v>1</v>
      </c>
      <c r="G284" t="s">
        <v>36</v>
      </c>
      <c r="H284" t="s">
        <v>97</v>
      </c>
      <c r="I284" t="s">
        <v>201</v>
      </c>
      <c r="J284" s="3">
        <v>315.82</v>
      </c>
      <c r="K284" t="s">
        <v>35</v>
      </c>
      <c r="L284" s="7">
        <v>551.04</v>
      </c>
      <c r="M284" s="7">
        <v>174030.96873600001</v>
      </c>
      <c r="N284" s="7">
        <v>9142.8795190000001</v>
      </c>
      <c r="O284" s="7">
        <v>276.22598499999998</v>
      </c>
      <c r="P284" s="7">
        <v>0</v>
      </c>
      <c r="Q284" s="7">
        <v>8732940.1099999994</v>
      </c>
      <c r="R284" s="7">
        <v>0</v>
      </c>
      <c r="S284" s="7">
        <v>1571929.22</v>
      </c>
    </row>
    <row r="285" spans="1:19" x14ac:dyDescent="0.35">
      <c r="A285">
        <v>284</v>
      </c>
      <c r="B285" s="1">
        <v>42972</v>
      </c>
      <c r="C285">
        <v>2017</v>
      </c>
      <c r="D285">
        <v>8</v>
      </c>
      <c r="E285" t="s">
        <v>31</v>
      </c>
      <c r="F285">
        <v>1</v>
      </c>
      <c r="G285" t="s">
        <v>36</v>
      </c>
      <c r="H285" t="s">
        <v>97</v>
      </c>
      <c r="I285" t="s">
        <v>217</v>
      </c>
      <c r="J285" s="3">
        <v>155.34</v>
      </c>
      <c r="K285" t="s">
        <v>35</v>
      </c>
      <c r="L285" s="7">
        <v>551.05999999999995</v>
      </c>
      <c r="M285" s="7">
        <v>85602.312827999995</v>
      </c>
      <c r="N285" s="7">
        <v>4497.1867540000003</v>
      </c>
      <c r="O285" s="7">
        <v>135.86965000000001</v>
      </c>
      <c r="P285" s="7">
        <v>0</v>
      </c>
      <c r="Q285" s="7">
        <v>4295556.57</v>
      </c>
      <c r="R285" s="7">
        <v>0</v>
      </c>
      <c r="S285" s="7">
        <v>773200.18</v>
      </c>
    </row>
    <row r="286" spans="1:19" x14ac:dyDescent="0.35">
      <c r="A286">
        <v>285</v>
      </c>
      <c r="B286" s="1">
        <v>42972</v>
      </c>
      <c r="C286">
        <v>2017</v>
      </c>
      <c r="D286">
        <v>8</v>
      </c>
      <c r="E286" t="s">
        <v>31</v>
      </c>
      <c r="F286">
        <v>1</v>
      </c>
      <c r="G286" t="s">
        <v>36</v>
      </c>
      <c r="H286" t="s">
        <v>97</v>
      </c>
      <c r="I286" t="s">
        <v>208</v>
      </c>
      <c r="J286" s="3">
        <v>52.42</v>
      </c>
      <c r="K286" t="s">
        <v>35</v>
      </c>
      <c r="L286" s="7">
        <v>551.01</v>
      </c>
      <c r="M286" s="7">
        <v>28883.839360000002</v>
      </c>
      <c r="N286" s="7">
        <v>1517.3847599999999</v>
      </c>
      <c r="O286" s="7">
        <v>45.843446</v>
      </c>
      <c r="P286" s="7">
        <v>0</v>
      </c>
      <c r="Q286" s="7">
        <v>1449402.03</v>
      </c>
      <c r="R286" s="7">
        <v>0</v>
      </c>
      <c r="S286" s="7">
        <v>260892.36</v>
      </c>
    </row>
    <row r="287" spans="1:19" x14ac:dyDescent="0.35">
      <c r="A287">
        <v>286</v>
      </c>
      <c r="B287" s="1">
        <v>42972</v>
      </c>
      <c r="C287">
        <v>2017</v>
      </c>
      <c r="D287">
        <v>8</v>
      </c>
      <c r="E287" t="s">
        <v>31</v>
      </c>
      <c r="F287">
        <v>1</v>
      </c>
      <c r="G287" t="s">
        <v>36</v>
      </c>
      <c r="H287" t="s">
        <v>97</v>
      </c>
      <c r="I287" t="s">
        <v>200</v>
      </c>
      <c r="J287" s="3">
        <v>157.09</v>
      </c>
      <c r="K287" t="s">
        <v>35</v>
      </c>
      <c r="L287" s="7">
        <v>551.05999999999995</v>
      </c>
      <c r="M287" s="7">
        <v>86565.544129999995</v>
      </c>
      <c r="N287" s="7">
        <v>4547.7818619999998</v>
      </c>
      <c r="O287" s="7">
        <v>137.39823699999999</v>
      </c>
      <c r="P287" s="7">
        <v>0</v>
      </c>
      <c r="Q287" s="7">
        <v>4343891.87</v>
      </c>
      <c r="R287" s="7">
        <v>0</v>
      </c>
      <c r="S287" s="7">
        <v>781900.54</v>
      </c>
    </row>
    <row r="288" spans="1:19" x14ac:dyDescent="0.35">
      <c r="A288">
        <v>287</v>
      </c>
      <c r="B288" s="1">
        <v>42972</v>
      </c>
      <c r="C288">
        <v>2017</v>
      </c>
      <c r="D288">
        <v>8</v>
      </c>
      <c r="E288" t="s">
        <v>31</v>
      </c>
      <c r="F288">
        <v>1</v>
      </c>
      <c r="G288" t="s">
        <v>36</v>
      </c>
      <c r="H288" t="s">
        <v>97</v>
      </c>
      <c r="I288" t="s">
        <v>194</v>
      </c>
      <c r="J288" s="3">
        <v>101.18</v>
      </c>
      <c r="K288" t="s">
        <v>35</v>
      </c>
      <c r="L288" s="7">
        <v>551.04</v>
      </c>
      <c r="M288" s="7">
        <v>55754.136138000002</v>
      </c>
      <c r="N288" s="7">
        <v>2929.050729</v>
      </c>
      <c r="O288" s="7">
        <v>88.492900000000006</v>
      </c>
      <c r="P288" s="7">
        <v>0</v>
      </c>
      <c r="Q288" s="7">
        <v>2797763.72</v>
      </c>
      <c r="R288" s="7">
        <v>0</v>
      </c>
      <c r="S288" s="7">
        <v>503597.47</v>
      </c>
    </row>
    <row r="289" spans="1:19" x14ac:dyDescent="0.35">
      <c r="A289">
        <v>288</v>
      </c>
      <c r="B289" s="1">
        <v>42972</v>
      </c>
      <c r="C289">
        <v>2017</v>
      </c>
      <c r="D289">
        <v>8</v>
      </c>
      <c r="E289" t="s">
        <v>31</v>
      </c>
      <c r="F289">
        <v>1</v>
      </c>
      <c r="G289" t="s">
        <v>36</v>
      </c>
      <c r="H289" t="s">
        <v>97</v>
      </c>
      <c r="I289" t="s">
        <v>218</v>
      </c>
      <c r="J289" s="3">
        <v>50.85</v>
      </c>
      <c r="K289" t="s">
        <v>35</v>
      </c>
      <c r="L289" s="7">
        <v>551.04999999999995</v>
      </c>
      <c r="M289" s="7">
        <v>28020.892500000002</v>
      </c>
      <c r="N289" s="7">
        <v>1472.099015</v>
      </c>
      <c r="O289" s="7">
        <v>44.475265999999998</v>
      </c>
      <c r="P289" s="7">
        <v>0</v>
      </c>
      <c r="Q289" s="7">
        <v>1406099.03</v>
      </c>
      <c r="R289" s="7">
        <v>0</v>
      </c>
      <c r="S289" s="7">
        <v>253097.82</v>
      </c>
    </row>
    <row r="290" spans="1:19" x14ac:dyDescent="0.35">
      <c r="A290">
        <v>289</v>
      </c>
      <c r="B290" s="1">
        <v>42972</v>
      </c>
      <c r="C290">
        <v>2017</v>
      </c>
      <c r="D290">
        <v>8</v>
      </c>
      <c r="E290" t="s">
        <v>31</v>
      </c>
      <c r="F290">
        <v>1</v>
      </c>
      <c r="G290" t="s">
        <v>36</v>
      </c>
      <c r="H290" t="s">
        <v>97</v>
      </c>
      <c r="I290" t="s">
        <v>219</v>
      </c>
      <c r="J290" s="3">
        <v>77.150000000000006</v>
      </c>
      <c r="K290" t="s">
        <v>35</v>
      </c>
      <c r="L290" s="7">
        <v>551.08000000000004</v>
      </c>
      <c r="M290" s="7">
        <v>42515.713989999997</v>
      </c>
      <c r="N290" s="7">
        <v>2233.602234</v>
      </c>
      <c r="O290" s="7">
        <v>67.481910999999997</v>
      </c>
      <c r="P290" s="7">
        <v>0</v>
      </c>
      <c r="Q290" s="7">
        <v>2133454.6800000002</v>
      </c>
      <c r="R290" s="7">
        <v>0</v>
      </c>
      <c r="S290" s="7">
        <v>384021.84</v>
      </c>
    </row>
    <row r="291" spans="1:19" x14ac:dyDescent="0.35">
      <c r="A291">
        <v>290</v>
      </c>
      <c r="B291" s="1">
        <v>42972</v>
      </c>
      <c r="C291">
        <v>2017</v>
      </c>
      <c r="D291">
        <v>8</v>
      </c>
      <c r="E291" t="s">
        <v>31</v>
      </c>
      <c r="F291">
        <v>1</v>
      </c>
      <c r="G291" t="s">
        <v>36</v>
      </c>
      <c r="H291" t="s">
        <v>97</v>
      </c>
      <c r="I291" t="s">
        <v>195</v>
      </c>
      <c r="J291" s="3">
        <v>1250.3800000000001</v>
      </c>
      <c r="K291" t="s">
        <v>35</v>
      </c>
      <c r="L291" s="7">
        <v>551.04999999999995</v>
      </c>
      <c r="M291" s="7">
        <v>689021.89899999998</v>
      </c>
      <c r="N291" s="7">
        <v>36198.457236000002</v>
      </c>
      <c r="O291" s="7">
        <v>1093.632973</v>
      </c>
      <c r="P291" s="7">
        <v>0</v>
      </c>
      <c r="Q291" s="7">
        <v>34575380.539999999</v>
      </c>
      <c r="R291" s="7">
        <v>0</v>
      </c>
      <c r="S291" s="7">
        <v>6223568.5</v>
      </c>
    </row>
    <row r="292" spans="1:19" x14ac:dyDescent="0.35">
      <c r="A292">
        <v>291</v>
      </c>
      <c r="B292" s="1">
        <v>42972</v>
      </c>
      <c r="C292">
        <v>2017</v>
      </c>
      <c r="D292">
        <v>8</v>
      </c>
      <c r="E292" t="s">
        <v>31</v>
      </c>
      <c r="F292">
        <v>1</v>
      </c>
      <c r="G292" t="s">
        <v>36</v>
      </c>
      <c r="H292" t="s">
        <v>97</v>
      </c>
      <c r="I292" t="s">
        <v>203</v>
      </c>
      <c r="J292" s="3">
        <v>258.54000000000002</v>
      </c>
      <c r="K292" t="s">
        <v>35</v>
      </c>
      <c r="L292" s="7">
        <v>551.04999999999995</v>
      </c>
      <c r="M292" s="7">
        <v>142469.57872200001</v>
      </c>
      <c r="N292" s="7">
        <v>7484.7185570000001</v>
      </c>
      <c r="O292" s="7">
        <v>226.129389</v>
      </c>
      <c r="P292" s="7">
        <v>0</v>
      </c>
      <c r="Q292" s="7">
        <v>7149177.5599999996</v>
      </c>
      <c r="R292" s="7">
        <v>0</v>
      </c>
      <c r="S292" s="7">
        <v>1286851.96</v>
      </c>
    </row>
    <row r="293" spans="1:19" x14ac:dyDescent="0.35">
      <c r="A293">
        <v>292</v>
      </c>
      <c r="B293" s="1">
        <v>42972</v>
      </c>
      <c r="C293">
        <v>2017</v>
      </c>
      <c r="D293">
        <v>8</v>
      </c>
      <c r="E293" t="s">
        <v>31</v>
      </c>
      <c r="F293">
        <v>1</v>
      </c>
      <c r="G293" t="s">
        <v>36</v>
      </c>
      <c r="H293" t="s">
        <v>97</v>
      </c>
      <c r="I293" t="s">
        <v>220</v>
      </c>
      <c r="J293" s="3">
        <v>100</v>
      </c>
      <c r="K293" t="s">
        <v>35</v>
      </c>
      <c r="L293" s="7">
        <v>551.04999999999995</v>
      </c>
      <c r="M293" s="7">
        <v>55105</v>
      </c>
      <c r="N293" s="7">
        <v>2894.9302630000002</v>
      </c>
      <c r="O293" s="7">
        <v>87.462047999999996</v>
      </c>
      <c r="P293" s="7">
        <v>0</v>
      </c>
      <c r="Q293" s="7">
        <v>2765189.83</v>
      </c>
      <c r="R293" s="7">
        <v>0</v>
      </c>
      <c r="S293" s="7">
        <v>497734.17</v>
      </c>
    </row>
    <row r="294" spans="1:19" x14ac:dyDescent="0.35">
      <c r="A294">
        <v>293</v>
      </c>
      <c r="B294" s="1">
        <v>42972</v>
      </c>
      <c r="C294">
        <v>2017</v>
      </c>
      <c r="D294">
        <v>8</v>
      </c>
      <c r="E294" t="s">
        <v>31</v>
      </c>
      <c r="F294">
        <v>1</v>
      </c>
      <c r="G294" t="s">
        <v>36</v>
      </c>
      <c r="H294" t="s">
        <v>97</v>
      </c>
      <c r="I294" t="s">
        <v>221</v>
      </c>
      <c r="J294" s="3">
        <v>103.73</v>
      </c>
      <c r="K294" t="s">
        <v>35</v>
      </c>
      <c r="L294" s="7">
        <v>551.07000000000005</v>
      </c>
      <c r="M294" s="7">
        <v>57162.625949000001</v>
      </c>
      <c r="N294" s="7">
        <v>3003.0694979999998</v>
      </c>
      <c r="O294" s="7">
        <v>90.729166000000006</v>
      </c>
      <c r="P294" s="7">
        <v>0</v>
      </c>
      <c r="Q294" s="7">
        <v>2868442.28</v>
      </c>
      <c r="R294" s="7">
        <v>0</v>
      </c>
      <c r="S294" s="7">
        <v>516319.61</v>
      </c>
    </row>
    <row r="295" spans="1:19" x14ac:dyDescent="0.35">
      <c r="A295">
        <v>294</v>
      </c>
      <c r="B295" s="1">
        <v>42972</v>
      </c>
      <c r="C295">
        <v>2017</v>
      </c>
      <c r="D295">
        <v>8</v>
      </c>
      <c r="E295" t="s">
        <v>31</v>
      </c>
      <c r="F295">
        <v>1</v>
      </c>
      <c r="G295" t="s">
        <v>36</v>
      </c>
      <c r="H295" t="s">
        <v>97</v>
      </c>
      <c r="I295" t="s">
        <v>222</v>
      </c>
      <c r="J295" s="3">
        <v>74.52</v>
      </c>
      <c r="K295" t="s">
        <v>35</v>
      </c>
      <c r="L295" s="7">
        <v>551.04</v>
      </c>
      <c r="M295" s="7">
        <v>41063.143104000002</v>
      </c>
      <c r="N295" s="7">
        <v>2157.2410989999998</v>
      </c>
      <c r="O295" s="7">
        <v>65.174876999999995</v>
      </c>
      <c r="P295" s="7">
        <v>0</v>
      </c>
      <c r="Q295" s="7">
        <v>2060564.12</v>
      </c>
      <c r="R295" s="7">
        <v>0</v>
      </c>
      <c r="S295" s="7">
        <v>370901.54</v>
      </c>
    </row>
    <row r="296" spans="1:19" x14ac:dyDescent="0.35">
      <c r="A296">
        <v>295</v>
      </c>
      <c r="B296" s="1">
        <v>42989</v>
      </c>
      <c r="C296">
        <v>2017</v>
      </c>
      <c r="D296">
        <v>9</v>
      </c>
      <c r="E296" t="s">
        <v>31</v>
      </c>
      <c r="F296">
        <v>1</v>
      </c>
      <c r="G296" t="s">
        <v>36</v>
      </c>
      <c r="H296" t="s">
        <v>37</v>
      </c>
      <c r="I296" t="s">
        <v>223</v>
      </c>
      <c r="J296" s="3">
        <v>536.69000000000005</v>
      </c>
      <c r="K296" t="s">
        <v>35</v>
      </c>
      <c r="L296" s="7">
        <v>490.97</v>
      </c>
      <c r="M296" s="7">
        <v>263499.60167300003</v>
      </c>
      <c r="N296" s="7">
        <v>42950.181466000002</v>
      </c>
      <c r="O296" s="7">
        <v>462.12386299999997</v>
      </c>
      <c r="P296" s="7">
        <v>0</v>
      </c>
      <c r="Q296" s="7">
        <v>14638878.58</v>
      </c>
      <c r="R296" s="7">
        <v>0</v>
      </c>
      <c r="S296" s="7">
        <v>2634998.15</v>
      </c>
    </row>
    <row r="297" spans="1:19" x14ac:dyDescent="0.35">
      <c r="A297">
        <v>296</v>
      </c>
      <c r="B297" s="1">
        <v>42989</v>
      </c>
      <c r="C297">
        <v>2017</v>
      </c>
      <c r="D297">
        <v>9</v>
      </c>
      <c r="E297" t="s">
        <v>31</v>
      </c>
      <c r="F297">
        <v>1</v>
      </c>
      <c r="G297" t="s">
        <v>36</v>
      </c>
      <c r="H297" t="s">
        <v>37</v>
      </c>
      <c r="I297" t="s">
        <v>224</v>
      </c>
      <c r="J297" s="3">
        <v>318.77999999999997</v>
      </c>
      <c r="K297" t="s">
        <v>35</v>
      </c>
      <c r="L297" s="7">
        <v>490.97</v>
      </c>
      <c r="M297" s="7">
        <v>156511.958526</v>
      </c>
      <c r="N297" s="7">
        <v>25511.281769000001</v>
      </c>
      <c r="O297" s="7">
        <v>274.48945900000001</v>
      </c>
      <c r="P297" s="7">
        <v>0</v>
      </c>
      <c r="Q297" s="7">
        <v>8695115.8300000001</v>
      </c>
      <c r="R297" s="7">
        <v>0</v>
      </c>
      <c r="S297" s="7">
        <v>1565120.85</v>
      </c>
    </row>
    <row r="298" spans="1:19" x14ac:dyDescent="0.35">
      <c r="A298">
        <v>297</v>
      </c>
      <c r="B298" s="1">
        <v>42989</v>
      </c>
      <c r="C298">
        <v>2017</v>
      </c>
      <c r="D298">
        <v>9</v>
      </c>
      <c r="E298" t="s">
        <v>31</v>
      </c>
      <c r="F298">
        <v>1</v>
      </c>
      <c r="G298" t="s">
        <v>36</v>
      </c>
      <c r="H298" t="s">
        <v>37</v>
      </c>
      <c r="I298" t="s">
        <v>225</v>
      </c>
      <c r="J298" s="3">
        <v>168.03</v>
      </c>
      <c r="K298" t="s">
        <v>35</v>
      </c>
      <c r="L298" s="7">
        <v>490.97</v>
      </c>
      <c r="M298" s="7">
        <v>82497.974751000002</v>
      </c>
      <c r="N298" s="7">
        <v>13447.050010999999</v>
      </c>
      <c r="O298" s="7">
        <v>144.68396799999999</v>
      </c>
      <c r="P298" s="7">
        <v>0</v>
      </c>
      <c r="Q298" s="7">
        <v>4583224.5199999996</v>
      </c>
      <c r="R298" s="7">
        <v>0</v>
      </c>
      <c r="S298" s="7">
        <v>824980.39</v>
      </c>
    </row>
    <row r="299" spans="1:19" x14ac:dyDescent="0.35">
      <c r="A299">
        <v>298</v>
      </c>
      <c r="B299" s="1">
        <v>42993</v>
      </c>
      <c r="C299">
        <v>2017</v>
      </c>
      <c r="D299">
        <v>9</v>
      </c>
      <c r="E299" t="s">
        <v>31</v>
      </c>
      <c r="F299">
        <v>1</v>
      </c>
      <c r="G299" t="s">
        <v>32</v>
      </c>
      <c r="H299" t="s">
        <v>87</v>
      </c>
      <c r="I299" t="s">
        <v>98</v>
      </c>
      <c r="J299" s="3">
        <v>499.52</v>
      </c>
      <c r="K299" t="s">
        <v>35</v>
      </c>
      <c r="L299" s="7">
        <v>453</v>
      </c>
      <c r="M299" s="7">
        <v>226281.86067200001</v>
      </c>
      <c r="N299" s="7">
        <v>5994.2140060000002</v>
      </c>
      <c r="O299" s="7">
        <v>226.28157400000001</v>
      </c>
      <c r="P299" s="7">
        <v>0</v>
      </c>
      <c r="Q299" s="7">
        <v>11096314.76</v>
      </c>
      <c r="R299" s="7">
        <v>6990678.2999999998</v>
      </c>
      <c r="S299" s="7">
        <v>10246337.050000001</v>
      </c>
    </row>
    <row r="300" spans="1:19" x14ac:dyDescent="0.35">
      <c r="A300">
        <v>299</v>
      </c>
      <c r="B300" s="1">
        <v>42993</v>
      </c>
      <c r="C300">
        <v>2017</v>
      </c>
      <c r="D300">
        <v>9</v>
      </c>
      <c r="E300" t="s">
        <v>31</v>
      </c>
      <c r="F300">
        <v>1</v>
      </c>
      <c r="G300" t="s">
        <v>32</v>
      </c>
      <c r="H300" t="s">
        <v>87</v>
      </c>
      <c r="I300" t="s">
        <v>98</v>
      </c>
      <c r="J300" s="3">
        <v>499.52</v>
      </c>
      <c r="K300" t="s">
        <v>35</v>
      </c>
      <c r="L300" s="7">
        <v>453</v>
      </c>
      <c r="M300" s="7">
        <v>226281.86067200001</v>
      </c>
      <c r="N300" s="7">
        <v>5994.2140060000002</v>
      </c>
      <c r="O300" s="7">
        <v>226.28157400000001</v>
      </c>
      <c r="P300" s="7">
        <v>0</v>
      </c>
      <c r="Q300" s="7">
        <v>11096314.76</v>
      </c>
      <c r="R300" s="7">
        <v>6990678.2999999998</v>
      </c>
      <c r="S300" s="7">
        <v>10246337.050000001</v>
      </c>
    </row>
    <row r="301" spans="1:19" x14ac:dyDescent="0.35">
      <c r="A301">
        <v>300</v>
      </c>
      <c r="B301" s="1">
        <v>42989</v>
      </c>
      <c r="C301">
        <v>2017</v>
      </c>
      <c r="D301">
        <v>9</v>
      </c>
      <c r="E301" t="s">
        <v>31</v>
      </c>
      <c r="F301">
        <v>1</v>
      </c>
      <c r="G301" t="s">
        <v>36</v>
      </c>
      <c r="H301" t="s">
        <v>37</v>
      </c>
      <c r="I301" t="s">
        <v>226</v>
      </c>
      <c r="J301" s="3">
        <v>385.59</v>
      </c>
      <c r="K301" t="s">
        <v>35</v>
      </c>
      <c r="L301" s="7">
        <v>490.97</v>
      </c>
      <c r="M301" s="7">
        <v>189313.777803</v>
      </c>
      <c r="N301" s="7">
        <v>30857.968399000001</v>
      </c>
      <c r="O301" s="7">
        <v>332.01730700000002</v>
      </c>
      <c r="P301" s="7">
        <v>0</v>
      </c>
      <c r="Q301" s="7">
        <v>10517440.6</v>
      </c>
      <c r="R301" s="7">
        <v>0</v>
      </c>
      <c r="S301" s="7">
        <v>1893139.31</v>
      </c>
    </row>
    <row r="302" spans="1:19" x14ac:dyDescent="0.35">
      <c r="A302">
        <v>301</v>
      </c>
      <c r="B302" s="1">
        <v>42989</v>
      </c>
      <c r="C302">
        <v>2017</v>
      </c>
      <c r="D302">
        <v>9</v>
      </c>
      <c r="E302" t="s">
        <v>31</v>
      </c>
      <c r="F302">
        <v>1</v>
      </c>
      <c r="G302" t="s">
        <v>36</v>
      </c>
      <c r="H302" t="s">
        <v>37</v>
      </c>
      <c r="I302" t="s">
        <v>227</v>
      </c>
      <c r="J302" s="3">
        <v>361.48</v>
      </c>
      <c r="K302" t="s">
        <v>35</v>
      </c>
      <c r="L302" s="7">
        <v>490.97</v>
      </c>
      <c r="M302" s="7">
        <v>177476.45011599999</v>
      </c>
      <c r="N302" s="7">
        <v>28928.611992999999</v>
      </c>
      <c r="O302" s="7">
        <v>311.25833399999999</v>
      </c>
      <c r="P302" s="7">
        <v>0</v>
      </c>
      <c r="Q302" s="7">
        <v>9859810.75</v>
      </c>
      <c r="R302" s="7">
        <v>0</v>
      </c>
      <c r="S302" s="7">
        <v>1774765.93</v>
      </c>
    </row>
    <row r="303" spans="1:19" x14ac:dyDescent="0.35">
      <c r="A303">
        <v>302</v>
      </c>
      <c r="B303" s="1">
        <v>42989</v>
      </c>
      <c r="C303">
        <v>2017</v>
      </c>
      <c r="D303">
        <v>9</v>
      </c>
      <c r="E303" t="s">
        <v>31</v>
      </c>
      <c r="F303">
        <v>1</v>
      </c>
      <c r="G303" t="s">
        <v>36</v>
      </c>
      <c r="H303" t="s">
        <v>37</v>
      </c>
      <c r="I303" t="s">
        <v>228</v>
      </c>
      <c r="J303" s="3">
        <v>144.22</v>
      </c>
      <c r="K303" t="s">
        <v>35</v>
      </c>
      <c r="L303" s="7">
        <v>490.97</v>
      </c>
      <c r="M303" s="7">
        <v>70807.938574</v>
      </c>
      <c r="N303" s="7">
        <v>11541.613111000001</v>
      </c>
      <c r="O303" s="7">
        <v>124.18235900000001</v>
      </c>
      <c r="P303" s="7">
        <v>0</v>
      </c>
      <c r="Q303" s="7">
        <v>3933777.54</v>
      </c>
      <c r="R303" s="7">
        <v>0</v>
      </c>
      <c r="S303" s="7">
        <v>708079.96</v>
      </c>
    </row>
    <row r="304" spans="1:19" x14ac:dyDescent="0.35">
      <c r="A304">
        <v>303</v>
      </c>
      <c r="B304" s="1">
        <v>42989</v>
      </c>
      <c r="C304">
        <v>2017</v>
      </c>
      <c r="D304">
        <v>9</v>
      </c>
      <c r="E304" t="s">
        <v>31</v>
      </c>
      <c r="F304">
        <v>1</v>
      </c>
      <c r="G304" t="s">
        <v>36</v>
      </c>
      <c r="H304" t="s">
        <v>37</v>
      </c>
      <c r="I304" t="s">
        <v>229</v>
      </c>
      <c r="J304" s="3">
        <v>162.97</v>
      </c>
      <c r="K304" t="s">
        <v>35</v>
      </c>
      <c r="L304" s="7">
        <v>490.97</v>
      </c>
      <c r="M304" s="7">
        <v>80013.657949</v>
      </c>
      <c r="N304" s="7">
        <v>13041.997993000001</v>
      </c>
      <c r="O304" s="7">
        <v>140.32579799999999</v>
      </c>
      <c r="P304" s="7">
        <v>0</v>
      </c>
      <c r="Q304" s="7">
        <v>4445206.8099999996</v>
      </c>
      <c r="R304" s="7">
        <v>0</v>
      </c>
      <c r="S304" s="7">
        <v>800137.23</v>
      </c>
    </row>
    <row r="305" spans="1:19" x14ac:dyDescent="0.35">
      <c r="A305">
        <v>304</v>
      </c>
      <c r="B305" s="1">
        <v>42989</v>
      </c>
      <c r="C305">
        <v>2017</v>
      </c>
      <c r="D305">
        <v>9</v>
      </c>
      <c r="E305" t="s">
        <v>31</v>
      </c>
      <c r="F305">
        <v>1</v>
      </c>
      <c r="G305" t="s">
        <v>36</v>
      </c>
      <c r="H305" t="s">
        <v>37</v>
      </c>
      <c r="I305" t="s">
        <v>230</v>
      </c>
      <c r="J305" s="3">
        <v>230.25</v>
      </c>
      <c r="K305" t="s">
        <v>35</v>
      </c>
      <c r="L305" s="7">
        <v>490.97</v>
      </c>
      <c r="M305" s="7">
        <v>113046.23392499999</v>
      </c>
      <c r="N305" s="7">
        <v>18426.369127999998</v>
      </c>
      <c r="O305" s="7">
        <v>198.25911300000001</v>
      </c>
      <c r="P305" s="7">
        <v>0</v>
      </c>
      <c r="Q305" s="7">
        <v>6280351.4000000004</v>
      </c>
      <c r="R305" s="7">
        <v>0</v>
      </c>
      <c r="S305" s="7">
        <v>1130463.25</v>
      </c>
    </row>
    <row r="306" spans="1:19" x14ac:dyDescent="0.35">
      <c r="A306">
        <v>305</v>
      </c>
      <c r="B306" s="1">
        <v>42989</v>
      </c>
      <c r="C306">
        <v>2017</v>
      </c>
      <c r="D306">
        <v>9</v>
      </c>
      <c r="E306" t="s">
        <v>31</v>
      </c>
      <c r="F306">
        <v>1</v>
      </c>
      <c r="G306" t="s">
        <v>36</v>
      </c>
      <c r="H306" t="s">
        <v>37</v>
      </c>
      <c r="I306" t="s">
        <v>231</v>
      </c>
      <c r="J306" s="3">
        <v>178.84</v>
      </c>
      <c r="K306" t="s">
        <v>35</v>
      </c>
      <c r="L306" s="7">
        <v>490.97</v>
      </c>
      <c r="M306" s="7">
        <v>87805.378828000001</v>
      </c>
      <c r="N306" s="7">
        <v>14312.214040999999</v>
      </c>
      <c r="O306" s="7">
        <v>153.992729</v>
      </c>
      <c r="P306" s="7">
        <v>0</v>
      </c>
      <c r="Q306" s="7">
        <v>4878080.54</v>
      </c>
      <c r="R306" s="7">
        <v>0</v>
      </c>
      <c r="S306" s="7">
        <v>878054.5</v>
      </c>
    </row>
    <row r="307" spans="1:19" x14ac:dyDescent="0.35">
      <c r="A307">
        <v>306</v>
      </c>
      <c r="B307" s="1">
        <v>42990</v>
      </c>
      <c r="C307">
        <v>2017</v>
      </c>
      <c r="D307">
        <v>9</v>
      </c>
      <c r="E307" t="s">
        <v>121</v>
      </c>
      <c r="F307">
        <v>1</v>
      </c>
      <c r="G307" t="s">
        <v>32</v>
      </c>
      <c r="H307" t="s">
        <v>158</v>
      </c>
      <c r="I307" t="s">
        <v>232</v>
      </c>
      <c r="J307" s="3">
        <v>999.36</v>
      </c>
      <c r="K307" t="s">
        <v>35</v>
      </c>
      <c r="L307" s="7">
        <v>445</v>
      </c>
      <c r="M307" s="7">
        <v>444715.2</v>
      </c>
      <c r="N307" s="7">
        <v>27717.99</v>
      </c>
      <c r="O307" s="7">
        <v>378.39</v>
      </c>
      <c r="P307" s="7">
        <v>0</v>
      </c>
      <c r="Q307" s="7">
        <v>22558880.670000002</v>
      </c>
      <c r="R307" s="7">
        <v>4511776.13</v>
      </c>
      <c r="S307" s="7">
        <v>9384494.3599999994</v>
      </c>
    </row>
    <row r="308" spans="1:19" x14ac:dyDescent="0.35">
      <c r="A308">
        <v>307</v>
      </c>
      <c r="B308" s="1">
        <v>42990</v>
      </c>
      <c r="C308">
        <v>2017</v>
      </c>
      <c r="D308">
        <v>9</v>
      </c>
      <c r="E308" t="s">
        <v>121</v>
      </c>
      <c r="F308">
        <v>1</v>
      </c>
      <c r="G308" t="s">
        <v>32</v>
      </c>
      <c r="H308" t="s">
        <v>158</v>
      </c>
      <c r="I308" t="s">
        <v>232</v>
      </c>
      <c r="J308" s="3">
        <v>1012.49</v>
      </c>
      <c r="K308" t="s">
        <v>35</v>
      </c>
      <c r="L308" s="7">
        <v>445</v>
      </c>
      <c r="M308" s="7">
        <v>450558.05</v>
      </c>
      <c r="N308" s="7">
        <v>27717.99</v>
      </c>
      <c r="O308" s="7">
        <v>378.39</v>
      </c>
      <c r="P308" s="7">
        <v>0</v>
      </c>
      <c r="Q308" s="7">
        <v>22837655.899999999</v>
      </c>
      <c r="R308" s="7">
        <v>4567531.18</v>
      </c>
      <c r="S308" s="7">
        <v>9500464.8499999996</v>
      </c>
    </row>
    <row r="309" spans="1:19" x14ac:dyDescent="0.35">
      <c r="A309">
        <v>308</v>
      </c>
      <c r="B309" s="1">
        <v>42992</v>
      </c>
      <c r="C309">
        <v>2017</v>
      </c>
      <c r="D309">
        <v>9</v>
      </c>
      <c r="E309" t="s">
        <v>31</v>
      </c>
      <c r="F309">
        <v>1</v>
      </c>
      <c r="G309" t="s">
        <v>32</v>
      </c>
      <c r="H309" t="s">
        <v>176</v>
      </c>
      <c r="I309" t="s">
        <v>98</v>
      </c>
      <c r="J309" s="3">
        <v>996.67</v>
      </c>
      <c r="K309" t="s">
        <v>35</v>
      </c>
      <c r="L309" s="7">
        <v>385.24</v>
      </c>
      <c r="M309" s="7">
        <v>383957.1508</v>
      </c>
      <c r="N309" s="7">
        <v>36637.58</v>
      </c>
      <c r="O309" s="7">
        <v>383.99</v>
      </c>
      <c r="P309" s="7">
        <v>0</v>
      </c>
      <c r="Q309" s="7">
        <v>20090493.800000001</v>
      </c>
      <c r="R309" s="7">
        <v>12657011.09</v>
      </c>
      <c r="S309" s="7">
        <v>18551561.969999999</v>
      </c>
    </row>
    <row r="310" spans="1:19" x14ac:dyDescent="0.35">
      <c r="A310">
        <v>309</v>
      </c>
      <c r="B310" s="1">
        <v>42992</v>
      </c>
      <c r="C310">
        <v>2017</v>
      </c>
      <c r="D310">
        <v>9</v>
      </c>
      <c r="E310" t="s">
        <v>31</v>
      </c>
      <c r="F310">
        <v>1</v>
      </c>
      <c r="G310" t="s">
        <v>32</v>
      </c>
      <c r="H310" t="s">
        <v>176</v>
      </c>
      <c r="I310" t="s">
        <v>98</v>
      </c>
      <c r="J310" s="3">
        <v>1330.14</v>
      </c>
      <c r="K310" t="s">
        <v>35</v>
      </c>
      <c r="L310" s="7">
        <v>385.24</v>
      </c>
      <c r="M310" s="7">
        <v>512422.33551599999</v>
      </c>
      <c r="N310" s="7">
        <v>48895.87</v>
      </c>
      <c r="O310" s="7">
        <v>512.41999999999996</v>
      </c>
      <c r="P310" s="7">
        <v>0</v>
      </c>
      <c r="Q310" s="7">
        <v>26812411.550000001</v>
      </c>
      <c r="R310" s="7">
        <v>16891819.280000001</v>
      </c>
      <c r="S310" s="7">
        <v>24758580.82</v>
      </c>
    </row>
    <row r="311" spans="1:19" x14ac:dyDescent="0.35">
      <c r="A311">
        <v>310</v>
      </c>
      <c r="B311" s="1">
        <v>42992</v>
      </c>
      <c r="C311">
        <v>2017</v>
      </c>
      <c r="D311">
        <v>9</v>
      </c>
      <c r="E311" t="s">
        <v>31</v>
      </c>
      <c r="F311">
        <v>1</v>
      </c>
      <c r="G311" t="s">
        <v>32</v>
      </c>
      <c r="H311" t="s">
        <v>176</v>
      </c>
      <c r="I311" t="s">
        <v>98</v>
      </c>
      <c r="J311" s="3">
        <v>1279</v>
      </c>
      <c r="K311" t="s">
        <v>35</v>
      </c>
      <c r="L311" s="7">
        <v>385.24</v>
      </c>
      <c r="M311" s="7">
        <v>492721.96</v>
      </c>
      <c r="N311" s="7">
        <v>47016.19</v>
      </c>
      <c r="O311" s="7">
        <v>492.78</v>
      </c>
      <c r="P311" s="7">
        <v>0</v>
      </c>
      <c r="Q311" s="7">
        <v>25781602.75</v>
      </c>
      <c r="R311" s="7">
        <v>16242409.73</v>
      </c>
      <c r="S311" s="7">
        <v>23806731.969999999</v>
      </c>
    </row>
    <row r="312" spans="1:19" x14ac:dyDescent="0.35">
      <c r="A312">
        <v>311</v>
      </c>
      <c r="B312" s="1">
        <v>42992</v>
      </c>
      <c r="C312">
        <v>2017</v>
      </c>
      <c r="D312">
        <v>9</v>
      </c>
      <c r="E312" t="s">
        <v>31</v>
      </c>
      <c r="F312">
        <v>1</v>
      </c>
      <c r="G312" t="s">
        <v>32</v>
      </c>
      <c r="H312" t="s">
        <v>97</v>
      </c>
      <c r="I312" t="s">
        <v>98</v>
      </c>
      <c r="J312" s="3">
        <v>1121.3699999999999</v>
      </c>
      <c r="K312" t="s">
        <v>35</v>
      </c>
      <c r="L312" s="7">
        <v>501</v>
      </c>
      <c r="M312" s="7">
        <v>561806.37</v>
      </c>
      <c r="N312" s="7">
        <v>15979.52</v>
      </c>
      <c r="O312" s="7">
        <v>561.80999999999995</v>
      </c>
      <c r="P312" s="7">
        <v>0</v>
      </c>
      <c r="Q312" s="7">
        <v>27600660.789999999</v>
      </c>
      <c r="R312" s="7">
        <v>17388416.300000001</v>
      </c>
      <c r="S312" s="7">
        <v>25486450.18</v>
      </c>
    </row>
    <row r="313" spans="1:19" x14ac:dyDescent="0.35">
      <c r="A313">
        <v>312</v>
      </c>
      <c r="B313" s="1">
        <v>42992</v>
      </c>
      <c r="C313">
        <v>2017</v>
      </c>
      <c r="D313">
        <v>9</v>
      </c>
      <c r="E313" t="s">
        <v>31</v>
      </c>
      <c r="F313">
        <v>1</v>
      </c>
      <c r="G313" t="s">
        <v>32</v>
      </c>
      <c r="H313" t="s">
        <v>97</v>
      </c>
      <c r="I313" t="s">
        <v>98</v>
      </c>
      <c r="J313" s="3">
        <v>1122.1199999999999</v>
      </c>
      <c r="K313" t="s">
        <v>35</v>
      </c>
      <c r="L313" s="7">
        <v>501</v>
      </c>
      <c r="M313" s="7">
        <v>562182.12</v>
      </c>
      <c r="N313" s="7">
        <v>15990.21</v>
      </c>
      <c r="O313" s="7">
        <v>562.17999999999995</v>
      </c>
      <c r="P313" s="7">
        <v>0</v>
      </c>
      <c r="Q313" s="7">
        <v>27619120.640000001</v>
      </c>
      <c r="R313" s="7">
        <v>17400046</v>
      </c>
      <c r="S313" s="7">
        <v>25503496</v>
      </c>
    </row>
    <row r="314" spans="1:19" x14ac:dyDescent="0.35">
      <c r="A314">
        <v>313</v>
      </c>
      <c r="B314" s="1">
        <v>42989</v>
      </c>
      <c r="C314">
        <v>2017</v>
      </c>
      <c r="D314">
        <v>9</v>
      </c>
      <c r="E314" t="s">
        <v>31</v>
      </c>
      <c r="F314">
        <v>1</v>
      </c>
      <c r="G314" t="s">
        <v>36</v>
      </c>
      <c r="H314" t="s">
        <v>37</v>
      </c>
      <c r="I314" t="s">
        <v>233</v>
      </c>
      <c r="J314" s="3">
        <v>165.54</v>
      </c>
      <c r="K314" t="s">
        <v>35</v>
      </c>
      <c r="L314" s="7">
        <v>490.97</v>
      </c>
      <c r="M314" s="7">
        <v>81275.455218000003</v>
      </c>
      <c r="N314" s="7">
        <v>13247.79601</v>
      </c>
      <c r="O314" s="7">
        <v>142.54008899999999</v>
      </c>
      <c r="P314" s="7">
        <v>0</v>
      </c>
      <c r="Q314" s="7">
        <v>4515306.72</v>
      </c>
      <c r="R314" s="7">
        <v>0</v>
      </c>
      <c r="S314" s="7">
        <v>812755.21</v>
      </c>
    </row>
    <row r="315" spans="1:19" x14ac:dyDescent="0.35">
      <c r="A315">
        <v>314</v>
      </c>
      <c r="B315" s="1">
        <v>42993</v>
      </c>
      <c r="C315">
        <v>2017</v>
      </c>
      <c r="D315">
        <v>9</v>
      </c>
      <c r="E315" t="s">
        <v>31</v>
      </c>
      <c r="F315">
        <v>1</v>
      </c>
      <c r="G315" t="s">
        <v>32</v>
      </c>
      <c r="H315" t="s">
        <v>87</v>
      </c>
      <c r="I315" t="s">
        <v>98</v>
      </c>
      <c r="J315" s="3">
        <v>499.53</v>
      </c>
      <c r="K315" t="s">
        <v>35</v>
      </c>
      <c r="L315" s="7">
        <v>453</v>
      </c>
      <c r="M315" s="7">
        <v>226286.39065799999</v>
      </c>
      <c r="N315" s="7">
        <v>5994.3339059999998</v>
      </c>
      <c r="O315" s="7">
        <v>226.28607400000001</v>
      </c>
      <c r="P315" s="7">
        <v>0</v>
      </c>
      <c r="Q315" s="7">
        <v>11096536.890000001</v>
      </c>
      <c r="R315" s="7">
        <v>6990818.2400000002</v>
      </c>
      <c r="S315" s="7">
        <v>10246542.16</v>
      </c>
    </row>
    <row r="316" spans="1:19" x14ac:dyDescent="0.35">
      <c r="A316">
        <v>315</v>
      </c>
      <c r="B316" s="1">
        <v>42993</v>
      </c>
      <c r="C316">
        <v>2017</v>
      </c>
      <c r="D316">
        <v>9</v>
      </c>
      <c r="E316" t="s">
        <v>31</v>
      </c>
      <c r="F316">
        <v>1</v>
      </c>
      <c r="G316" t="s">
        <v>32</v>
      </c>
      <c r="H316" t="s">
        <v>176</v>
      </c>
      <c r="I316" t="s">
        <v>98</v>
      </c>
      <c r="J316" s="3">
        <v>332.22</v>
      </c>
      <c r="K316" t="s">
        <v>35</v>
      </c>
      <c r="L316" s="7">
        <v>385.24</v>
      </c>
      <c r="M316" s="7">
        <v>127984.4328</v>
      </c>
      <c r="N316" s="7">
        <v>12212.4074</v>
      </c>
      <c r="O316" s="7">
        <v>127.98439999999999</v>
      </c>
      <c r="P316" s="7">
        <v>0</v>
      </c>
      <c r="Q316" s="7">
        <v>6697086.4299999997</v>
      </c>
      <c r="R316" s="7">
        <v>4219164.45</v>
      </c>
      <c r="S316" s="7">
        <v>6184089.6100000003</v>
      </c>
    </row>
    <row r="317" spans="1:19" x14ac:dyDescent="0.35">
      <c r="A317">
        <v>316</v>
      </c>
      <c r="B317" s="1">
        <v>42993</v>
      </c>
      <c r="C317">
        <v>2017</v>
      </c>
      <c r="D317">
        <v>9</v>
      </c>
      <c r="E317" t="s">
        <v>31</v>
      </c>
      <c r="F317">
        <v>1</v>
      </c>
      <c r="G317" t="s">
        <v>32</v>
      </c>
      <c r="H317" t="s">
        <v>176</v>
      </c>
      <c r="I317" t="s">
        <v>98</v>
      </c>
      <c r="J317" s="3">
        <v>443.39</v>
      </c>
      <c r="K317" t="s">
        <v>35</v>
      </c>
      <c r="L317" s="7">
        <v>385.24</v>
      </c>
      <c r="M317" s="7">
        <v>170812.40604100001</v>
      </c>
      <c r="N317" s="7">
        <v>16299.089900000001</v>
      </c>
      <c r="O317" s="7">
        <v>170.8124</v>
      </c>
      <c r="P317" s="7">
        <v>0</v>
      </c>
      <c r="Q317" s="7">
        <v>8938160.5199999996</v>
      </c>
      <c r="R317" s="7">
        <v>5631041.1299999999</v>
      </c>
      <c r="S317" s="7">
        <v>8253497.4299999997</v>
      </c>
    </row>
    <row r="318" spans="1:19" x14ac:dyDescent="0.35">
      <c r="A318">
        <v>317</v>
      </c>
      <c r="B318" s="1">
        <v>42993</v>
      </c>
      <c r="C318">
        <v>2017</v>
      </c>
      <c r="D318">
        <v>9</v>
      </c>
      <c r="E318" t="s">
        <v>31</v>
      </c>
      <c r="F318">
        <v>1</v>
      </c>
      <c r="G318" t="s">
        <v>32</v>
      </c>
      <c r="H318" t="s">
        <v>87</v>
      </c>
      <c r="I318" t="s">
        <v>98</v>
      </c>
      <c r="J318" s="3">
        <v>499.52</v>
      </c>
      <c r="K318" t="s">
        <v>35</v>
      </c>
      <c r="L318" s="7">
        <v>453</v>
      </c>
      <c r="M318" s="7">
        <v>226281.86067200001</v>
      </c>
      <c r="N318" s="7">
        <v>5994.2140060000002</v>
      </c>
      <c r="O318" s="7">
        <v>226.28157400000001</v>
      </c>
      <c r="P318" s="7">
        <v>0</v>
      </c>
      <c r="Q318" s="7">
        <v>11096314.76</v>
      </c>
      <c r="R318" s="7">
        <v>6990678.2999999998</v>
      </c>
      <c r="S318" s="7">
        <v>10246337.050000001</v>
      </c>
    </row>
    <row r="319" spans="1:19" x14ac:dyDescent="0.35">
      <c r="A319">
        <v>318</v>
      </c>
      <c r="B319" s="1">
        <v>42993</v>
      </c>
      <c r="C319">
        <v>2017</v>
      </c>
      <c r="D319">
        <v>9</v>
      </c>
      <c r="E319" t="s">
        <v>31</v>
      </c>
      <c r="F319">
        <v>1</v>
      </c>
      <c r="G319" t="s">
        <v>32</v>
      </c>
      <c r="H319" t="s">
        <v>176</v>
      </c>
      <c r="I319" t="s">
        <v>98</v>
      </c>
      <c r="J319" s="3">
        <v>426.33</v>
      </c>
      <c r="K319" t="s">
        <v>35</v>
      </c>
      <c r="L319" s="7">
        <v>385.24</v>
      </c>
      <c r="M319" s="7">
        <v>164239.62499800001</v>
      </c>
      <c r="N319" s="7">
        <v>15671.897027999999</v>
      </c>
      <c r="O319" s="7">
        <v>164.23943600000001</v>
      </c>
      <c r="P319" s="7">
        <v>0</v>
      </c>
      <c r="Q319" s="7">
        <v>8594224.5299999993</v>
      </c>
      <c r="R319" s="7">
        <v>5414361.4500000002</v>
      </c>
      <c r="S319" s="7">
        <v>7935906.9199999999</v>
      </c>
    </row>
    <row r="320" spans="1:19" x14ac:dyDescent="0.35">
      <c r="A320">
        <v>319</v>
      </c>
      <c r="B320" s="1">
        <v>42993</v>
      </c>
      <c r="C320">
        <v>2017</v>
      </c>
      <c r="D320">
        <v>9</v>
      </c>
      <c r="E320" t="s">
        <v>31</v>
      </c>
      <c r="F320">
        <v>1</v>
      </c>
      <c r="G320" t="s">
        <v>32</v>
      </c>
      <c r="H320" t="s">
        <v>176</v>
      </c>
      <c r="I320" t="s">
        <v>98</v>
      </c>
      <c r="J320" s="3">
        <v>332.22</v>
      </c>
      <c r="K320" t="s">
        <v>35</v>
      </c>
      <c r="L320" s="7">
        <v>385.24</v>
      </c>
      <c r="M320" s="7">
        <v>127984.4328</v>
      </c>
      <c r="N320" s="7">
        <v>12212.4074</v>
      </c>
      <c r="O320" s="7">
        <v>127.98439999999999</v>
      </c>
      <c r="P320" s="7">
        <v>0</v>
      </c>
      <c r="Q320" s="7">
        <v>6697086.4299999997</v>
      </c>
      <c r="R320" s="7">
        <v>4219164.45</v>
      </c>
      <c r="S320" s="7">
        <v>6184089.6100000003</v>
      </c>
    </row>
    <row r="321" spans="1:19" x14ac:dyDescent="0.35">
      <c r="A321">
        <v>320</v>
      </c>
      <c r="B321" s="1">
        <v>42993</v>
      </c>
      <c r="C321">
        <v>2017</v>
      </c>
      <c r="D321">
        <v>9</v>
      </c>
      <c r="E321" t="s">
        <v>31</v>
      </c>
      <c r="F321">
        <v>1</v>
      </c>
      <c r="G321" t="s">
        <v>32</v>
      </c>
      <c r="H321" t="s">
        <v>87</v>
      </c>
      <c r="I321" t="s">
        <v>98</v>
      </c>
      <c r="J321" s="3">
        <v>499.53</v>
      </c>
      <c r="K321" t="s">
        <v>35</v>
      </c>
      <c r="L321" s="7">
        <v>453</v>
      </c>
      <c r="M321" s="7">
        <v>226286.39065799999</v>
      </c>
      <c r="N321" s="7">
        <v>5994.3339059999998</v>
      </c>
      <c r="O321" s="7">
        <v>226.28607400000001</v>
      </c>
      <c r="P321" s="7">
        <v>0</v>
      </c>
      <c r="Q321" s="7">
        <v>11096536.890000001</v>
      </c>
      <c r="R321" s="7">
        <v>6990818.2400000002</v>
      </c>
      <c r="S321" s="7">
        <v>10246542.16</v>
      </c>
    </row>
    <row r="322" spans="1:19" x14ac:dyDescent="0.35">
      <c r="A322">
        <v>321</v>
      </c>
      <c r="B322" s="1">
        <v>42993</v>
      </c>
      <c r="C322">
        <v>2017</v>
      </c>
      <c r="D322">
        <v>9</v>
      </c>
      <c r="E322" t="s">
        <v>31</v>
      </c>
      <c r="F322">
        <v>1</v>
      </c>
      <c r="G322" t="s">
        <v>32</v>
      </c>
      <c r="H322" t="s">
        <v>87</v>
      </c>
      <c r="I322" t="s">
        <v>98</v>
      </c>
      <c r="J322" s="3">
        <v>499.53</v>
      </c>
      <c r="K322" t="s">
        <v>35</v>
      </c>
      <c r="L322" s="7">
        <v>453</v>
      </c>
      <c r="M322" s="7">
        <v>226286.39065799999</v>
      </c>
      <c r="N322" s="7">
        <v>5994.3339059999998</v>
      </c>
      <c r="O322" s="7">
        <v>226.28607400000001</v>
      </c>
      <c r="P322" s="7">
        <v>0</v>
      </c>
      <c r="Q322" s="7">
        <v>11096536.890000001</v>
      </c>
      <c r="R322" s="7">
        <v>6990818.2400000002</v>
      </c>
      <c r="S322" s="7">
        <v>10246542.16</v>
      </c>
    </row>
    <row r="323" spans="1:19" x14ac:dyDescent="0.35">
      <c r="A323">
        <v>322</v>
      </c>
      <c r="B323" s="1">
        <v>42993</v>
      </c>
      <c r="C323">
        <v>2017</v>
      </c>
      <c r="D323">
        <v>9</v>
      </c>
      <c r="E323" t="s">
        <v>31</v>
      </c>
      <c r="F323">
        <v>1</v>
      </c>
      <c r="G323" t="s">
        <v>32</v>
      </c>
      <c r="H323" t="s">
        <v>176</v>
      </c>
      <c r="I323" t="s">
        <v>98</v>
      </c>
      <c r="J323" s="3">
        <v>443.39</v>
      </c>
      <c r="K323" t="s">
        <v>35</v>
      </c>
      <c r="L323" s="7">
        <v>385.24</v>
      </c>
      <c r="M323" s="7">
        <v>170812.40604100001</v>
      </c>
      <c r="N323" s="7">
        <v>16299.089900000001</v>
      </c>
      <c r="O323" s="7">
        <v>170.8124</v>
      </c>
      <c r="P323" s="7">
        <v>0</v>
      </c>
      <c r="Q323" s="7">
        <v>8938160.5199999996</v>
      </c>
      <c r="R323" s="7">
        <v>5631041.1299999999</v>
      </c>
      <c r="S323" s="7">
        <v>8253497.4299999997</v>
      </c>
    </row>
    <row r="324" spans="1:19" x14ac:dyDescent="0.35">
      <c r="A324">
        <v>323</v>
      </c>
      <c r="B324" s="1">
        <v>42990</v>
      </c>
      <c r="C324">
        <v>2017</v>
      </c>
      <c r="D324">
        <v>9</v>
      </c>
      <c r="E324" t="s">
        <v>121</v>
      </c>
      <c r="F324">
        <v>1</v>
      </c>
      <c r="G324" t="s">
        <v>32</v>
      </c>
      <c r="H324" t="s">
        <v>158</v>
      </c>
      <c r="I324" t="s">
        <v>234</v>
      </c>
      <c r="J324" s="3">
        <v>1013.5</v>
      </c>
      <c r="K324" t="s">
        <v>35</v>
      </c>
      <c r="L324" s="7">
        <v>445</v>
      </c>
      <c r="M324" s="7">
        <v>451007.5</v>
      </c>
      <c r="N324" s="7">
        <v>27717.99</v>
      </c>
      <c r="O324" s="7">
        <v>378.39</v>
      </c>
      <c r="P324" s="7">
        <v>0</v>
      </c>
      <c r="Q324" s="7">
        <v>22859100.140000001</v>
      </c>
      <c r="R324" s="7">
        <v>4571820.03</v>
      </c>
      <c r="S324" s="7">
        <v>9509385.6600000001</v>
      </c>
    </row>
    <row r="325" spans="1:19" x14ac:dyDescent="0.35">
      <c r="A325">
        <v>324</v>
      </c>
      <c r="B325" s="1">
        <v>42990</v>
      </c>
      <c r="C325">
        <v>2017</v>
      </c>
      <c r="D325">
        <v>9</v>
      </c>
      <c r="E325" t="s">
        <v>121</v>
      </c>
      <c r="F325">
        <v>1</v>
      </c>
      <c r="G325" t="s">
        <v>32</v>
      </c>
      <c r="H325" t="s">
        <v>158</v>
      </c>
      <c r="I325" t="s">
        <v>232</v>
      </c>
      <c r="J325" s="3">
        <v>1013.91</v>
      </c>
      <c r="K325" t="s">
        <v>35</v>
      </c>
      <c r="L325" s="7">
        <v>445</v>
      </c>
      <c r="M325" s="7">
        <v>451189.95</v>
      </c>
      <c r="N325" s="7">
        <v>27717.99</v>
      </c>
      <c r="O325" s="7">
        <v>378.39</v>
      </c>
      <c r="P325" s="7">
        <v>0</v>
      </c>
      <c r="Q325" s="7">
        <v>22867805.23</v>
      </c>
      <c r="R325" s="7">
        <v>4573561.05</v>
      </c>
      <c r="S325" s="7">
        <v>9513006.9800000004</v>
      </c>
    </row>
    <row r="326" spans="1:19" x14ac:dyDescent="0.35">
      <c r="A326">
        <v>325</v>
      </c>
      <c r="B326" s="1">
        <v>42993</v>
      </c>
      <c r="C326">
        <v>2017</v>
      </c>
      <c r="D326">
        <v>9</v>
      </c>
      <c r="E326" t="s">
        <v>31</v>
      </c>
      <c r="F326">
        <v>1</v>
      </c>
      <c r="G326" t="s">
        <v>32</v>
      </c>
      <c r="H326" t="s">
        <v>176</v>
      </c>
      <c r="I326" t="s">
        <v>98</v>
      </c>
      <c r="J326" s="3">
        <v>443.38</v>
      </c>
      <c r="K326" t="s">
        <v>35</v>
      </c>
      <c r="L326" s="7">
        <v>385.24</v>
      </c>
      <c r="M326" s="7">
        <v>170807.44517200001</v>
      </c>
      <c r="N326" s="7">
        <v>16298.607001</v>
      </c>
      <c r="O326" s="7">
        <v>170.80722900000001</v>
      </c>
      <c r="P326" s="7">
        <v>0</v>
      </c>
      <c r="Q326" s="7">
        <v>8937901.2599999998</v>
      </c>
      <c r="R326" s="7">
        <v>5630877.7999999998</v>
      </c>
      <c r="S326" s="7">
        <v>8253258.0300000003</v>
      </c>
    </row>
    <row r="327" spans="1:19" x14ac:dyDescent="0.35">
      <c r="A327">
        <v>326</v>
      </c>
      <c r="B327" s="1">
        <v>42993</v>
      </c>
      <c r="C327">
        <v>2017</v>
      </c>
      <c r="D327">
        <v>9</v>
      </c>
      <c r="E327" t="s">
        <v>31</v>
      </c>
      <c r="F327">
        <v>1</v>
      </c>
      <c r="G327" t="s">
        <v>32</v>
      </c>
      <c r="H327" t="s">
        <v>176</v>
      </c>
      <c r="I327" t="s">
        <v>98</v>
      </c>
      <c r="J327" s="3">
        <v>332.23</v>
      </c>
      <c r="K327" t="s">
        <v>35</v>
      </c>
      <c r="L327" s="7">
        <v>385.24</v>
      </c>
      <c r="M327" s="7">
        <v>127988.2852</v>
      </c>
      <c r="N327" s="7">
        <v>12212.775</v>
      </c>
      <c r="O327" s="7">
        <v>127.98820000000001</v>
      </c>
      <c r="P327" s="7">
        <v>0</v>
      </c>
      <c r="Q327" s="7">
        <v>6697288.0199999996</v>
      </c>
      <c r="R327" s="7">
        <v>4219291.45</v>
      </c>
      <c r="S327" s="7">
        <v>6184275.7599999998</v>
      </c>
    </row>
    <row r="328" spans="1:19" x14ac:dyDescent="0.35">
      <c r="A328">
        <v>327</v>
      </c>
      <c r="B328" s="1">
        <v>42993</v>
      </c>
      <c r="C328">
        <v>2017</v>
      </c>
      <c r="D328">
        <v>9</v>
      </c>
      <c r="E328" t="s">
        <v>31</v>
      </c>
      <c r="F328">
        <v>1</v>
      </c>
      <c r="G328" t="s">
        <v>32</v>
      </c>
      <c r="H328" t="s">
        <v>176</v>
      </c>
      <c r="I328" t="s">
        <v>98</v>
      </c>
      <c r="J328" s="3">
        <v>443.39</v>
      </c>
      <c r="K328" t="s">
        <v>35</v>
      </c>
      <c r="L328" s="7">
        <v>385.24</v>
      </c>
      <c r="M328" s="7">
        <v>170812.40604100001</v>
      </c>
      <c r="N328" s="7">
        <v>16299.089900000001</v>
      </c>
      <c r="O328" s="7">
        <v>170.8124</v>
      </c>
      <c r="P328" s="7">
        <v>0</v>
      </c>
      <c r="Q328" s="7">
        <v>8938160.5199999996</v>
      </c>
      <c r="R328" s="7">
        <v>5631041.1299999999</v>
      </c>
      <c r="S328" s="7">
        <v>8253497.4299999997</v>
      </c>
    </row>
    <row r="329" spans="1:19" x14ac:dyDescent="0.35">
      <c r="A329">
        <v>328</v>
      </c>
      <c r="B329" s="1">
        <v>42993</v>
      </c>
      <c r="C329">
        <v>2017</v>
      </c>
      <c r="D329">
        <v>9</v>
      </c>
      <c r="E329" t="s">
        <v>31</v>
      </c>
      <c r="F329">
        <v>1</v>
      </c>
      <c r="G329" t="s">
        <v>32</v>
      </c>
      <c r="H329" t="s">
        <v>176</v>
      </c>
      <c r="I329" t="s">
        <v>98</v>
      </c>
      <c r="J329" s="3">
        <v>443.38</v>
      </c>
      <c r="K329" t="s">
        <v>35</v>
      </c>
      <c r="L329" s="7">
        <v>385.24</v>
      </c>
      <c r="M329" s="7">
        <v>170807.44517200001</v>
      </c>
      <c r="N329" s="7">
        <v>16298.607001</v>
      </c>
      <c r="O329" s="7">
        <v>170.80722900000001</v>
      </c>
      <c r="P329" s="7">
        <v>0</v>
      </c>
      <c r="Q329" s="7">
        <v>8937901.2599999998</v>
      </c>
      <c r="R329" s="7">
        <v>5630877.7999999998</v>
      </c>
      <c r="S329" s="7">
        <v>8253258.0300000003</v>
      </c>
    </row>
    <row r="330" spans="1:19" x14ac:dyDescent="0.35">
      <c r="A330">
        <v>329</v>
      </c>
      <c r="B330" s="1">
        <v>42993</v>
      </c>
      <c r="C330">
        <v>2017</v>
      </c>
      <c r="D330">
        <v>9</v>
      </c>
      <c r="E330" t="s">
        <v>31</v>
      </c>
      <c r="F330">
        <v>1</v>
      </c>
      <c r="G330" t="s">
        <v>32</v>
      </c>
      <c r="H330" t="s">
        <v>176</v>
      </c>
      <c r="I330" t="s">
        <v>98</v>
      </c>
      <c r="J330" s="3">
        <v>426.33</v>
      </c>
      <c r="K330" t="s">
        <v>35</v>
      </c>
      <c r="L330" s="7">
        <v>385.24</v>
      </c>
      <c r="M330" s="7">
        <v>164239.62499800001</v>
      </c>
      <c r="N330" s="7">
        <v>15671.897027999999</v>
      </c>
      <c r="O330" s="7">
        <v>164.23943600000001</v>
      </c>
      <c r="P330" s="7">
        <v>0</v>
      </c>
      <c r="Q330" s="7">
        <v>8594224.5299999993</v>
      </c>
      <c r="R330" s="7">
        <v>5414361.4500000002</v>
      </c>
      <c r="S330" s="7">
        <v>7935906.9199999999</v>
      </c>
    </row>
    <row r="331" spans="1:19" x14ac:dyDescent="0.35">
      <c r="A331">
        <v>330</v>
      </c>
      <c r="B331" s="1">
        <v>42993</v>
      </c>
      <c r="C331">
        <v>2017</v>
      </c>
      <c r="D331">
        <v>9</v>
      </c>
      <c r="E331" t="s">
        <v>31</v>
      </c>
      <c r="F331">
        <v>1</v>
      </c>
      <c r="G331" t="s">
        <v>32</v>
      </c>
      <c r="H331" t="s">
        <v>176</v>
      </c>
      <c r="I331" t="s">
        <v>98</v>
      </c>
      <c r="J331" s="3">
        <v>443.38</v>
      </c>
      <c r="K331" t="s">
        <v>35</v>
      </c>
      <c r="L331" s="7">
        <v>385.24</v>
      </c>
      <c r="M331" s="7">
        <v>170807.44517200001</v>
      </c>
      <c r="N331" s="7">
        <v>16298.607001</v>
      </c>
      <c r="O331" s="7">
        <v>170.80722900000001</v>
      </c>
      <c r="P331" s="7">
        <v>0</v>
      </c>
      <c r="Q331" s="7">
        <v>8937901.2599999998</v>
      </c>
      <c r="R331" s="7">
        <v>5630877.7999999998</v>
      </c>
      <c r="S331" s="7">
        <v>8253258.0300000003</v>
      </c>
    </row>
    <row r="332" spans="1:19" x14ac:dyDescent="0.35">
      <c r="A332">
        <v>331</v>
      </c>
      <c r="B332" s="1">
        <v>43003</v>
      </c>
      <c r="C332">
        <v>2017</v>
      </c>
      <c r="D332">
        <v>9</v>
      </c>
      <c r="E332" t="s">
        <v>31</v>
      </c>
      <c r="F332">
        <v>1</v>
      </c>
      <c r="G332" t="s">
        <v>32</v>
      </c>
      <c r="H332" t="s">
        <v>37</v>
      </c>
      <c r="I332" t="s">
        <v>235</v>
      </c>
      <c r="J332" s="3">
        <v>2</v>
      </c>
      <c r="K332" t="s">
        <v>62</v>
      </c>
      <c r="L332" s="7">
        <v>60</v>
      </c>
      <c r="M332" s="7">
        <v>120</v>
      </c>
      <c r="N332" s="7">
        <v>3.81</v>
      </c>
      <c r="O332" s="7">
        <v>2.3999950000000001</v>
      </c>
      <c r="P332" s="7">
        <v>0.76200000000000001</v>
      </c>
      <c r="Q332" s="7">
        <v>6061.05</v>
      </c>
      <c r="R332" s="7">
        <v>3818.46</v>
      </c>
      <c r="S332" s="7">
        <v>5596.77</v>
      </c>
    </row>
    <row r="333" spans="1:19" x14ac:dyDescent="0.35">
      <c r="A333">
        <v>332</v>
      </c>
      <c r="B333" s="1">
        <v>43003</v>
      </c>
      <c r="C333">
        <v>2017</v>
      </c>
      <c r="D333">
        <v>9</v>
      </c>
      <c r="E333" t="s">
        <v>79</v>
      </c>
      <c r="F333">
        <v>1</v>
      </c>
      <c r="G333" t="s">
        <v>36</v>
      </c>
      <c r="H333" t="s">
        <v>33</v>
      </c>
      <c r="I333" t="s">
        <v>236</v>
      </c>
      <c r="J333" s="3">
        <v>1</v>
      </c>
      <c r="K333" t="s">
        <v>62</v>
      </c>
      <c r="L333" s="7">
        <v>27</v>
      </c>
      <c r="M333" s="7">
        <v>27</v>
      </c>
      <c r="N333" s="7">
        <v>0.41755700000000001</v>
      </c>
      <c r="O333" s="7">
        <v>0.53999900000000001</v>
      </c>
      <c r="P333" s="7">
        <v>0</v>
      </c>
      <c r="Q333" s="7">
        <v>1334.56</v>
      </c>
      <c r="R333" s="7">
        <v>840.77</v>
      </c>
      <c r="S333" s="7">
        <v>1232.33</v>
      </c>
    </row>
    <row r="334" spans="1:19" x14ac:dyDescent="0.35">
      <c r="A334">
        <v>333</v>
      </c>
      <c r="B334" s="1">
        <v>43007</v>
      </c>
      <c r="C334">
        <v>2017</v>
      </c>
      <c r="D334">
        <v>9</v>
      </c>
      <c r="E334" t="s">
        <v>92</v>
      </c>
      <c r="F334">
        <v>1</v>
      </c>
      <c r="G334" t="s">
        <v>32</v>
      </c>
      <c r="H334" t="s">
        <v>37</v>
      </c>
      <c r="I334" t="s">
        <v>237</v>
      </c>
      <c r="J334" s="3">
        <v>2101</v>
      </c>
      <c r="K334" t="s">
        <v>39</v>
      </c>
      <c r="L334" s="7">
        <v>1.19</v>
      </c>
      <c r="M334" s="7">
        <v>2496.1981000000001</v>
      </c>
      <c r="N334" s="7">
        <v>161.99739600000001</v>
      </c>
      <c r="O334" s="7">
        <v>3.6293519999999999</v>
      </c>
      <c r="P334" s="7">
        <v>50.118358999999998</v>
      </c>
      <c r="Q334" s="7">
        <v>129464.48</v>
      </c>
      <c r="R334" s="7">
        <v>81562.62</v>
      </c>
      <c r="S334" s="7">
        <v>119547.5</v>
      </c>
    </row>
    <row r="335" spans="1:19" x14ac:dyDescent="0.35">
      <c r="A335">
        <v>334</v>
      </c>
      <c r="B335" s="1">
        <v>42919</v>
      </c>
      <c r="C335">
        <v>2017</v>
      </c>
      <c r="D335">
        <v>7</v>
      </c>
      <c r="E335" t="s">
        <v>31</v>
      </c>
      <c r="F335">
        <v>1</v>
      </c>
      <c r="G335" t="s">
        <v>36</v>
      </c>
      <c r="H335" t="s">
        <v>97</v>
      </c>
      <c r="I335" t="s">
        <v>208</v>
      </c>
      <c r="J335" s="3">
        <v>57.46</v>
      </c>
      <c r="K335" t="s">
        <v>35</v>
      </c>
      <c r="L335" s="7">
        <v>540.11</v>
      </c>
      <c r="M335" s="7">
        <v>31034.847011999998</v>
      </c>
      <c r="N335" s="7">
        <v>1427.765944</v>
      </c>
      <c r="O335" s="7">
        <v>48.953066999999997</v>
      </c>
      <c r="P335" s="7">
        <v>0</v>
      </c>
      <c r="Q335" s="7">
        <v>1545181.19</v>
      </c>
      <c r="R335" s="7">
        <v>0</v>
      </c>
      <c r="S335" s="7">
        <v>278132.62</v>
      </c>
    </row>
    <row r="336" spans="1:19" x14ac:dyDescent="0.35">
      <c r="A336">
        <v>335</v>
      </c>
      <c r="B336" s="1">
        <v>42943</v>
      </c>
      <c r="C336">
        <v>2017</v>
      </c>
      <c r="D336">
        <v>7</v>
      </c>
      <c r="E336" t="s">
        <v>42</v>
      </c>
      <c r="F336">
        <v>1</v>
      </c>
      <c r="G336" t="s">
        <v>36</v>
      </c>
      <c r="H336" t="s">
        <v>37</v>
      </c>
      <c r="I336" t="s">
        <v>238</v>
      </c>
      <c r="J336" s="3">
        <v>35</v>
      </c>
      <c r="K336" t="s">
        <v>39</v>
      </c>
      <c r="L336" s="7">
        <v>3</v>
      </c>
      <c r="M336" s="7">
        <v>105</v>
      </c>
      <c r="N336" s="7">
        <v>17.945029999999999</v>
      </c>
      <c r="O336" s="7">
        <v>0.94181599999999999</v>
      </c>
      <c r="P336" s="7">
        <v>0</v>
      </c>
      <c r="Q336" s="7">
        <v>5889.84</v>
      </c>
      <c r="R336" s="7">
        <v>3710.6</v>
      </c>
      <c r="S336" s="7">
        <v>5438.68</v>
      </c>
    </row>
    <row r="337" spans="1:19" x14ac:dyDescent="0.35">
      <c r="A337">
        <v>336</v>
      </c>
      <c r="B337" s="1">
        <v>42958</v>
      </c>
      <c r="C337">
        <v>2017</v>
      </c>
      <c r="D337">
        <v>8</v>
      </c>
      <c r="E337" t="s">
        <v>121</v>
      </c>
      <c r="F337">
        <v>1</v>
      </c>
      <c r="G337" t="s">
        <v>36</v>
      </c>
      <c r="H337" t="s">
        <v>97</v>
      </c>
      <c r="I337" t="s">
        <v>217</v>
      </c>
      <c r="J337" s="3">
        <v>161.47999999999999</v>
      </c>
      <c r="K337" t="s">
        <v>35</v>
      </c>
      <c r="L337" s="7">
        <v>524.99</v>
      </c>
      <c r="M337" s="7">
        <v>84774.900760000004</v>
      </c>
      <c r="N337" s="7">
        <v>4844.252399</v>
      </c>
      <c r="O337" s="7">
        <v>135.14473599999999</v>
      </c>
      <c r="P337" s="7">
        <v>0</v>
      </c>
      <c r="Q337" s="7">
        <v>4268051.57</v>
      </c>
      <c r="R337" s="7">
        <v>0</v>
      </c>
      <c r="S337" s="7">
        <v>768249.28</v>
      </c>
    </row>
    <row r="338" spans="1:19" x14ac:dyDescent="0.35">
      <c r="A338">
        <v>337</v>
      </c>
      <c r="B338" s="1">
        <v>42958</v>
      </c>
      <c r="C338">
        <v>2017</v>
      </c>
      <c r="D338">
        <v>8</v>
      </c>
      <c r="E338" t="s">
        <v>121</v>
      </c>
      <c r="F338">
        <v>1</v>
      </c>
      <c r="G338" t="s">
        <v>36</v>
      </c>
      <c r="H338" t="s">
        <v>97</v>
      </c>
      <c r="I338" t="s">
        <v>239</v>
      </c>
      <c r="J338" s="3">
        <v>52.88</v>
      </c>
      <c r="K338" t="s">
        <v>35</v>
      </c>
      <c r="L338" s="7">
        <v>525.04</v>
      </c>
      <c r="M338" s="7">
        <v>27764.099335999999</v>
      </c>
      <c r="N338" s="7">
        <v>1586.5035809999999</v>
      </c>
      <c r="O338" s="7">
        <v>44.260205999999997</v>
      </c>
      <c r="P338" s="7">
        <v>0</v>
      </c>
      <c r="Q338" s="7">
        <v>1397802.97</v>
      </c>
      <c r="R338" s="7">
        <v>0</v>
      </c>
      <c r="S338" s="7">
        <v>251604.53</v>
      </c>
    </row>
    <row r="339" spans="1:19" x14ac:dyDescent="0.35">
      <c r="A339">
        <v>338</v>
      </c>
      <c r="B339" s="1">
        <v>42989</v>
      </c>
      <c r="C339">
        <v>2017</v>
      </c>
      <c r="D339">
        <v>9</v>
      </c>
      <c r="E339" t="s">
        <v>31</v>
      </c>
      <c r="F339">
        <v>1</v>
      </c>
      <c r="G339" t="s">
        <v>36</v>
      </c>
      <c r="H339" t="s">
        <v>37</v>
      </c>
      <c r="I339" t="s">
        <v>240</v>
      </c>
      <c r="J339" s="3">
        <v>167.31</v>
      </c>
      <c r="K339" t="s">
        <v>35</v>
      </c>
      <c r="L339" s="7">
        <v>490.97</v>
      </c>
      <c r="M339" s="7">
        <v>82144.475126999998</v>
      </c>
      <c r="N339" s="7">
        <v>13389.507802</v>
      </c>
      <c r="O339" s="7">
        <v>144.064841</v>
      </c>
      <c r="P339" s="7">
        <v>0</v>
      </c>
      <c r="Q339" s="7">
        <v>4563585.6399999997</v>
      </c>
      <c r="R339" s="7">
        <v>0</v>
      </c>
      <c r="S339" s="7">
        <v>821445.41</v>
      </c>
    </row>
    <row r="340" spans="1:19" x14ac:dyDescent="0.35">
      <c r="A340">
        <v>339</v>
      </c>
      <c r="B340" s="1">
        <v>42990</v>
      </c>
      <c r="C340">
        <v>2017</v>
      </c>
      <c r="D340">
        <v>9</v>
      </c>
      <c r="E340" t="s">
        <v>121</v>
      </c>
      <c r="F340">
        <v>1</v>
      </c>
      <c r="G340" t="s">
        <v>32</v>
      </c>
      <c r="H340" t="s">
        <v>158</v>
      </c>
      <c r="I340" t="s">
        <v>232</v>
      </c>
      <c r="J340" s="3">
        <v>1000.37</v>
      </c>
      <c r="K340" t="s">
        <v>35</v>
      </c>
      <c r="L340" s="7">
        <v>445</v>
      </c>
      <c r="M340" s="7">
        <v>445164.65</v>
      </c>
      <c r="N340" s="7">
        <v>27717.99</v>
      </c>
      <c r="O340" s="7">
        <v>378.39</v>
      </c>
      <c r="P340" s="7">
        <v>0</v>
      </c>
      <c r="Q340" s="7">
        <v>22580324.920000002</v>
      </c>
      <c r="R340" s="7">
        <v>4516064.9800000004</v>
      </c>
      <c r="S340" s="7">
        <v>9393415.1600000001</v>
      </c>
    </row>
    <row r="341" spans="1:19" x14ac:dyDescent="0.35">
      <c r="A341">
        <v>340</v>
      </c>
      <c r="B341" s="1">
        <v>42993</v>
      </c>
      <c r="C341">
        <v>2017</v>
      </c>
      <c r="D341">
        <v>9</v>
      </c>
      <c r="E341" t="s">
        <v>31</v>
      </c>
      <c r="F341">
        <v>1</v>
      </c>
      <c r="G341" t="s">
        <v>32</v>
      </c>
      <c r="H341" t="s">
        <v>176</v>
      </c>
      <c r="I341" t="s">
        <v>98</v>
      </c>
      <c r="J341" s="3">
        <v>426.34</v>
      </c>
      <c r="K341" t="s">
        <v>35</v>
      </c>
      <c r="L341" s="7">
        <v>385.24</v>
      </c>
      <c r="M341" s="7">
        <v>164243.477404</v>
      </c>
      <c r="N341" s="7">
        <v>15672.2803</v>
      </c>
      <c r="O341" s="7">
        <v>164.24340000000001</v>
      </c>
      <c r="P341" s="7">
        <v>0</v>
      </c>
      <c r="Q341" s="7">
        <v>8594426.1099999994</v>
      </c>
      <c r="R341" s="7">
        <v>5414488.4500000002</v>
      </c>
      <c r="S341" s="7">
        <v>7936093.0700000003</v>
      </c>
    </row>
    <row r="342" spans="1:19" x14ac:dyDescent="0.35">
      <c r="A342">
        <v>341</v>
      </c>
      <c r="B342" s="1">
        <v>42993</v>
      </c>
      <c r="C342">
        <v>2017</v>
      </c>
      <c r="D342">
        <v>9</v>
      </c>
      <c r="E342" t="s">
        <v>31</v>
      </c>
      <c r="F342">
        <v>1</v>
      </c>
      <c r="G342" t="s">
        <v>32</v>
      </c>
      <c r="H342" t="s">
        <v>176</v>
      </c>
      <c r="I342" t="s">
        <v>98</v>
      </c>
      <c r="J342" s="3">
        <v>1330.17</v>
      </c>
      <c r="K342" t="s">
        <v>35</v>
      </c>
      <c r="L342" s="7">
        <v>385.24</v>
      </c>
      <c r="M342" s="7">
        <v>512437.218123</v>
      </c>
      <c r="N342" s="7">
        <v>48897.27</v>
      </c>
      <c r="O342" s="7">
        <v>512.48</v>
      </c>
      <c r="P342" s="7">
        <v>0</v>
      </c>
      <c r="Q342" s="7">
        <v>26814483.629999999</v>
      </c>
      <c r="R342" s="7">
        <v>16893124.690000001</v>
      </c>
      <c r="S342" s="7">
        <v>24760494.190000001</v>
      </c>
    </row>
    <row r="343" spans="1:19" x14ac:dyDescent="0.35">
      <c r="A343">
        <v>342</v>
      </c>
      <c r="B343" s="1">
        <v>43017</v>
      </c>
      <c r="C343">
        <v>2017</v>
      </c>
      <c r="D343">
        <v>10</v>
      </c>
      <c r="E343" t="s">
        <v>121</v>
      </c>
      <c r="F343">
        <v>1</v>
      </c>
      <c r="G343" t="s">
        <v>36</v>
      </c>
      <c r="H343" t="s">
        <v>97</v>
      </c>
      <c r="I343" t="s">
        <v>240</v>
      </c>
      <c r="J343" s="3">
        <v>101.4</v>
      </c>
      <c r="K343" t="s">
        <v>35</v>
      </c>
      <c r="L343" s="7">
        <v>564.52</v>
      </c>
      <c r="M343" s="7">
        <v>57242.246879999999</v>
      </c>
      <c r="N343" s="7">
        <v>3599.7408479999999</v>
      </c>
      <c r="O343" s="7">
        <v>91.747668000000004</v>
      </c>
      <c r="P343" s="7">
        <v>0</v>
      </c>
      <c r="Q343" s="7">
        <v>2911719.3</v>
      </c>
      <c r="R343" s="7">
        <v>0</v>
      </c>
      <c r="S343" s="7">
        <v>524109.47</v>
      </c>
    </row>
    <row r="344" spans="1:19" x14ac:dyDescent="0.35">
      <c r="A344">
        <v>343</v>
      </c>
      <c r="B344" s="1">
        <v>43017</v>
      </c>
      <c r="C344">
        <v>2017</v>
      </c>
      <c r="D344">
        <v>10</v>
      </c>
      <c r="E344" t="s">
        <v>121</v>
      </c>
      <c r="F344">
        <v>1</v>
      </c>
      <c r="G344" t="s">
        <v>36</v>
      </c>
      <c r="H344" t="s">
        <v>97</v>
      </c>
      <c r="I344" t="s">
        <v>240</v>
      </c>
      <c r="J344" s="3">
        <v>1509.95</v>
      </c>
      <c r="K344" t="s">
        <v>35</v>
      </c>
      <c r="L344" s="7">
        <v>564.52</v>
      </c>
      <c r="M344" s="7">
        <v>852395.76604000002</v>
      </c>
      <c r="N344" s="7">
        <v>53604.024166000003</v>
      </c>
      <c r="O344" s="7">
        <v>1366.2217430000001</v>
      </c>
      <c r="P344" s="7">
        <v>0</v>
      </c>
      <c r="Q344" s="7">
        <v>43358486.759999998</v>
      </c>
      <c r="R344" s="7">
        <v>0</v>
      </c>
      <c r="S344" s="7">
        <v>7804527.6200000001</v>
      </c>
    </row>
    <row r="345" spans="1:19" x14ac:dyDescent="0.35">
      <c r="A345">
        <v>344</v>
      </c>
      <c r="B345" s="1">
        <v>43017</v>
      </c>
      <c r="C345">
        <v>2017</v>
      </c>
      <c r="D345">
        <v>10</v>
      </c>
      <c r="E345" t="s">
        <v>121</v>
      </c>
      <c r="F345">
        <v>1</v>
      </c>
      <c r="G345" t="s">
        <v>36</v>
      </c>
      <c r="H345" t="s">
        <v>97</v>
      </c>
      <c r="I345" t="s">
        <v>224</v>
      </c>
      <c r="J345" s="3">
        <v>156.4</v>
      </c>
      <c r="K345" t="s">
        <v>35</v>
      </c>
      <c r="L345" s="7">
        <v>564.48</v>
      </c>
      <c r="M345" s="7">
        <v>88284.484320000003</v>
      </c>
      <c r="N345" s="7">
        <v>5551.7899219999999</v>
      </c>
      <c r="O345" s="7">
        <v>141.500125</v>
      </c>
      <c r="P345" s="7">
        <v>0</v>
      </c>
      <c r="Q345" s="7">
        <v>4490732.82</v>
      </c>
      <c r="R345" s="7">
        <v>0</v>
      </c>
      <c r="S345" s="7">
        <v>808331.91</v>
      </c>
    </row>
    <row r="346" spans="1:19" x14ac:dyDescent="0.35">
      <c r="A346">
        <v>345</v>
      </c>
      <c r="B346" s="1">
        <v>43017</v>
      </c>
      <c r="C346">
        <v>2017</v>
      </c>
      <c r="D346">
        <v>10</v>
      </c>
      <c r="E346" t="s">
        <v>121</v>
      </c>
      <c r="F346">
        <v>1</v>
      </c>
      <c r="G346" t="s">
        <v>36</v>
      </c>
      <c r="H346" t="s">
        <v>97</v>
      </c>
      <c r="I346" t="s">
        <v>241</v>
      </c>
      <c r="J346" s="3">
        <v>75.599999999999994</v>
      </c>
      <c r="K346" t="s">
        <v>35</v>
      </c>
      <c r="L346" s="7">
        <v>564.5</v>
      </c>
      <c r="M346" s="7">
        <v>42675.965640000002</v>
      </c>
      <c r="N346" s="7">
        <v>2683.6794129999998</v>
      </c>
      <c r="O346" s="7">
        <v>68.399737000000002</v>
      </c>
      <c r="P346" s="7">
        <v>0</v>
      </c>
      <c r="Q346" s="7">
        <v>2170781.89</v>
      </c>
      <c r="R346" s="7">
        <v>0</v>
      </c>
      <c r="S346" s="7">
        <v>390740.74</v>
      </c>
    </row>
    <row r="347" spans="1:19" x14ac:dyDescent="0.35">
      <c r="A347">
        <v>346</v>
      </c>
      <c r="B347" s="1">
        <v>43017</v>
      </c>
      <c r="C347">
        <v>2017</v>
      </c>
      <c r="D347">
        <v>10</v>
      </c>
      <c r="E347" t="s">
        <v>121</v>
      </c>
      <c r="F347">
        <v>1</v>
      </c>
      <c r="G347" t="s">
        <v>36</v>
      </c>
      <c r="H347" t="s">
        <v>97</v>
      </c>
      <c r="I347" t="s">
        <v>242</v>
      </c>
      <c r="J347" s="3">
        <v>211.47</v>
      </c>
      <c r="K347" t="s">
        <v>35</v>
      </c>
      <c r="L347" s="7">
        <v>564.5</v>
      </c>
      <c r="M347" s="7">
        <v>119374.159443</v>
      </c>
      <c r="N347" s="7">
        <v>7506.9435100000001</v>
      </c>
      <c r="O347" s="7">
        <v>191.33170699999999</v>
      </c>
      <c r="P347" s="7">
        <v>0</v>
      </c>
      <c r="Q347" s="7">
        <v>6072159.3399999999</v>
      </c>
      <c r="R347" s="7">
        <v>0</v>
      </c>
      <c r="S347" s="7">
        <v>1092988.68</v>
      </c>
    </row>
    <row r="348" spans="1:19" x14ac:dyDescent="0.35">
      <c r="A348">
        <v>347</v>
      </c>
      <c r="B348" s="1">
        <v>43017</v>
      </c>
      <c r="C348">
        <v>2017</v>
      </c>
      <c r="D348">
        <v>10</v>
      </c>
      <c r="E348" t="s">
        <v>121</v>
      </c>
      <c r="F348">
        <v>1</v>
      </c>
      <c r="G348" t="s">
        <v>36</v>
      </c>
      <c r="H348" t="s">
        <v>97</v>
      </c>
      <c r="I348" t="s">
        <v>243</v>
      </c>
      <c r="J348" s="3">
        <v>48.82</v>
      </c>
      <c r="K348" t="s">
        <v>35</v>
      </c>
      <c r="L348" s="7">
        <v>564.45000000000005</v>
      </c>
      <c r="M348" s="7">
        <v>27556.483174000001</v>
      </c>
      <c r="N348" s="7">
        <v>1732.893421</v>
      </c>
      <c r="O348" s="7">
        <v>44.166770999999997</v>
      </c>
      <c r="P348" s="7">
        <v>0</v>
      </c>
      <c r="Q348" s="7">
        <v>1401705</v>
      </c>
      <c r="R348" s="7">
        <v>0</v>
      </c>
      <c r="S348" s="7">
        <v>252306.89</v>
      </c>
    </row>
    <row r="349" spans="1:19" x14ac:dyDescent="0.35">
      <c r="A349">
        <v>348</v>
      </c>
      <c r="B349" s="1">
        <v>43017</v>
      </c>
      <c r="C349">
        <v>2017</v>
      </c>
      <c r="D349">
        <v>10</v>
      </c>
      <c r="E349" t="s">
        <v>121</v>
      </c>
      <c r="F349">
        <v>1</v>
      </c>
      <c r="G349" t="s">
        <v>36</v>
      </c>
      <c r="H349" t="s">
        <v>97</v>
      </c>
      <c r="I349" t="s">
        <v>244</v>
      </c>
      <c r="J349" s="3">
        <v>78.47</v>
      </c>
      <c r="K349" t="s">
        <v>35</v>
      </c>
      <c r="L349" s="7">
        <v>564.47</v>
      </c>
      <c r="M349" s="7">
        <v>44294.188462999999</v>
      </c>
      <c r="N349" s="7">
        <v>2785.4384660000001</v>
      </c>
      <c r="O349" s="7">
        <v>70.993301000000002</v>
      </c>
      <c r="P349" s="7">
        <v>0</v>
      </c>
      <c r="Q349" s="7">
        <v>2253095.4</v>
      </c>
      <c r="R349" s="7">
        <v>0</v>
      </c>
      <c r="S349" s="7">
        <v>405557.17</v>
      </c>
    </row>
    <row r="350" spans="1:19" x14ac:dyDescent="0.35">
      <c r="A350">
        <v>349</v>
      </c>
      <c r="B350" s="1">
        <v>43017</v>
      </c>
      <c r="C350">
        <v>2017</v>
      </c>
      <c r="D350">
        <v>10</v>
      </c>
      <c r="E350" t="s">
        <v>121</v>
      </c>
      <c r="F350">
        <v>1</v>
      </c>
      <c r="G350" t="s">
        <v>36</v>
      </c>
      <c r="H350" t="s">
        <v>97</v>
      </c>
      <c r="I350" t="s">
        <v>245</v>
      </c>
      <c r="J350" s="3">
        <v>107.02</v>
      </c>
      <c r="K350" t="s">
        <v>35</v>
      </c>
      <c r="L350" s="7">
        <v>564.48</v>
      </c>
      <c r="M350" s="7">
        <v>60410.200116</v>
      </c>
      <c r="N350" s="7">
        <v>3798.8896370000002</v>
      </c>
      <c r="O350" s="7">
        <v>96.823432999999994</v>
      </c>
      <c r="P350" s="7">
        <v>0</v>
      </c>
      <c r="Q350" s="7">
        <v>3072862.35</v>
      </c>
      <c r="R350" s="7">
        <v>0</v>
      </c>
      <c r="S350" s="7">
        <v>553115.22</v>
      </c>
    </row>
    <row r="351" spans="1:19" x14ac:dyDescent="0.35">
      <c r="A351">
        <v>350</v>
      </c>
      <c r="B351" s="1">
        <v>43017</v>
      </c>
      <c r="C351">
        <v>2017</v>
      </c>
      <c r="D351">
        <v>10</v>
      </c>
      <c r="E351" t="s">
        <v>121</v>
      </c>
      <c r="F351">
        <v>1</v>
      </c>
      <c r="G351" t="s">
        <v>36</v>
      </c>
      <c r="H351" t="s">
        <v>97</v>
      </c>
      <c r="I351" t="s">
        <v>246</v>
      </c>
      <c r="J351" s="3">
        <v>52.1</v>
      </c>
      <c r="K351" t="s">
        <v>35</v>
      </c>
      <c r="L351" s="7">
        <v>564.54</v>
      </c>
      <c r="M351" s="7">
        <v>29412.544419999998</v>
      </c>
      <c r="N351" s="7">
        <v>1849.60013</v>
      </c>
      <c r="O351" s="7">
        <v>47.141309999999997</v>
      </c>
      <c r="P351" s="7">
        <v>0</v>
      </c>
      <c r="Q351" s="7">
        <v>1496116.56</v>
      </c>
      <c r="R351" s="7">
        <v>0</v>
      </c>
      <c r="S351" s="7">
        <v>269300.98</v>
      </c>
    </row>
    <row r="352" spans="1:19" x14ac:dyDescent="0.35">
      <c r="A352">
        <v>351</v>
      </c>
      <c r="B352" s="1">
        <v>43017</v>
      </c>
      <c r="C352">
        <v>2017</v>
      </c>
      <c r="D352">
        <v>10</v>
      </c>
      <c r="E352" t="s">
        <v>121</v>
      </c>
      <c r="F352">
        <v>1</v>
      </c>
      <c r="G352" t="s">
        <v>36</v>
      </c>
      <c r="H352" t="s">
        <v>97</v>
      </c>
      <c r="I352" t="s">
        <v>247</v>
      </c>
      <c r="J352" s="3">
        <v>105</v>
      </c>
      <c r="K352" t="s">
        <v>35</v>
      </c>
      <c r="L352" s="7">
        <v>564.5</v>
      </c>
      <c r="M352" s="7">
        <v>59272.174500000001</v>
      </c>
      <c r="N352" s="7">
        <v>3727.3708459999998</v>
      </c>
      <c r="O352" s="7">
        <v>95.000612000000004</v>
      </c>
      <c r="P352" s="7">
        <v>0</v>
      </c>
      <c r="Q352" s="7">
        <v>3014974.85</v>
      </c>
      <c r="R352" s="7">
        <v>0</v>
      </c>
      <c r="S352" s="7">
        <v>542695.47</v>
      </c>
    </row>
    <row r="353" spans="1:19" x14ac:dyDescent="0.35">
      <c r="A353">
        <v>352</v>
      </c>
      <c r="B353" s="1">
        <v>43017</v>
      </c>
      <c r="C353">
        <v>2017</v>
      </c>
      <c r="D353">
        <v>10</v>
      </c>
      <c r="E353" t="s">
        <v>121</v>
      </c>
      <c r="F353">
        <v>1</v>
      </c>
      <c r="G353" t="s">
        <v>36</v>
      </c>
      <c r="H353" t="s">
        <v>97</v>
      </c>
      <c r="I353" t="s">
        <v>248</v>
      </c>
      <c r="J353" s="3">
        <v>63.25</v>
      </c>
      <c r="K353" t="s">
        <v>35</v>
      </c>
      <c r="L353" s="7">
        <v>564.51</v>
      </c>
      <c r="M353" s="7">
        <v>35705.561099999999</v>
      </c>
      <c r="N353" s="7">
        <v>2245.368105</v>
      </c>
      <c r="O353" s="7">
        <v>57.228366000000001</v>
      </c>
      <c r="P353" s="7">
        <v>0</v>
      </c>
      <c r="Q353" s="7">
        <v>1816221.01</v>
      </c>
      <c r="R353" s="7">
        <v>0</v>
      </c>
      <c r="S353" s="7">
        <v>326919.78000000003</v>
      </c>
    </row>
    <row r="354" spans="1:19" x14ac:dyDescent="0.35">
      <c r="A354">
        <v>353</v>
      </c>
      <c r="B354" s="1">
        <v>43056</v>
      </c>
      <c r="C354">
        <v>2017</v>
      </c>
      <c r="D354">
        <v>11</v>
      </c>
      <c r="E354" t="s">
        <v>31</v>
      </c>
      <c r="F354">
        <v>1</v>
      </c>
      <c r="G354" t="s">
        <v>36</v>
      </c>
      <c r="H354" t="s">
        <v>37</v>
      </c>
      <c r="I354" t="s">
        <v>223</v>
      </c>
      <c r="J354" s="3">
        <v>1782.64</v>
      </c>
      <c r="K354" t="s">
        <v>35</v>
      </c>
      <c r="L354" s="7">
        <v>518.09</v>
      </c>
      <c r="M354" s="7">
        <v>923559.04440000001</v>
      </c>
      <c r="N354" s="7">
        <v>146024.73651799999</v>
      </c>
      <c r="O354" s="7">
        <v>1612.9313729999999</v>
      </c>
      <c r="P354" s="7">
        <v>0</v>
      </c>
      <c r="Q354" s="7">
        <v>51381996.200000003</v>
      </c>
      <c r="R354" s="7">
        <v>0</v>
      </c>
      <c r="S354" s="7">
        <v>9248759.3200000003</v>
      </c>
    </row>
    <row r="355" spans="1:19" x14ac:dyDescent="0.35">
      <c r="A355">
        <v>354</v>
      </c>
      <c r="B355" s="1">
        <v>43070</v>
      </c>
      <c r="C355">
        <v>2017</v>
      </c>
      <c r="D355">
        <v>12</v>
      </c>
      <c r="E355" t="s">
        <v>31</v>
      </c>
      <c r="F355">
        <v>1</v>
      </c>
      <c r="G355" t="s">
        <v>36</v>
      </c>
      <c r="H355" t="s">
        <v>97</v>
      </c>
      <c r="I355" t="s">
        <v>223</v>
      </c>
      <c r="J355" s="3">
        <v>2012.93</v>
      </c>
      <c r="K355" t="s">
        <v>35</v>
      </c>
      <c r="L355" s="7">
        <v>608.5</v>
      </c>
      <c r="M355" s="7">
        <v>1224867.905</v>
      </c>
      <c r="N355" s="7">
        <v>73471.876076999994</v>
      </c>
      <c r="O355" s="7">
        <v>1957.896385</v>
      </c>
      <c r="P355" s="7">
        <v>0</v>
      </c>
      <c r="Q355" s="7">
        <v>62536650.149999999</v>
      </c>
      <c r="R355" s="7">
        <v>0</v>
      </c>
      <c r="S355" s="7">
        <v>11256597.029999999</v>
      </c>
    </row>
    <row r="356" spans="1:19" x14ac:dyDescent="0.35">
      <c r="A356">
        <v>355</v>
      </c>
      <c r="B356" s="1">
        <v>43056</v>
      </c>
      <c r="C356">
        <v>2017</v>
      </c>
      <c r="D356">
        <v>11</v>
      </c>
      <c r="E356" t="s">
        <v>31</v>
      </c>
      <c r="F356">
        <v>1</v>
      </c>
      <c r="G356" t="s">
        <v>36</v>
      </c>
      <c r="H356" t="s">
        <v>37</v>
      </c>
      <c r="I356" t="s">
        <v>249</v>
      </c>
      <c r="J356" s="3">
        <v>932.49</v>
      </c>
      <c r="K356" t="s">
        <v>35</v>
      </c>
      <c r="L356" s="7">
        <v>518.09</v>
      </c>
      <c r="M356" s="7">
        <v>483109.08165000001</v>
      </c>
      <c r="N356" s="7">
        <v>76384.748833999998</v>
      </c>
      <c r="O356" s="7">
        <v>843.71566600000006</v>
      </c>
      <c r="P356" s="7">
        <v>0</v>
      </c>
      <c r="Q356" s="7">
        <v>26877663.260000002</v>
      </c>
      <c r="R356" s="7">
        <v>0</v>
      </c>
      <c r="S356" s="7">
        <v>4837979.3899999997</v>
      </c>
    </row>
    <row r="357" spans="1:19" x14ac:dyDescent="0.35">
      <c r="A357">
        <v>356</v>
      </c>
      <c r="B357" s="1">
        <v>43056</v>
      </c>
      <c r="C357">
        <v>2017</v>
      </c>
      <c r="D357">
        <v>11</v>
      </c>
      <c r="E357" t="s">
        <v>31</v>
      </c>
      <c r="F357">
        <v>1</v>
      </c>
      <c r="G357" t="s">
        <v>36</v>
      </c>
      <c r="H357" t="s">
        <v>37</v>
      </c>
      <c r="I357" t="s">
        <v>231</v>
      </c>
      <c r="J357" s="3">
        <v>111.36</v>
      </c>
      <c r="K357" t="s">
        <v>35</v>
      </c>
      <c r="L357" s="7">
        <v>518.09</v>
      </c>
      <c r="M357" s="7">
        <v>57693.945599999999</v>
      </c>
      <c r="N357" s="7">
        <v>9122.0489660000003</v>
      </c>
      <c r="O357" s="7">
        <v>100.758538</v>
      </c>
      <c r="P357" s="7">
        <v>0</v>
      </c>
      <c r="Q357" s="7">
        <v>3209789.47</v>
      </c>
      <c r="R357" s="7">
        <v>0</v>
      </c>
      <c r="S357" s="7">
        <v>577762.1</v>
      </c>
    </row>
    <row r="358" spans="1:19" x14ac:dyDescent="0.35">
      <c r="A358">
        <v>357</v>
      </c>
      <c r="B358" s="1">
        <v>43017</v>
      </c>
      <c r="C358">
        <v>2017</v>
      </c>
      <c r="D358">
        <v>10</v>
      </c>
      <c r="E358" t="s">
        <v>121</v>
      </c>
      <c r="F358">
        <v>1</v>
      </c>
      <c r="G358" t="s">
        <v>36</v>
      </c>
      <c r="H358" t="s">
        <v>97</v>
      </c>
      <c r="I358" t="s">
        <v>249</v>
      </c>
      <c r="J358" s="3">
        <v>525.13</v>
      </c>
      <c r="K358" t="s">
        <v>35</v>
      </c>
      <c r="L358" s="7">
        <v>564.52</v>
      </c>
      <c r="M358" s="7">
        <v>296446.17754800001</v>
      </c>
      <c r="N358" s="7">
        <v>18642.373362999999</v>
      </c>
      <c r="O358" s="7">
        <v>475.14372700000001</v>
      </c>
      <c r="P358" s="7">
        <v>0</v>
      </c>
      <c r="Q358" s="7">
        <v>15079213.4</v>
      </c>
      <c r="R358" s="7">
        <v>0</v>
      </c>
      <c r="S358" s="7">
        <v>2714258.41</v>
      </c>
    </row>
    <row r="359" spans="1:19" x14ac:dyDescent="0.35">
      <c r="A359">
        <v>358</v>
      </c>
      <c r="B359" s="1">
        <v>43017</v>
      </c>
      <c r="C359">
        <v>2017</v>
      </c>
      <c r="D359">
        <v>10</v>
      </c>
      <c r="E359" t="s">
        <v>121</v>
      </c>
      <c r="F359">
        <v>1</v>
      </c>
      <c r="G359" t="s">
        <v>36</v>
      </c>
      <c r="H359" t="s">
        <v>97</v>
      </c>
      <c r="I359" t="s">
        <v>250</v>
      </c>
      <c r="J359" s="3">
        <v>103.12</v>
      </c>
      <c r="K359" t="s">
        <v>35</v>
      </c>
      <c r="L359" s="7">
        <v>564.51</v>
      </c>
      <c r="M359" s="7">
        <v>58212.044335999999</v>
      </c>
      <c r="N359" s="7">
        <v>3660.6812970000001</v>
      </c>
      <c r="O359" s="7">
        <v>93.300875000000005</v>
      </c>
      <c r="P359" s="7">
        <v>0</v>
      </c>
      <c r="Q359" s="7">
        <v>2961049.61</v>
      </c>
      <c r="R359" s="7">
        <v>0</v>
      </c>
      <c r="S359" s="7">
        <v>532988.93000000005</v>
      </c>
    </row>
    <row r="360" spans="1:19" x14ac:dyDescent="0.35">
      <c r="A360">
        <v>359</v>
      </c>
      <c r="B360" s="1">
        <v>43017</v>
      </c>
      <c r="C360">
        <v>2017</v>
      </c>
      <c r="D360">
        <v>10</v>
      </c>
      <c r="E360" t="s">
        <v>121</v>
      </c>
      <c r="F360">
        <v>1</v>
      </c>
      <c r="G360" t="s">
        <v>36</v>
      </c>
      <c r="H360" t="s">
        <v>97</v>
      </c>
      <c r="I360" t="s">
        <v>251</v>
      </c>
      <c r="J360" s="3">
        <v>50.85</v>
      </c>
      <c r="K360" t="s">
        <v>35</v>
      </c>
      <c r="L360" s="7">
        <v>564.5</v>
      </c>
      <c r="M360" s="7">
        <v>28704.667365000001</v>
      </c>
      <c r="N360" s="7">
        <v>1805.1021040000001</v>
      </c>
      <c r="O360" s="7">
        <v>46.007174999999997</v>
      </c>
      <c r="P360" s="7">
        <v>0</v>
      </c>
      <c r="Q360" s="7">
        <v>1460109.25</v>
      </c>
      <c r="R360" s="7">
        <v>0</v>
      </c>
      <c r="S360" s="7">
        <v>262819.65999999997</v>
      </c>
    </row>
    <row r="361" spans="1:19" x14ac:dyDescent="0.35">
      <c r="A361">
        <v>360</v>
      </c>
      <c r="B361" s="1">
        <v>43060</v>
      </c>
      <c r="C361">
        <v>2017</v>
      </c>
      <c r="D361">
        <v>11</v>
      </c>
      <c r="E361" t="s">
        <v>79</v>
      </c>
      <c r="F361">
        <v>1</v>
      </c>
      <c r="G361" t="s">
        <v>36</v>
      </c>
      <c r="H361" t="s">
        <v>37</v>
      </c>
      <c r="I361" t="s">
        <v>252</v>
      </c>
      <c r="J361" s="3">
        <v>28</v>
      </c>
      <c r="K361" t="s">
        <v>62</v>
      </c>
      <c r="L361" s="7">
        <v>72.25</v>
      </c>
      <c r="M361" s="7">
        <v>2023</v>
      </c>
      <c r="N361" s="7">
        <v>104.47506799999999</v>
      </c>
      <c r="O361" s="7">
        <v>40.459932000000002</v>
      </c>
      <c r="P361" s="7">
        <v>0</v>
      </c>
      <c r="Q361" s="7">
        <v>104017.97</v>
      </c>
      <c r="R361" s="7">
        <v>65531.32</v>
      </c>
      <c r="S361" s="7">
        <v>96050.19</v>
      </c>
    </row>
    <row r="362" spans="1:19" x14ac:dyDescent="0.35">
      <c r="A362">
        <v>361</v>
      </c>
      <c r="B362" s="1">
        <v>43070</v>
      </c>
      <c r="C362">
        <v>2017</v>
      </c>
      <c r="D362">
        <v>12</v>
      </c>
      <c r="E362" t="s">
        <v>31</v>
      </c>
      <c r="F362">
        <v>1</v>
      </c>
      <c r="G362" t="s">
        <v>36</v>
      </c>
      <c r="H362" t="s">
        <v>97</v>
      </c>
      <c r="I362" t="s">
        <v>224</v>
      </c>
      <c r="J362" s="3">
        <v>265.37</v>
      </c>
      <c r="K362" t="s">
        <v>35</v>
      </c>
      <c r="L362" s="7">
        <v>608.49</v>
      </c>
      <c r="M362" s="7">
        <v>161475.81394699999</v>
      </c>
      <c r="N362" s="7">
        <v>9685.8185529999992</v>
      </c>
      <c r="O362" s="7">
        <v>258.11004300000002</v>
      </c>
      <c r="P362" s="7">
        <v>0</v>
      </c>
      <c r="Q362" s="7">
        <v>8244282.04</v>
      </c>
      <c r="R362" s="7">
        <v>0</v>
      </c>
      <c r="S362" s="7">
        <v>1483970.77</v>
      </c>
    </row>
    <row r="363" spans="1:19" x14ac:dyDescent="0.35">
      <c r="A363">
        <v>362</v>
      </c>
      <c r="B363" s="1">
        <v>43070</v>
      </c>
      <c r="C363">
        <v>2017</v>
      </c>
      <c r="D363">
        <v>12</v>
      </c>
      <c r="E363" t="s">
        <v>31</v>
      </c>
      <c r="F363">
        <v>1</v>
      </c>
      <c r="G363" t="s">
        <v>36</v>
      </c>
      <c r="H363" t="s">
        <v>97</v>
      </c>
      <c r="I363" t="s">
        <v>249</v>
      </c>
      <c r="J363" s="3">
        <v>417.49</v>
      </c>
      <c r="K363" t="s">
        <v>35</v>
      </c>
      <c r="L363" s="7">
        <v>608.5</v>
      </c>
      <c r="M363" s="7">
        <v>254042.66500000001</v>
      </c>
      <c r="N363" s="7">
        <v>15238.366645</v>
      </c>
      <c r="O363" s="7">
        <v>406.075693</v>
      </c>
      <c r="P363" s="7">
        <v>0</v>
      </c>
      <c r="Q363" s="7">
        <v>12970359.66</v>
      </c>
      <c r="R363" s="7">
        <v>0</v>
      </c>
      <c r="S363" s="7">
        <v>2334664.7400000002</v>
      </c>
    </row>
    <row r="364" spans="1:19" x14ac:dyDescent="0.35">
      <c r="A364">
        <v>363</v>
      </c>
      <c r="B364" s="1">
        <v>43070</v>
      </c>
      <c r="C364">
        <v>2017</v>
      </c>
      <c r="D364">
        <v>12</v>
      </c>
      <c r="E364" t="s">
        <v>31</v>
      </c>
      <c r="F364">
        <v>1</v>
      </c>
      <c r="G364" t="s">
        <v>36</v>
      </c>
      <c r="H364" t="s">
        <v>97</v>
      </c>
      <c r="I364" t="s">
        <v>246</v>
      </c>
      <c r="J364" s="3">
        <v>51.1</v>
      </c>
      <c r="K364" t="s">
        <v>35</v>
      </c>
      <c r="L364" s="7">
        <v>608.52</v>
      </c>
      <c r="M364" s="7">
        <v>31095.566180000002</v>
      </c>
      <c r="N364" s="7">
        <v>1865.110195</v>
      </c>
      <c r="O364" s="7">
        <v>49.701909000000001</v>
      </c>
      <c r="P364" s="7">
        <v>0</v>
      </c>
      <c r="Q364" s="7">
        <v>1587610</v>
      </c>
      <c r="R364" s="7">
        <v>0</v>
      </c>
      <c r="S364" s="7">
        <v>285769.78000000003</v>
      </c>
    </row>
    <row r="365" spans="1:19" x14ac:dyDescent="0.35">
      <c r="A365">
        <v>364</v>
      </c>
      <c r="B365" s="1">
        <v>43070</v>
      </c>
      <c r="C365">
        <v>2017</v>
      </c>
      <c r="D365">
        <v>12</v>
      </c>
      <c r="E365" t="s">
        <v>31</v>
      </c>
      <c r="F365">
        <v>1</v>
      </c>
      <c r="G365" t="s">
        <v>36</v>
      </c>
      <c r="H365" t="s">
        <v>97</v>
      </c>
      <c r="I365" t="s">
        <v>247</v>
      </c>
      <c r="J365" s="3">
        <v>105</v>
      </c>
      <c r="K365" t="s">
        <v>35</v>
      </c>
      <c r="L365" s="7">
        <v>608.5</v>
      </c>
      <c r="M365" s="7">
        <v>63892.5</v>
      </c>
      <c r="N365" s="7">
        <v>3832.4166369999998</v>
      </c>
      <c r="O365" s="7">
        <v>102.12716899999999</v>
      </c>
      <c r="P365" s="7">
        <v>0</v>
      </c>
      <c r="Q365" s="7">
        <v>3262084.75</v>
      </c>
      <c r="R365" s="7">
        <v>0</v>
      </c>
      <c r="S365" s="7">
        <v>587175.26</v>
      </c>
    </row>
    <row r="366" spans="1:19" x14ac:dyDescent="0.35">
      <c r="A366">
        <v>365</v>
      </c>
      <c r="B366" s="1">
        <v>43056</v>
      </c>
      <c r="C366">
        <v>2017</v>
      </c>
      <c r="D366">
        <v>11</v>
      </c>
      <c r="E366" t="s">
        <v>31</v>
      </c>
      <c r="F366">
        <v>1</v>
      </c>
      <c r="G366" t="s">
        <v>36</v>
      </c>
      <c r="H366" t="s">
        <v>37</v>
      </c>
      <c r="I366" t="s">
        <v>253</v>
      </c>
      <c r="J366" s="3">
        <v>108.71</v>
      </c>
      <c r="K366" t="s">
        <v>35</v>
      </c>
      <c r="L366" s="7">
        <v>518.09</v>
      </c>
      <c r="M366" s="7">
        <v>56321.020349999999</v>
      </c>
      <c r="N366" s="7">
        <v>8904.9003069999999</v>
      </c>
      <c r="O366" s="7">
        <v>98.36</v>
      </c>
      <c r="P366" s="7">
        <v>0</v>
      </c>
      <c r="Q366" s="7">
        <v>3133407.09</v>
      </c>
      <c r="R366" s="7">
        <v>0</v>
      </c>
      <c r="S366" s="7">
        <v>564013.27</v>
      </c>
    </row>
    <row r="367" spans="1:19" x14ac:dyDescent="0.35">
      <c r="A367">
        <v>366</v>
      </c>
      <c r="B367" s="1">
        <v>43060</v>
      </c>
      <c r="C367">
        <v>2017</v>
      </c>
      <c r="D367">
        <v>11</v>
      </c>
      <c r="E367" t="s">
        <v>79</v>
      </c>
      <c r="F367">
        <v>1</v>
      </c>
      <c r="G367" t="s">
        <v>36</v>
      </c>
      <c r="H367" t="s">
        <v>37</v>
      </c>
      <c r="I367" t="s">
        <v>254</v>
      </c>
      <c r="J367" s="3">
        <v>22</v>
      </c>
      <c r="K367" t="s">
        <v>62</v>
      </c>
      <c r="L367" s="7">
        <v>14.45</v>
      </c>
      <c r="M367" s="7">
        <v>317.89999999999998</v>
      </c>
      <c r="N367" s="7">
        <v>16.417278</v>
      </c>
      <c r="O367" s="7">
        <v>6.3578989999999997</v>
      </c>
      <c r="P367" s="7">
        <v>0</v>
      </c>
      <c r="Q367" s="7">
        <v>16345.68</v>
      </c>
      <c r="R367" s="7">
        <v>10297.780000000001</v>
      </c>
      <c r="S367" s="7">
        <v>15093.6</v>
      </c>
    </row>
    <row r="368" spans="1:19" x14ac:dyDescent="0.35">
      <c r="A368">
        <v>367</v>
      </c>
      <c r="B368" s="1">
        <v>43070</v>
      </c>
      <c r="C368">
        <v>2017</v>
      </c>
      <c r="D368">
        <v>12</v>
      </c>
      <c r="E368" t="s">
        <v>31</v>
      </c>
      <c r="F368">
        <v>1</v>
      </c>
      <c r="G368" t="s">
        <v>36</v>
      </c>
      <c r="H368" t="s">
        <v>97</v>
      </c>
      <c r="I368" t="s">
        <v>255</v>
      </c>
      <c r="J368" s="3">
        <v>130.41999999999999</v>
      </c>
      <c r="K368" t="s">
        <v>35</v>
      </c>
      <c r="L368" s="7">
        <v>608.5</v>
      </c>
      <c r="M368" s="7">
        <v>79359.970067999995</v>
      </c>
      <c r="N368" s="7">
        <v>4760.2117520000002</v>
      </c>
      <c r="O368" s="7">
        <v>126.85127799999999</v>
      </c>
      <c r="P368" s="7">
        <v>0</v>
      </c>
      <c r="Q368" s="7">
        <v>4051789.3</v>
      </c>
      <c r="R368" s="7">
        <v>0</v>
      </c>
      <c r="S368" s="7">
        <v>729322.07</v>
      </c>
    </row>
    <row r="369" spans="1:19" x14ac:dyDescent="0.35">
      <c r="A369">
        <v>368</v>
      </c>
      <c r="B369" s="1">
        <v>43070</v>
      </c>
      <c r="C369">
        <v>2017</v>
      </c>
      <c r="D369">
        <v>12</v>
      </c>
      <c r="E369" t="s">
        <v>31</v>
      </c>
      <c r="F369">
        <v>1</v>
      </c>
      <c r="G369" t="s">
        <v>36</v>
      </c>
      <c r="H369" t="s">
        <v>97</v>
      </c>
      <c r="I369" t="s">
        <v>256</v>
      </c>
      <c r="J369" s="3">
        <v>108.76</v>
      </c>
      <c r="K369" t="s">
        <v>35</v>
      </c>
      <c r="L369" s="7">
        <v>608.48</v>
      </c>
      <c r="M369" s="7">
        <v>66178.023776000002</v>
      </c>
      <c r="N369" s="7">
        <v>3969.4811890000001</v>
      </c>
      <c r="O369" s="7">
        <v>105.779698</v>
      </c>
      <c r="P369" s="7">
        <v>0</v>
      </c>
      <c r="Q369" s="7">
        <v>3378774.06</v>
      </c>
      <c r="R369" s="7">
        <v>0</v>
      </c>
      <c r="S369" s="7">
        <v>608179.32999999996</v>
      </c>
    </row>
    <row r="370" spans="1:19" x14ac:dyDescent="0.35">
      <c r="A370">
        <v>369</v>
      </c>
      <c r="B370" s="1">
        <v>43070</v>
      </c>
      <c r="C370">
        <v>2017</v>
      </c>
      <c r="D370">
        <v>12</v>
      </c>
      <c r="E370" t="s">
        <v>31</v>
      </c>
      <c r="F370">
        <v>1</v>
      </c>
      <c r="G370" t="s">
        <v>36</v>
      </c>
      <c r="H370" t="s">
        <v>97</v>
      </c>
      <c r="I370" t="s">
        <v>257</v>
      </c>
      <c r="J370" s="3">
        <v>51.36</v>
      </c>
      <c r="K370" t="s">
        <v>35</v>
      </c>
      <c r="L370" s="7">
        <v>608.46</v>
      </c>
      <c r="M370" s="7">
        <v>31250.736720000001</v>
      </c>
      <c r="N370" s="7">
        <v>1874.515461</v>
      </c>
      <c r="O370" s="7">
        <v>49.952542999999999</v>
      </c>
      <c r="P370" s="7">
        <v>0</v>
      </c>
      <c r="Q370" s="7">
        <v>1595532.36</v>
      </c>
      <c r="R370" s="7">
        <v>0</v>
      </c>
      <c r="S370" s="7">
        <v>287195.83</v>
      </c>
    </row>
    <row r="371" spans="1:19" x14ac:dyDescent="0.35">
      <c r="A371">
        <v>370</v>
      </c>
      <c r="B371" s="1">
        <v>43084</v>
      </c>
      <c r="C371">
        <v>2017</v>
      </c>
      <c r="D371">
        <v>12</v>
      </c>
      <c r="E371" t="s">
        <v>42</v>
      </c>
      <c r="F371">
        <v>1</v>
      </c>
      <c r="G371" t="s">
        <v>32</v>
      </c>
      <c r="H371" t="s">
        <v>37</v>
      </c>
      <c r="I371" t="s">
        <v>258</v>
      </c>
      <c r="J371" s="3">
        <v>16</v>
      </c>
      <c r="K371" t="s">
        <v>62</v>
      </c>
      <c r="L371" s="7">
        <v>14.77</v>
      </c>
      <c r="M371" s="7">
        <v>236.32</v>
      </c>
      <c r="N371" s="7">
        <v>5.7539999999999996</v>
      </c>
      <c r="O371" s="7">
        <v>0.64446700000000001</v>
      </c>
      <c r="P371" s="7">
        <v>0</v>
      </c>
      <c r="Q371" s="7">
        <v>11697.27</v>
      </c>
      <c r="R371" s="7">
        <v>7369.28</v>
      </c>
      <c r="S371" s="7">
        <v>10801.26</v>
      </c>
    </row>
    <row r="372" spans="1:19" x14ac:dyDescent="0.35">
      <c r="A372">
        <v>371</v>
      </c>
      <c r="B372" s="1">
        <v>43056</v>
      </c>
      <c r="C372">
        <v>2017</v>
      </c>
      <c r="D372">
        <v>11</v>
      </c>
      <c r="E372" t="s">
        <v>31</v>
      </c>
      <c r="F372">
        <v>1</v>
      </c>
      <c r="G372" t="s">
        <v>36</v>
      </c>
      <c r="H372" t="s">
        <v>37</v>
      </c>
      <c r="I372" t="s">
        <v>224</v>
      </c>
      <c r="J372" s="3">
        <v>213.14</v>
      </c>
      <c r="K372" t="s">
        <v>35</v>
      </c>
      <c r="L372" s="7">
        <v>518.09</v>
      </c>
      <c r="M372" s="7">
        <v>110424.6369</v>
      </c>
      <c r="N372" s="7">
        <v>17459.319583</v>
      </c>
      <c r="O372" s="7">
        <v>192.848725</v>
      </c>
      <c r="P372" s="7">
        <v>0</v>
      </c>
      <c r="Q372" s="7">
        <v>6143449.4199999999</v>
      </c>
      <c r="R372" s="7">
        <v>0</v>
      </c>
      <c r="S372" s="7">
        <v>1105820.8999999999</v>
      </c>
    </row>
    <row r="373" spans="1:19" x14ac:dyDescent="0.35">
      <c r="A373">
        <v>372</v>
      </c>
      <c r="B373" s="1">
        <v>43017</v>
      </c>
      <c r="C373">
        <v>2017</v>
      </c>
      <c r="D373">
        <v>10</v>
      </c>
      <c r="E373" t="s">
        <v>121</v>
      </c>
      <c r="F373">
        <v>1</v>
      </c>
      <c r="G373" t="s">
        <v>36</v>
      </c>
      <c r="H373" t="s">
        <v>97</v>
      </c>
      <c r="I373" t="s">
        <v>257</v>
      </c>
      <c r="J373" s="3">
        <v>50.35</v>
      </c>
      <c r="K373" t="s">
        <v>35</v>
      </c>
      <c r="L373" s="7">
        <v>564.5</v>
      </c>
      <c r="M373" s="7">
        <v>28422.418914999998</v>
      </c>
      <c r="N373" s="7">
        <v>1787.2798969999999</v>
      </c>
      <c r="O373" s="7">
        <v>45.552936000000003</v>
      </c>
      <c r="P373" s="7">
        <v>0</v>
      </c>
      <c r="Q373" s="7">
        <v>1445752.22</v>
      </c>
      <c r="R373" s="7">
        <v>0</v>
      </c>
      <c r="S373" s="7">
        <v>260235.4</v>
      </c>
    </row>
    <row r="374" spans="1:19" x14ac:dyDescent="0.35">
      <c r="A374">
        <v>373</v>
      </c>
      <c r="B374" s="1">
        <v>43235</v>
      </c>
      <c r="C374">
        <v>2018</v>
      </c>
      <c r="D374">
        <v>5</v>
      </c>
      <c r="E374" t="s">
        <v>121</v>
      </c>
      <c r="F374">
        <v>1</v>
      </c>
      <c r="G374" t="s">
        <v>32</v>
      </c>
      <c r="H374" t="s">
        <v>97</v>
      </c>
      <c r="I374" t="s">
        <v>98</v>
      </c>
      <c r="J374" s="3">
        <v>504.8</v>
      </c>
      <c r="K374" t="s">
        <v>35</v>
      </c>
      <c r="L374" s="7">
        <v>692</v>
      </c>
      <c r="M374" s="7">
        <v>349321.6</v>
      </c>
      <c r="N374" s="7">
        <v>14134.4</v>
      </c>
      <c r="O374" s="7">
        <v>349.32</v>
      </c>
      <c r="P374" s="7">
        <v>0</v>
      </c>
      <c r="Q374" s="7">
        <v>17973037.84</v>
      </c>
      <c r="R374" s="7">
        <v>0</v>
      </c>
      <c r="S374" s="7">
        <v>3235146.81</v>
      </c>
    </row>
    <row r="375" spans="1:19" x14ac:dyDescent="0.35">
      <c r="A375">
        <v>374</v>
      </c>
      <c r="B375" s="1">
        <v>43235</v>
      </c>
      <c r="C375">
        <v>2018</v>
      </c>
      <c r="D375">
        <v>5</v>
      </c>
      <c r="E375" t="s">
        <v>121</v>
      </c>
      <c r="F375">
        <v>1</v>
      </c>
      <c r="G375" t="s">
        <v>32</v>
      </c>
      <c r="H375" t="s">
        <v>97</v>
      </c>
      <c r="I375" t="s">
        <v>98</v>
      </c>
      <c r="J375" s="3">
        <v>454.88</v>
      </c>
      <c r="K375" t="s">
        <v>35</v>
      </c>
      <c r="L375" s="7">
        <v>692</v>
      </c>
      <c r="M375" s="7">
        <v>314775.59535999998</v>
      </c>
      <c r="N375" s="7">
        <v>12736.567263000001</v>
      </c>
      <c r="O375" s="7">
        <v>314.77968499999997</v>
      </c>
      <c r="P375" s="7">
        <v>0</v>
      </c>
      <c r="Q375" s="7">
        <v>16195602.300000001</v>
      </c>
      <c r="R375" s="7">
        <v>0</v>
      </c>
      <c r="S375" s="7">
        <v>2915208.41</v>
      </c>
    </row>
    <row r="376" spans="1:19" x14ac:dyDescent="0.35">
      <c r="A376">
        <v>375</v>
      </c>
      <c r="B376" s="1">
        <v>43236</v>
      </c>
      <c r="C376">
        <v>2018</v>
      </c>
      <c r="D376">
        <v>5</v>
      </c>
      <c r="E376" t="s">
        <v>121</v>
      </c>
      <c r="F376">
        <v>1</v>
      </c>
      <c r="G376" t="s">
        <v>36</v>
      </c>
      <c r="H376" t="s">
        <v>97</v>
      </c>
      <c r="I376" t="s">
        <v>228</v>
      </c>
      <c r="J376" s="3">
        <v>155.34</v>
      </c>
      <c r="K376" t="s">
        <v>35</v>
      </c>
      <c r="L376" s="7">
        <v>706.02</v>
      </c>
      <c r="M376" s="7">
        <v>109672.867188</v>
      </c>
      <c r="N376" s="7">
        <v>4349.6272689999996</v>
      </c>
      <c r="O376" s="7">
        <v>171.94483700000001</v>
      </c>
      <c r="P376" s="7">
        <v>0</v>
      </c>
      <c r="Q376" s="7">
        <v>5641559.5499999998</v>
      </c>
      <c r="R376" s="7">
        <v>0</v>
      </c>
      <c r="S376" s="7">
        <v>1015480.72</v>
      </c>
    </row>
    <row r="377" spans="1:19" x14ac:dyDescent="0.35">
      <c r="A377">
        <v>376</v>
      </c>
      <c r="B377" s="1">
        <v>43163</v>
      </c>
      <c r="C377">
        <v>2018</v>
      </c>
      <c r="D377">
        <v>3</v>
      </c>
      <c r="E377" t="s">
        <v>31</v>
      </c>
      <c r="F377">
        <v>1</v>
      </c>
      <c r="G377" t="s">
        <v>32</v>
      </c>
      <c r="H377" t="s">
        <v>176</v>
      </c>
      <c r="I377" t="s">
        <v>98</v>
      </c>
      <c r="J377" s="3">
        <v>548.08000000000004</v>
      </c>
      <c r="K377" t="s">
        <v>35</v>
      </c>
      <c r="L377" s="7">
        <v>560</v>
      </c>
      <c r="M377" s="7">
        <v>306923.75864800002</v>
      </c>
      <c r="N377" s="7">
        <v>8226.4699999999993</v>
      </c>
      <c r="O377" s="7">
        <v>305.66000000000003</v>
      </c>
      <c r="P377" s="7">
        <v>0</v>
      </c>
      <c r="Q377" s="7">
        <v>15460587.75</v>
      </c>
      <c r="R377" s="7">
        <v>3092117.55</v>
      </c>
      <c r="S377" s="7">
        <v>6431604.5</v>
      </c>
    </row>
    <row r="378" spans="1:19" x14ac:dyDescent="0.35">
      <c r="A378">
        <v>377</v>
      </c>
      <c r="B378" s="1">
        <v>43217</v>
      </c>
      <c r="C378">
        <v>2018</v>
      </c>
      <c r="D378">
        <v>4</v>
      </c>
      <c r="E378" t="s">
        <v>31</v>
      </c>
      <c r="F378">
        <v>1</v>
      </c>
      <c r="G378" t="s">
        <v>36</v>
      </c>
      <c r="H378" t="s">
        <v>37</v>
      </c>
      <c r="I378" t="s">
        <v>200</v>
      </c>
      <c r="J378" s="3">
        <v>44.85</v>
      </c>
      <c r="K378" t="s">
        <v>35</v>
      </c>
      <c r="L378" s="7">
        <v>613.04</v>
      </c>
      <c r="M378" s="7">
        <v>27494.785694999999</v>
      </c>
      <c r="N378" s="7">
        <v>5427.3064949999998</v>
      </c>
      <c r="O378" s="7">
        <v>49.645412999999998</v>
      </c>
      <c r="P378" s="7">
        <v>0</v>
      </c>
      <c r="Q378" s="7">
        <v>1628612.49</v>
      </c>
      <c r="R378" s="7">
        <v>0</v>
      </c>
      <c r="S378" s="7">
        <v>293150.25</v>
      </c>
    </row>
    <row r="379" spans="1:19" x14ac:dyDescent="0.35">
      <c r="A379">
        <v>378</v>
      </c>
      <c r="B379" s="1">
        <v>43167</v>
      </c>
      <c r="C379">
        <v>2018</v>
      </c>
      <c r="D379">
        <v>3</v>
      </c>
      <c r="E379" t="s">
        <v>31</v>
      </c>
      <c r="F379">
        <v>1</v>
      </c>
      <c r="G379" t="s">
        <v>36</v>
      </c>
      <c r="H379" t="s">
        <v>37</v>
      </c>
      <c r="I379" t="s">
        <v>259</v>
      </c>
      <c r="J379" s="3">
        <v>63.11</v>
      </c>
      <c r="K379" t="s">
        <v>35</v>
      </c>
      <c r="L379" s="7">
        <v>566.9</v>
      </c>
      <c r="M379" s="7">
        <v>35776.775005000003</v>
      </c>
      <c r="N379" s="7">
        <v>7282.4336000000003</v>
      </c>
      <c r="O379" s="7">
        <v>64.933423000000005</v>
      </c>
      <c r="P379" s="7">
        <v>0</v>
      </c>
      <c r="Q379" s="7">
        <v>2117546.9700000002</v>
      </c>
      <c r="R379" s="7">
        <v>0</v>
      </c>
      <c r="S379" s="7">
        <v>381158.45</v>
      </c>
    </row>
    <row r="380" spans="1:19" x14ac:dyDescent="0.35">
      <c r="A380">
        <v>379</v>
      </c>
      <c r="B380" s="1">
        <v>43167</v>
      </c>
      <c r="C380">
        <v>2018</v>
      </c>
      <c r="D380">
        <v>3</v>
      </c>
      <c r="E380" t="s">
        <v>31</v>
      </c>
      <c r="F380">
        <v>1</v>
      </c>
      <c r="G380" t="s">
        <v>36</v>
      </c>
      <c r="H380" t="s">
        <v>37</v>
      </c>
      <c r="I380" t="s">
        <v>260</v>
      </c>
      <c r="J380" s="3">
        <v>83.87</v>
      </c>
      <c r="K380" t="s">
        <v>35</v>
      </c>
      <c r="L380" s="7">
        <v>566.88</v>
      </c>
      <c r="M380" s="7">
        <v>47544.200439</v>
      </c>
      <c r="N380" s="7">
        <v>9677.6653999999999</v>
      </c>
      <c r="O380" s="7">
        <v>86.290377000000007</v>
      </c>
      <c r="P380" s="7">
        <v>0</v>
      </c>
      <c r="Q380" s="7">
        <v>2814034.45</v>
      </c>
      <c r="R380" s="7">
        <v>0</v>
      </c>
      <c r="S380" s="7">
        <v>506526.2</v>
      </c>
    </row>
    <row r="381" spans="1:19" x14ac:dyDescent="0.35">
      <c r="A381">
        <v>380</v>
      </c>
      <c r="B381" s="1">
        <v>43167</v>
      </c>
      <c r="C381">
        <v>2018</v>
      </c>
      <c r="D381">
        <v>3</v>
      </c>
      <c r="E381" t="s">
        <v>31</v>
      </c>
      <c r="F381">
        <v>1</v>
      </c>
      <c r="G381" t="s">
        <v>36</v>
      </c>
      <c r="H381" t="s">
        <v>37</v>
      </c>
      <c r="I381" t="s">
        <v>261</v>
      </c>
      <c r="J381" s="3">
        <v>134.37</v>
      </c>
      <c r="K381" t="s">
        <v>35</v>
      </c>
      <c r="L381" s="7">
        <v>566.91</v>
      </c>
      <c r="M381" s="7">
        <v>76175.589204000004</v>
      </c>
      <c r="N381" s="7">
        <v>15505.7084</v>
      </c>
      <c r="O381" s="7">
        <v>138.25580600000001</v>
      </c>
      <c r="P381" s="7">
        <v>0</v>
      </c>
      <c r="Q381" s="7">
        <v>4508662.0599999996</v>
      </c>
      <c r="R381" s="7">
        <v>0</v>
      </c>
      <c r="S381" s="7">
        <v>811559.17</v>
      </c>
    </row>
    <row r="382" spans="1:19" x14ac:dyDescent="0.35">
      <c r="A382">
        <v>381</v>
      </c>
      <c r="B382" s="1">
        <v>43167</v>
      </c>
      <c r="C382">
        <v>2018</v>
      </c>
      <c r="D382">
        <v>3</v>
      </c>
      <c r="E382" t="s">
        <v>31</v>
      </c>
      <c r="F382">
        <v>1</v>
      </c>
      <c r="G382" t="s">
        <v>36</v>
      </c>
      <c r="H382" t="s">
        <v>37</v>
      </c>
      <c r="I382" t="s">
        <v>262</v>
      </c>
      <c r="J382" s="3">
        <v>32.299999999999997</v>
      </c>
      <c r="K382" t="s">
        <v>35</v>
      </c>
      <c r="L382" s="7">
        <v>566.83000000000004</v>
      </c>
      <c r="M382" s="7">
        <v>18308.46688</v>
      </c>
      <c r="N382" s="7">
        <v>3726.7204000000002</v>
      </c>
      <c r="O382" s="7">
        <v>33.229100000000003</v>
      </c>
      <c r="P382" s="7">
        <v>0</v>
      </c>
      <c r="Q382" s="7">
        <v>1083637.04</v>
      </c>
      <c r="R382" s="7">
        <v>0</v>
      </c>
      <c r="S382" s="7">
        <v>195054.66</v>
      </c>
    </row>
    <row r="383" spans="1:19" x14ac:dyDescent="0.35">
      <c r="A383">
        <v>382</v>
      </c>
      <c r="B383" s="1">
        <v>43180</v>
      </c>
      <c r="C383">
        <v>2018</v>
      </c>
      <c r="D383">
        <v>3</v>
      </c>
      <c r="E383" t="s">
        <v>42</v>
      </c>
      <c r="F383">
        <v>1</v>
      </c>
      <c r="G383" t="s">
        <v>32</v>
      </c>
      <c r="H383" t="s">
        <v>158</v>
      </c>
      <c r="I383" t="s">
        <v>263</v>
      </c>
      <c r="J383" s="3">
        <v>201.4</v>
      </c>
      <c r="K383" t="s">
        <v>35</v>
      </c>
      <c r="L383" s="7">
        <v>542</v>
      </c>
      <c r="M383" s="7">
        <v>109158.8</v>
      </c>
      <c r="N383" s="7">
        <v>5840.601995</v>
      </c>
      <c r="O383" s="7">
        <v>109.15968700000001</v>
      </c>
      <c r="P383" s="7">
        <v>0</v>
      </c>
      <c r="Q383" s="7">
        <v>5672377.3399999999</v>
      </c>
      <c r="R383" s="7">
        <v>1134475.47</v>
      </c>
      <c r="S383" s="7">
        <v>2359708.9700000002</v>
      </c>
    </row>
    <row r="384" spans="1:19" x14ac:dyDescent="0.35">
      <c r="A384">
        <v>383</v>
      </c>
      <c r="B384" s="1">
        <v>43180</v>
      </c>
      <c r="C384">
        <v>2018</v>
      </c>
      <c r="D384">
        <v>3</v>
      </c>
      <c r="E384" t="s">
        <v>42</v>
      </c>
      <c r="F384">
        <v>1</v>
      </c>
      <c r="G384" t="s">
        <v>32</v>
      </c>
      <c r="H384" t="s">
        <v>158</v>
      </c>
      <c r="I384" t="s">
        <v>264</v>
      </c>
      <c r="J384" s="3">
        <v>199.78</v>
      </c>
      <c r="K384" t="s">
        <v>35</v>
      </c>
      <c r="L384" s="7">
        <v>542</v>
      </c>
      <c r="M384" s="7">
        <v>108280.76</v>
      </c>
      <c r="N384" s="7">
        <v>5793.5640409999996</v>
      </c>
      <c r="O384" s="7">
        <v>108.28189399999999</v>
      </c>
      <c r="P384" s="7">
        <v>0</v>
      </c>
      <c r="Q384" s="7">
        <v>5626748.8600000003</v>
      </c>
      <c r="R384" s="7">
        <v>1125349.77</v>
      </c>
      <c r="S384" s="7">
        <v>2340727.52</v>
      </c>
    </row>
    <row r="385" spans="1:19" x14ac:dyDescent="0.35">
      <c r="A385">
        <v>384</v>
      </c>
      <c r="B385" s="1">
        <v>43228</v>
      </c>
      <c r="C385">
        <v>2018</v>
      </c>
      <c r="D385">
        <v>5</v>
      </c>
      <c r="E385" t="s">
        <v>31</v>
      </c>
      <c r="F385">
        <v>1</v>
      </c>
      <c r="G385" t="s">
        <v>36</v>
      </c>
      <c r="H385" t="s">
        <v>37</v>
      </c>
      <c r="I385" t="s">
        <v>165</v>
      </c>
      <c r="J385" s="3">
        <v>47.6</v>
      </c>
      <c r="K385" t="s">
        <v>35</v>
      </c>
      <c r="L385" s="7">
        <v>700.5</v>
      </c>
      <c r="M385" s="7">
        <v>33343.971360000003</v>
      </c>
      <c r="N385" s="7">
        <v>1903.819575</v>
      </c>
      <c r="O385" s="7">
        <v>53.153516000000003</v>
      </c>
      <c r="P385" s="7">
        <v>0</v>
      </c>
      <c r="Q385" s="7">
        <v>1743835.24</v>
      </c>
      <c r="R385" s="7">
        <v>0</v>
      </c>
      <c r="S385" s="7">
        <v>313890.34000000003</v>
      </c>
    </row>
    <row r="386" spans="1:19" x14ac:dyDescent="0.35">
      <c r="A386">
        <v>385</v>
      </c>
      <c r="B386" s="1">
        <v>43256</v>
      </c>
      <c r="C386">
        <v>2018</v>
      </c>
      <c r="D386">
        <v>6</v>
      </c>
      <c r="E386" t="s">
        <v>31</v>
      </c>
      <c r="F386">
        <v>1</v>
      </c>
      <c r="G386" t="s">
        <v>36</v>
      </c>
      <c r="H386" t="s">
        <v>37</v>
      </c>
      <c r="I386" t="s">
        <v>131</v>
      </c>
      <c r="J386" s="3">
        <v>1513.21</v>
      </c>
      <c r="K386" t="s">
        <v>35</v>
      </c>
      <c r="L386" s="7">
        <v>629</v>
      </c>
      <c r="M386" s="7">
        <v>951801.82659199997</v>
      </c>
      <c r="N386" s="7">
        <v>151294.97210000001</v>
      </c>
      <c r="O386" s="7">
        <v>1663.4671969999999</v>
      </c>
      <c r="P386" s="7">
        <v>0</v>
      </c>
      <c r="Q386" s="7">
        <v>54579364.049999997</v>
      </c>
      <c r="R386" s="7">
        <v>0</v>
      </c>
      <c r="S386" s="7">
        <v>9824285.5299999993</v>
      </c>
    </row>
    <row r="387" spans="1:19" x14ac:dyDescent="0.35">
      <c r="A387">
        <v>386</v>
      </c>
      <c r="B387" s="1">
        <v>43167</v>
      </c>
      <c r="C387">
        <v>2018</v>
      </c>
      <c r="D387">
        <v>3</v>
      </c>
      <c r="E387" t="s">
        <v>31</v>
      </c>
      <c r="F387">
        <v>1</v>
      </c>
      <c r="G387" t="s">
        <v>36</v>
      </c>
      <c r="H387" t="s">
        <v>37</v>
      </c>
      <c r="I387" t="s">
        <v>265</v>
      </c>
      <c r="J387" s="3">
        <v>174.12</v>
      </c>
      <c r="K387" t="s">
        <v>35</v>
      </c>
      <c r="L387" s="7">
        <v>566.91</v>
      </c>
      <c r="M387" s="7">
        <v>98709.829427999997</v>
      </c>
      <c r="N387" s="7">
        <v>20092.592000000001</v>
      </c>
      <c r="O387" s="7">
        <v>179.154504</v>
      </c>
      <c r="P387" s="7">
        <v>0</v>
      </c>
      <c r="Q387" s="7">
        <v>5842413.1399999997</v>
      </c>
      <c r="R387" s="7">
        <v>0</v>
      </c>
      <c r="S387" s="7">
        <v>1051634.3600000001</v>
      </c>
    </row>
    <row r="388" spans="1:19" x14ac:dyDescent="0.35">
      <c r="A388">
        <v>387</v>
      </c>
      <c r="B388" s="1">
        <v>43217</v>
      </c>
      <c r="C388">
        <v>2018</v>
      </c>
      <c r="D388">
        <v>4</v>
      </c>
      <c r="E388" t="s">
        <v>31</v>
      </c>
      <c r="F388">
        <v>1</v>
      </c>
      <c r="G388" t="s">
        <v>36</v>
      </c>
      <c r="H388" t="s">
        <v>37</v>
      </c>
      <c r="I388" t="s">
        <v>193</v>
      </c>
      <c r="J388" s="3">
        <v>45.81</v>
      </c>
      <c r="K388" t="s">
        <v>35</v>
      </c>
      <c r="L388" s="7">
        <v>613.01</v>
      </c>
      <c r="M388" s="7">
        <v>28082.015586000001</v>
      </c>
      <c r="N388" s="7">
        <v>5543.3369069999999</v>
      </c>
      <c r="O388" s="7">
        <v>50.706781999999997</v>
      </c>
      <c r="P388" s="7">
        <v>0</v>
      </c>
      <c r="Q388" s="7">
        <v>1663396.18</v>
      </c>
      <c r="R388" s="7">
        <v>0</v>
      </c>
      <c r="S388" s="7">
        <v>299411.31</v>
      </c>
    </row>
    <row r="389" spans="1:19" x14ac:dyDescent="0.35">
      <c r="A389">
        <v>388</v>
      </c>
      <c r="B389" s="1">
        <v>43217</v>
      </c>
      <c r="C389">
        <v>2018</v>
      </c>
      <c r="D389">
        <v>4</v>
      </c>
      <c r="E389" t="s">
        <v>31</v>
      </c>
      <c r="F389">
        <v>1</v>
      </c>
      <c r="G389" t="s">
        <v>36</v>
      </c>
      <c r="H389" t="s">
        <v>37</v>
      </c>
      <c r="I389" t="s">
        <v>221</v>
      </c>
      <c r="J389" s="3">
        <v>82.67</v>
      </c>
      <c r="K389" t="s">
        <v>35</v>
      </c>
      <c r="L389" s="7">
        <v>612.98</v>
      </c>
      <c r="M389" s="7">
        <v>50674.891259999997</v>
      </c>
      <c r="N389" s="7">
        <v>10003.135671</v>
      </c>
      <c r="O389" s="7">
        <v>91.502073999999993</v>
      </c>
      <c r="P389" s="7">
        <v>0</v>
      </c>
      <c r="Q389" s="7">
        <v>3001651.36</v>
      </c>
      <c r="R389" s="7">
        <v>0</v>
      </c>
      <c r="S389" s="7">
        <v>540297.24</v>
      </c>
    </row>
    <row r="390" spans="1:19" x14ac:dyDescent="0.35">
      <c r="A390">
        <v>389</v>
      </c>
      <c r="B390" s="1">
        <v>43180</v>
      </c>
      <c r="C390">
        <v>2018</v>
      </c>
      <c r="D390">
        <v>3</v>
      </c>
      <c r="E390" t="s">
        <v>42</v>
      </c>
      <c r="F390">
        <v>1</v>
      </c>
      <c r="G390" t="s">
        <v>32</v>
      </c>
      <c r="H390" t="s">
        <v>158</v>
      </c>
      <c r="I390" t="s">
        <v>266</v>
      </c>
      <c r="J390" s="3">
        <v>201.4</v>
      </c>
      <c r="K390" t="s">
        <v>35</v>
      </c>
      <c r="L390" s="7">
        <v>542</v>
      </c>
      <c r="M390" s="7">
        <v>109158.8</v>
      </c>
      <c r="N390" s="7">
        <v>5840.5944909999998</v>
      </c>
      <c r="O390" s="7">
        <v>109.159915</v>
      </c>
      <c r="P390" s="7">
        <v>0</v>
      </c>
      <c r="Q390" s="7">
        <v>5672377.6299999999</v>
      </c>
      <c r="R390" s="7">
        <v>1134475.53</v>
      </c>
      <c r="S390" s="7">
        <v>2359709.1</v>
      </c>
    </row>
    <row r="391" spans="1:19" x14ac:dyDescent="0.35">
      <c r="A391">
        <v>390</v>
      </c>
      <c r="B391" s="1">
        <v>43256</v>
      </c>
      <c r="C391">
        <v>2018</v>
      </c>
      <c r="D391">
        <v>6</v>
      </c>
      <c r="E391" t="s">
        <v>31</v>
      </c>
      <c r="F391">
        <v>1</v>
      </c>
      <c r="G391" t="s">
        <v>36</v>
      </c>
      <c r="H391" t="s">
        <v>37</v>
      </c>
      <c r="I391" t="s">
        <v>246</v>
      </c>
      <c r="J391" s="3">
        <v>85.85</v>
      </c>
      <c r="K391" t="s">
        <v>35</v>
      </c>
      <c r="L391" s="7">
        <v>628.99</v>
      </c>
      <c r="M391" s="7">
        <v>53998.748574999998</v>
      </c>
      <c r="N391" s="7">
        <v>8583.1970999999994</v>
      </c>
      <c r="O391" s="7">
        <v>94.37106</v>
      </c>
      <c r="P391" s="7">
        <v>0</v>
      </c>
      <c r="Q391" s="7">
        <v>3096461.13</v>
      </c>
      <c r="R391" s="7">
        <v>0</v>
      </c>
      <c r="S391" s="7">
        <v>557362.99</v>
      </c>
    </row>
    <row r="392" spans="1:19" x14ac:dyDescent="0.35">
      <c r="A392">
        <v>391</v>
      </c>
      <c r="B392" s="1">
        <v>43180</v>
      </c>
      <c r="C392">
        <v>2018</v>
      </c>
      <c r="D392">
        <v>3</v>
      </c>
      <c r="E392" t="s">
        <v>42</v>
      </c>
      <c r="F392">
        <v>1</v>
      </c>
      <c r="G392" t="s">
        <v>32</v>
      </c>
      <c r="H392" t="s">
        <v>158</v>
      </c>
      <c r="I392" t="s">
        <v>267</v>
      </c>
      <c r="J392" s="3">
        <v>900.8</v>
      </c>
      <c r="K392" t="s">
        <v>35</v>
      </c>
      <c r="L392" s="7">
        <v>542</v>
      </c>
      <c r="M392" s="7">
        <v>488233.6</v>
      </c>
      <c r="N392" s="7">
        <v>26123.223545000001</v>
      </c>
      <c r="O392" s="7">
        <v>488.23948799999999</v>
      </c>
      <c r="P392" s="7">
        <v>0</v>
      </c>
      <c r="Q392" s="7">
        <v>25370793.309999999</v>
      </c>
      <c r="R392" s="7">
        <v>5074158.66</v>
      </c>
      <c r="S392" s="7">
        <v>10554250.02</v>
      </c>
    </row>
    <row r="393" spans="1:19" x14ac:dyDescent="0.35">
      <c r="A393">
        <v>392</v>
      </c>
      <c r="B393" s="1">
        <v>43262</v>
      </c>
      <c r="C393">
        <v>2018</v>
      </c>
      <c r="D393">
        <v>6</v>
      </c>
      <c r="E393" t="s">
        <v>31</v>
      </c>
      <c r="F393">
        <v>1</v>
      </c>
      <c r="G393" t="s">
        <v>36</v>
      </c>
      <c r="H393" t="s">
        <v>37</v>
      </c>
      <c r="I393" t="s">
        <v>223</v>
      </c>
      <c r="J393" s="3">
        <v>503.39</v>
      </c>
      <c r="K393" t="s">
        <v>35</v>
      </c>
      <c r="L393" s="7">
        <v>631.15</v>
      </c>
      <c r="M393" s="7">
        <v>317712.68561799999</v>
      </c>
      <c r="N393" s="7">
        <v>50319.326399999998</v>
      </c>
      <c r="O393" s="7">
        <v>554.99127199999998</v>
      </c>
      <c r="P393" s="7">
        <v>0</v>
      </c>
      <c r="Q393" s="7">
        <v>18210745.73</v>
      </c>
      <c r="R393" s="7">
        <v>0</v>
      </c>
      <c r="S393" s="7">
        <v>3277934.23</v>
      </c>
    </row>
    <row r="394" spans="1:19" x14ac:dyDescent="0.35">
      <c r="A394">
        <v>393</v>
      </c>
      <c r="B394" s="1">
        <v>43103</v>
      </c>
      <c r="C394">
        <v>2018</v>
      </c>
      <c r="D394">
        <v>1</v>
      </c>
      <c r="E394" t="s">
        <v>31</v>
      </c>
      <c r="F394">
        <v>1</v>
      </c>
      <c r="G394" t="s">
        <v>36</v>
      </c>
      <c r="H394" t="s">
        <v>37</v>
      </c>
      <c r="I394" t="s">
        <v>268</v>
      </c>
      <c r="J394" s="3">
        <v>86.38</v>
      </c>
      <c r="K394" t="s">
        <v>35</v>
      </c>
      <c r="L394" s="7">
        <v>559.99</v>
      </c>
      <c r="M394" s="7">
        <v>48372.013941999998</v>
      </c>
      <c r="N394" s="7">
        <v>3455.332762</v>
      </c>
      <c r="O394" s="7">
        <v>78.154190999999997</v>
      </c>
      <c r="P394" s="7">
        <v>0</v>
      </c>
      <c r="Q394" s="7">
        <v>2507723.64</v>
      </c>
      <c r="R394" s="7">
        <v>0</v>
      </c>
      <c r="S394" s="7">
        <v>451390.25</v>
      </c>
    </row>
    <row r="395" spans="1:19" x14ac:dyDescent="0.35">
      <c r="A395">
        <v>394</v>
      </c>
      <c r="B395" s="1">
        <v>43103</v>
      </c>
      <c r="C395">
        <v>2018</v>
      </c>
      <c r="D395">
        <v>1</v>
      </c>
      <c r="E395" t="s">
        <v>31</v>
      </c>
      <c r="F395">
        <v>1</v>
      </c>
      <c r="G395" t="s">
        <v>36</v>
      </c>
      <c r="H395" t="s">
        <v>37</v>
      </c>
      <c r="I395" t="s">
        <v>269</v>
      </c>
      <c r="J395" s="3">
        <v>1543.63</v>
      </c>
      <c r="K395" t="s">
        <v>35</v>
      </c>
      <c r="L395" s="7">
        <v>560</v>
      </c>
      <c r="M395" s="7">
        <v>864430.33019200002</v>
      </c>
      <c r="N395" s="7">
        <v>61749.402033999999</v>
      </c>
      <c r="O395" s="7">
        <v>1396.674334</v>
      </c>
      <c r="P395" s="7">
        <v>0</v>
      </c>
      <c r="Q395" s="7">
        <v>44814184.869999997</v>
      </c>
      <c r="R395" s="7">
        <v>0</v>
      </c>
      <c r="S395" s="7">
        <v>8066553.2800000003</v>
      </c>
    </row>
    <row r="396" spans="1:19" x14ac:dyDescent="0.35">
      <c r="A396">
        <v>395</v>
      </c>
      <c r="B396" s="1">
        <v>43262</v>
      </c>
      <c r="C396">
        <v>2018</v>
      </c>
      <c r="D396">
        <v>6</v>
      </c>
      <c r="E396" t="s">
        <v>31</v>
      </c>
      <c r="F396">
        <v>1</v>
      </c>
      <c r="G396" t="s">
        <v>36</v>
      </c>
      <c r="H396" t="s">
        <v>37</v>
      </c>
      <c r="I396" t="s">
        <v>247</v>
      </c>
      <c r="J396" s="3">
        <v>91.63</v>
      </c>
      <c r="K396" t="s">
        <v>35</v>
      </c>
      <c r="L396" s="7">
        <v>631.11</v>
      </c>
      <c r="M396" s="7">
        <v>57828.196965000003</v>
      </c>
      <c r="N396" s="7">
        <v>9158.76</v>
      </c>
      <c r="O396" s="7">
        <v>101.01549900000001</v>
      </c>
      <c r="P396" s="7">
        <v>0</v>
      </c>
      <c r="Q396" s="7">
        <v>3314612.97</v>
      </c>
      <c r="R396" s="7">
        <v>0</v>
      </c>
      <c r="S396" s="7">
        <v>596630.34</v>
      </c>
    </row>
    <row r="397" spans="1:19" x14ac:dyDescent="0.35">
      <c r="A397">
        <v>396</v>
      </c>
      <c r="B397" s="1">
        <v>43143</v>
      </c>
      <c r="C397">
        <v>2018</v>
      </c>
      <c r="D397">
        <v>2</v>
      </c>
      <c r="E397" t="s">
        <v>31</v>
      </c>
      <c r="F397">
        <v>1</v>
      </c>
      <c r="G397" t="s">
        <v>36</v>
      </c>
      <c r="H397" t="s">
        <v>97</v>
      </c>
      <c r="I397" t="s">
        <v>257</v>
      </c>
      <c r="J397" s="3">
        <v>74.52</v>
      </c>
      <c r="K397" t="s">
        <v>35</v>
      </c>
      <c r="L397" s="7">
        <v>665.18</v>
      </c>
      <c r="M397" s="7">
        <v>49569.370091999997</v>
      </c>
      <c r="N397" s="7">
        <v>2235.5245369999998</v>
      </c>
      <c r="O397" s="7">
        <v>78.121183000000002</v>
      </c>
      <c r="P397" s="7">
        <v>0</v>
      </c>
      <c r="Q397" s="7">
        <v>2530325.08</v>
      </c>
      <c r="R397" s="7">
        <v>0</v>
      </c>
      <c r="S397" s="7">
        <v>455458.51</v>
      </c>
    </row>
    <row r="398" spans="1:19" x14ac:dyDescent="0.35">
      <c r="A398">
        <v>397</v>
      </c>
      <c r="B398" s="1">
        <v>43118</v>
      </c>
      <c r="C398">
        <v>2018</v>
      </c>
      <c r="D398">
        <v>1</v>
      </c>
      <c r="E398" t="s">
        <v>121</v>
      </c>
      <c r="F398">
        <v>1</v>
      </c>
      <c r="G398" t="s">
        <v>32</v>
      </c>
      <c r="H398" t="s">
        <v>176</v>
      </c>
      <c r="I398" t="s">
        <v>98</v>
      </c>
      <c r="J398" s="3">
        <v>1096.03</v>
      </c>
      <c r="K398" t="s">
        <v>35</v>
      </c>
      <c r="L398" s="7">
        <v>560</v>
      </c>
      <c r="M398" s="7">
        <v>613774.71754300001</v>
      </c>
      <c r="N398" s="7">
        <v>16440.45</v>
      </c>
      <c r="O398" s="7">
        <v>613.77</v>
      </c>
      <c r="P398" s="7">
        <v>0</v>
      </c>
      <c r="Q398" s="7">
        <v>30541456.829999998</v>
      </c>
      <c r="R398" s="7">
        <v>6108291.3700000001</v>
      </c>
      <c r="S398" s="7">
        <v>12705246.050000001</v>
      </c>
    </row>
    <row r="399" spans="1:19" x14ac:dyDescent="0.35">
      <c r="A399">
        <v>398</v>
      </c>
      <c r="B399" s="1">
        <v>43119</v>
      </c>
      <c r="C399">
        <v>2018</v>
      </c>
      <c r="D399">
        <v>1</v>
      </c>
      <c r="E399" t="s">
        <v>31</v>
      </c>
      <c r="F399">
        <v>1</v>
      </c>
      <c r="G399" t="s">
        <v>36</v>
      </c>
      <c r="H399" t="s">
        <v>37</v>
      </c>
      <c r="I399" t="s">
        <v>270</v>
      </c>
      <c r="J399" s="3">
        <v>2</v>
      </c>
      <c r="K399" t="s">
        <v>62</v>
      </c>
      <c r="L399" s="7">
        <v>18.78</v>
      </c>
      <c r="M399" s="7">
        <v>37.56</v>
      </c>
      <c r="N399" s="7">
        <v>4.3681219999999996</v>
      </c>
      <c r="O399" s="7">
        <v>0.751193</v>
      </c>
      <c r="P399" s="7">
        <v>1.9149350000000001</v>
      </c>
      <c r="Q399" s="7">
        <v>2159.8200000000002</v>
      </c>
      <c r="R399" s="7">
        <v>1360.69</v>
      </c>
      <c r="S399" s="7">
        <v>1994.38</v>
      </c>
    </row>
    <row r="400" spans="1:19" x14ac:dyDescent="0.35">
      <c r="A400">
        <v>399</v>
      </c>
      <c r="B400" s="1">
        <v>43217</v>
      </c>
      <c r="C400">
        <v>2018</v>
      </c>
      <c r="D400">
        <v>4</v>
      </c>
      <c r="E400" t="s">
        <v>31</v>
      </c>
      <c r="F400">
        <v>1</v>
      </c>
      <c r="G400" t="s">
        <v>36</v>
      </c>
      <c r="H400" t="s">
        <v>37</v>
      </c>
      <c r="I400" t="s">
        <v>239</v>
      </c>
      <c r="J400" s="3">
        <v>99.98</v>
      </c>
      <c r="K400" t="s">
        <v>35</v>
      </c>
      <c r="L400" s="7">
        <v>612.96</v>
      </c>
      <c r="M400" s="7">
        <v>61284.170714</v>
      </c>
      <c r="N400" s="7">
        <v>12097.292292</v>
      </c>
      <c r="O400" s="7">
        <v>110.658034</v>
      </c>
      <c r="P400" s="7">
        <v>0</v>
      </c>
      <c r="Q400" s="7">
        <v>3630076.16</v>
      </c>
      <c r="R400" s="7">
        <v>0</v>
      </c>
      <c r="S400" s="7">
        <v>653413.71</v>
      </c>
    </row>
    <row r="401" spans="1:19" x14ac:dyDescent="0.35">
      <c r="A401">
        <v>400</v>
      </c>
      <c r="B401" s="1">
        <v>43119</v>
      </c>
      <c r="C401">
        <v>2018</v>
      </c>
      <c r="D401">
        <v>1</v>
      </c>
      <c r="E401" t="s">
        <v>31</v>
      </c>
      <c r="F401">
        <v>1</v>
      </c>
      <c r="G401" t="s">
        <v>36</v>
      </c>
      <c r="H401" t="s">
        <v>37</v>
      </c>
      <c r="I401" t="s">
        <v>271</v>
      </c>
      <c r="J401" s="3">
        <v>2</v>
      </c>
      <c r="K401" t="s">
        <v>62</v>
      </c>
      <c r="L401" s="7">
        <v>15.14</v>
      </c>
      <c r="M401" s="7">
        <v>30.28</v>
      </c>
      <c r="N401" s="7">
        <v>3.5211679999999999</v>
      </c>
      <c r="O401" s="7">
        <v>0.605541</v>
      </c>
      <c r="P401" s="7">
        <v>1.5436399999999999</v>
      </c>
      <c r="Q401" s="7">
        <v>1741.2</v>
      </c>
      <c r="R401" s="7">
        <v>1096.95</v>
      </c>
      <c r="S401" s="7">
        <v>1607.82</v>
      </c>
    </row>
    <row r="402" spans="1:19" x14ac:dyDescent="0.35">
      <c r="A402">
        <v>401</v>
      </c>
      <c r="B402" s="1">
        <v>43118</v>
      </c>
      <c r="C402">
        <v>2018</v>
      </c>
      <c r="D402">
        <v>1</v>
      </c>
      <c r="E402" t="s">
        <v>121</v>
      </c>
      <c r="F402">
        <v>1</v>
      </c>
      <c r="G402" t="s">
        <v>32</v>
      </c>
      <c r="H402" t="s">
        <v>176</v>
      </c>
      <c r="I402" t="s">
        <v>98</v>
      </c>
      <c r="J402" s="3">
        <v>548.53</v>
      </c>
      <c r="K402" t="s">
        <v>35</v>
      </c>
      <c r="L402" s="7">
        <v>560</v>
      </c>
      <c r="M402" s="7">
        <v>307178.82956099999</v>
      </c>
      <c r="N402" s="7">
        <v>8227.9417720000001</v>
      </c>
      <c r="O402" s="7">
        <v>307.169693</v>
      </c>
      <c r="P402" s="7">
        <v>0</v>
      </c>
      <c r="Q402" s="7">
        <v>15285227.710000001</v>
      </c>
      <c r="R402" s="7">
        <v>3057045.55</v>
      </c>
      <c r="S402" s="7">
        <v>6358654.7300000004</v>
      </c>
    </row>
    <row r="403" spans="1:19" x14ac:dyDescent="0.35">
      <c r="A403">
        <v>402</v>
      </c>
      <c r="B403" s="1">
        <v>43118</v>
      </c>
      <c r="C403">
        <v>2018</v>
      </c>
      <c r="D403">
        <v>1</v>
      </c>
      <c r="E403" t="s">
        <v>121</v>
      </c>
      <c r="F403">
        <v>1</v>
      </c>
      <c r="G403" t="s">
        <v>32</v>
      </c>
      <c r="H403" t="s">
        <v>176</v>
      </c>
      <c r="I403" t="s">
        <v>98</v>
      </c>
      <c r="J403" s="3">
        <v>548.53</v>
      </c>
      <c r="K403" t="s">
        <v>35</v>
      </c>
      <c r="L403" s="7">
        <v>560</v>
      </c>
      <c r="M403" s="7">
        <v>307178.82956099999</v>
      </c>
      <c r="N403" s="7">
        <v>8227.9417720000001</v>
      </c>
      <c r="O403" s="7">
        <v>307.169693</v>
      </c>
      <c r="P403" s="7">
        <v>0</v>
      </c>
      <c r="Q403" s="7">
        <v>15285227.710000001</v>
      </c>
      <c r="R403" s="7">
        <v>3057045.55</v>
      </c>
      <c r="S403" s="7">
        <v>6358654.7300000004</v>
      </c>
    </row>
    <row r="404" spans="1:19" x14ac:dyDescent="0.35">
      <c r="A404">
        <v>403</v>
      </c>
      <c r="B404" s="1">
        <v>43118</v>
      </c>
      <c r="C404">
        <v>2018</v>
      </c>
      <c r="D404">
        <v>1</v>
      </c>
      <c r="E404" t="s">
        <v>121</v>
      </c>
      <c r="F404">
        <v>1</v>
      </c>
      <c r="G404" t="s">
        <v>32</v>
      </c>
      <c r="H404" t="s">
        <v>176</v>
      </c>
      <c r="I404" t="s">
        <v>98</v>
      </c>
      <c r="J404" s="3">
        <v>548.53</v>
      </c>
      <c r="K404" t="s">
        <v>35</v>
      </c>
      <c r="L404" s="7">
        <v>560</v>
      </c>
      <c r="M404" s="7">
        <v>307178.82956099999</v>
      </c>
      <c r="N404" s="7">
        <v>8227.9417720000001</v>
      </c>
      <c r="O404" s="7">
        <v>307.169693</v>
      </c>
      <c r="P404" s="7">
        <v>0</v>
      </c>
      <c r="Q404" s="7">
        <v>15285227.710000001</v>
      </c>
      <c r="R404" s="7">
        <v>3057045.55</v>
      </c>
      <c r="S404" s="7">
        <v>6358654.7300000004</v>
      </c>
    </row>
    <row r="405" spans="1:19" x14ac:dyDescent="0.35">
      <c r="A405">
        <v>404</v>
      </c>
      <c r="B405" s="1">
        <v>43236</v>
      </c>
      <c r="C405">
        <v>2018</v>
      </c>
      <c r="D405">
        <v>5</v>
      </c>
      <c r="E405" t="s">
        <v>121</v>
      </c>
      <c r="F405">
        <v>1</v>
      </c>
      <c r="G405" t="s">
        <v>36</v>
      </c>
      <c r="H405" t="s">
        <v>97</v>
      </c>
      <c r="I405" t="s">
        <v>257</v>
      </c>
      <c r="J405" s="3">
        <v>100.7</v>
      </c>
      <c r="K405" t="s">
        <v>35</v>
      </c>
      <c r="L405" s="7">
        <v>706</v>
      </c>
      <c r="M405" s="7">
        <v>71094.2</v>
      </c>
      <c r="N405" s="7">
        <v>2819.586065</v>
      </c>
      <c r="O405" s="7">
        <v>111.460876</v>
      </c>
      <c r="P405" s="7">
        <v>0</v>
      </c>
      <c r="Q405" s="7">
        <v>3657077.39</v>
      </c>
      <c r="R405" s="7">
        <v>0</v>
      </c>
      <c r="S405" s="7">
        <v>658273.93000000005</v>
      </c>
    </row>
    <row r="406" spans="1:19" x14ac:dyDescent="0.35">
      <c r="A406">
        <v>405</v>
      </c>
      <c r="B406" s="1">
        <v>43118</v>
      </c>
      <c r="C406">
        <v>2018</v>
      </c>
      <c r="D406">
        <v>1</v>
      </c>
      <c r="E406" t="s">
        <v>121</v>
      </c>
      <c r="F406">
        <v>1</v>
      </c>
      <c r="G406" t="s">
        <v>32</v>
      </c>
      <c r="H406" t="s">
        <v>176</v>
      </c>
      <c r="I406" t="s">
        <v>98</v>
      </c>
      <c r="J406" s="3">
        <v>548.53</v>
      </c>
      <c r="K406" t="s">
        <v>35</v>
      </c>
      <c r="L406" s="7">
        <v>560</v>
      </c>
      <c r="M406" s="7">
        <v>307178.82956099999</v>
      </c>
      <c r="N406" s="7">
        <v>8227.9417720000001</v>
      </c>
      <c r="O406" s="7">
        <v>307.169693</v>
      </c>
      <c r="P406" s="7">
        <v>0</v>
      </c>
      <c r="Q406" s="7">
        <v>15285227.710000001</v>
      </c>
      <c r="R406" s="7">
        <v>3057045.55</v>
      </c>
      <c r="S406" s="7">
        <v>6358654.7300000004</v>
      </c>
    </row>
    <row r="407" spans="1:19" x14ac:dyDescent="0.35">
      <c r="A407">
        <v>406</v>
      </c>
      <c r="B407" s="1">
        <v>43118</v>
      </c>
      <c r="C407">
        <v>2018</v>
      </c>
      <c r="D407">
        <v>1</v>
      </c>
      <c r="E407" t="s">
        <v>121</v>
      </c>
      <c r="F407">
        <v>1</v>
      </c>
      <c r="G407" t="s">
        <v>32</v>
      </c>
      <c r="H407" t="s">
        <v>176</v>
      </c>
      <c r="I407" t="s">
        <v>98</v>
      </c>
      <c r="J407" s="3">
        <v>1097.07</v>
      </c>
      <c r="K407" t="s">
        <v>35</v>
      </c>
      <c r="L407" s="7">
        <v>560</v>
      </c>
      <c r="M407" s="7">
        <v>614357.115567</v>
      </c>
      <c r="N407" s="7">
        <v>16456.033544000002</v>
      </c>
      <c r="O407" s="7">
        <v>614.34938599999998</v>
      </c>
      <c r="P407" s="7">
        <v>0</v>
      </c>
      <c r="Q407" s="7">
        <v>30570436.870000001</v>
      </c>
      <c r="R407" s="7">
        <v>6114087.3799999999</v>
      </c>
      <c r="S407" s="7">
        <v>12717301.74</v>
      </c>
    </row>
    <row r="408" spans="1:19" x14ac:dyDescent="0.35">
      <c r="A408">
        <v>407</v>
      </c>
      <c r="B408" s="1">
        <v>43112</v>
      </c>
      <c r="C408">
        <v>2018</v>
      </c>
      <c r="D408">
        <v>1</v>
      </c>
      <c r="E408" t="s">
        <v>121</v>
      </c>
      <c r="F408">
        <v>1</v>
      </c>
      <c r="G408" t="s">
        <v>36</v>
      </c>
      <c r="H408" t="s">
        <v>37</v>
      </c>
      <c r="I408" t="s">
        <v>249</v>
      </c>
      <c r="J408" s="3">
        <v>171.78</v>
      </c>
      <c r="K408" t="s">
        <v>35</v>
      </c>
      <c r="L408" s="7">
        <v>549.98</v>
      </c>
      <c r="M408" s="7">
        <v>94476.251520000005</v>
      </c>
      <c r="N408" s="7">
        <v>8588.7248359999994</v>
      </c>
      <c r="O408" s="7">
        <v>155.421514</v>
      </c>
      <c r="P408" s="7">
        <v>0</v>
      </c>
      <c r="Q408" s="7">
        <v>4995249.2</v>
      </c>
      <c r="R408" s="7">
        <v>0</v>
      </c>
      <c r="S408" s="7">
        <v>899144.86</v>
      </c>
    </row>
    <row r="409" spans="1:19" x14ac:dyDescent="0.35">
      <c r="A409">
        <v>408</v>
      </c>
      <c r="B409" s="1">
        <v>43111</v>
      </c>
      <c r="C409">
        <v>2018</v>
      </c>
      <c r="D409">
        <v>1</v>
      </c>
      <c r="E409" t="s">
        <v>31</v>
      </c>
      <c r="F409">
        <v>1</v>
      </c>
      <c r="G409" t="s">
        <v>36</v>
      </c>
      <c r="H409" t="s">
        <v>33</v>
      </c>
      <c r="I409" t="s">
        <v>272</v>
      </c>
      <c r="J409" s="3">
        <v>1</v>
      </c>
      <c r="K409" t="s">
        <v>62</v>
      </c>
      <c r="L409" s="7">
        <v>72.5</v>
      </c>
      <c r="M409" s="7">
        <v>72.5</v>
      </c>
      <c r="N409" s="7">
        <v>7.4654999999999996</v>
      </c>
      <c r="O409" s="7">
        <v>1.4499610000000001</v>
      </c>
      <c r="P409" s="7">
        <v>0</v>
      </c>
      <c r="Q409" s="7">
        <v>3938.67</v>
      </c>
      <c r="R409" s="7">
        <v>2481.36</v>
      </c>
      <c r="S409" s="7">
        <v>3636.97</v>
      </c>
    </row>
    <row r="410" spans="1:19" x14ac:dyDescent="0.35">
      <c r="A410">
        <v>409</v>
      </c>
      <c r="B410" s="1">
        <v>43238</v>
      </c>
      <c r="C410">
        <v>2018</v>
      </c>
      <c r="D410">
        <v>5</v>
      </c>
      <c r="E410" t="s">
        <v>92</v>
      </c>
      <c r="F410">
        <v>1</v>
      </c>
      <c r="G410" t="s">
        <v>32</v>
      </c>
      <c r="H410" t="s">
        <v>37</v>
      </c>
      <c r="I410" t="s">
        <v>273</v>
      </c>
      <c r="J410" s="3">
        <v>78</v>
      </c>
      <c r="K410" t="s">
        <v>39</v>
      </c>
      <c r="L410" s="7">
        <v>1.65</v>
      </c>
      <c r="M410" s="7">
        <v>128.9496</v>
      </c>
      <c r="N410" s="7">
        <v>9.7977600000000002</v>
      </c>
      <c r="O410" s="7">
        <v>0.18748799999999999</v>
      </c>
      <c r="P410" s="7">
        <v>5.8816800000000002</v>
      </c>
      <c r="Q410" s="7">
        <v>7154.45</v>
      </c>
      <c r="R410" s="7">
        <v>0</v>
      </c>
      <c r="S410" s="7">
        <v>1287.8</v>
      </c>
    </row>
    <row r="411" spans="1:19" x14ac:dyDescent="0.35">
      <c r="A411">
        <v>410</v>
      </c>
      <c r="B411" s="1">
        <v>43150</v>
      </c>
      <c r="C411">
        <v>2018</v>
      </c>
      <c r="D411">
        <v>2</v>
      </c>
      <c r="E411" t="s">
        <v>31</v>
      </c>
      <c r="F411">
        <v>1</v>
      </c>
      <c r="G411" t="s">
        <v>36</v>
      </c>
      <c r="H411" t="s">
        <v>37</v>
      </c>
      <c r="I411" t="s">
        <v>230</v>
      </c>
      <c r="J411" s="3">
        <v>200.32</v>
      </c>
      <c r="K411" t="s">
        <v>35</v>
      </c>
      <c r="L411" s="7">
        <v>592.86</v>
      </c>
      <c r="M411" s="7">
        <v>118761.09420799999</v>
      </c>
      <c r="N411" s="7">
        <v>17027.020691999998</v>
      </c>
      <c r="O411" s="7">
        <v>204.767167</v>
      </c>
      <c r="P411" s="7">
        <v>0</v>
      </c>
      <c r="Q411" s="7">
        <v>6652179.0899999999</v>
      </c>
      <c r="R411" s="7">
        <v>0</v>
      </c>
      <c r="S411" s="7">
        <v>1197392.24</v>
      </c>
    </row>
    <row r="412" spans="1:19" x14ac:dyDescent="0.35">
      <c r="A412">
        <v>411</v>
      </c>
      <c r="B412" s="1">
        <v>43112</v>
      </c>
      <c r="C412">
        <v>2018</v>
      </c>
      <c r="D412">
        <v>1</v>
      </c>
      <c r="E412" t="s">
        <v>121</v>
      </c>
      <c r="F412">
        <v>1</v>
      </c>
      <c r="G412" t="s">
        <v>36</v>
      </c>
      <c r="H412" t="s">
        <v>37</v>
      </c>
      <c r="I412" t="s">
        <v>223</v>
      </c>
      <c r="J412" s="3">
        <v>322.08999999999997</v>
      </c>
      <c r="K412" t="s">
        <v>35</v>
      </c>
      <c r="L412" s="7">
        <v>550</v>
      </c>
      <c r="M412" s="7">
        <v>177150.59510599999</v>
      </c>
      <c r="N412" s="7">
        <v>16104.548634000001</v>
      </c>
      <c r="O412" s="7">
        <v>291.429169</v>
      </c>
      <c r="P412" s="7">
        <v>0</v>
      </c>
      <c r="Q412" s="7">
        <v>9366493.9499999993</v>
      </c>
      <c r="R412" s="7">
        <v>0</v>
      </c>
      <c r="S412" s="7">
        <v>1685968.91</v>
      </c>
    </row>
    <row r="413" spans="1:19" x14ac:dyDescent="0.35">
      <c r="A413">
        <v>412</v>
      </c>
      <c r="B413" s="1">
        <v>43112</v>
      </c>
      <c r="C413">
        <v>2018</v>
      </c>
      <c r="D413">
        <v>1</v>
      </c>
      <c r="E413" t="s">
        <v>121</v>
      </c>
      <c r="F413">
        <v>1</v>
      </c>
      <c r="G413" t="s">
        <v>36</v>
      </c>
      <c r="H413" t="s">
        <v>37</v>
      </c>
      <c r="I413" t="s">
        <v>247</v>
      </c>
      <c r="J413" s="3">
        <v>201.57</v>
      </c>
      <c r="K413" t="s">
        <v>35</v>
      </c>
      <c r="L413" s="7">
        <v>550.01</v>
      </c>
      <c r="M413" s="7">
        <v>110866.241352</v>
      </c>
      <c r="N413" s="7">
        <v>10078.70722</v>
      </c>
      <c r="O413" s="7">
        <v>182.38422600000001</v>
      </c>
      <c r="P413" s="7">
        <v>0</v>
      </c>
      <c r="Q413" s="7">
        <v>5861838.25</v>
      </c>
      <c r="R413" s="7">
        <v>0</v>
      </c>
      <c r="S413" s="7">
        <v>1055130.8799999999</v>
      </c>
    </row>
    <row r="414" spans="1:19" x14ac:dyDescent="0.35">
      <c r="A414">
        <v>413</v>
      </c>
      <c r="B414" s="1">
        <v>43217</v>
      </c>
      <c r="C414">
        <v>2018</v>
      </c>
      <c r="D414">
        <v>4</v>
      </c>
      <c r="E414" t="s">
        <v>31</v>
      </c>
      <c r="F414">
        <v>1</v>
      </c>
      <c r="G414" t="s">
        <v>36</v>
      </c>
      <c r="H414" t="s">
        <v>37</v>
      </c>
      <c r="I414" t="s">
        <v>144</v>
      </c>
      <c r="J414" s="3">
        <v>749.52</v>
      </c>
      <c r="K414" t="s">
        <v>35</v>
      </c>
      <c r="L414" s="7">
        <v>612.97</v>
      </c>
      <c r="M414" s="7">
        <v>459434.173824</v>
      </c>
      <c r="N414" s="7">
        <v>90691.709858999995</v>
      </c>
      <c r="O414" s="7">
        <v>829.58781999999997</v>
      </c>
      <c r="P414" s="7">
        <v>0</v>
      </c>
      <c r="Q414" s="7">
        <v>27213895.93</v>
      </c>
      <c r="R414" s="7">
        <v>0</v>
      </c>
      <c r="S414" s="7">
        <v>4898501.2699999996</v>
      </c>
    </row>
    <row r="415" spans="1:19" x14ac:dyDescent="0.35">
      <c r="A415">
        <v>414</v>
      </c>
      <c r="B415" s="1">
        <v>43112</v>
      </c>
      <c r="C415">
        <v>2018</v>
      </c>
      <c r="D415">
        <v>1</v>
      </c>
      <c r="E415" t="s">
        <v>121</v>
      </c>
      <c r="F415">
        <v>1</v>
      </c>
      <c r="G415" t="s">
        <v>36</v>
      </c>
      <c r="H415" t="s">
        <v>37</v>
      </c>
      <c r="I415" t="s">
        <v>249</v>
      </c>
      <c r="J415" s="3">
        <v>256.19</v>
      </c>
      <c r="K415" t="s">
        <v>35</v>
      </c>
      <c r="L415" s="7">
        <v>550</v>
      </c>
      <c r="M415" s="7">
        <v>140903.96200100001</v>
      </c>
      <c r="N415" s="7">
        <v>12809.422452000001</v>
      </c>
      <c r="O415" s="7">
        <v>231.800308</v>
      </c>
      <c r="P415" s="7">
        <v>0</v>
      </c>
      <c r="Q415" s="7">
        <v>7450023.5800000001</v>
      </c>
      <c r="R415" s="7">
        <v>0</v>
      </c>
      <c r="S415" s="7">
        <v>1341004.25</v>
      </c>
    </row>
    <row r="416" spans="1:19" x14ac:dyDescent="0.35">
      <c r="A416">
        <v>415</v>
      </c>
      <c r="B416" s="1">
        <v>43235</v>
      </c>
      <c r="C416">
        <v>2018</v>
      </c>
      <c r="D416">
        <v>5</v>
      </c>
      <c r="E416" t="s">
        <v>121</v>
      </c>
      <c r="F416">
        <v>1</v>
      </c>
      <c r="G416" t="s">
        <v>32</v>
      </c>
      <c r="H416" t="s">
        <v>97</v>
      </c>
      <c r="I416" t="s">
        <v>98</v>
      </c>
      <c r="J416" s="3">
        <v>503</v>
      </c>
      <c r="K416" t="s">
        <v>35</v>
      </c>
      <c r="L416" s="7">
        <v>692</v>
      </c>
      <c r="M416" s="7">
        <v>348076</v>
      </c>
      <c r="N416" s="7">
        <v>14084</v>
      </c>
      <c r="O416" s="7">
        <v>348.08</v>
      </c>
      <c r="P416" s="7">
        <v>0</v>
      </c>
      <c r="Q416" s="7">
        <v>17908950.43</v>
      </c>
      <c r="R416" s="7">
        <v>0</v>
      </c>
      <c r="S416" s="7">
        <v>3223611.08</v>
      </c>
    </row>
    <row r="417" spans="1:19" x14ac:dyDescent="0.35">
      <c r="A417">
        <v>416</v>
      </c>
      <c r="B417" s="1">
        <v>43236</v>
      </c>
      <c r="C417">
        <v>2018</v>
      </c>
      <c r="D417">
        <v>5</v>
      </c>
      <c r="E417" t="s">
        <v>121</v>
      </c>
      <c r="F417">
        <v>1</v>
      </c>
      <c r="G417" t="s">
        <v>36</v>
      </c>
      <c r="H417" t="s">
        <v>97</v>
      </c>
      <c r="I417" t="s">
        <v>246</v>
      </c>
      <c r="J417" s="3">
        <v>105.21</v>
      </c>
      <c r="K417" t="s">
        <v>35</v>
      </c>
      <c r="L417" s="7">
        <v>706</v>
      </c>
      <c r="M417" s="7">
        <v>74278.259999999995</v>
      </c>
      <c r="N417" s="7">
        <v>2945.8685289999999</v>
      </c>
      <c r="O417" s="7">
        <v>116.45294</v>
      </c>
      <c r="P417" s="7">
        <v>0</v>
      </c>
      <c r="Q417" s="7">
        <v>3820865.07</v>
      </c>
      <c r="R417" s="7">
        <v>0</v>
      </c>
      <c r="S417" s="7">
        <v>687755.71</v>
      </c>
    </row>
    <row r="418" spans="1:19" x14ac:dyDescent="0.35">
      <c r="A418">
        <v>417</v>
      </c>
      <c r="B418" s="1">
        <v>43112</v>
      </c>
      <c r="C418">
        <v>2018</v>
      </c>
      <c r="D418">
        <v>1</v>
      </c>
      <c r="E418" t="s">
        <v>121</v>
      </c>
      <c r="F418">
        <v>1</v>
      </c>
      <c r="G418" t="s">
        <v>36</v>
      </c>
      <c r="H418" t="s">
        <v>37</v>
      </c>
      <c r="I418" t="s">
        <v>165</v>
      </c>
      <c r="J418" s="3">
        <v>616.84</v>
      </c>
      <c r="K418" t="s">
        <v>35</v>
      </c>
      <c r="L418" s="7">
        <v>550</v>
      </c>
      <c r="M418" s="7">
        <v>339259.77937599999</v>
      </c>
      <c r="N418" s="7">
        <v>30841.768926000001</v>
      </c>
      <c r="O418" s="7">
        <v>558.11246800000004</v>
      </c>
      <c r="P418" s="7">
        <v>0</v>
      </c>
      <c r="Q418" s="7">
        <v>17937705.149999999</v>
      </c>
      <c r="R418" s="7">
        <v>0</v>
      </c>
      <c r="S418" s="7">
        <v>3228786.93</v>
      </c>
    </row>
    <row r="419" spans="1:19" x14ac:dyDescent="0.35">
      <c r="A419">
        <v>418</v>
      </c>
      <c r="B419" s="1">
        <v>43256</v>
      </c>
      <c r="C419">
        <v>2018</v>
      </c>
      <c r="D419">
        <v>6</v>
      </c>
      <c r="E419" t="s">
        <v>31</v>
      </c>
      <c r="F419">
        <v>1</v>
      </c>
      <c r="G419" t="s">
        <v>36</v>
      </c>
      <c r="H419" t="s">
        <v>37</v>
      </c>
      <c r="I419" t="s">
        <v>274</v>
      </c>
      <c r="J419" s="3">
        <v>82.46</v>
      </c>
      <c r="K419" t="s">
        <v>35</v>
      </c>
      <c r="L419" s="7">
        <v>629.02</v>
      </c>
      <c r="M419" s="7">
        <v>51868.964462000004</v>
      </c>
      <c r="N419" s="7">
        <v>8244.8395</v>
      </c>
      <c r="O419" s="7">
        <v>90.650864999999996</v>
      </c>
      <c r="P419" s="7">
        <v>0</v>
      </c>
      <c r="Q419" s="7">
        <v>2974332.49</v>
      </c>
      <c r="R419" s="7">
        <v>0</v>
      </c>
      <c r="S419" s="7">
        <v>535379.85</v>
      </c>
    </row>
    <row r="420" spans="1:19" x14ac:dyDescent="0.35">
      <c r="A420">
        <v>419</v>
      </c>
      <c r="B420" s="1">
        <v>43262</v>
      </c>
      <c r="C420">
        <v>2018</v>
      </c>
      <c r="D420">
        <v>6</v>
      </c>
      <c r="E420" t="s">
        <v>31</v>
      </c>
      <c r="F420">
        <v>1</v>
      </c>
      <c r="G420" t="s">
        <v>36</v>
      </c>
      <c r="H420" t="s">
        <v>37</v>
      </c>
      <c r="I420" t="s">
        <v>249</v>
      </c>
      <c r="J420" s="3">
        <v>239.5</v>
      </c>
      <c r="K420" t="s">
        <v>35</v>
      </c>
      <c r="L420" s="7">
        <v>631.15</v>
      </c>
      <c r="M420" s="7">
        <v>151159.89809999999</v>
      </c>
      <c r="N420" s="7">
        <v>23940.729599999999</v>
      </c>
      <c r="O420" s="7">
        <v>264.05154700000003</v>
      </c>
      <c r="P420" s="7">
        <v>0</v>
      </c>
      <c r="Q420" s="7">
        <v>8664225.8499999996</v>
      </c>
      <c r="R420" s="7">
        <v>0</v>
      </c>
      <c r="S420" s="7">
        <v>1559560.65</v>
      </c>
    </row>
    <row r="421" spans="1:19" x14ac:dyDescent="0.35">
      <c r="A421">
        <v>420</v>
      </c>
      <c r="B421" s="1">
        <v>43262</v>
      </c>
      <c r="C421">
        <v>2018</v>
      </c>
      <c r="D421">
        <v>6</v>
      </c>
      <c r="E421" t="s">
        <v>31</v>
      </c>
      <c r="F421">
        <v>1</v>
      </c>
      <c r="G421" t="s">
        <v>36</v>
      </c>
      <c r="H421" t="s">
        <v>37</v>
      </c>
      <c r="I421" t="s">
        <v>275</v>
      </c>
      <c r="J421" s="3">
        <v>77.84</v>
      </c>
      <c r="K421" t="s">
        <v>35</v>
      </c>
      <c r="L421" s="7">
        <v>631.15</v>
      </c>
      <c r="M421" s="7">
        <v>49128.568103999998</v>
      </c>
      <c r="N421" s="7">
        <v>7780.9103999999998</v>
      </c>
      <c r="O421" s="7">
        <v>85.818663999999998</v>
      </c>
      <c r="P421" s="7">
        <v>0</v>
      </c>
      <c r="Q421" s="7">
        <v>2815965.19</v>
      </c>
      <c r="R421" s="7">
        <v>0</v>
      </c>
      <c r="S421" s="7">
        <v>506873.73</v>
      </c>
    </row>
    <row r="422" spans="1:19" x14ac:dyDescent="0.35">
      <c r="A422">
        <v>421</v>
      </c>
      <c r="B422" s="1">
        <v>43185</v>
      </c>
      <c r="C422">
        <v>2018</v>
      </c>
      <c r="D422">
        <v>3</v>
      </c>
      <c r="E422" t="s">
        <v>31</v>
      </c>
      <c r="F422">
        <v>1</v>
      </c>
      <c r="G422" t="s">
        <v>32</v>
      </c>
      <c r="H422" t="s">
        <v>176</v>
      </c>
      <c r="I422" t="s">
        <v>98</v>
      </c>
      <c r="J422" s="3">
        <v>547.95000000000005</v>
      </c>
      <c r="K422" t="s">
        <v>35</v>
      </c>
      <c r="L422" s="7">
        <v>560</v>
      </c>
      <c r="M422" s="7">
        <v>306850.95889499999</v>
      </c>
      <c r="N422" s="7">
        <v>8213.9717860000001</v>
      </c>
      <c r="O422" s="7">
        <v>308.109692</v>
      </c>
      <c r="P422" s="7">
        <v>0</v>
      </c>
      <c r="Q422" s="7">
        <v>15547607.460000001</v>
      </c>
      <c r="R422" s="7">
        <v>3109521.5</v>
      </c>
      <c r="S422" s="7">
        <v>6467804.71</v>
      </c>
    </row>
    <row r="423" spans="1:19" x14ac:dyDescent="0.35">
      <c r="A423">
        <v>422</v>
      </c>
      <c r="B423" s="1">
        <v>43157</v>
      </c>
      <c r="C423">
        <v>2018</v>
      </c>
      <c r="D423">
        <v>2</v>
      </c>
      <c r="E423" t="s">
        <v>31</v>
      </c>
      <c r="F423">
        <v>1</v>
      </c>
      <c r="G423" t="s">
        <v>36</v>
      </c>
      <c r="H423" t="s">
        <v>37</v>
      </c>
      <c r="I423" t="s">
        <v>276</v>
      </c>
      <c r="J423" s="3">
        <v>76.31</v>
      </c>
      <c r="K423" t="s">
        <v>35</v>
      </c>
      <c r="L423" s="7">
        <v>630.70000000000005</v>
      </c>
      <c r="M423" s="7">
        <v>48128.457545999998</v>
      </c>
      <c r="N423" s="7">
        <v>3815.5483530000001</v>
      </c>
      <c r="O423" s="7">
        <v>78.330622000000005</v>
      </c>
      <c r="P423" s="7">
        <v>0</v>
      </c>
      <c r="Q423" s="7">
        <v>2548435.9</v>
      </c>
      <c r="R423" s="7">
        <v>0</v>
      </c>
      <c r="S423" s="7">
        <v>458718.46</v>
      </c>
    </row>
    <row r="424" spans="1:19" x14ac:dyDescent="0.35">
      <c r="A424">
        <v>423</v>
      </c>
      <c r="B424" s="1">
        <v>43157</v>
      </c>
      <c r="C424">
        <v>2018</v>
      </c>
      <c r="D424">
        <v>2</v>
      </c>
      <c r="E424" t="s">
        <v>31</v>
      </c>
      <c r="F424">
        <v>1</v>
      </c>
      <c r="G424" t="s">
        <v>36</v>
      </c>
      <c r="H424" t="s">
        <v>37</v>
      </c>
      <c r="I424" t="s">
        <v>277</v>
      </c>
      <c r="J424" s="3">
        <v>82.4</v>
      </c>
      <c r="K424" t="s">
        <v>35</v>
      </c>
      <c r="L424" s="7">
        <v>630.65</v>
      </c>
      <c r="M424" s="7">
        <v>51965.518799999998</v>
      </c>
      <c r="N424" s="7">
        <v>4119.7144859999999</v>
      </c>
      <c r="O424" s="7">
        <v>84.574945999999997</v>
      </c>
      <c r="P424" s="7">
        <v>0</v>
      </c>
      <c r="Q424" s="7">
        <v>2751611.01</v>
      </c>
      <c r="R424" s="7">
        <v>0</v>
      </c>
      <c r="S424" s="7">
        <v>495289.99</v>
      </c>
    </row>
    <row r="425" spans="1:19" x14ac:dyDescent="0.35">
      <c r="A425">
        <v>424</v>
      </c>
      <c r="B425" s="1">
        <v>43119</v>
      </c>
      <c r="C425">
        <v>2018</v>
      </c>
      <c r="D425">
        <v>1</v>
      </c>
      <c r="E425" t="s">
        <v>31</v>
      </c>
      <c r="F425">
        <v>1</v>
      </c>
      <c r="G425" t="s">
        <v>36</v>
      </c>
      <c r="H425" t="s">
        <v>37</v>
      </c>
      <c r="I425" t="s">
        <v>278</v>
      </c>
      <c r="J425" s="3">
        <v>2</v>
      </c>
      <c r="K425" t="s">
        <v>62</v>
      </c>
      <c r="L425" s="7">
        <v>18.78</v>
      </c>
      <c r="M425" s="7">
        <v>37.56</v>
      </c>
      <c r="N425" s="7">
        <v>4.3681219999999996</v>
      </c>
      <c r="O425" s="7">
        <v>0.751193</v>
      </c>
      <c r="P425" s="7">
        <v>1.9149350000000001</v>
      </c>
      <c r="Q425" s="7">
        <v>2159.8200000000002</v>
      </c>
      <c r="R425" s="7">
        <v>1360.69</v>
      </c>
      <c r="S425" s="7">
        <v>1994.38</v>
      </c>
    </row>
    <row r="426" spans="1:19" x14ac:dyDescent="0.35">
      <c r="A426">
        <v>425</v>
      </c>
      <c r="B426" s="1">
        <v>43180</v>
      </c>
      <c r="C426">
        <v>2018</v>
      </c>
      <c r="D426">
        <v>3</v>
      </c>
      <c r="E426" t="s">
        <v>42</v>
      </c>
      <c r="F426">
        <v>1</v>
      </c>
      <c r="G426" t="s">
        <v>32</v>
      </c>
      <c r="H426" t="s">
        <v>158</v>
      </c>
      <c r="I426" t="s">
        <v>266</v>
      </c>
      <c r="J426" s="3">
        <v>201.4</v>
      </c>
      <c r="K426" t="s">
        <v>35</v>
      </c>
      <c r="L426" s="7">
        <v>542</v>
      </c>
      <c r="M426" s="7">
        <v>109158.8</v>
      </c>
      <c r="N426" s="7">
        <v>5840.6001660000002</v>
      </c>
      <c r="O426" s="7">
        <v>109.15968700000001</v>
      </c>
      <c r="P426" s="7">
        <v>0</v>
      </c>
      <c r="Q426" s="7">
        <v>5672377.25</v>
      </c>
      <c r="R426" s="7">
        <v>1134475.45</v>
      </c>
      <c r="S426" s="7">
        <v>2359708.94</v>
      </c>
    </row>
    <row r="427" spans="1:19" x14ac:dyDescent="0.35">
      <c r="A427">
        <v>426</v>
      </c>
      <c r="B427" s="1">
        <v>43256</v>
      </c>
      <c r="C427">
        <v>2018</v>
      </c>
      <c r="D427">
        <v>6</v>
      </c>
      <c r="E427" t="s">
        <v>31</v>
      </c>
      <c r="F427">
        <v>1</v>
      </c>
      <c r="G427" t="s">
        <v>36</v>
      </c>
      <c r="H427" t="s">
        <v>37</v>
      </c>
      <c r="I427" t="s">
        <v>257</v>
      </c>
      <c r="J427" s="3">
        <v>82.04</v>
      </c>
      <c r="K427" t="s">
        <v>35</v>
      </c>
      <c r="L427" s="7">
        <v>629.02</v>
      </c>
      <c r="M427" s="7">
        <v>51604.792595999999</v>
      </c>
      <c r="N427" s="7">
        <v>8202.8075000000008</v>
      </c>
      <c r="O427" s="7">
        <v>90.188728999999995</v>
      </c>
      <c r="P427" s="7">
        <v>0</v>
      </c>
      <c r="Q427" s="7">
        <v>2959184.02</v>
      </c>
      <c r="R427" s="7">
        <v>0</v>
      </c>
      <c r="S427" s="7">
        <v>532653.12</v>
      </c>
    </row>
    <row r="428" spans="1:19" x14ac:dyDescent="0.35">
      <c r="A428">
        <v>427</v>
      </c>
      <c r="B428" s="1">
        <v>43185</v>
      </c>
      <c r="C428">
        <v>2018</v>
      </c>
      <c r="D428">
        <v>3</v>
      </c>
      <c r="E428" t="s">
        <v>31</v>
      </c>
      <c r="F428">
        <v>1</v>
      </c>
      <c r="G428" t="s">
        <v>36</v>
      </c>
      <c r="H428" t="s">
        <v>37</v>
      </c>
      <c r="I428" t="s">
        <v>203</v>
      </c>
      <c r="J428" s="3">
        <v>1012.98</v>
      </c>
      <c r="K428" t="s">
        <v>35</v>
      </c>
      <c r="L428" s="7">
        <v>574.4</v>
      </c>
      <c r="M428" s="7">
        <v>581859.15613200003</v>
      </c>
      <c r="N428" s="7">
        <v>116437.83442</v>
      </c>
      <c r="O428" s="7">
        <v>1053.027151</v>
      </c>
      <c r="P428" s="7">
        <v>0</v>
      </c>
      <c r="Q428" s="7">
        <v>34477331.170000002</v>
      </c>
      <c r="R428" s="7">
        <v>0</v>
      </c>
      <c r="S428" s="7">
        <v>6205919.6100000003</v>
      </c>
    </row>
    <row r="429" spans="1:19" x14ac:dyDescent="0.35">
      <c r="A429">
        <v>428</v>
      </c>
      <c r="B429" s="1">
        <v>43185</v>
      </c>
      <c r="C429">
        <v>2018</v>
      </c>
      <c r="D429">
        <v>3</v>
      </c>
      <c r="E429" t="s">
        <v>31</v>
      </c>
      <c r="F429">
        <v>1</v>
      </c>
      <c r="G429" t="s">
        <v>32</v>
      </c>
      <c r="H429" t="s">
        <v>176</v>
      </c>
      <c r="I429" t="s">
        <v>279</v>
      </c>
      <c r="J429" s="3">
        <v>547.95000000000005</v>
      </c>
      <c r="K429" t="s">
        <v>35</v>
      </c>
      <c r="L429" s="7">
        <v>560</v>
      </c>
      <c r="M429" s="7">
        <v>306850.95889499999</v>
      </c>
      <c r="N429" s="7">
        <v>8213.9717860000001</v>
      </c>
      <c r="O429" s="7">
        <v>308.109692</v>
      </c>
      <c r="P429" s="7">
        <v>0</v>
      </c>
      <c r="Q429" s="7">
        <v>15547607.460000001</v>
      </c>
      <c r="R429" s="7">
        <v>3109521.5</v>
      </c>
      <c r="S429" s="7">
        <v>6467804.71</v>
      </c>
    </row>
    <row r="430" spans="1:19" x14ac:dyDescent="0.35">
      <c r="A430">
        <v>429</v>
      </c>
      <c r="B430" s="1">
        <v>43143</v>
      </c>
      <c r="C430">
        <v>2018</v>
      </c>
      <c r="D430">
        <v>2</v>
      </c>
      <c r="E430" t="s">
        <v>31</v>
      </c>
      <c r="F430">
        <v>1</v>
      </c>
      <c r="G430" t="s">
        <v>36</v>
      </c>
      <c r="H430" t="s">
        <v>97</v>
      </c>
      <c r="I430" t="s">
        <v>280</v>
      </c>
      <c r="J430" s="3">
        <v>73.22</v>
      </c>
      <c r="K430" t="s">
        <v>35</v>
      </c>
      <c r="L430" s="7">
        <v>665.24</v>
      </c>
      <c r="M430" s="7">
        <v>48708.601885999997</v>
      </c>
      <c r="N430" s="7">
        <v>2196.6631790000001</v>
      </c>
      <c r="O430" s="7">
        <v>76.763159000000002</v>
      </c>
      <c r="P430" s="7">
        <v>0</v>
      </c>
      <c r="Q430" s="7">
        <v>2486386.1800000002</v>
      </c>
      <c r="R430" s="7">
        <v>0</v>
      </c>
      <c r="S430" s="7">
        <v>447549.51</v>
      </c>
    </row>
    <row r="431" spans="1:19" x14ac:dyDescent="0.35">
      <c r="A431">
        <v>430</v>
      </c>
      <c r="B431" s="1">
        <v>43228</v>
      </c>
      <c r="C431">
        <v>2018</v>
      </c>
      <c r="D431">
        <v>5</v>
      </c>
      <c r="E431" t="s">
        <v>31</v>
      </c>
      <c r="F431">
        <v>1</v>
      </c>
      <c r="G431" t="s">
        <v>36</v>
      </c>
      <c r="H431" t="s">
        <v>37</v>
      </c>
      <c r="I431" t="s">
        <v>249</v>
      </c>
      <c r="J431" s="3">
        <v>290.54000000000002</v>
      </c>
      <c r="K431" t="s">
        <v>35</v>
      </c>
      <c r="L431" s="7">
        <v>700.54</v>
      </c>
      <c r="M431" s="7">
        <v>203535.385518</v>
      </c>
      <c r="N431" s="7">
        <v>11621.1669</v>
      </c>
      <c r="O431" s="7">
        <v>324.45610599999998</v>
      </c>
      <c r="P431" s="7">
        <v>0</v>
      </c>
      <c r="Q431" s="7">
        <v>10644568.220000001</v>
      </c>
      <c r="R431" s="7">
        <v>0</v>
      </c>
      <c r="S431" s="7">
        <v>1916022.28</v>
      </c>
    </row>
    <row r="432" spans="1:19" x14ac:dyDescent="0.35">
      <c r="A432">
        <v>431</v>
      </c>
      <c r="B432" s="1">
        <v>43180</v>
      </c>
      <c r="C432">
        <v>2018</v>
      </c>
      <c r="D432">
        <v>3</v>
      </c>
      <c r="E432" t="s">
        <v>42</v>
      </c>
      <c r="F432">
        <v>1</v>
      </c>
      <c r="G432" t="s">
        <v>32</v>
      </c>
      <c r="H432" t="s">
        <v>158</v>
      </c>
      <c r="I432" t="s">
        <v>281</v>
      </c>
      <c r="J432" s="3">
        <v>899.79</v>
      </c>
      <c r="K432" t="s">
        <v>35</v>
      </c>
      <c r="L432" s="7">
        <v>542</v>
      </c>
      <c r="M432" s="7">
        <v>487686.18</v>
      </c>
      <c r="N432" s="7">
        <v>26093.896069999999</v>
      </c>
      <c r="O432" s="7">
        <v>487.68971599999998</v>
      </c>
      <c r="P432" s="7">
        <v>0</v>
      </c>
      <c r="Q432" s="7">
        <v>25342345.620000001</v>
      </c>
      <c r="R432" s="7">
        <v>5068469.12</v>
      </c>
      <c r="S432" s="7">
        <v>10542415.779999999</v>
      </c>
    </row>
    <row r="433" spans="1:19" x14ac:dyDescent="0.35">
      <c r="A433">
        <v>432</v>
      </c>
      <c r="B433" s="1">
        <v>43185</v>
      </c>
      <c r="C433">
        <v>2018</v>
      </c>
      <c r="D433">
        <v>3</v>
      </c>
      <c r="E433" t="s">
        <v>31</v>
      </c>
      <c r="F433">
        <v>1</v>
      </c>
      <c r="G433" t="s">
        <v>32</v>
      </c>
      <c r="H433" t="s">
        <v>176</v>
      </c>
      <c r="I433" t="s">
        <v>98</v>
      </c>
      <c r="J433" s="3">
        <v>548.08000000000004</v>
      </c>
      <c r="K433" t="s">
        <v>35</v>
      </c>
      <c r="L433" s="7">
        <v>560</v>
      </c>
      <c r="M433" s="7">
        <v>306923.75864800002</v>
      </c>
      <c r="N433" s="7">
        <v>8226.4699999999993</v>
      </c>
      <c r="O433" s="7">
        <v>305.66000000000003</v>
      </c>
      <c r="P433" s="7">
        <v>0</v>
      </c>
      <c r="Q433" s="7">
        <v>15551691.380000001</v>
      </c>
      <c r="R433" s="7">
        <v>3110338.28</v>
      </c>
      <c r="S433" s="7">
        <v>6469503.6200000001</v>
      </c>
    </row>
    <row r="434" spans="1:19" x14ac:dyDescent="0.35">
      <c r="A434">
        <v>433</v>
      </c>
      <c r="B434" s="1">
        <v>43185</v>
      </c>
      <c r="C434">
        <v>2018</v>
      </c>
      <c r="D434">
        <v>3</v>
      </c>
      <c r="E434" t="s">
        <v>31</v>
      </c>
      <c r="F434">
        <v>1</v>
      </c>
      <c r="G434" t="s">
        <v>36</v>
      </c>
      <c r="H434" t="s">
        <v>37</v>
      </c>
      <c r="I434" t="s">
        <v>193</v>
      </c>
      <c r="J434" s="3">
        <v>82.46</v>
      </c>
      <c r="K434" t="s">
        <v>35</v>
      </c>
      <c r="L434" s="7">
        <v>574.41999999999996</v>
      </c>
      <c r="M434" s="7">
        <v>47367.077254000003</v>
      </c>
      <c r="N434" s="7">
        <v>9478.7843799999991</v>
      </c>
      <c r="O434" s="7">
        <v>85.723145000000002</v>
      </c>
      <c r="P434" s="7">
        <v>0</v>
      </c>
      <c r="Q434" s="7">
        <v>2806676.48</v>
      </c>
      <c r="R434" s="7">
        <v>0</v>
      </c>
      <c r="S434" s="7">
        <v>505201.75</v>
      </c>
    </row>
    <row r="435" spans="1:19" x14ac:dyDescent="0.35">
      <c r="A435">
        <v>434</v>
      </c>
      <c r="B435" s="1">
        <v>43167</v>
      </c>
      <c r="C435">
        <v>2018</v>
      </c>
      <c r="D435">
        <v>3</v>
      </c>
      <c r="E435" t="s">
        <v>31</v>
      </c>
      <c r="F435">
        <v>1</v>
      </c>
      <c r="G435" t="s">
        <v>36</v>
      </c>
      <c r="H435" t="s">
        <v>37</v>
      </c>
      <c r="I435" t="s">
        <v>282</v>
      </c>
      <c r="J435" s="3">
        <v>165.64</v>
      </c>
      <c r="K435" t="s">
        <v>35</v>
      </c>
      <c r="L435" s="7">
        <v>566.92999999999995</v>
      </c>
      <c r="M435" s="7">
        <v>93905.804843999998</v>
      </c>
      <c r="N435" s="7">
        <v>19114.7294</v>
      </c>
      <c r="O435" s="7">
        <v>170.43544499999999</v>
      </c>
      <c r="P435" s="7">
        <v>0</v>
      </c>
      <c r="Q435" s="7">
        <v>5558073.71</v>
      </c>
      <c r="R435" s="7">
        <v>0</v>
      </c>
      <c r="S435" s="7">
        <v>1000453.27</v>
      </c>
    </row>
    <row r="436" spans="1:19" x14ac:dyDescent="0.35">
      <c r="A436">
        <v>435</v>
      </c>
      <c r="B436" s="1">
        <v>43180</v>
      </c>
      <c r="C436">
        <v>2018</v>
      </c>
      <c r="D436">
        <v>3</v>
      </c>
      <c r="E436" t="s">
        <v>42</v>
      </c>
      <c r="F436">
        <v>1</v>
      </c>
      <c r="G436" t="s">
        <v>32</v>
      </c>
      <c r="H436" t="s">
        <v>158</v>
      </c>
      <c r="I436" t="s">
        <v>281</v>
      </c>
      <c r="J436" s="3">
        <v>899.79</v>
      </c>
      <c r="K436" t="s">
        <v>35</v>
      </c>
      <c r="L436" s="7">
        <v>542</v>
      </c>
      <c r="M436" s="7">
        <v>487686.18</v>
      </c>
      <c r="N436" s="7">
        <v>26093.896069999999</v>
      </c>
      <c r="O436" s="7">
        <v>487.68971599999998</v>
      </c>
      <c r="P436" s="7">
        <v>0</v>
      </c>
      <c r="Q436" s="7">
        <v>25342345.620000001</v>
      </c>
      <c r="R436" s="7">
        <v>5068469.12</v>
      </c>
      <c r="S436" s="7">
        <v>10542415.779999999</v>
      </c>
    </row>
    <row r="437" spans="1:19" x14ac:dyDescent="0.35">
      <c r="A437">
        <v>436</v>
      </c>
      <c r="B437" s="1">
        <v>43180</v>
      </c>
      <c r="C437">
        <v>2018</v>
      </c>
      <c r="D437">
        <v>3</v>
      </c>
      <c r="E437" t="s">
        <v>42</v>
      </c>
      <c r="F437">
        <v>1</v>
      </c>
      <c r="G437" t="s">
        <v>32</v>
      </c>
      <c r="H437" t="s">
        <v>158</v>
      </c>
      <c r="I437" t="s">
        <v>263</v>
      </c>
      <c r="J437" s="3">
        <v>201.4</v>
      </c>
      <c r="K437" t="s">
        <v>35</v>
      </c>
      <c r="L437" s="7">
        <v>542</v>
      </c>
      <c r="M437" s="7">
        <v>109158.8</v>
      </c>
      <c r="N437" s="7">
        <v>5840.6001660000002</v>
      </c>
      <c r="O437" s="7">
        <v>109.15968700000001</v>
      </c>
      <c r="P437" s="7">
        <v>0</v>
      </c>
      <c r="Q437" s="7">
        <v>5672377.25</v>
      </c>
      <c r="R437" s="7">
        <v>1134475.45</v>
      </c>
      <c r="S437" s="7">
        <v>2359708.94</v>
      </c>
    </row>
    <row r="438" spans="1:19" x14ac:dyDescent="0.35">
      <c r="A438">
        <v>437</v>
      </c>
      <c r="B438" s="1">
        <v>43180</v>
      </c>
      <c r="C438">
        <v>2018</v>
      </c>
      <c r="D438">
        <v>3</v>
      </c>
      <c r="E438" t="s">
        <v>42</v>
      </c>
      <c r="F438">
        <v>1</v>
      </c>
      <c r="G438" t="s">
        <v>32</v>
      </c>
      <c r="H438" t="s">
        <v>158</v>
      </c>
      <c r="I438" t="s">
        <v>267</v>
      </c>
      <c r="J438" s="3">
        <v>400.36</v>
      </c>
      <c r="K438" t="s">
        <v>35</v>
      </c>
      <c r="L438" s="7">
        <v>542</v>
      </c>
      <c r="M438" s="7">
        <v>216995.12</v>
      </c>
      <c r="N438" s="7">
        <v>11610.355009000001</v>
      </c>
      <c r="O438" s="7">
        <v>216.99790100000001</v>
      </c>
      <c r="P438" s="7">
        <v>0</v>
      </c>
      <c r="Q438" s="7">
        <v>11276029.49</v>
      </c>
      <c r="R438" s="7">
        <v>2255205.9</v>
      </c>
      <c r="S438" s="7">
        <v>4690828.2699999996</v>
      </c>
    </row>
    <row r="439" spans="1:19" x14ac:dyDescent="0.35">
      <c r="A439">
        <v>438</v>
      </c>
      <c r="B439" s="1">
        <v>43227</v>
      </c>
      <c r="C439">
        <v>2018</v>
      </c>
      <c r="D439">
        <v>5</v>
      </c>
      <c r="E439" t="s">
        <v>31</v>
      </c>
      <c r="F439">
        <v>1</v>
      </c>
      <c r="G439" t="s">
        <v>32</v>
      </c>
      <c r="H439" t="s">
        <v>37</v>
      </c>
      <c r="I439" t="s">
        <v>283</v>
      </c>
      <c r="J439" s="3">
        <v>27.78</v>
      </c>
      <c r="K439" t="s">
        <v>35</v>
      </c>
      <c r="L439" s="7">
        <v>689</v>
      </c>
      <c r="M439" s="7">
        <v>19140.419999999998</v>
      </c>
      <c r="N439" s="7">
        <v>611.16</v>
      </c>
      <c r="O439" s="7">
        <v>382.8</v>
      </c>
      <c r="P439" s="7">
        <v>0</v>
      </c>
      <c r="Q439" s="7">
        <v>994628.3</v>
      </c>
      <c r="R439" s="7">
        <v>0</v>
      </c>
      <c r="S439" s="7">
        <v>179033.09</v>
      </c>
    </row>
    <row r="440" spans="1:19" x14ac:dyDescent="0.35">
      <c r="A440">
        <v>439</v>
      </c>
      <c r="B440" s="1">
        <v>43141</v>
      </c>
      <c r="C440">
        <v>2018</v>
      </c>
      <c r="D440">
        <v>2</v>
      </c>
      <c r="E440" t="s">
        <v>31</v>
      </c>
      <c r="F440">
        <v>1</v>
      </c>
      <c r="G440" t="s">
        <v>36</v>
      </c>
      <c r="H440" t="s">
        <v>37</v>
      </c>
      <c r="I440" t="s">
        <v>284</v>
      </c>
      <c r="J440" s="3">
        <v>18</v>
      </c>
      <c r="K440" t="s">
        <v>39</v>
      </c>
      <c r="L440" s="7">
        <v>3</v>
      </c>
      <c r="M440" s="7">
        <v>54</v>
      </c>
      <c r="N440" s="7">
        <v>22.097999999999999</v>
      </c>
      <c r="O440" s="7">
        <v>1.0799780000000001</v>
      </c>
      <c r="P440" s="7">
        <v>0</v>
      </c>
      <c r="Q440" s="7">
        <v>3760.89</v>
      </c>
      <c r="R440" s="7">
        <v>2369.36</v>
      </c>
      <c r="S440" s="7">
        <v>3472.81</v>
      </c>
    </row>
    <row r="441" spans="1:19" x14ac:dyDescent="0.35">
      <c r="A441">
        <v>440</v>
      </c>
      <c r="B441" s="1">
        <v>43195</v>
      </c>
      <c r="C441">
        <v>2018</v>
      </c>
      <c r="D441">
        <v>4</v>
      </c>
      <c r="E441" t="s">
        <v>121</v>
      </c>
      <c r="F441">
        <v>1</v>
      </c>
      <c r="G441" t="s">
        <v>32</v>
      </c>
      <c r="H441" t="s">
        <v>97</v>
      </c>
      <c r="I441" t="s">
        <v>98</v>
      </c>
      <c r="J441" s="3">
        <v>897.85</v>
      </c>
      <c r="K441" t="s">
        <v>35</v>
      </c>
      <c r="L441" s="7">
        <v>680.25</v>
      </c>
      <c r="M441" s="7">
        <v>610760.39744500001</v>
      </c>
      <c r="N441" s="7">
        <v>22221.71</v>
      </c>
      <c r="O441" s="7">
        <v>610.76</v>
      </c>
      <c r="P441" s="7">
        <v>0</v>
      </c>
      <c r="Q441" s="7">
        <v>31262612.579999998</v>
      </c>
      <c r="R441" s="7">
        <v>0</v>
      </c>
      <c r="S441" s="7">
        <v>5627270.2599999998</v>
      </c>
    </row>
    <row r="442" spans="1:19" x14ac:dyDescent="0.35">
      <c r="A442">
        <v>441</v>
      </c>
      <c r="B442" s="1">
        <v>43180</v>
      </c>
      <c r="C442">
        <v>2018</v>
      </c>
      <c r="D442">
        <v>3</v>
      </c>
      <c r="E442" t="s">
        <v>42</v>
      </c>
      <c r="F442">
        <v>1</v>
      </c>
      <c r="G442" t="s">
        <v>32</v>
      </c>
      <c r="H442" t="s">
        <v>158</v>
      </c>
      <c r="I442" t="s">
        <v>263</v>
      </c>
      <c r="J442" s="3">
        <v>201.4</v>
      </c>
      <c r="K442" t="s">
        <v>35</v>
      </c>
      <c r="L442" s="7">
        <v>542</v>
      </c>
      <c r="M442" s="7">
        <v>109158.8</v>
      </c>
      <c r="N442" s="7">
        <v>5840.601995</v>
      </c>
      <c r="O442" s="7">
        <v>109.260278</v>
      </c>
      <c r="P442" s="7">
        <v>0</v>
      </c>
      <c r="Q442" s="7">
        <v>5672382.2999999998</v>
      </c>
      <c r="R442" s="7">
        <v>1134476.46</v>
      </c>
      <c r="S442" s="7">
        <v>2359711.04</v>
      </c>
    </row>
    <row r="443" spans="1:19" x14ac:dyDescent="0.35">
      <c r="A443">
        <v>442</v>
      </c>
      <c r="B443" s="1">
        <v>43180</v>
      </c>
      <c r="C443">
        <v>2018</v>
      </c>
      <c r="D443">
        <v>3</v>
      </c>
      <c r="E443" t="s">
        <v>42</v>
      </c>
      <c r="F443">
        <v>1</v>
      </c>
      <c r="G443" t="s">
        <v>32</v>
      </c>
      <c r="H443" t="s">
        <v>158</v>
      </c>
      <c r="I443" t="s">
        <v>266</v>
      </c>
      <c r="J443" s="3">
        <v>201.4</v>
      </c>
      <c r="K443" t="s">
        <v>35</v>
      </c>
      <c r="L443" s="7">
        <v>542</v>
      </c>
      <c r="M443" s="7">
        <v>109158.8</v>
      </c>
      <c r="N443" s="7">
        <v>5840.601995</v>
      </c>
      <c r="O443" s="7">
        <v>109.15968700000001</v>
      </c>
      <c r="P443" s="7">
        <v>0</v>
      </c>
      <c r="Q443" s="7">
        <v>5672377.3399999999</v>
      </c>
      <c r="R443" s="7">
        <v>1134475.47</v>
      </c>
      <c r="S443" s="7">
        <v>2359708.9700000002</v>
      </c>
    </row>
    <row r="444" spans="1:19" x14ac:dyDescent="0.35">
      <c r="A444">
        <v>443</v>
      </c>
      <c r="B444" s="1">
        <v>43180</v>
      </c>
      <c r="C444">
        <v>2018</v>
      </c>
      <c r="D444">
        <v>3</v>
      </c>
      <c r="E444" t="s">
        <v>42</v>
      </c>
      <c r="F444">
        <v>1</v>
      </c>
      <c r="G444" t="s">
        <v>32</v>
      </c>
      <c r="H444" t="s">
        <v>158</v>
      </c>
      <c r="I444" t="s">
        <v>281</v>
      </c>
      <c r="J444" s="3">
        <v>899.79</v>
      </c>
      <c r="K444" t="s">
        <v>35</v>
      </c>
      <c r="L444" s="7">
        <v>542</v>
      </c>
      <c r="M444" s="7">
        <v>487686.18</v>
      </c>
      <c r="N444" s="7">
        <v>26093.887899000001</v>
      </c>
      <c r="O444" s="7">
        <v>487.68971599999998</v>
      </c>
      <c r="P444" s="7">
        <v>0</v>
      </c>
      <c r="Q444" s="7">
        <v>25342345.210000001</v>
      </c>
      <c r="R444" s="7">
        <v>5068469.04</v>
      </c>
      <c r="S444" s="7">
        <v>10542415.609999999</v>
      </c>
    </row>
    <row r="445" spans="1:19" x14ac:dyDescent="0.35">
      <c r="A445">
        <v>444</v>
      </c>
      <c r="B445" s="1">
        <v>43180</v>
      </c>
      <c r="C445">
        <v>2018</v>
      </c>
      <c r="D445">
        <v>3</v>
      </c>
      <c r="E445" t="s">
        <v>42</v>
      </c>
      <c r="F445">
        <v>1</v>
      </c>
      <c r="G445" t="s">
        <v>32</v>
      </c>
      <c r="H445" t="s">
        <v>158</v>
      </c>
      <c r="I445" t="s">
        <v>266</v>
      </c>
      <c r="J445" s="3">
        <v>201.4</v>
      </c>
      <c r="K445" t="s">
        <v>35</v>
      </c>
      <c r="L445" s="7">
        <v>542</v>
      </c>
      <c r="M445" s="7">
        <v>109158.8</v>
      </c>
      <c r="N445" s="7">
        <v>5840.5418110000001</v>
      </c>
      <c r="O445" s="7">
        <v>109.15991</v>
      </c>
      <c r="P445" s="7">
        <v>0</v>
      </c>
      <c r="Q445" s="7">
        <v>5672375.71</v>
      </c>
      <c r="R445" s="7">
        <v>1134475.1399999999</v>
      </c>
      <c r="S445" s="7">
        <v>2359708.2999999998</v>
      </c>
    </row>
    <row r="446" spans="1:19" x14ac:dyDescent="0.35">
      <c r="A446">
        <v>445</v>
      </c>
      <c r="B446" s="1">
        <v>43279</v>
      </c>
      <c r="C446">
        <v>2018</v>
      </c>
      <c r="D446">
        <v>6</v>
      </c>
      <c r="E446" t="s">
        <v>31</v>
      </c>
      <c r="F446">
        <v>1</v>
      </c>
      <c r="G446" t="s">
        <v>32</v>
      </c>
      <c r="H446" t="s">
        <v>37</v>
      </c>
      <c r="I446" t="s">
        <v>283</v>
      </c>
      <c r="J446" s="3">
        <v>68</v>
      </c>
      <c r="K446" t="s">
        <v>35</v>
      </c>
      <c r="L446" s="7">
        <v>689</v>
      </c>
      <c r="M446" s="7">
        <v>46852</v>
      </c>
      <c r="N446" s="7">
        <v>1496</v>
      </c>
      <c r="O446" s="7">
        <v>937.04</v>
      </c>
      <c r="P446" s="7">
        <v>0</v>
      </c>
      <c r="Q446" s="7">
        <v>2436026.46</v>
      </c>
      <c r="R446" s="7">
        <v>0</v>
      </c>
      <c r="S446" s="7">
        <v>438484.76</v>
      </c>
    </row>
    <row r="447" spans="1:19" x14ac:dyDescent="0.35">
      <c r="A447">
        <v>446</v>
      </c>
      <c r="B447" s="1">
        <v>43143</v>
      </c>
      <c r="C447">
        <v>2018</v>
      </c>
      <c r="D447">
        <v>2</v>
      </c>
      <c r="E447" t="s">
        <v>31</v>
      </c>
      <c r="F447">
        <v>1</v>
      </c>
      <c r="G447" t="s">
        <v>36</v>
      </c>
      <c r="H447" t="s">
        <v>97</v>
      </c>
      <c r="I447" t="s">
        <v>165</v>
      </c>
      <c r="J447" s="3">
        <v>1580.65</v>
      </c>
      <c r="K447" t="s">
        <v>35</v>
      </c>
      <c r="L447" s="7">
        <v>665.2</v>
      </c>
      <c r="M447" s="7">
        <v>1051448.3799999999</v>
      </c>
      <c r="N447" s="7">
        <v>47419.492764000002</v>
      </c>
      <c r="O447" s="7">
        <v>1657.0906729999999</v>
      </c>
      <c r="P447" s="7">
        <v>0</v>
      </c>
      <c r="Q447" s="7">
        <v>53672382.759999998</v>
      </c>
      <c r="R447" s="7">
        <v>0</v>
      </c>
      <c r="S447" s="7">
        <v>9661028.9000000004</v>
      </c>
    </row>
    <row r="448" spans="1:19" x14ac:dyDescent="0.35">
      <c r="A448">
        <v>447</v>
      </c>
      <c r="B448" s="1">
        <v>43180</v>
      </c>
      <c r="C448">
        <v>2018</v>
      </c>
      <c r="D448">
        <v>3</v>
      </c>
      <c r="E448" t="s">
        <v>42</v>
      </c>
      <c r="F448">
        <v>1</v>
      </c>
      <c r="G448" t="s">
        <v>32</v>
      </c>
      <c r="H448" t="s">
        <v>158</v>
      </c>
      <c r="I448" t="s">
        <v>267</v>
      </c>
      <c r="J448" s="3">
        <v>899.79</v>
      </c>
      <c r="K448" t="s">
        <v>35</v>
      </c>
      <c r="L448" s="7">
        <v>542</v>
      </c>
      <c r="M448" s="7">
        <v>487686.18</v>
      </c>
      <c r="N448" s="7">
        <v>26093.887899000001</v>
      </c>
      <c r="O448" s="7">
        <v>487.68971599999998</v>
      </c>
      <c r="P448" s="7">
        <v>0</v>
      </c>
      <c r="Q448" s="7">
        <v>25342345.210000001</v>
      </c>
      <c r="R448" s="7">
        <v>5068469.04</v>
      </c>
      <c r="S448" s="7">
        <v>10542415.609999999</v>
      </c>
    </row>
    <row r="449" spans="1:19" x14ac:dyDescent="0.35">
      <c r="A449">
        <v>448</v>
      </c>
      <c r="B449" s="1">
        <v>43180</v>
      </c>
      <c r="C449">
        <v>2018</v>
      </c>
      <c r="D449">
        <v>3</v>
      </c>
      <c r="E449" t="s">
        <v>42</v>
      </c>
      <c r="F449">
        <v>1</v>
      </c>
      <c r="G449" t="s">
        <v>32</v>
      </c>
      <c r="H449" t="s">
        <v>158</v>
      </c>
      <c r="I449" t="s">
        <v>285</v>
      </c>
      <c r="J449" s="3">
        <v>402.87</v>
      </c>
      <c r="K449" t="s">
        <v>35</v>
      </c>
      <c r="L449" s="7">
        <v>542</v>
      </c>
      <c r="M449" s="7">
        <v>218355.54</v>
      </c>
      <c r="N449" s="7">
        <v>11683.144356000001</v>
      </c>
      <c r="O449" s="7">
        <v>218.35833600000001</v>
      </c>
      <c r="P449" s="7">
        <v>0</v>
      </c>
      <c r="Q449" s="7">
        <v>11346722.960000001</v>
      </c>
      <c r="R449" s="7">
        <v>2269344.59</v>
      </c>
      <c r="S449" s="7">
        <v>4720236.75</v>
      </c>
    </row>
    <row r="450" spans="1:19" x14ac:dyDescent="0.35">
      <c r="A450">
        <v>449</v>
      </c>
      <c r="B450" s="1">
        <v>43185</v>
      </c>
      <c r="C450">
        <v>2018</v>
      </c>
      <c r="D450">
        <v>3</v>
      </c>
      <c r="E450" t="s">
        <v>31</v>
      </c>
      <c r="F450">
        <v>1</v>
      </c>
      <c r="G450" t="s">
        <v>32</v>
      </c>
      <c r="H450" t="s">
        <v>176</v>
      </c>
      <c r="I450" t="s">
        <v>98</v>
      </c>
      <c r="J450" s="3">
        <v>547.95000000000005</v>
      </c>
      <c r="K450" t="s">
        <v>35</v>
      </c>
      <c r="L450" s="7">
        <v>560</v>
      </c>
      <c r="M450" s="7">
        <v>306850.95889499999</v>
      </c>
      <c r="N450" s="7">
        <v>8213.9717860000001</v>
      </c>
      <c r="O450" s="7">
        <v>308.109692</v>
      </c>
      <c r="P450" s="7">
        <v>0</v>
      </c>
      <c r="Q450" s="7">
        <v>15547607.460000001</v>
      </c>
      <c r="R450" s="7">
        <v>3109521.5</v>
      </c>
      <c r="S450" s="7">
        <v>6467804.71</v>
      </c>
    </row>
    <row r="451" spans="1:19" x14ac:dyDescent="0.35">
      <c r="A451">
        <v>450</v>
      </c>
      <c r="B451" s="1">
        <v>43143</v>
      </c>
      <c r="C451">
        <v>2018</v>
      </c>
      <c r="D451">
        <v>2</v>
      </c>
      <c r="E451" t="s">
        <v>31</v>
      </c>
      <c r="F451">
        <v>1</v>
      </c>
      <c r="G451" t="s">
        <v>36</v>
      </c>
      <c r="H451" t="s">
        <v>97</v>
      </c>
      <c r="I451" t="s">
        <v>228</v>
      </c>
      <c r="J451" s="3">
        <v>84.83</v>
      </c>
      <c r="K451" t="s">
        <v>35</v>
      </c>
      <c r="L451" s="7">
        <v>665.17</v>
      </c>
      <c r="M451" s="7">
        <v>56426.260821000003</v>
      </c>
      <c r="N451" s="7">
        <v>2544.7546600000001</v>
      </c>
      <c r="O451" s="7">
        <v>88.927336999999994</v>
      </c>
      <c r="P451" s="7">
        <v>0</v>
      </c>
      <c r="Q451" s="7">
        <v>2880342.89</v>
      </c>
      <c r="R451" s="7">
        <v>0</v>
      </c>
      <c r="S451" s="7">
        <v>518461.72</v>
      </c>
    </row>
    <row r="452" spans="1:19" x14ac:dyDescent="0.35">
      <c r="A452">
        <v>451</v>
      </c>
      <c r="B452" s="1">
        <v>43143</v>
      </c>
      <c r="C452">
        <v>2018</v>
      </c>
      <c r="D452">
        <v>2</v>
      </c>
      <c r="E452" t="s">
        <v>31</v>
      </c>
      <c r="F452">
        <v>1</v>
      </c>
      <c r="G452" t="s">
        <v>36</v>
      </c>
      <c r="H452" t="s">
        <v>97</v>
      </c>
      <c r="I452" t="s">
        <v>242</v>
      </c>
      <c r="J452" s="3">
        <v>99.69</v>
      </c>
      <c r="K452" t="s">
        <v>35</v>
      </c>
      <c r="L452" s="7">
        <v>665.22</v>
      </c>
      <c r="M452" s="7">
        <v>66315.781799999997</v>
      </c>
      <c r="N452" s="7">
        <v>2990.7468709999998</v>
      </c>
      <c r="O452" s="7">
        <v>104.51269000000001</v>
      </c>
      <c r="P452" s="7">
        <v>0</v>
      </c>
      <c r="Q452" s="7">
        <v>3385164.78</v>
      </c>
      <c r="R452" s="7">
        <v>0</v>
      </c>
      <c r="S452" s="7">
        <v>609329.66</v>
      </c>
    </row>
    <row r="453" spans="1:19" x14ac:dyDescent="0.35">
      <c r="A453">
        <v>452</v>
      </c>
      <c r="B453" s="1">
        <v>43143</v>
      </c>
      <c r="C453">
        <v>2018</v>
      </c>
      <c r="D453">
        <v>2</v>
      </c>
      <c r="E453" t="s">
        <v>31</v>
      </c>
      <c r="F453">
        <v>1</v>
      </c>
      <c r="G453" t="s">
        <v>36</v>
      </c>
      <c r="H453" t="s">
        <v>97</v>
      </c>
      <c r="I453" t="s">
        <v>247</v>
      </c>
      <c r="J453" s="3">
        <v>147</v>
      </c>
      <c r="K453" t="s">
        <v>35</v>
      </c>
      <c r="L453" s="7">
        <v>665.2</v>
      </c>
      <c r="M453" s="7">
        <v>97784.4</v>
      </c>
      <c r="N453" s="7">
        <v>4409.9337759999999</v>
      </c>
      <c r="O453" s="7">
        <v>154.10667000000001</v>
      </c>
      <c r="P453" s="7">
        <v>0</v>
      </c>
      <c r="Q453" s="7">
        <v>4991516.32</v>
      </c>
      <c r="R453" s="7">
        <v>0</v>
      </c>
      <c r="S453" s="7">
        <v>898472.94</v>
      </c>
    </row>
    <row r="454" spans="1:19" x14ac:dyDescent="0.35">
      <c r="A454">
        <v>453</v>
      </c>
      <c r="B454" s="1">
        <v>43143</v>
      </c>
      <c r="C454">
        <v>2018</v>
      </c>
      <c r="D454">
        <v>2</v>
      </c>
      <c r="E454" t="s">
        <v>31</v>
      </c>
      <c r="F454">
        <v>1</v>
      </c>
      <c r="G454" t="s">
        <v>36</v>
      </c>
      <c r="H454" t="s">
        <v>97</v>
      </c>
      <c r="I454" t="s">
        <v>253</v>
      </c>
      <c r="J454" s="3">
        <v>52.88</v>
      </c>
      <c r="K454" t="s">
        <v>35</v>
      </c>
      <c r="L454" s="7">
        <v>665.25</v>
      </c>
      <c r="M454" s="7">
        <v>35178.441151999999</v>
      </c>
      <c r="N454" s="7">
        <v>1586.5066420000001</v>
      </c>
      <c r="O454" s="7">
        <v>55.441026999999998</v>
      </c>
      <c r="P454" s="7">
        <v>0</v>
      </c>
      <c r="Q454" s="7">
        <v>1795723.68</v>
      </c>
      <c r="R454" s="7">
        <v>0</v>
      </c>
      <c r="S454" s="7">
        <v>323230.26</v>
      </c>
    </row>
    <row r="455" spans="1:19" x14ac:dyDescent="0.35">
      <c r="A455">
        <v>454</v>
      </c>
      <c r="B455" s="1">
        <v>43143</v>
      </c>
      <c r="C455">
        <v>2018</v>
      </c>
      <c r="D455">
        <v>2</v>
      </c>
      <c r="E455" t="s">
        <v>31</v>
      </c>
      <c r="F455">
        <v>1</v>
      </c>
      <c r="G455" t="s">
        <v>36</v>
      </c>
      <c r="H455" t="s">
        <v>97</v>
      </c>
      <c r="I455" t="s">
        <v>286</v>
      </c>
      <c r="J455" s="3">
        <v>129.16</v>
      </c>
      <c r="K455" t="s">
        <v>35</v>
      </c>
      <c r="L455" s="7">
        <v>665.19</v>
      </c>
      <c r="M455" s="7">
        <v>85916.573283999998</v>
      </c>
      <c r="N455" s="7">
        <v>3874.7597310000001</v>
      </c>
      <c r="O455" s="7">
        <v>135.40482700000001</v>
      </c>
      <c r="P455" s="7">
        <v>0</v>
      </c>
      <c r="Q455" s="7">
        <v>4385709.54</v>
      </c>
      <c r="R455" s="7">
        <v>0</v>
      </c>
      <c r="S455" s="7">
        <v>789427.72</v>
      </c>
    </row>
    <row r="456" spans="1:19" x14ac:dyDescent="0.35">
      <c r="A456">
        <v>455</v>
      </c>
      <c r="B456" s="1">
        <v>43150</v>
      </c>
      <c r="C456">
        <v>2018</v>
      </c>
      <c r="D456">
        <v>2</v>
      </c>
      <c r="E456" t="s">
        <v>31</v>
      </c>
      <c r="F456">
        <v>1</v>
      </c>
      <c r="G456" t="s">
        <v>36</v>
      </c>
      <c r="H456" t="s">
        <v>37</v>
      </c>
      <c r="I456" t="s">
        <v>246</v>
      </c>
      <c r="J456" s="3">
        <v>75.12</v>
      </c>
      <c r="K456" t="s">
        <v>35</v>
      </c>
      <c r="L456" s="7">
        <v>592.84</v>
      </c>
      <c r="M456" s="7">
        <v>44533.855344000003</v>
      </c>
      <c r="N456" s="7">
        <v>6384.944313</v>
      </c>
      <c r="O456" s="7">
        <v>76.785420999999999</v>
      </c>
      <c r="P456" s="7">
        <v>0</v>
      </c>
      <c r="Q456" s="7">
        <v>2494480.0499999998</v>
      </c>
      <c r="R456" s="7">
        <v>0</v>
      </c>
      <c r="S456" s="7">
        <v>449006.4</v>
      </c>
    </row>
    <row r="457" spans="1:19" x14ac:dyDescent="0.35">
      <c r="A457">
        <v>456</v>
      </c>
      <c r="B457" s="1">
        <v>43143</v>
      </c>
      <c r="C457">
        <v>2018</v>
      </c>
      <c r="D457">
        <v>2</v>
      </c>
      <c r="E457" t="s">
        <v>31</v>
      </c>
      <c r="F457">
        <v>1</v>
      </c>
      <c r="G457" t="s">
        <v>36</v>
      </c>
      <c r="H457" t="s">
        <v>97</v>
      </c>
      <c r="I457" t="s">
        <v>249</v>
      </c>
      <c r="J457" s="3">
        <v>162.97</v>
      </c>
      <c r="K457" t="s">
        <v>35</v>
      </c>
      <c r="L457" s="7">
        <v>665.2</v>
      </c>
      <c r="M457" s="7">
        <v>108407.057308</v>
      </c>
      <c r="N457" s="7">
        <v>4889.057785</v>
      </c>
      <c r="O457" s="7">
        <v>170.84982500000001</v>
      </c>
      <c r="P457" s="7">
        <v>0</v>
      </c>
      <c r="Q457" s="7">
        <v>5533761.9800000004</v>
      </c>
      <c r="R457" s="7">
        <v>0</v>
      </c>
      <c r="S457" s="7">
        <v>996077.16</v>
      </c>
    </row>
    <row r="458" spans="1:19" x14ac:dyDescent="0.35">
      <c r="A458">
        <v>457</v>
      </c>
      <c r="B458" s="1">
        <v>43143</v>
      </c>
      <c r="C458">
        <v>2018</v>
      </c>
      <c r="D458">
        <v>2</v>
      </c>
      <c r="E458" t="s">
        <v>31</v>
      </c>
      <c r="F458">
        <v>1</v>
      </c>
      <c r="G458" t="s">
        <v>36</v>
      </c>
      <c r="H458" t="s">
        <v>97</v>
      </c>
      <c r="I458" t="s">
        <v>287</v>
      </c>
      <c r="J458" s="3">
        <v>101.61</v>
      </c>
      <c r="K458" t="s">
        <v>35</v>
      </c>
      <c r="L458" s="7">
        <v>665.17</v>
      </c>
      <c r="M458" s="7">
        <v>67588.309817999994</v>
      </c>
      <c r="N458" s="7">
        <v>3048.1255000000001</v>
      </c>
      <c r="O458" s="7">
        <v>106.51780599999999</v>
      </c>
      <c r="P458" s="7">
        <v>0</v>
      </c>
      <c r="Q458" s="7">
        <v>3450122.42</v>
      </c>
      <c r="R458" s="7">
        <v>0</v>
      </c>
      <c r="S458" s="7">
        <v>621022.04</v>
      </c>
    </row>
    <row r="459" spans="1:19" x14ac:dyDescent="0.35">
      <c r="A459">
        <v>458</v>
      </c>
      <c r="B459" s="1">
        <v>43143</v>
      </c>
      <c r="C459">
        <v>2018</v>
      </c>
      <c r="D459">
        <v>2</v>
      </c>
      <c r="E459" t="s">
        <v>31</v>
      </c>
      <c r="F459">
        <v>1</v>
      </c>
      <c r="G459" t="s">
        <v>36</v>
      </c>
      <c r="H459" t="s">
        <v>97</v>
      </c>
      <c r="I459" t="s">
        <v>224</v>
      </c>
      <c r="J459" s="3">
        <v>259.31</v>
      </c>
      <c r="K459" t="s">
        <v>35</v>
      </c>
      <c r="L459" s="7">
        <v>665.21</v>
      </c>
      <c r="M459" s="7">
        <v>172495.00868699999</v>
      </c>
      <c r="N459" s="7">
        <v>7779.3297769999999</v>
      </c>
      <c r="O459" s="7">
        <v>271.85138599999999</v>
      </c>
      <c r="P459" s="7">
        <v>0</v>
      </c>
      <c r="Q459" s="7">
        <v>8805204.6099999994</v>
      </c>
      <c r="R459" s="7">
        <v>0</v>
      </c>
      <c r="S459" s="7">
        <v>1584936.83</v>
      </c>
    </row>
    <row r="460" spans="1:19" x14ac:dyDescent="0.35">
      <c r="A460">
        <v>459</v>
      </c>
      <c r="B460" s="1">
        <v>43143</v>
      </c>
      <c r="C460">
        <v>2018</v>
      </c>
      <c r="D460">
        <v>2</v>
      </c>
      <c r="E460" t="s">
        <v>31</v>
      </c>
      <c r="F460">
        <v>1</v>
      </c>
      <c r="G460" t="s">
        <v>36</v>
      </c>
      <c r="H460" t="s">
        <v>97</v>
      </c>
      <c r="I460" t="s">
        <v>225</v>
      </c>
      <c r="J460" s="3">
        <v>2.0499999999999998</v>
      </c>
      <c r="K460" t="s">
        <v>35</v>
      </c>
      <c r="L460" s="7">
        <v>668.74</v>
      </c>
      <c r="M460" s="7">
        <v>1370.9169999999999</v>
      </c>
      <c r="N460" s="7">
        <v>61.779595</v>
      </c>
      <c r="O460" s="7">
        <v>2.158909</v>
      </c>
      <c r="P460" s="7">
        <v>0</v>
      </c>
      <c r="Q460" s="7">
        <v>69980.02</v>
      </c>
      <c r="R460" s="7">
        <v>0</v>
      </c>
      <c r="S460" s="7">
        <v>12596.39</v>
      </c>
    </row>
    <row r="461" spans="1:19" x14ac:dyDescent="0.35">
      <c r="A461">
        <v>460</v>
      </c>
      <c r="B461" s="1">
        <v>43195</v>
      </c>
      <c r="C461">
        <v>2018</v>
      </c>
      <c r="D461">
        <v>4</v>
      </c>
      <c r="E461" t="s">
        <v>121</v>
      </c>
      <c r="F461">
        <v>1</v>
      </c>
      <c r="G461" t="s">
        <v>32</v>
      </c>
      <c r="H461" t="s">
        <v>97</v>
      </c>
      <c r="I461" t="s">
        <v>98</v>
      </c>
      <c r="J461" s="3">
        <v>598.66</v>
      </c>
      <c r="K461" t="s">
        <v>35</v>
      </c>
      <c r="L461" s="7">
        <v>680.25</v>
      </c>
      <c r="M461" s="7">
        <v>407235.71116399998</v>
      </c>
      <c r="N461" s="7">
        <v>14816.725183</v>
      </c>
      <c r="O461" s="7">
        <v>407.23959300000001</v>
      </c>
      <c r="P461" s="7">
        <v>0</v>
      </c>
      <c r="Q461" s="7">
        <v>20844921.600000001</v>
      </c>
      <c r="R461" s="7">
        <v>0</v>
      </c>
      <c r="S461" s="7">
        <v>3752085.89</v>
      </c>
    </row>
    <row r="462" spans="1:19" x14ac:dyDescent="0.35">
      <c r="A462">
        <v>461</v>
      </c>
      <c r="B462" s="1">
        <v>43185</v>
      </c>
      <c r="C462">
        <v>2018</v>
      </c>
      <c r="D462">
        <v>3</v>
      </c>
      <c r="E462" t="s">
        <v>31</v>
      </c>
      <c r="F462">
        <v>1</v>
      </c>
      <c r="G462" t="s">
        <v>32</v>
      </c>
      <c r="H462" t="s">
        <v>176</v>
      </c>
      <c r="I462" t="s">
        <v>279</v>
      </c>
      <c r="J462" s="3">
        <v>548.08000000000004</v>
      </c>
      <c r="K462" t="s">
        <v>35</v>
      </c>
      <c r="L462" s="7">
        <v>560</v>
      </c>
      <c r="M462" s="7">
        <v>306923.75864800002</v>
      </c>
      <c r="N462" s="7">
        <v>8226.4699999999993</v>
      </c>
      <c r="O462" s="7">
        <v>305.66000000000003</v>
      </c>
      <c r="P462" s="7">
        <v>0</v>
      </c>
      <c r="Q462" s="7">
        <v>15551691.380000001</v>
      </c>
      <c r="R462" s="7">
        <v>3110338.28</v>
      </c>
      <c r="S462" s="7">
        <v>6469503.6200000001</v>
      </c>
    </row>
    <row r="463" spans="1:19" x14ac:dyDescent="0.35">
      <c r="A463">
        <v>462</v>
      </c>
      <c r="B463" s="1">
        <v>43195</v>
      </c>
      <c r="C463">
        <v>2018</v>
      </c>
      <c r="D463">
        <v>4</v>
      </c>
      <c r="E463" t="s">
        <v>121</v>
      </c>
      <c r="F463">
        <v>1</v>
      </c>
      <c r="G463" t="s">
        <v>32</v>
      </c>
      <c r="H463" t="s">
        <v>97</v>
      </c>
      <c r="I463" t="s">
        <v>98</v>
      </c>
      <c r="J463" s="3">
        <v>897.92</v>
      </c>
      <c r="K463" t="s">
        <v>35</v>
      </c>
      <c r="L463" s="7">
        <v>680.21</v>
      </c>
      <c r="M463" s="7">
        <v>610776.048832</v>
      </c>
      <c r="N463" s="7">
        <v>22222.28</v>
      </c>
      <c r="O463" s="7">
        <v>610.78</v>
      </c>
      <c r="P463" s="7">
        <v>0</v>
      </c>
      <c r="Q463" s="7">
        <v>31263413.93</v>
      </c>
      <c r="R463" s="7">
        <v>0</v>
      </c>
      <c r="S463" s="7">
        <v>5627414.5099999998</v>
      </c>
    </row>
    <row r="464" spans="1:19" x14ac:dyDescent="0.35">
      <c r="A464">
        <v>463</v>
      </c>
      <c r="B464" s="1">
        <v>43185</v>
      </c>
      <c r="C464">
        <v>2018</v>
      </c>
      <c r="D464">
        <v>3</v>
      </c>
      <c r="E464" t="s">
        <v>31</v>
      </c>
      <c r="F464">
        <v>1</v>
      </c>
      <c r="G464" t="s">
        <v>36</v>
      </c>
      <c r="H464" t="s">
        <v>37</v>
      </c>
      <c r="I464" t="s">
        <v>200</v>
      </c>
      <c r="J464" s="3">
        <v>164.15</v>
      </c>
      <c r="K464" t="s">
        <v>35</v>
      </c>
      <c r="L464" s="7">
        <v>574.4</v>
      </c>
      <c r="M464" s="7">
        <v>94287.825660000002</v>
      </c>
      <c r="N464" s="7">
        <v>18868.236414999999</v>
      </c>
      <c r="O464" s="7">
        <v>170.638395</v>
      </c>
      <c r="P464" s="7">
        <v>0</v>
      </c>
      <c r="Q464" s="7">
        <v>5586906.3099999996</v>
      </c>
      <c r="R464" s="7">
        <v>0</v>
      </c>
      <c r="S464" s="7">
        <v>1005643.14</v>
      </c>
    </row>
    <row r="465" spans="1:19" x14ac:dyDescent="0.35">
      <c r="A465">
        <v>464</v>
      </c>
      <c r="B465" s="1">
        <v>43157</v>
      </c>
      <c r="C465">
        <v>2018</v>
      </c>
      <c r="D465">
        <v>2</v>
      </c>
      <c r="E465" t="s">
        <v>31</v>
      </c>
      <c r="F465">
        <v>1</v>
      </c>
      <c r="G465" t="s">
        <v>36</v>
      </c>
      <c r="H465" t="s">
        <v>37</v>
      </c>
      <c r="I465" t="s">
        <v>231</v>
      </c>
      <c r="J465" s="3">
        <v>165.66</v>
      </c>
      <c r="K465" t="s">
        <v>35</v>
      </c>
      <c r="L465" s="7">
        <v>630.67999999999995</v>
      </c>
      <c r="M465" s="7">
        <v>104478.465366</v>
      </c>
      <c r="N465" s="7">
        <v>8282.9039850000008</v>
      </c>
      <c r="O465" s="7">
        <v>170.042405</v>
      </c>
      <c r="P465" s="7">
        <v>0</v>
      </c>
      <c r="Q465" s="7">
        <v>5532208.71</v>
      </c>
      <c r="R465" s="7">
        <v>0</v>
      </c>
      <c r="S465" s="7">
        <v>995797.57</v>
      </c>
    </row>
    <row r="466" spans="1:19" x14ac:dyDescent="0.35">
      <c r="A466">
        <v>465</v>
      </c>
      <c r="B466" s="1">
        <v>43185</v>
      </c>
      <c r="C466">
        <v>2018</v>
      </c>
      <c r="D466">
        <v>3</v>
      </c>
      <c r="E466" t="s">
        <v>31</v>
      </c>
      <c r="F466">
        <v>1</v>
      </c>
      <c r="G466" t="s">
        <v>32</v>
      </c>
      <c r="H466" t="s">
        <v>176</v>
      </c>
      <c r="I466" t="s">
        <v>98</v>
      </c>
      <c r="J466" s="3">
        <v>548.08000000000004</v>
      </c>
      <c r="K466" t="s">
        <v>35</v>
      </c>
      <c r="L466" s="7">
        <v>560</v>
      </c>
      <c r="M466" s="7">
        <v>306923.75864800002</v>
      </c>
      <c r="N466" s="7">
        <v>8226.4699999999993</v>
      </c>
      <c r="O466" s="7">
        <v>305.66000000000003</v>
      </c>
      <c r="P466" s="7">
        <v>0</v>
      </c>
      <c r="Q466" s="7">
        <v>15551691.380000001</v>
      </c>
      <c r="R466" s="7">
        <v>3110338.28</v>
      </c>
      <c r="S466" s="7">
        <v>6469503.6200000001</v>
      </c>
    </row>
    <row r="467" spans="1:19" x14ac:dyDescent="0.35">
      <c r="A467">
        <v>466</v>
      </c>
      <c r="B467" s="1">
        <v>43195</v>
      </c>
      <c r="C467">
        <v>2018</v>
      </c>
      <c r="D467">
        <v>4</v>
      </c>
      <c r="E467" t="s">
        <v>121</v>
      </c>
      <c r="F467">
        <v>1</v>
      </c>
      <c r="G467" t="s">
        <v>32</v>
      </c>
      <c r="H467" t="s">
        <v>97</v>
      </c>
      <c r="I467" t="s">
        <v>98</v>
      </c>
      <c r="J467" s="3">
        <v>598.66</v>
      </c>
      <c r="K467" t="s">
        <v>35</v>
      </c>
      <c r="L467" s="7">
        <v>680.25</v>
      </c>
      <c r="M467" s="7">
        <v>407235.71116399998</v>
      </c>
      <c r="N467" s="7">
        <v>14816.725183</v>
      </c>
      <c r="O467" s="7">
        <v>407.23959300000001</v>
      </c>
      <c r="P467" s="7">
        <v>0</v>
      </c>
      <c r="Q467" s="7">
        <v>20844921.600000001</v>
      </c>
      <c r="R467" s="7">
        <v>0</v>
      </c>
      <c r="S467" s="7">
        <v>3752085.89</v>
      </c>
    </row>
    <row r="468" spans="1:19" x14ac:dyDescent="0.35">
      <c r="A468">
        <v>467</v>
      </c>
      <c r="B468" s="1">
        <v>43199</v>
      </c>
      <c r="C468">
        <v>2018</v>
      </c>
      <c r="D468">
        <v>4</v>
      </c>
      <c r="E468" t="s">
        <v>121</v>
      </c>
      <c r="F468">
        <v>1</v>
      </c>
      <c r="G468" t="s">
        <v>36</v>
      </c>
      <c r="H468" t="s">
        <v>37</v>
      </c>
      <c r="I468" t="s">
        <v>195</v>
      </c>
      <c r="J468" s="3">
        <v>1079.72</v>
      </c>
      <c r="K468" t="s">
        <v>35</v>
      </c>
      <c r="L468" s="7">
        <v>595.98</v>
      </c>
      <c r="M468" s="7">
        <v>643496.06042400002</v>
      </c>
      <c r="N468" s="7">
        <v>130638</v>
      </c>
      <c r="O468" s="7">
        <v>1167.3900000000001</v>
      </c>
      <c r="P468" s="7">
        <v>0</v>
      </c>
      <c r="Q468" s="7">
        <v>38268724.509999998</v>
      </c>
      <c r="R468" s="7">
        <v>0</v>
      </c>
      <c r="S468" s="7">
        <v>6888370.4199999999</v>
      </c>
    </row>
    <row r="469" spans="1:19" x14ac:dyDescent="0.35">
      <c r="A469">
        <v>468</v>
      </c>
      <c r="B469" s="1">
        <v>43235</v>
      </c>
      <c r="C469">
        <v>2018</v>
      </c>
      <c r="D469">
        <v>5</v>
      </c>
      <c r="E469" t="s">
        <v>121</v>
      </c>
      <c r="F469">
        <v>1</v>
      </c>
      <c r="G469" t="s">
        <v>32</v>
      </c>
      <c r="H469" t="s">
        <v>97</v>
      </c>
      <c r="I469" t="s">
        <v>98</v>
      </c>
      <c r="J469" s="3">
        <v>1010</v>
      </c>
      <c r="K469" t="s">
        <v>35</v>
      </c>
      <c r="L469" s="7">
        <v>692</v>
      </c>
      <c r="M469" s="7">
        <v>698920</v>
      </c>
      <c r="N469" s="7">
        <v>28280</v>
      </c>
      <c r="O469" s="7">
        <v>698.92</v>
      </c>
      <c r="P469" s="7">
        <v>0</v>
      </c>
      <c r="Q469" s="7">
        <v>35960317.549999997</v>
      </c>
      <c r="R469" s="7">
        <v>0</v>
      </c>
      <c r="S469" s="7">
        <v>6472857.1600000001</v>
      </c>
    </row>
    <row r="470" spans="1:19" x14ac:dyDescent="0.35">
      <c r="A470">
        <v>469</v>
      </c>
      <c r="B470" s="1">
        <v>43180</v>
      </c>
      <c r="C470">
        <v>2018</v>
      </c>
      <c r="D470">
        <v>3</v>
      </c>
      <c r="E470" t="s">
        <v>42</v>
      </c>
      <c r="F470">
        <v>1</v>
      </c>
      <c r="G470" t="s">
        <v>32</v>
      </c>
      <c r="H470" t="s">
        <v>158</v>
      </c>
      <c r="I470" t="s">
        <v>281</v>
      </c>
      <c r="J470" s="3">
        <v>899.79</v>
      </c>
      <c r="K470" t="s">
        <v>35</v>
      </c>
      <c r="L470" s="7">
        <v>542</v>
      </c>
      <c r="M470" s="7">
        <v>487686.18</v>
      </c>
      <c r="N470" s="7">
        <v>26093.896069999999</v>
      </c>
      <c r="O470" s="7">
        <v>488.13912399999998</v>
      </c>
      <c r="P470" s="7">
        <v>0</v>
      </c>
      <c r="Q470" s="7">
        <v>25342367.760000002</v>
      </c>
      <c r="R470" s="7">
        <v>5068473.55</v>
      </c>
      <c r="S470" s="7">
        <v>10542424.99</v>
      </c>
    </row>
    <row r="471" spans="1:19" x14ac:dyDescent="0.35">
      <c r="A471">
        <v>470</v>
      </c>
      <c r="B471" s="1">
        <v>43160</v>
      </c>
      <c r="C471">
        <v>2018</v>
      </c>
      <c r="D471">
        <v>3</v>
      </c>
      <c r="E471" t="s">
        <v>47</v>
      </c>
      <c r="F471">
        <v>7</v>
      </c>
      <c r="G471" t="s">
        <v>32</v>
      </c>
      <c r="H471" t="s">
        <v>162</v>
      </c>
      <c r="I471" t="s">
        <v>214</v>
      </c>
      <c r="J471" s="3">
        <v>1498.47</v>
      </c>
      <c r="K471" t="s">
        <v>35</v>
      </c>
      <c r="L471" s="7">
        <v>505</v>
      </c>
      <c r="M471" s="7">
        <v>756727.35</v>
      </c>
      <c r="N471" s="7">
        <v>32966.475108999999</v>
      </c>
      <c r="O471" s="7">
        <v>15134.613240999999</v>
      </c>
      <c r="P471" s="7">
        <v>0</v>
      </c>
      <c r="Q471" s="7">
        <v>39429029.479999997</v>
      </c>
      <c r="R471" s="7">
        <v>24840288.57</v>
      </c>
      <c r="S471" s="7">
        <v>36408765.82</v>
      </c>
    </row>
    <row r="472" spans="1:19" x14ac:dyDescent="0.35">
      <c r="A472">
        <v>471</v>
      </c>
      <c r="B472" s="1">
        <v>43196</v>
      </c>
      <c r="C472">
        <v>2018</v>
      </c>
      <c r="D472">
        <v>4</v>
      </c>
      <c r="E472" t="s">
        <v>92</v>
      </c>
      <c r="F472">
        <v>1</v>
      </c>
      <c r="G472" t="s">
        <v>32</v>
      </c>
      <c r="H472" t="s">
        <v>37</v>
      </c>
      <c r="I472" t="s">
        <v>288</v>
      </c>
      <c r="J472" s="3">
        <v>245</v>
      </c>
      <c r="K472" t="s">
        <v>39</v>
      </c>
      <c r="L472" s="7">
        <v>1.27</v>
      </c>
      <c r="M472" s="7">
        <v>311.05200000000002</v>
      </c>
      <c r="N472" s="7">
        <v>35.878464000000001</v>
      </c>
      <c r="O472" s="7">
        <v>0.45221800000000001</v>
      </c>
      <c r="P472" s="7">
        <v>10.312290000000001</v>
      </c>
      <c r="Q472" s="7">
        <v>17653.169999999998</v>
      </c>
      <c r="R472" s="7">
        <v>0</v>
      </c>
      <c r="S472" s="7">
        <v>3177.57</v>
      </c>
    </row>
    <row r="473" spans="1:19" x14ac:dyDescent="0.35">
      <c r="A473">
        <v>472</v>
      </c>
      <c r="B473" s="1">
        <v>43146</v>
      </c>
      <c r="C473">
        <v>2018</v>
      </c>
      <c r="D473">
        <v>2</v>
      </c>
      <c r="E473" t="s">
        <v>31</v>
      </c>
      <c r="F473">
        <v>1</v>
      </c>
      <c r="G473" t="s">
        <v>36</v>
      </c>
      <c r="H473" t="s">
        <v>37</v>
      </c>
      <c r="I473" t="s">
        <v>289</v>
      </c>
      <c r="J473" s="3">
        <v>50</v>
      </c>
      <c r="K473" t="s">
        <v>62</v>
      </c>
      <c r="L473" s="7">
        <v>17.920000000000002</v>
      </c>
      <c r="M473" s="7">
        <v>896</v>
      </c>
      <c r="N473" s="7">
        <v>4.9364480000000004</v>
      </c>
      <c r="O473" s="7">
        <v>17.917819000000001</v>
      </c>
      <c r="P473" s="7">
        <v>8.1720319999999997</v>
      </c>
      <c r="Q473" s="7">
        <v>45305.9</v>
      </c>
      <c r="R473" s="7">
        <v>0</v>
      </c>
      <c r="S473" s="7">
        <v>0</v>
      </c>
    </row>
    <row r="474" spans="1:19" x14ac:dyDescent="0.35">
      <c r="A474">
        <v>473</v>
      </c>
      <c r="B474" s="1">
        <v>43157</v>
      </c>
      <c r="C474">
        <v>2018</v>
      </c>
      <c r="D474">
        <v>2</v>
      </c>
      <c r="E474" t="s">
        <v>31</v>
      </c>
      <c r="F474">
        <v>1</v>
      </c>
      <c r="G474" t="s">
        <v>36</v>
      </c>
      <c r="H474" t="s">
        <v>37</v>
      </c>
      <c r="I474" t="s">
        <v>230</v>
      </c>
      <c r="J474" s="3">
        <v>22.48</v>
      </c>
      <c r="K474" t="s">
        <v>35</v>
      </c>
      <c r="L474" s="7">
        <v>630.79</v>
      </c>
      <c r="M474" s="7">
        <v>14180.213152</v>
      </c>
      <c r="N474" s="7">
        <v>1124.1509759999999</v>
      </c>
      <c r="O474" s="7">
        <v>23.078057999999999</v>
      </c>
      <c r="P474" s="7">
        <v>0</v>
      </c>
      <c r="Q474" s="7">
        <v>750852.32</v>
      </c>
      <c r="R474" s="7">
        <v>0</v>
      </c>
      <c r="S474" s="7">
        <v>135153.42000000001</v>
      </c>
    </row>
    <row r="475" spans="1:19" x14ac:dyDescent="0.35">
      <c r="A475">
        <v>474</v>
      </c>
      <c r="B475" s="1">
        <v>43262</v>
      </c>
      <c r="C475">
        <v>2018</v>
      </c>
      <c r="D475">
        <v>6</v>
      </c>
      <c r="E475" t="s">
        <v>31</v>
      </c>
      <c r="F475">
        <v>1</v>
      </c>
      <c r="G475" t="s">
        <v>32</v>
      </c>
      <c r="H475" t="s">
        <v>37</v>
      </c>
      <c r="I475" t="s">
        <v>283</v>
      </c>
      <c r="J475" s="3">
        <v>27</v>
      </c>
      <c r="K475" t="s">
        <v>35</v>
      </c>
      <c r="L475" s="7">
        <v>689</v>
      </c>
      <c r="M475" s="7">
        <v>18603</v>
      </c>
      <c r="N475" s="7">
        <v>594</v>
      </c>
      <c r="O475" s="7">
        <v>372.06</v>
      </c>
      <c r="P475" s="7">
        <v>0</v>
      </c>
      <c r="Q475" s="7">
        <v>966846.59</v>
      </c>
      <c r="R475" s="7">
        <v>0</v>
      </c>
      <c r="S475" s="7">
        <v>174032.39</v>
      </c>
    </row>
    <row r="476" spans="1:19" x14ac:dyDescent="0.35">
      <c r="A476">
        <v>475</v>
      </c>
      <c r="B476" s="1">
        <v>43201</v>
      </c>
      <c r="C476">
        <v>2018</v>
      </c>
      <c r="D476">
        <v>4</v>
      </c>
      <c r="E476" t="s">
        <v>121</v>
      </c>
      <c r="F476">
        <v>1</v>
      </c>
      <c r="G476" t="s">
        <v>36</v>
      </c>
      <c r="H476" t="s">
        <v>97</v>
      </c>
      <c r="I476" t="s">
        <v>290</v>
      </c>
      <c r="J476" s="3">
        <v>2053294</v>
      </c>
      <c r="K476" t="s">
        <v>39</v>
      </c>
      <c r="L476" s="7">
        <v>0.74</v>
      </c>
      <c r="M476" s="7">
        <v>1525597.442</v>
      </c>
      <c r="N476" s="7">
        <v>61598.82</v>
      </c>
      <c r="O476" s="7">
        <v>4190.1899999999996</v>
      </c>
      <c r="P476" s="7">
        <v>0</v>
      </c>
      <c r="Q476" s="7">
        <v>78584076.609999999</v>
      </c>
      <c r="R476" s="7">
        <v>0</v>
      </c>
      <c r="S476" s="7">
        <v>14145137.140000001</v>
      </c>
    </row>
    <row r="477" spans="1:19" x14ac:dyDescent="0.35">
      <c r="A477">
        <v>476</v>
      </c>
      <c r="B477" s="1">
        <v>43150</v>
      </c>
      <c r="C477">
        <v>2018</v>
      </c>
      <c r="D477">
        <v>2</v>
      </c>
      <c r="E477" t="s">
        <v>31</v>
      </c>
      <c r="F477">
        <v>1</v>
      </c>
      <c r="G477" t="s">
        <v>36</v>
      </c>
      <c r="H477" t="s">
        <v>37</v>
      </c>
      <c r="I477" t="s">
        <v>165</v>
      </c>
      <c r="J477" s="3">
        <v>563.16</v>
      </c>
      <c r="K477" t="s">
        <v>35</v>
      </c>
      <c r="L477" s="7">
        <v>592.86</v>
      </c>
      <c r="M477" s="7">
        <v>333873.17917199997</v>
      </c>
      <c r="N477" s="7">
        <v>47868.300513000002</v>
      </c>
      <c r="O477" s="7">
        <v>575.66478900000004</v>
      </c>
      <c r="P477" s="7">
        <v>0</v>
      </c>
      <c r="Q477" s="7">
        <v>18701277.5</v>
      </c>
      <c r="R477" s="7">
        <v>0</v>
      </c>
      <c r="S477" s="7">
        <v>3366229.95</v>
      </c>
    </row>
    <row r="478" spans="1:19" x14ac:dyDescent="0.35">
      <c r="A478">
        <v>477</v>
      </c>
      <c r="B478" s="1">
        <v>43150</v>
      </c>
      <c r="C478">
        <v>2018</v>
      </c>
      <c r="D478">
        <v>2</v>
      </c>
      <c r="E478" t="s">
        <v>31</v>
      </c>
      <c r="F478">
        <v>1</v>
      </c>
      <c r="G478" t="s">
        <v>36</v>
      </c>
      <c r="H478" t="s">
        <v>37</v>
      </c>
      <c r="I478" t="s">
        <v>224</v>
      </c>
      <c r="J478" s="3">
        <v>639.41999999999996</v>
      </c>
      <c r="K478" t="s">
        <v>35</v>
      </c>
      <c r="L478" s="7">
        <v>592.86</v>
      </c>
      <c r="M478" s="7">
        <v>379084.68688200001</v>
      </c>
      <c r="N478" s="7">
        <v>54350.483220000002</v>
      </c>
      <c r="O478" s="7">
        <v>653.61960099999999</v>
      </c>
      <c r="P478" s="7">
        <v>0</v>
      </c>
      <c r="Q478" s="7">
        <v>21233715.010000002</v>
      </c>
      <c r="R478" s="7">
        <v>0</v>
      </c>
      <c r="S478" s="7">
        <v>3822068.7</v>
      </c>
    </row>
    <row r="479" spans="1:19" x14ac:dyDescent="0.35">
      <c r="A479">
        <v>478</v>
      </c>
      <c r="B479" s="1">
        <v>43157</v>
      </c>
      <c r="C479">
        <v>2018</v>
      </c>
      <c r="D479">
        <v>2</v>
      </c>
      <c r="E479" t="s">
        <v>31</v>
      </c>
      <c r="F479">
        <v>1</v>
      </c>
      <c r="G479" t="s">
        <v>36</v>
      </c>
      <c r="H479" t="s">
        <v>37</v>
      </c>
      <c r="I479" t="s">
        <v>246</v>
      </c>
      <c r="J479" s="3">
        <v>46.5</v>
      </c>
      <c r="K479" t="s">
        <v>35</v>
      </c>
      <c r="L479" s="7">
        <v>630.69000000000005</v>
      </c>
      <c r="M479" s="7">
        <v>29327.25705</v>
      </c>
      <c r="N479" s="7">
        <v>2324.9991869999999</v>
      </c>
      <c r="O479" s="7">
        <v>47.730657000000001</v>
      </c>
      <c r="P479" s="7">
        <v>0</v>
      </c>
      <c r="Q479" s="7">
        <v>1552899.02</v>
      </c>
      <c r="R479" s="7">
        <v>0</v>
      </c>
      <c r="S479" s="7">
        <v>279521.82</v>
      </c>
    </row>
    <row r="480" spans="1:19" x14ac:dyDescent="0.35">
      <c r="A480">
        <v>479</v>
      </c>
      <c r="B480" s="1">
        <v>43164</v>
      </c>
      <c r="C480">
        <v>2018</v>
      </c>
      <c r="D480">
        <v>3</v>
      </c>
      <c r="E480" t="s">
        <v>31</v>
      </c>
      <c r="F480">
        <v>1</v>
      </c>
      <c r="G480" t="s">
        <v>32</v>
      </c>
      <c r="H480" t="s">
        <v>176</v>
      </c>
      <c r="I480" t="s">
        <v>291</v>
      </c>
      <c r="J480" s="3">
        <v>548.08000000000004</v>
      </c>
      <c r="K480" t="s">
        <v>35</v>
      </c>
      <c r="L480" s="7">
        <v>560</v>
      </c>
      <c r="M480" s="7">
        <v>306923.75864800002</v>
      </c>
      <c r="N480" s="7">
        <v>8226.4699999999993</v>
      </c>
      <c r="O480" s="7">
        <v>305.66000000000003</v>
      </c>
      <c r="P480" s="7">
        <v>0</v>
      </c>
      <c r="Q480" s="7">
        <v>15470114.49</v>
      </c>
      <c r="R480" s="7">
        <v>9746172.1300000008</v>
      </c>
      <c r="S480" s="7">
        <v>14285103.720000001</v>
      </c>
    </row>
    <row r="481" spans="1:19" x14ac:dyDescent="0.35">
      <c r="A481">
        <v>480</v>
      </c>
      <c r="B481" s="1">
        <v>43195</v>
      </c>
      <c r="C481">
        <v>2018</v>
      </c>
      <c r="D481">
        <v>4</v>
      </c>
      <c r="E481" t="s">
        <v>121</v>
      </c>
      <c r="F481">
        <v>1</v>
      </c>
      <c r="G481" t="s">
        <v>32</v>
      </c>
      <c r="H481" t="s">
        <v>97</v>
      </c>
      <c r="I481" t="s">
        <v>98</v>
      </c>
      <c r="J481" s="3">
        <v>598.66</v>
      </c>
      <c r="K481" t="s">
        <v>35</v>
      </c>
      <c r="L481" s="7">
        <v>680.25</v>
      </c>
      <c r="M481" s="7">
        <v>407235.71116399998</v>
      </c>
      <c r="N481" s="7">
        <v>14816.725183</v>
      </c>
      <c r="O481" s="7">
        <v>407.23959300000001</v>
      </c>
      <c r="P481" s="7">
        <v>0</v>
      </c>
      <c r="Q481" s="7">
        <v>20844921.600000001</v>
      </c>
      <c r="R481" s="7">
        <v>0</v>
      </c>
      <c r="S481" s="7">
        <v>3752085.89</v>
      </c>
    </row>
    <row r="482" spans="1:19" x14ac:dyDescent="0.35">
      <c r="A482">
        <v>481</v>
      </c>
      <c r="B482" s="1">
        <v>43160</v>
      </c>
      <c r="C482">
        <v>2018</v>
      </c>
      <c r="D482">
        <v>3</v>
      </c>
      <c r="E482" t="s">
        <v>31</v>
      </c>
      <c r="F482">
        <v>1</v>
      </c>
      <c r="G482" t="s">
        <v>32</v>
      </c>
      <c r="H482" t="s">
        <v>176</v>
      </c>
      <c r="I482" t="s">
        <v>98</v>
      </c>
      <c r="J482" s="3">
        <v>548.08000000000004</v>
      </c>
      <c r="K482" t="s">
        <v>35</v>
      </c>
      <c r="L482" s="7">
        <v>560</v>
      </c>
      <c r="M482" s="7">
        <v>306923.75864800002</v>
      </c>
      <c r="N482" s="7">
        <v>8226.4699999999993</v>
      </c>
      <c r="O482" s="7">
        <v>305.66000000000003</v>
      </c>
      <c r="P482" s="7">
        <v>0</v>
      </c>
      <c r="Q482" s="7">
        <v>15454373.25</v>
      </c>
      <c r="R482" s="7">
        <v>3090874.65</v>
      </c>
      <c r="S482" s="7">
        <v>6429019.2800000003</v>
      </c>
    </row>
    <row r="483" spans="1:19" x14ac:dyDescent="0.35">
      <c r="A483">
        <v>482</v>
      </c>
      <c r="B483" s="1">
        <v>43164</v>
      </c>
      <c r="C483">
        <v>2018</v>
      </c>
      <c r="D483">
        <v>3</v>
      </c>
      <c r="E483" t="s">
        <v>31</v>
      </c>
      <c r="F483">
        <v>1</v>
      </c>
      <c r="G483" t="s">
        <v>32</v>
      </c>
      <c r="H483" t="s">
        <v>176</v>
      </c>
      <c r="I483" t="s">
        <v>291</v>
      </c>
      <c r="J483" s="3">
        <v>547.95000000000005</v>
      </c>
      <c r="K483" t="s">
        <v>35</v>
      </c>
      <c r="L483" s="7">
        <v>560</v>
      </c>
      <c r="M483" s="7">
        <v>306850.95889499999</v>
      </c>
      <c r="N483" s="7">
        <v>8213.9717860000001</v>
      </c>
      <c r="O483" s="7">
        <v>308.109692</v>
      </c>
      <c r="P483" s="7">
        <v>0</v>
      </c>
      <c r="Q483" s="7">
        <v>15466051.99</v>
      </c>
      <c r="R483" s="7">
        <v>3093210.4</v>
      </c>
      <c r="S483" s="7">
        <v>7630950.0599999996</v>
      </c>
    </row>
    <row r="484" spans="1:19" x14ac:dyDescent="0.35">
      <c r="A484">
        <v>483</v>
      </c>
      <c r="B484" s="1">
        <v>43163</v>
      </c>
      <c r="C484">
        <v>2018</v>
      </c>
      <c r="D484">
        <v>3</v>
      </c>
      <c r="E484" t="s">
        <v>31</v>
      </c>
      <c r="F484">
        <v>1</v>
      </c>
      <c r="G484" t="s">
        <v>32</v>
      </c>
      <c r="H484" t="s">
        <v>176</v>
      </c>
      <c r="I484" t="s">
        <v>98</v>
      </c>
      <c r="J484" s="3">
        <v>548.08000000000004</v>
      </c>
      <c r="K484" t="s">
        <v>35</v>
      </c>
      <c r="L484" s="7">
        <v>560</v>
      </c>
      <c r="M484" s="7">
        <v>306923.75864800002</v>
      </c>
      <c r="N484" s="7">
        <v>8226.4699999999993</v>
      </c>
      <c r="O484" s="7">
        <v>305.66000000000003</v>
      </c>
      <c r="P484" s="7">
        <v>0</v>
      </c>
      <c r="Q484" s="7">
        <v>15460587.75</v>
      </c>
      <c r="R484" s="7">
        <v>3092117.55</v>
      </c>
      <c r="S484" s="7">
        <v>6431604.5</v>
      </c>
    </row>
    <row r="485" spans="1:19" x14ac:dyDescent="0.35">
      <c r="A485">
        <v>484</v>
      </c>
      <c r="B485" s="1">
        <v>43163</v>
      </c>
      <c r="C485">
        <v>2018</v>
      </c>
      <c r="D485">
        <v>3</v>
      </c>
      <c r="E485" t="s">
        <v>31</v>
      </c>
      <c r="F485">
        <v>1</v>
      </c>
      <c r="G485" t="s">
        <v>32</v>
      </c>
      <c r="H485" t="s">
        <v>176</v>
      </c>
      <c r="I485" t="s">
        <v>98</v>
      </c>
      <c r="J485" s="3">
        <v>547.95000000000005</v>
      </c>
      <c r="K485" t="s">
        <v>35</v>
      </c>
      <c r="L485" s="7">
        <v>560</v>
      </c>
      <c r="M485" s="7">
        <v>306850.95889499999</v>
      </c>
      <c r="N485" s="7">
        <v>8213.9717860000001</v>
      </c>
      <c r="O485" s="7">
        <v>308.109692</v>
      </c>
      <c r="P485" s="7">
        <v>0</v>
      </c>
      <c r="Q485" s="7">
        <v>15456527.75</v>
      </c>
      <c r="R485" s="7">
        <v>3091305.55</v>
      </c>
      <c r="S485" s="7">
        <v>6429915.54</v>
      </c>
    </row>
    <row r="486" spans="1:19" x14ac:dyDescent="0.35">
      <c r="A486">
        <v>485</v>
      </c>
      <c r="B486" s="1">
        <v>43157</v>
      </c>
      <c r="C486">
        <v>2018</v>
      </c>
      <c r="D486">
        <v>2</v>
      </c>
      <c r="E486" t="s">
        <v>31</v>
      </c>
      <c r="F486">
        <v>1</v>
      </c>
      <c r="G486" t="s">
        <v>36</v>
      </c>
      <c r="H486" t="s">
        <v>37</v>
      </c>
      <c r="I486" t="s">
        <v>224</v>
      </c>
      <c r="J486" s="3">
        <v>250.21</v>
      </c>
      <c r="K486" t="s">
        <v>35</v>
      </c>
      <c r="L486" s="7">
        <v>630.66999999999996</v>
      </c>
      <c r="M486" s="7">
        <v>157799.315175</v>
      </c>
      <c r="N486" s="7">
        <v>12510.153558</v>
      </c>
      <c r="O486" s="7">
        <v>256.824973</v>
      </c>
      <c r="P486" s="7">
        <v>0</v>
      </c>
      <c r="Q486" s="7">
        <v>8355585.4400000004</v>
      </c>
      <c r="R486" s="7">
        <v>0</v>
      </c>
      <c r="S486" s="7">
        <v>1504005.38</v>
      </c>
    </row>
    <row r="487" spans="1:19" x14ac:dyDescent="0.35">
      <c r="A487">
        <v>486</v>
      </c>
      <c r="B487" s="1">
        <v>43157</v>
      </c>
      <c r="C487">
        <v>2018</v>
      </c>
      <c r="D487">
        <v>2</v>
      </c>
      <c r="E487" t="s">
        <v>31</v>
      </c>
      <c r="F487">
        <v>1</v>
      </c>
      <c r="G487" t="s">
        <v>36</v>
      </c>
      <c r="H487" t="s">
        <v>37</v>
      </c>
      <c r="I487" t="s">
        <v>226</v>
      </c>
      <c r="J487" s="3">
        <v>165.01</v>
      </c>
      <c r="K487" t="s">
        <v>35</v>
      </c>
      <c r="L487" s="7">
        <v>630.66999999999996</v>
      </c>
      <c r="M487" s="7">
        <v>104066.592684</v>
      </c>
      <c r="N487" s="7">
        <v>8250.3175950000004</v>
      </c>
      <c r="O487" s="7">
        <v>169.37342799999999</v>
      </c>
      <c r="P487" s="7">
        <v>0</v>
      </c>
      <c r="Q487" s="7">
        <v>5510399.75</v>
      </c>
      <c r="R487" s="7">
        <v>0</v>
      </c>
      <c r="S487" s="7">
        <v>991871.95</v>
      </c>
    </row>
    <row r="488" spans="1:19" x14ac:dyDescent="0.35">
      <c r="A488">
        <v>487</v>
      </c>
      <c r="B488" s="1">
        <v>43256</v>
      </c>
      <c r="C488">
        <v>2018</v>
      </c>
      <c r="D488">
        <v>6</v>
      </c>
      <c r="E488" t="s">
        <v>31</v>
      </c>
      <c r="F488">
        <v>1</v>
      </c>
      <c r="G488" t="s">
        <v>36</v>
      </c>
      <c r="H488" t="s">
        <v>37</v>
      </c>
      <c r="I488" t="s">
        <v>164</v>
      </c>
      <c r="J488" s="3">
        <v>83.54</v>
      </c>
      <c r="K488" t="s">
        <v>35</v>
      </c>
      <c r="L488" s="7">
        <v>629.03</v>
      </c>
      <c r="M488" s="7">
        <v>52548.915580000001</v>
      </c>
      <c r="N488" s="7">
        <v>8352.8091999999997</v>
      </c>
      <c r="O488" s="7">
        <v>91.837976999999995</v>
      </c>
      <c r="P488" s="7">
        <v>0</v>
      </c>
      <c r="Q488" s="7">
        <v>3013323.06</v>
      </c>
      <c r="R488" s="7">
        <v>0</v>
      </c>
      <c r="S488" s="7">
        <v>542398.15</v>
      </c>
    </row>
    <row r="489" spans="1:19" x14ac:dyDescent="0.35">
      <c r="A489">
        <v>488</v>
      </c>
      <c r="B489" s="1">
        <v>43256</v>
      </c>
      <c r="C489">
        <v>2018</v>
      </c>
      <c r="D489">
        <v>6</v>
      </c>
      <c r="E489" t="s">
        <v>31</v>
      </c>
      <c r="F489">
        <v>1</v>
      </c>
      <c r="G489" t="s">
        <v>36</v>
      </c>
      <c r="H489" t="s">
        <v>37</v>
      </c>
      <c r="I489" t="s">
        <v>172</v>
      </c>
      <c r="J489" s="3">
        <v>95.39</v>
      </c>
      <c r="K489" t="s">
        <v>35</v>
      </c>
      <c r="L489" s="7">
        <v>629</v>
      </c>
      <c r="M489" s="7">
        <v>60000.004752000001</v>
      </c>
      <c r="N489" s="7">
        <v>9537.3235000000004</v>
      </c>
      <c r="O489" s="7">
        <v>104.861547</v>
      </c>
      <c r="P489" s="7">
        <v>0</v>
      </c>
      <c r="Q489" s="7">
        <v>3440592.36</v>
      </c>
      <c r="R489" s="7">
        <v>0</v>
      </c>
      <c r="S489" s="7">
        <v>619306.63</v>
      </c>
    </row>
    <row r="490" spans="1:19" x14ac:dyDescent="0.35">
      <c r="A490">
        <v>489</v>
      </c>
      <c r="B490" s="1">
        <v>43157</v>
      </c>
      <c r="C490">
        <v>2018</v>
      </c>
      <c r="D490">
        <v>2</v>
      </c>
      <c r="E490" t="s">
        <v>31</v>
      </c>
      <c r="F490">
        <v>1</v>
      </c>
      <c r="G490" t="s">
        <v>36</v>
      </c>
      <c r="H490" t="s">
        <v>37</v>
      </c>
      <c r="I490" t="s">
        <v>223</v>
      </c>
      <c r="J490" s="3">
        <v>774.84</v>
      </c>
      <c r="K490" t="s">
        <v>35</v>
      </c>
      <c r="L490" s="7">
        <v>630.67999999999995</v>
      </c>
      <c r="M490" s="7">
        <v>488678.10578400001</v>
      </c>
      <c r="N490" s="7">
        <v>38742.038549999997</v>
      </c>
      <c r="O490" s="7">
        <v>795.34779300000002</v>
      </c>
      <c r="P490" s="7">
        <v>0</v>
      </c>
      <c r="Q490" s="7">
        <v>25875851.609999999</v>
      </c>
      <c r="R490" s="7">
        <v>0</v>
      </c>
      <c r="S490" s="7">
        <v>4657653.29</v>
      </c>
    </row>
    <row r="491" spans="1:19" x14ac:dyDescent="0.35">
      <c r="A491">
        <v>490</v>
      </c>
      <c r="B491" s="1">
        <v>43235</v>
      </c>
      <c r="C491">
        <v>2018</v>
      </c>
      <c r="D491">
        <v>5</v>
      </c>
      <c r="E491" t="s">
        <v>121</v>
      </c>
      <c r="F491">
        <v>1</v>
      </c>
      <c r="G491" t="s">
        <v>32</v>
      </c>
      <c r="H491" t="s">
        <v>97</v>
      </c>
      <c r="I491" t="s">
        <v>98</v>
      </c>
      <c r="J491" s="3">
        <v>1010</v>
      </c>
      <c r="K491" t="s">
        <v>35</v>
      </c>
      <c r="L491" s="7">
        <v>692</v>
      </c>
      <c r="M491" s="7">
        <v>698920</v>
      </c>
      <c r="N491" s="7">
        <v>28280</v>
      </c>
      <c r="O491" s="7">
        <v>698.92</v>
      </c>
      <c r="P491" s="7">
        <v>0</v>
      </c>
      <c r="Q491" s="7">
        <v>35960317.549999997</v>
      </c>
      <c r="R491" s="7">
        <v>0</v>
      </c>
      <c r="S491" s="7">
        <v>6472857.1600000001</v>
      </c>
    </row>
    <row r="492" spans="1:19" x14ac:dyDescent="0.35">
      <c r="A492">
        <v>491</v>
      </c>
      <c r="B492" s="1">
        <v>43160</v>
      </c>
      <c r="C492">
        <v>2018</v>
      </c>
      <c r="D492">
        <v>3</v>
      </c>
      <c r="E492" t="s">
        <v>31</v>
      </c>
      <c r="F492">
        <v>1</v>
      </c>
      <c r="G492" t="s">
        <v>32</v>
      </c>
      <c r="H492" t="s">
        <v>176</v>
      </c>
      <c r="I492" t="s">
        <v>98</v>
      </c>
      <c r="J492" s="3">
        <v>547.95000000000005</v>
      </c>
      <c r="K492" t="s">
        <v>35</v>
      </c>
      <c r="L492" s="7">
        <v>560</v>
      </c>
      <c r="M492" s="7">
        <v>306850.95889499999</v>
      </c>
      <c r="N492" s="7">
        <v>8213.9717860000001</v>
      </c>
      <c r="O492" s="7">
        <v>308.109692</v>
      </c>
      <c r="P492" s="7">
        <v>0</v>
      </c>
      <c r="Q492" s="7">
        <v>15450314.880000001</v>
      </c>
      <c r="R492" s="7">
        <v>3090062.98</v>
      </c>
      <c r="S492" s="7">
        <v>6427330.9900000002</v>
      </c>
    </row>
    <row r="493" spans="1:19" x14ac:dyDescent="0.35">
      <c r="A493">
        <v>492</v>
      </c>
      <c r="B493" s="1">
        <v>43256</v>
      </c>
      <c r="C493">
        <v>2018</v>
      </c>
      <c r="D493">
        <v>6</v>
      </c>
      <c r="E493" t="s">
        <v>31</v>
      </c>
      <c r="F493">
        <v>1</v>
      </c>
      <c r="G493" t="s">
        <v>36</v>
      </c>
      <c r="H493" t="s">
        <v>37</v>
      </c>
      <c r="I493" t="s">
        <v>255</v>
      </c>
      <c r="J493" s="3">
        <v>82.33</v>
      </c>
      <c r="K493" t="s">
        <v>35</v>
      </c>
      <c r="L493" s="7">
        <v>629.02</v>
      </c>
      <c r="M493" s="7">
        <v>51787.191900999998</v>
      </c>
      <c r="N493" s="7">
        <v>8231.7044999999998</v>
      </c>
      <c r="O493" s="7">
        <v>90.506446999999994</v>
      </c>
      <c r="P493" s="7">
        <v>0</v>
      </c>
      <c r="Q493" s="7">
        <v>2969643.39</v>
      </c>
      <c r="R493" s="7">
        <v>0</v>
      </c>
      <c r="S493" s="7">
        <v>534535.81000000006</v>
      </c>
    </row>
    <row r="494" spans="1:19" x14ac:dyDescent="0.35">
      <c r="A494">
        <v>493</v>
      </c>
      <c r="B494" s="1">
        <v>43256</v>
      </c>
      <c r="C494">
        <v>2018</v>
      </c>
      <c r="D494">
        <v>6</v>
      </c>
      <c r="E494" t="s">
        <v>31</v>
      </c>
      <c r="F494">
        <v>1</v>
      </c>
      <c r="G494" t="s">
        <v>36</v>
      </c>
      <c r="H494" t="s">
        <v>37</v>
      </c>
      <c r="I494" t="s">
        <v>292</v>
      </c>
      <c r="J494" s="3">
        <v>451.52</v>
      </c>
      <c r="K494" t="s">
        <v>35</v>
      </c>
      <c r="L494" s="7">
        <v>629</v>
      </c>
      <c r="M494" s="7">
        <v>284005.89939199999</v>
      </c>
      <c r="N494" s="7">
        <v>45144.469599999997</v>
      </c>
      <c r="O494" s="7">
        <v>496.35717099999999</v>
      </c>
      <c r="P494" s="7">
        <v>0</v>
      </c>
      <c r="Q494" s="7">
        <v>16285807.51</v>
      </c>
      <c r="R494" s="7">
        <v>0</v>
      </c>
      <c r="S494" s="7">
        <v>2931445.35</v>
      </c>
    </row>
    <row r="495" spans="1:19" x14ac:dyDescent="0.35">
      <c r="A495">
        <v>494</v>
      </c>
      <c r="B495" s="1">
        <v>43256</v>
      </c>
      <c r="C495">
        <v>2018</v>
      </c>
      <c r="D495">
        <v>6</v>
      </c>
      <c r="E495" t="s">
        <v>31</v>
      </c>
      <c r="F495">
        <v>1</v>
      </c>
      <c r="G495" t="s">
        <v>36</v>
      </c>
      <c r="H495" t="s">
        <v>37</v>
      </c>
      <c r="I495" t="s">
        <v>228</v>
      </c>
      <c r="J495" s="3">
        <v>151.09</v>
      </c>
      <c r="K495" t="s">
        <v>35</v>
      </c>
      <c r="L495" s="7">
        <v>629.01</v>
      </c>
      <c r="M495" s="7">
        <v>95036.395667999997</v>
      </c>
      <c r="N495" s="7">
        <v>15106.5635</v>
      </c>
      <c r="O495" s="7">
        <v>166.09456700000001</v>
      </c>
      <c r="P495" s="7">
        <v>0</v>
      </c>
      <c r="Q495" s="7">
        <v>5449691.1900000004</v>
      </c>
      <c r="R495" s="7">
        <v>0</v>
      </c>
      <c r="S495" s="7">
        <v>980944.41</v>
      </c>
    </row>
    <row r="496" spans="1:19" x14ac:dyDescent="0.35">
      <c r="A496">
        <v>495</v>
      </c>
      <c r="B496" s="1">
        <v>43157</v>
      </c>
      <c r="C496">
        <v>2018</v>
      </c>
      <c r="D496">
        <v>2</v>
      </c>
      <c r="E496" t="s">
        <v>31</v>
      </c>
      <c r="F496">
        <v>1</v>
      </c>
      <c r="G496" t="s">
        <v>36</v>
      </c>
      <c r="H496" t="s">
        <v>37</v>
      </c>
      <c r="I496" t="s">
        <v>253</v>
      </c>
      <c r="J496" s="3">
        <v>6.17</v>
      </c>
      <c r="K496" t="s">
        <v>35</v>
      </c>
      <c r="L496" s="7">
        <v>631.29</v>
      </c>
      <c r="M496" s="7">
        <v>3895.0808950000001</v>
      </c>
      <c r="N496" s="7">
        <v>308.775915</v>
      </c>
      <c r="O496" s="7">
        <v>6.3389600000000002</v>
      </c>
      <c r="P496" s="7">
        <v>0</v>
      </c>
      <c r="Q496" s="7">
        <v>206247.29</v>
      </c>
      <c r="R496" s="7">
        <v>0</v>
      </c>
      <c r="S496" s="7">
        <v>37124.51</v>
      </c>
    </row>
    <row r="497" spans="1:19" x14ac:dyDescent="0.35">
      <c r="A497">
        <v>496</v>
      </c>
      <c r="B497" s="1">
        <v>43236</v>
      </c>
      <c r="C497">
        <v>2018</v>
      </c>
      <c r="D497">
        <v>5</v>
      </c>
      <c r="E497" t="s">
        <v>121</v>
      </c>
      <c r="F497">
        <v>1</v>
      </c>
      <c r="G497" t="s">
        <v>36</v>
      </c>
      <c r="H497" t="s">
        <v>97</v>
      </c>
      <c r="I497" t="s">
        <v>230</v>
      </c>
      <c r="J497" s="3">
        <v>151.26</v>
      </c>
      <c r="K497" t="s">
        <v>35</v>
      </c>
      <c r="L497" s="7">
        <v>705.98</v>
      </c>
      <c r="M497" s="7">
        <v>106786.731438</v>
      </c>
      <c r="N497" s="7">
        <v>4235.1550859999998</v>
      </c>
      <c r="O497" s="7">
        <v>167.419645</v>
      </c>
      <c r="P497" s="7">
        <v>0</v>
      </c>
      <c r="Q497" s="7">
        <v>5493097.0700000003</v>
      </c>
      <c r="R497" s="7">
        <v>0</v>
      </c>
      <c r="S497" s="7">
        <v>988757.47</v>
      </c>
    </row>
    <row r="498" spans="1:19" x14ac:dyDescent="0.35">
      <c r="A498">
        <v>497</v>
      </c>
      <c r="B498" s="1">
        <v>43160</v>
      </c>
      <c r="C498">
        <v>2018</v>
      </c>
      <c r="D498">
        <v>3</v>
      </c>
      <c r="E498" t="s">
        <v>47</v>
      </c>
      <c r="F498">
        <v>7</v>
      </c>
      <c r="G498" t="s">
        <v>32</v>
      </c>
      <c r="H498" t="s">
        <v>162</v>
      </c>
      <c r="I498" t="s">
        <v>163</v>
      </c>
      <c r="J498" s="3">
        <v>635.46</v>
      </c>
      <c r="K498" t="s">
        <v>35</v>
      </c>
      <c r="L498" s="7">
        <v>505</v>
      </c>
      <c r="M498" s="7">
        <v>320907.3</v>
      </c>
      <c r="N498" s="7">
        <v>13980.157944</v>
      </c>
      <c r="O498" s="7">
        <v>6418.1652059999997</v>
      </c>
      <c r="P498" s="7">
        <v>0</v>
      </c>
      <c r="Q498" s="7">
        <v>16720769.23</v>
      </c>
      <c r="R498" s="7">
        <v>10534084.619999999</v>
      </c>
      <c r="S498" s="7">
        <v>15439958.310000001</v>
      </c>
    </row>
    <row r="499" spans="1:19" x14ac:dyDescent="0.35">
      <c r="A499">
        <v>498</v>
      </c>
      <c r="B499" s="1">
        <v>43163</v>
      </c>
      <c r="C499">
        <v>2018</v>
      </c>
      <c r="D499">
        <v>3</v>
      </c>
      <c r="E499" t="s">
        <v>31</v>
      </c>
      <c r="F499">
        <v>1</v>
      </c>
      <c r="G499" t="s">
        <v>32</v>
      </c>
      <c r="H499" t="s">
        <v>176</v>
      </c>
      <c r="I499" t="s">
        <v>98</v>
      </c>
      <c r="J499" s="3">
        <v>547.95000000000005</v>
      </c>
      <c r="K499" t="s">
        <v>35</v>
      </c>
      <c r="L499" s="7">
        <v>560</v>
      </c>
      <c r="M499" s="7">
        <v>306850.95889499999</v>
      </c>
      <c r="N499" s="7">
        <v>8213.9717860000001</v>
      </c>
      <c r="O499" s="7">
        <v>308.109692</v>
      </c>
      <c r="P499" s="7">
        <v>0</v>
      </c>
      <c r="Q499" s="7">
        <v>15456527.75</v>
      </c>
      <c r="R499" s="7">
        <v>3091305.55</v>
      </c>
      <c r="S499" s="7">
        <v>6429915.54</v>
      </c>
    </row>
    <row r="500" spans="1:19" x14ac:dyDescent="0.35">
      <c r="A500">
        <v>499</v>
      </c>
      <c r="B500" s="1">
        <v>43217</v>
      </c>
      <c r="C500">
        <v>2018</v>
      </c>
      <c r="D500">
        <v>4</v>
      </c>
      <c r="E500" t="s">
        <v>31</v>
      </c>
      <c r="F500">
        <v>1</v>
      </c>
      <c r="G500" t="s">
        <v>36</v>
      </c>
      <c r="H500" t="s">
        <v>37</v>
      </c>
      <c r="I500" t="s">
        <v>211</v>
      </c>
      <c r="J500" s="3">
        <v>165.64</v>
      </c>
      <c r="K500" t="s">
        <v>35</v>
      </c>
      <c r="L500" s="7">
        <v>612.99</v>
      </c>
      <c r="M500" s="7">
        <v>101534.86852800001</v>
      </c>
      <c r="N500" s="7">
        <v>20042.811306</v>
      </c>
      <c r="O500" s="7">
        <v>183.338391</v>
      </c>
      <c r="P500" s="7">
        <v>0</v>
      </c>
      <c r="Q500" s="7">
        <v>6014266.0300000003</v>
      </c>
      <c r="R500" s="7">
        <v>0</v>
      </c>
      <c r="S500" s="7">
        <v>1082567.8899999999</v>
      </c>
    </row>
    <row r="501" spans="1:19" x14ac:dyDescent="0.35">
      <c r="A501">
        <v>500</v>
      </c>
      <c r="B501" s="1">
        <v>43217</v>
      </c>
      <c r="C501">
        <v>2018</v>
      </c>
      <c r="D501">
        <v>4</v>
      </c>
      <c r="E501" t="s">
        <v>31</v>
      </c>
      <c r="F501">
        <v>1</v>
      </c>
      <c r="G501" t="s">
        <v>36</v>
      </c>
      <c r="H501" t="s">
        <v>37</v>
      </c>
      <c r="I501" t="s">
        <v>293</v>
      </c>
      <c r="J501" s="3">
        <v>136.01</v>
      </c>
      <c r="K501" t="s">
        <v>35</v>
      </c>
      <c r="L501" s="7">
        <v>612.97</v>
      </c>
      <c r="M501" s="7">
        <v>83369.492058999997</v>
      </c>
      <c r="N501" s="7">
        <v>16456.926681000001</v>
      </c>
      <c r="O501" s="7">
        <v>150.53708800000001</v>
      </c>
      <c r="P501" s="7">
        <v>0</v>
      </c>
      <c r="Q501" s="7">
        <v>4938267.13</v>
      </c>
      <c r="R501" s="7">
        <v>0</v>
      </c>
      <c r="S501" s="7">
        <v>888888.08</v>
      </c>
    </row>
    <row r="502" spans="1:19" x14ac:dyDescent="0.35">
      <c r="A502">
        <v>501</v>
      </c>
      <c r="B502" s="1">
        <v>43299</v>
      </c>
      <c r="C502">
        <v>2018</v>
      </c>
      <c r="D502">
        <v>7</v>
      </c>
      <c r="E502" t="s">
        <v>42</v>
      </c>
      <c r="F502">
        <v>1</v>
      </c>
      <c r="G502" t="s">
        <v>32</v>
      </c>
      <c r="H502" t="s">
        <v>176</v>
      </c>
      <c r="I502" t="s">
        <v>266</v>
      </c>
      <c r="J502" s="3">
        <v>213.27</v>
      </c>
      <c r="K502" t="s">
        <v>35</v>
      </c>
      <c r="L502" s="7">
        <v>545</v>
      </c>
      <c r="M502" s="7">
        <v>116232.15</v>
      </c>
      <c r="N502" s="7">
        <v>7890.9671870000002</v>
      </c>
      <c r="O502" s="7">
        <v>124.123718</v>
      </c>
      <c r="P502" s="7">
        <v>0</v>
      </c>
      <c r="Q502" s="7">
        <v>6164950.4500000002</v>
      </c>
      <c r="R502" s="7">
        <v>1232990.0900000001</v>
      </c>
      <c r="S502" s="7">
        <v>3041786.55</v>
      </c>
    </row>
    <row r="503" spans="1:19" x14ac:dyDescent="0.35">
      <c r="A503">
        <v>502</v>
      </c>
      <c r="B503" s="1">
        <v>43301</v>
      </c>
      <c r="C503">
        <v>2018</v>
      </c>
      <c r="D503">
        <v>7</v>
      </c>
      <c r="E503" t="s">
        <v>42</v>
      </c>
      <c r="F503">
        <v>1</v>
      </c>
      <c r="G503" t="s">
        <v>32</v>
      </c>
      <c r="H503" t="s">
        <v>158</v>
      </c>
      <c r="I503" t="s">
        <v>294</v>
      </c>
      <c r="J503" s="3">
        <v>400.55</v>
      </c>
      <c r="K503" t="s">
        <v>35</v>
      </c>
      <c r="L503" s="7">
        <v>542</v>
      </c>
      <c r="M503" s="7">
        <v>217098.1</v>
      </c>
      <c r="N503" s="7">
        <v>11615.834573</v>
      </c>
      <c r="O503" s="7">
        <v>228.710983</v>
      </c>
      <c r="P503" s="7">
        <v>0</v>
      </c>
      <c r="Q503" s="7">
        <v>11367368.84</v>
      </c>
      <c r="R503" s="7">
        <v>2273473.77</v>
      </c>
      <c r="S503" s="7">
        <v>5608659.79</v>
      </c>
    </row>
    <row r="504" spans="1:19" x14ac:dyDescent="0.35">
      <c r="A504">
        <v>503</v>
      </c>
      <c r="B504" s="1">
        <v>43297</v>
      </c>
      <c r="C504">
        <v>2018</v>
      </c>
      <c r="D504">
        <v>7</v>
      </c>
      <c r="E504" t="s">
        <v>31</v>
      </c>
      <c r="F504">
        <v>1</v>
      </c>
      <c r="G504" t="s">
        <v>36</v>
      </c>
      <c r="H504" t="s">
        <v>37</v>
      </c>
      <c r="I504" t="s">
        <v>225</v>
      </c>
      <c r="J504" s="3">
        <v>69.02</v>
      </c>
      <c r="K504" t="s">
        <v>35</v>
      </c>
      <c r="L504" s="7">
        <v>613.52</v>
      </c>
      <c r="M504" s="7">
        <v>42345.053771999999</v>
      </c>
      <c r="N504" s="7">
        <v>8283.7620999999999</v>
      </c>
      <c r="O504" s="7">
        <v>76.347617</v>
      </c>
      <c r="P504" s="7">
        <v>0</v>
      </c>
      <c r="Q504" s="7">
        <v>2514966.98</v>
      </c>
      <c r="R504" s="7">
        <v>0</v>
      </c>
      <c r="S504" s="7">
        <v>452694.06</v>
      </c>
    </row>
    <row r="505" spans="1:19" x14ac:dyDescent="0.35">
      <c r="A505">
        <v>504</v>
      </c>
      <c r="B505" s="1">
        <v>43305</v>
      </c>
      <c r="C505">
        <v>2018</v>
      </c>
      <c r="D505">
        <v>7</v>
      </c>
      <c r="E505" t="s">
        <v>121</v>
      </c>
      <c r="F505">
        <v>1</v>
      </c>
      <c r="G505" t="s">
        <v>36</v>
      </c>
      <c r="H505" t="s">
        <v>97</v>
      </c>
      <c r="I505" t="s">
        <v>295</v>
      </c>
      <c r="J505" s="3">
        <v>1338.25</v>
      </c>
      <c r="K505" t="s">
        <v>35</v>
      </c>
      <c r="L505" s="7">
        <v>694.44</v>
      </c>
      <c r="M505" s="7">
        <v>929334.33</v>
      </c>
      <c r="N505" s="7">
        <v>31448.840112000002</v>
      </c>
      <c r="O505" s="7">
        <v>1448.861247</v>
      </c>
      <c r="P505" s="7">
        <v>0</v>
      </c>
      <c r="Q505" s="7">
        <v>47786176.630000003</v>
      </c>
      <c r="R505" s="7">
        <v>0</v>
      </c>
      <c r="S505" s="7">
        <v>8601511.7899999991</v>
      </c>
    </row>
    <row r="506" spans="1:19" x14ac:dyDescent="0.35">
      <c r="A506">
        <v>505</v>
      </c>
      <c r="B506" s="1">
        <v>43305</v>
      </c>
      <c r="C506">
        <v>2018</v>
      </c>
      <c r="D506">
        <v>7</v>
      </c>
      <c r="E506" t="s">
        <v>121</v>
      </c>
      <c r="F506">
        <v>1</v>
      </c>
      <c r="G506" t="s">
        <v>36</v>
      </c>
      <c r="H506" t="s">
        <v>97</v>
      </c>
      <c r="I506" t="s">
        <v>296</v>
      </c>
      <c r="J506" s="3">
        <v>52.21</v>
      </c>
      <c r="K506" t="s">
        <v>35</v>
      </c>
      <c r="L506" s="7">
        <v>694.41</v>
      </c>
      <c r="M506" s="7">
        <v>36255.323614000001</v>
      </c>
      <c r="N506" s="7">
        <v>1226.864241</v>
      </c>
      <c r="O506" s="7">
        <v>56.522150000000003</v>
      </c>
      <c r="P506" s="7">
        <v>0</v>
      </c>
      <c r="Q506" s="7">
        <v>1864241.15</v>
      </c>
      <c r="R506" s="7">
        <v>0</v>
      </c>
      <c r="S506" s="7">
        <v>335563.41</v>
      </c>
    </row>
    <row r="507" spans="1:19" x14ac:dyDescent="0.35">
      <c r="A507">
        <v>506</v>
      </c>
      <c r="B507" s="1">
        <v>43305</v>
      </c>
      <c r="C507">
        <v>2018</v>
      </c>
      <c r="D507">
        <v>7</v>
      </c>
      <c r="E507" t="s">
        <v>121</v>
      </c>
      <c r="F507">
        <v>1</v>
      </c>
      <c r="G507" t="s">
        <v>36</v>
      </c>
      <c r="H507" t="s">
        <v>97</v>
      </c>
      <c r="I507" t="s">
        <v>297</v>
      </c>
      <c r="J507" s="3">
        <v>42.34</v>
      </c>
      <c r="K507" t="s">
        <v>35</v>
      </c>
      <c r="L507" s="7">
        <v>694.37</v>
      </c>
      <c r="M507" s="7">
        <v>29399.812096000001</v>
      </c>
      <c r="N507" s="7">
        <v>994.87886400000002</v>
      </c>
      <c r="O507" s="7">
        <v>45.834485999999998</v>
      </c>
      <c r="P507" s="7">
        <v>0</v>
      </c>
      <c r="Q507" s="7">
        <v>1511732.18</v>
      </c>
      <c r="R507" s="7">
        <v>0</v>
      </c>
      <c r="S507" s="7">
        <v>272111.78999999998</v>
      </c>
    </row>
    <row r="508" spans="1:19" x14ac:dyDescent="0.35">
      <c r="A508">
        <v>507</v>
      </c>
      <c r="B508" s="1">
        <v>43305</v>
      </c>
      <c r="C508">
        <v>2018</v>
      </c>
      <c r="D508">
        <v>7</v>
      </c>
      <c r="E508" t="s">
        <v>121</v>
      </c>
      <c r="F508">
        <v>1</v>
      </c>
      <c r="G508" t="s">
        <v>36</v>
      </c>
      <c r="H508" t="s">
        <v>97</v>
      </c>
      <c r="I508" t="s">
        <v>298</v>
      </c>
      <c r="J508" s="3">
        <v>105.77</v>
      </c>
      <c r="K508" t="s">
        <v>35</v>
      </c>
      <c r="L508" s="7">
        <v>694.43</v>
      </c>
      <c r="M508" s="7">
        <v>73449.533213000002</v>
      </c>
      <c r="N508" s="7">
        <v>2485.5138889999998</v>
      </c>
      <c r="O508" s="7">
        <v>114.508667</v>
      </c>
      <c r="P508" s="7">
        <v>0</v>
      </c>
      <c r="Q508" s="7">
        <v>3776759.61</v>
      </c>
      <c r="R508" s="7">
        <v>0</v>
      </c>
      <c r="S508" s="7">
        <v>679816.73</v>
      </c>
    </row>
    <row r="509" spans="1:19" x14ac:dyDescent="0.35">
      <c r="A509">
        <v>508</v>
      </c>
      <c r="B509" s="1">
        <v>43305</v>
      </c>
      <c r="C509">
        <v>2018</v>
      </c>
      <c r="D509">
        <v>7</v>
      </c>
      <c r="E509" t="s">
        <v>121</v>
      </c>
      <c r="F509">
        <v>1</v>
      </c>
      <c r="G509" t="s">
        <v>36</v>
      </c>
      <c r="H509" t="s">
        <v>97</v>
      </c>
      <c r="I509" t="s">
        <v>299</v>
      </c>
      <c r="J509" s="3">
        <v>321.92</v>
      </c>
      <c r="K509" t="s">
        <v>35</v>
      </c>
      <c r="L509" s="7">
        <v>694.44</v>
      </c>
      <c r="M509" s="7">
        <v>223554.12479999999</v>
      </c>
      <c r="N509" s="7">
        <v>7565.1017300000003</v>
      </c>
      <c r="O509" s="7">
        <v>348.52740799999998</v>
      </c>
      <c r="P509" s="7">
        <v>0</v>
      </c>
      <c r="Q509" s="7">
        <v>11495106.279999999</v>
      </c>
      <c r="R509" s="7">
        <v>0</v>
      </c>
      <c r="S509" s="7">
        <v>2069119.13</v>
      </c>
    </row>
    <row r="510" spans="1:19" x14ac:dyDescent="0.35">
      <c r="A510">
        <v>509</v>
      </c>
      <c r="B510" s="1">
        <v>43306</v>
      </c>
      <c r="C510">
        <v>2018</v>
      </c>
      <c r="D510">
        <v>7</v>
      </c>
      <c r="E510" t="s">
        <v>42</v>
      </c>
      <c r="F510">
        <v>1</v>
      </c>
      <c r="G510" t="s">
        <v>32</v>
      </c>
      <c r="H510" t="s">
        <v>176</v>
      </c>
      <c r="I510" t="s">
        <v>267</v>
      </c>
      <c r="J510" s="3">
        <v>897.89</v>
      </c>
      <c r="K510" t="s">
        <v>35</v>
      </c>
      <c r="L510" s="7">
        <v>545</v>
      </c>
      <c r="M510" s="7">
        <v>489350.05</v>
      </c>
      <c r="N510" s="7">
        <v>33221.968264000003</v>
      </c>
      <c r="O510" s="7">
        <v>522.57563600000003</v>
      </c>
      <c r="P510" s="7">
        <v>0</v>
      </c>
      <c r="Q510" s="7">
        <v>25983835.670000002</v>
      </c>
      <c r="R510" s="7">
        <v>5196767.13</v>
      </c>
      <c r="S510" s="7">
        <v>12820424.52</v>
      </c>
    </row>
    <row r="511" spans="1:19" x14ac:dyDescent="0.35">
      <c r="A511">
        <v>510</v>
      </c>
      <c r="B511" s="1">
        <v>43307</v>
      </c>
      <c r="C511">
        <v>2018</v>
      </c>
      <c r="D511">
        <v>7</v>
      </c>
      <c r="E511" t="s">
        <v>121</v>
      </c>
      <c r="F511">
        <v>1</v>
      </c>
      <c r="G511" t="s">
        <v>36</v>
      </c>
      <c r="H511" t="s">
        <v>97</v>
      </c>
      <c r="I511" t="s">
        <v>300</v>
      </c>
      <c r="J511" s="3">
        <v>1565500</v>
      </c>
      <c r="K511" t="s">
        <v>39</v>
      </c>
      <c r="L511" s="7">
        <v>0.68</v>
      </c>
      <c r="M511" s="7">
        <v>1070488.8999999999</v>
      </c>
      <c r="N511" s="7">
        <v>36787.590487000001</v>
      </c>
      <c r="O511" s="7">
        <v>2826.0823190000001</v>
      </c>
      <c r="P511" s="7">
        <v>0</v>
      </c>
      <c r="Q511" s="7">
        <v>55144079.840000004</v>
      </c>
      <c r="R511" s="7">
        <v>0</v>
      </c>
      <c r="S511" s="7">
        <v>9925934.3699999992</v>
      </c>
    </row>
    <row r="512" spans="1:19" x14ac:dyDescent="0.35">
      <c r="A512">
        <v>511</v>
      </c>
      <c r="B512" s="1">
        <v>43315</v>
      </c>
      <c r="C512">
        <v>2018</v>
      </c>
      <c r="D512">
        <v>8</v>
      </c>
      <c r="E512" t="s">
        <v>121</v>
      </c>
      <c r="F512">
        <v>1</v>
      </c>
      <c r="G512" t="s">
        <v>36</v>
      </c>
      <c r="H512" t="s">
        <v>37</v>
      </c>
      <c r="I512" t="s">
        <v>195</v>
      </c>
      <c r="J512" s="3">
        <v>603.67999999999995</v>
      </c>
      <c r="K512" t="s">
        <v>35</v>
      </c>
      <c r="L512" s="7">
        <v>609.01</v>
      </c>
      <c r="M512" s="7">
        <v>367648.06232000003</v>
      </c>
      <c r="N512" s="7">
        <v>72349.3848</v>
      </c>
      <c r="O512" s="7">
        <v>663.515895</v>
      </c>
      <c r="P512" s="7">
        <v>0</v>
      </c>
      <c r="Q512" s="7">
        <v>21891772.93</v>
      </c>
      <c r="R512" s="7">
        <v>0</v>
      </c>
      <c r="S512" s="7">
        <v>3940519.13</v>
      </c>
    </row>
    <row r="513" spans="1:19" x14ac:dyDescent="0.35">
      <c r="A513">
        <v>512</v>
      </c>
      <c r="B513" s="1">
        <v>43297</v>
      </c>
      <c r="C513">
        <v>2018</v>
      </c>
      <c r="D513">
        <v>7</v>
      </c>
      <c r="E513" t="s">
        <v>31</v>
      </c>
      <c r="F513">
        <v>1</v>
      </c>
      <c r="G513" t="s">
        <v>36</v>
      </c>
      <c r="H513" t="s">
        <v>37</v>
      </c>
      <c r="I513" t="s">
        <v>249</v>
      </c>
      <c r="J513" s="3">
        <v>392.63</v>
      </c>
      <c r="K513" t="s">
        <v>35</v>
      </c>
      <c r="L513" s="7">
        <v>613.53</v>
      </c>
      <c r="M513" s="7">
        <v>240891.618842</v>
      </c>
      <c r="N513" s="7">
        <v>47124.5939</v>
      </c>
      <c r="O513" s="7">
        <v>434.32566000000003</v>
      </c>
      <c r="P513" s="7">
        <v>0</v>
      </c>
      <c r="Q513" s="7">
        <v>14307089.300000001</v>
      </c>
      <c r="R513" s="7">
        <v>0</v>
      </c>
      <c r="S513" s="7">
        <v>2575276.0699999998</v>
      </c>
    </row>
    <row r="514" spans="1:19" x14ac:dyDescent="0.35">
      <c r="A514">
        <v>513</v>
      </c>
      <c r="B514" s="1">
        <v>43297</v>
      </c>
      <c r="C514">
        <v>2018</v>
      </c>
      <c r="D514">
        <v>7</v>
      </c>
      <c r="E514" t="s">
        <v>31</v>
      </c>
      <c r="F514">
        <v>1</v>
      </c>
      <c r="G514" t="s">
        <v>36</v>
      </c>
      <c r="H514" t="s">
        <v>37</v>
      </c>
      <c r="I514" t="s">
        <v>241</v>
      </c>
      <c r="J514" s="3">
        <v>82.41</v>
      </c>
      <c r="K514" t="s">
        <v>35</v>
      </c>
      <c r="L514" s="7">
        <v>613.57000000000005</v>
      </c>
      <c r="M514" s="7">
        <v>50563.990542</v>
      </c>
      <c r="N514" s="7">
        <v>9891.5787</v>
      </c>
      <c r="O514" s="7">
        <v>91.166121000000004</v>
      </c>
      <c r="P514" s="7">
        <v>0</v>
      </c>
      <c r="Q514" s="7">
        <v>3003107.92</v>
      </c>
      <c r="R514" s="7">
        <v>0</v>
      </c>
      <c r="S514" s="7">
        <v>540559.43000000005</v>
      </c>
    </row>
    <row r="515" spans="1:19" x14ac:dyDescent="0.35">
      <c r="A515">
        <v>514</v>
      </c>
      <c r="B515" s="1">
        <v>43301</v>
      </c>
      <c r="C515">
        <v>2018</v>
      </c>
      <c r="D515">
        <v>7</v>
      </c>
      <c r="E515" t="s">
        <v>42</v>
      </c>
      <c r="F515">
        <v>1</v>
      </c>
      <c r="G515" t="s">
        <v>32</v>
      </c>
      <c r="H515" t="s">
        <v>158</v>
      </c>
      <c r="I515" t="s">
        <v>301</v>
      </c>
      <c r="J515" s="3">
        <v>100.7</v>
      </c>
      <c r="K515" t="s">
        <v>35</v>
      </c>
      <c r="L515" s="7">
        <v>542</v>
      </c>
      <c r="M515" s="7">
        <v>54579.4</v>
      </c>
      <c r="N515" s="7">
        <v>2920.2608909999999</v>
      </c>
      <c r="O515" s="7">
        <v>57.498730000000002</v>
      </c>
      <c r="P515" s="7">
        <v>0</v>
      </c>
      <c r="Q515" s="7">
        <v>2857805.62</v>
      </c>
      <c r="R515" s="7">
        <v>571561.12</v>
      </c>
      <c r="S515" s="7">
        <v>1410041.29</v>
      </c>
    </row>
    <row r="516" spans="1:19" x14ac:dyDescent="0.35">
      <c r="A516">
        <v>515</v>
      </c>
      <c r="B516" s="1">
        <v>43307</v>
      </c>
      <c r="C516">
        <v>2018</v>
      </c>
      <c r="D516">
        <v>7</v>
      </c>
      <c r="E516" t="s">
        <v>121</v>
      </c>
      <c r="F516">
        <v>1</v>
      </c>
      <c r="G516" t="s">
        <v>36</v>
      </c>
      <c r="H516" t="s">
        <v>97</v>
      </c>
      <c r="I516" t="s">
        <v>302</v>
      </c>
      <c r="J516" s="3">
        <v>528150</v>
      </c>
      <c r="K516" t="s">
        <v>39</v>
      </c>
      <c r="L516" s="7">
        <v>0.68</v>
      </c>
      <c r="M516" s="7">
        <v>361148.97</v>
      </c>
      <c r="N516" s="7">
        <v>12410.947763</v>
      </c>
      <c r="O516" s="7">
        <v>953.42912000000001</v>
      </c>
      <c r="P516" s="7">
        <v>0</v>
      </c>
      <c r="Q516" s="7">
        <v>18603861.879999999</v>
      </c>
      <c r="R516" s="7">
        <v>0</v>
      </c>
      <c r="S516" s="7">
        <v>3348695.14</v>
      </c>
    </row>
    <row r="517" spans="1:19" x14ac:dyDescent="0.35">
      <c r="A517">
        <v>516</v>
      </c>
      <c r="B517" s="1">
        <v>43314</v>
      </c>
      <c r="C517">
        <v>2018</v>
      </c>
      <c r="D517">
        <v>8</v>
      </c>
      <c r="E517" t="s">
        <v>121</v>
      </c>
      <c r="F517">
        <v>1</v>
      </c>
      <c r="G517" t="s">
        <v>36</v>
      </c>
      <c r="H517" t="s">
        <v>97</v>
      </c>
      <c r="I517" t="s">
        <v>303</v>
      </c>
      <c r="J517" s="3">
        <v>105</v>
      </c>
      <c r="K517" t="s">
        <v>35</v>
      </c>
      <c r="L517" s="7">
        <v>683.83</v>
      </c>
      <c r="M517" s="7">
        <v>71802.149999999994</v>
      </c>
      <c r="N517" s="7">
        <v>2467.5220020000002</v>
      </c>
      <c r="O517" s="7">
        <v>107.704207</v>
      </c>
      <c r="P517" s="7">
        <v>0</v>
      </c>
      <c r="Q517" s="7">
        <v>3694971.56</v>
      </c>
      <c r="R517" s="7">
        <v>0</v>
      </c>
      <c r="S517" s="7">
        <v>665094.88</v>
      </c>
    </row>
    <row r="518" spans="1:19" x14ac:dyDescent="0.35">
      <c r="A518">
        <v>517</v>
      </c>
      <c r="B518" s="1">
        <v>43321</v>
      </c>
      <c r="C518">
        <v>2018</v>
      </c>
      <c r="D518">
        <v>8</v>
      </c>
      <c r="E518" t="s">
        <v>31</v>
      </c>
      <c r="F518">
        <v>1</v>
      </c>
      <c r="G518" t="s">
        <v>32</v>
      </c>
      <c r="H518" t="s">
        <v>97</v>
      </c>
      <c r="I518" t="s">
        <v>98</v>
      </c>
      <c r="J518" s="3">
        <v>10.07</v>
      </c>
      <c r="K518" t="s">
        <v>35</v>
      </c>
      <c r="L518" s="7">
        <v>512.49</v>
      </c>
      <c r="M518" s="7">
        <v>5160.780342</v>
      </c>
      <c r="N518" s="7">
        <v>206.87228099999999</v>
      </c>
      <c r="O518" s="7">
        <v>5.3729279999999999</v>
      </c>
      <c r="P518" s="7">
        <v>9.8999999999999994E-5</v>
      </c>
      <c r="Q518" s="7">
        <v>267046.08</v>
      </c>
      <c r="R518" s="7">
        <v>0</v>
      </c>
      <c r="S518" s="7">
        <v>48068.29</v>
      </c>
    </row>
    <row r="519" spans="1:19" x14ac:dyDescent="0.35">
      <c r="A519">
        <v>518</v>
      </c>
      <c r="B519" s="1">
        <v>43321</v>
      </c>
      <c r="C519">
        <v>2018</v>
      </c>
      <c r="D519">
        <v>8</v>
      </c>
      <c r="E519" t="s">
        <v>31</v>
      </c>
      <c r="F519">
        <v>1</v>
      </c>
      <c r="G519" t="s">
        <v>32</v>
      </c>
      <c r="H519" t="s">
        <v>97</v>
      </c>
      <c r="I519" t="s">
        <v>98</v>
      </c>
      <c r="J519" s="3">
        <v>10.11</v>
      </c>
      <c r="K519" t="s">
        <v>35</v>
      </c>
      <c r="L519" s="7">
        <v>552.5</v>
      </c>
      <c r="M519" s="7">
        <v>5585.7901650000003</v>
      </c>
      <c r="N519" s="7">
        <v>223.90218899999999</v>
      </c>
      <c r="O519" s="7">
        <v>5.815156</v>
      </c>
      <c r="P519" s="7">
        <v>2.3439000000000002E-2</v>
      </c>
      <c r="Q519" s="7">
        <v>289039.51</v>
      </c>
      <c r="R519" s="7">
        <v>0</v>
      </c>
      <c r="S519" s="7">
        <v>52027.11</v>
      </c>
    </row>
    <row r="520" spans="1:19" x14ac:dyDescent="0.35">
      <c r="A520">
        <v>519</v>
      </c>
      <c r="B520" s="1">
        <v>43321</v>
      </c>
      <c r="C520">
        <v>2018</v>
      </c>
      <c r="D520">
        <v>8</v>
      </c>
      <c r="E520" t="s">
        <v>31</v>
      </c>
      <c r="F520">
        <v>1</v>
      </c>
      <c r="G520" t="s">
        <v>32</v>
      </c>
      <c r="H520" t="s">
        <v>97</v>
      </c>
      <c r="I520" t="s">
        <v>98</v>
      </c>
      <c r="J520" s="3">
        <v>459.55</v>
      </c>
      <c r="K520" t="s">
        <v>35</v>
      </c>
      <c r="L520" s="7">
        <v>715.56</v>
      </c>
      <c r="M520" s="7">
        <v>328837.52811000001</v>
      </c>
      <c r="N520" s="7">
        <v>13181.988708999999</v>
      </c>
      <c r="O520" s="7">
        <v>342.35945700000002</v>
      </c>
      <c r="P520" s="7">
        <v>0</v>
      </c>
      <c r="Q520" s="7">
        <v>17015796.899999999</v>
      </c>
      <c r="R520" s="7">
        <v>0</v>
      </c>
      <c r="S520" s="7">
        <v>3062843.44</v>
      </c>
    </row>
    <row r="521" spans="1:19" x14ac:dyDescent="0.35">
      <c r="A521">
        <v>520</v>
      </c>
      <c r="B521" s="1">
        <v>43321</v>
      </c>
      <c r="C521">
        <v>2018</v>
      </c>
      <c r="D521">
        <v>8</v>
      </c>
      <c r="E521" t="s">
        <v>31</v>
      </c>
      <c r="F521">
        <v>1</v>
      </c>
      <c r="G521" t="s">
        <v>32</v>
      </c>
      <c r="H521" t="s">
        <v>97</v>
      </c>
      <c r="I521" t="s">
        <v>98</v>
      </c>
      <c r="J521" s="3">
        <v>10.17</v>
      </c>
      <c r="K521" t="s">
        <v>35</v>
      </c>
      <c r="L521" s="7">
        <v>519.55999999999995</v>
      </c>
      <c r="M521" s="7">
        <v>5283.9404549999999</v>
      </c>
      <c r="N521" s="7">
        <v>211.80549400000001</v>
      </c>
      <c r="O521" s="7">
        <v>5.5009620000000004</v>
      </c>
      <c r="P521" s="7">
        <v>0</v>
      </c>
      <c r="Q521" s="7">
        <v>273419.09000000003</v>
      </c>
      <c r="R521" s="7">
        <v>0</v>
      </c>
      <c r="S521" s="7">
        <v>49215.44</v>
      </c>
    </row>
    <row r="522" spans="1:19" x14ac:dyDescent="0.35">
      <c r="A522">
        <v>521</v>
      </c>
      <c r="B522" s="1">
        <v>43314</v>
      </c>
      <c r="C522">
        <v>2018</v>
      </c>
      <c r="D522">
        <v>8</v>
      </c>
      <c r="E522" t="s">
        <v>121</v>
      </c>
      <c r="F522">
        <v>1</v>
      </c>
      <c r="G522" t="s">
        <v>36</v>
      </c>
      <c r="H522" t="s">
        <v>97</v>
      </c>
      <c r="I522" t="s">
        <v>304</v>
      </c>
      <c r="J522" s="3">
        <v>53.21</v>
      </c>
      <c r="K522" t="s">
        <v>35</v>
      </c>
      <c r="L522" s="7">
        <v>683.83</v>
      </c>
      <c r="M522" s="7">
        <v>36386.594299999997</v>
      </c>
      <c r="N522" s="7">
        <v>1250.446821</v>
      </c>
      <c r="O522" s="7">
        <v>54.580418999999999</v>
      </c>
      <c r="P522" s="7">
        <v>0</v>
      </c>
      <c r="Q522" s="7">
        <v>1872470.83</v>
      </c>
      <c r="R522" s="7">
        <v>0</v>
      </c>
      <c r="S522" s="7">
        <v>337044.75</v>
      </c>
    </row>
    <row r="523" spans="1:19" x14ac:dyDescent="0.35">
      <c r="A523">
        <v>522</v>
      </c>
      <c r="B523" s="1">
        <v>43314</v>
      </c>
      <c r="C523">
        <v>2018</v>
      </c>
      <c r="D523">
        <v>8</v>
      </c>
      <c r="E523" t="s">
        <v>121</v>
      </c>
      <c r="F523">
        <v>1</v>
      </c>
      <c r="G523" t="s">
        <v>36</v>
      </c>
      <c r="H523" t="s">
        <v>97</v>
      </c>
      <c r="I523" t="s">
        <v>132</v>
      </c>
      <c r="J523" s="3">
        <v>321.92</v>
      </c>
      <c r="K523" t="s">
        <v>35</v>
      </c>
      <c r="L523" s="7">
        <v>683.83</v>
      </c>
      <c r="M523" s="7">
        <v>220138.55360000001</v>
      </c>
      <c r="N523" s="7">
        <v>7565.1887319999996</v>
      </c>
      <c r="O523" s="7">
        <v>330.21089799999999</v>
      </c>
      <c r="P523" s="7">
        <v>0</v>
      </c>
      <c r="Q523" s="7">
        <v>11328430.9</v>
      </c>
      <c r="R523" s="7">
        <v>0</v>
      </c>
      <c r="S523" s="7">
        <v>2039117.56</v>
      </c>
    </row>
    <row r="524" spans="1:19" x14ac:dyDescent="0.35">
      <c r="A524">
        <v>523</v>
      </c>
      <c r="B524" s="1">
        <v>43314</v>
      </c>
      <c r="C524">
        <v>2018</v>
      </c>
      <c r="D524">
        <v>8</v>
      </c>
      <c r="E524" t="s">
        <v>121</v>
      </c>
      <c r="F524">
        <v>1</v>
      </c>
      <c r="G524" t="s">
        <v>36</v>
      </c>
      <c r="H524" t="s">
        <v>97</v>
      </c>
      <c r="I524" t="s">
        <v>305</v>
      </c>
      <c r="J524" s="3">
        <v>108.86</v>
      </c>
      <c r="K524" t="s">
        <v>35</v>
      </c>
      <c r="L524" s="7">
        <v>683.83</v>
      </c>
      <c r="M524" s="7">
        <v>74441.722913999998</v>
      </c>
      <c r="N524" s="7">
        <v>2558.2247619999998</v>
      </c>
      <c r="O524" s="7">
        <v>111.663268</v>
      </c>
      <c r="P524" s="7">
        <v>0</v>
      </c>
      <c r="Q524" s="7">
        <v>3830805.2</v>
      </c>
      <c r="R524" s="7">
        <v>0</v>
      </c>
      <c r="S524" s="7">
        <v>689544.94</v>
      </c>
    </row>
    <row r="525" spans="1:19" x14ac:dyDescent="0.35">
      <c r="A525">
        <v>524</v>
      </c>
      <c r="B525" s="1">
        <v>43307</v>
      </c>
      <c r="C525">
        <v>2018</v>
      </c>
      <c r="D525">
        <v>7</v>
      </c>
      <c r="E525" t="s">
        <v>121</v>
      </c>
      <c r="F525">
        <v>1</v>
      </c>
      <c r="G525" t="s">
        <v>36</v>
      </c>
      <c r="H525" t="s">
        <v>97</v>
      </c>
      <c r="I525" t="s">
        <v>306</v>
      </c>
      <c r="J525" s="3">
        <v>211991.19</v>
      </c>
      <c r="K525" t="s">
        <v>39</v>
      </c>
      <c r="L525" s="7">
        <v>0.68</v>
      </c>
      <c r="M525" s="7">
        <v>144959.57572200001</v>
      </c>
      <c r="N525" s="7">
        <v>4981.5433890000004</v>
      </c>
      <c r="O525" s="7">
        <v>382.69023600000003</v>
      </c>
      <c r="P525" s="7">
        <v>0</v>
      </c>
      <c r="Q525" s="7">
        <v>7467300.6100000003</v>
      </c>
      <c r="R525" s="7">
        <v>0</v>
      </c>
      <c r="S525" s="7">
        <v>1344126.26</v>
      </c>
    </row>
    <row r="526" spans="1:19" x14ac:dyDescent="0.35">
      <c r="A526">
        <v>525</v>
      </c>
      <c r="B526" s="1">
        <v>43321</v>
      </c>
      <c r="C526">
        <v>2018</v>
      </c>
      <c r="D526">
        <v>8</v>
      </c>
      <c r="E526" t="s">
        <v>31</v>
      </c>
      <c r="F526">
        <v>1</v>
      </c>
      <c r="G526" t="s">
        <v>32</v>
      </c>
      <c r="H526" t="s">
        <v>97</v>
      </c>
      <c r="I526" t="s">
        <v>98</v>
      </c>
      <c r="J526" s="3">
        <v>151.91</v>
      </c>
      <c r="K526" t="s">
        <v>35</v>
      </c>
      <c r="L526" s="7">
        <v>706.24</v>
      </c>
      <c r="M526" s="7">
        <v>107285.52604</v>
      </c>
      <c r="N526" s="7">
        <v>4300.6866559999999</v>
      </c>
      <c r="O526" s="7">
        <v>111.698289</v>
      </c>
      <c r="P526" s="7">
        <v>2.0579999999999999E-3</v>
      </c>
      <c r="Q526" s="7">
        <v>5551520.7800000003</v>
      </c>
      <c r="R526" s="7">
        <v>0</v>
      </c>
      <c r="S526" s="7">
        <v>999273.74</v>
      </c>
    </row>
    <row r="527" spans="1:19" x14ac:dyDescent="0.35">
      <c r="A527">
        <v>526</v>
      </c>
      <c r="B527" s="1">
        <v>43321</v>
      </c>
      <c r="C527">
        <v>2018</v>
      </c>
      <c r="D527">
        <v>8</v>
      </c>
      <c r="E527" t="s">
        <v>31</v>
      </c>
      <c r="F527">
        <v>1</v>
      </c>
      <c r="G527" t="s">
        <v>32</v>
      </c>
      <c r="H527" t="s">
        <v>97</v>
      </c>
      <c r="I527" t="s">
        <v>98</v>
      </c>
      <c r="J527" s="3">
        <v>10.17</v>
      </c>
      <c r="K527" t="s">
        <v>35</v>
      </c>
      <c r="L527" s="7">
        <v>514.53</v>
      </c>
      <c r="M527" s="7">
        <v>5232.7802700000002</v>
      </c>
      <c r="N527" s="7">
        <v>209.755955</v>
      </c>
      <c r="O527" s="7">
        <v>5.4478229999999996</v>
      </c>
      <c r="P527" s="7">
        <v>1E-4</v>
      </c>
      <c r="Q527" s="7">
        <v>270771.74</v>
      </c>
      <c r="R527" s="7">
        <v>0</v>
      </c>
      <c r="S527" s="7">
        <v>48738.91</v>
      </c>
    </row>
    <row r="528" spans="1:19" x14ac:dyDescent="0.35">
      <c r="A528">
        <v>527</v>
      </c>
      <c r="B528" s="1">
        <v>43321</v>
      </c>
      <c r="C528">
        <v>2018</v>
      </c>
      <c r="D528">
        <v>8</v>
      </c>
      <c r="E528" t="s">
        <v>31</v>
      </c>
      <c r="F528">
        <v>1</v>
      </c>
      <c r="G528" t="s">
        <v>32</v>
      </c>
      <c r="H528" t="s">
        <v>97</v>
      </c>
      <c r="I528" t="s">
        <v>98</v>
      </c>
      <c r="J528" s="3">
        <v>10.17</v>
      </c>
      <c r="K528" t="s">
        <v>35</v>
      </c>
      <c r="L528" s="7">
        <v>533.98</v>
      </c>
      <c r="M528" s="7">
        <v>5430.5603279999996</v>
      </c>
      <c r="N528" s="7">
        <v>217.67259999999999</v>
      </c>
      <c r="O528" s="7">
        <v>5.6534209999999998</v>
      </c>
      <c r="P528" s="7">
        <v>3.1399999999999999E-4</v>
      </c>
      <c r="Q528" s="7">
        <v>281005.84999999998</v>
      </c>
      <c r="R528" s="7">
        <v>0</v>
      </c>
      <c r="S528" s="7">
        <v>50581.05</v>
      </c>
    </row>
    <row r="529" spans="1:19" x14ac:dyDescent="0.35">
      <c r="A529">
        <v>528</v>
      </c>
      <c r="B529" s="1">
        <v>43321</v>
      </c>
      <c r="C529">
        <v>2018</v>
      </c>
      <c r="D529">
        <v>8</v>
      </c>
      <c r="E529" t="s">
        <v>31</v>
      </c>
      <c r="F529">
        <v>1</v>
      </c>
      <c r="G529" t="s">
        <v>32</v>
      </c>
      <c r="H529" t="s">
        <v>97</v>
      </c>
      <c r="I529" t="s">
        <v>98</v>
      </c>
      <c r="J529" s="3">
        <v>10</v>
      </c>
      <c r="K529" t="s">
        <v>35</v>
      </c>
      <c r="L529" s="7">
        <v>550.66</v>
      </c>
      <c r="M529" s="7">
        <v>5506.59</v>
      </c>
      <c r="N529" s="7">
        <v>220.73552000000001</v>
      </c>
      <c r="O529" s="7">
        <v>5.7329119999999998</v>
      </c>
      <c r="P529" s="7">
        <v>2.3108E-2</v>
      </c>
      <c r="Q529" s="7">
        <v>284941.26</v>
      </c>
      <c r="R529" s="7">
        <v>0</v>
      </c>
      <c r="S529" s="7">
        <v>51289.43</v>
      </c>
    </row>
    <row r="530" spans="1:19" x14ac:dyDescent="0.35">
      <c r="A530">
        <v>529</v>
      </c>
      <c r="B530" s="1">
        <v>43321</v>
      </c>
      <c r="C530">
        <v>2018</v>
      </c>
      <c r="D530">
        <v>8</v>
      </c>
      <c r="E530" t="s">
        <v>31</v>
      </c>
      <c r="F530">
        <v>1</v>
      </c>
      <c r="G530" t="s">
        <v>32</v>
      </c>
      <c r="H530" t="s">
        <v>97</v>
      </c>
      <c r="I530" t="s">
        <v>98</v>
      </c>
      <c r="J530" s="3">
        <v>10.220000000000001</v>
      </c>
      <c r="K530" t="s">
        <v>35</v>
      </c>
      <c r="L530" s="7">
        <v>540.47</v>
      </c>
      <c r="M530" s="7">
        <v>5523.5901139999996</v>
      </c>
      <c r="N530" s="7">
        <v>221.333155</v>
      </c>
      <c r="O530" s="7">
        <v>5.7445320000000004</v>
      </c>
      <c r="P530" s="7">
        <v>0</v>
      </c>
      <c r="Q530" s="7">
        <v>285815.95</v>
      </c>
      <c r="R530" s="7">
        <v>0</v>
      </c>
      <c r="S530" s="7">
        <v>51446.87</v>
      </c>
    </row>
    <row r="531" spans="1:19" x14ac:dyDescent="0.35">
      <c r="A531">
        <v>530</v>
      </c>
      <c r="B531" s="1">
        <v>43321</v>
      </c>
      <c r="C531">
        <v>2018</v>
      </c>
      <c r="D531">
        <v>8</v>
      </c>
      <c r="E531" t="s">
        <v>31</v>
      </c>
      <c r="F531">
        <v>1</v>
      </c>
      <c r="G531" t="s">
        <v>32</v>
      </c>
      <c r="H531" t="s">
        <v>97</v>
      </c>
      <c r="I531" t="s">
        <v>98</v>
      </c>
      <c r="J531" s="3">
        <v>10</v>
      </c>
      <c r="K531" t="s">
        <v>35</v>
      </c>
      <c r="L531" s="7">
        <v>511.04</v>
      </c>
      <c r="M531" s="7">
        <v>5110.38</v>
      </c>
      <c r="N531" s="7">
        <v>204.84535099999999</v>
      </c>
      <c r="O531" s="7">
        <v>5.320284</v>
      </c>
      <c r="P531" s="7">
        <v>9.7999999999999997E-5</v>
      </c>
      <c r="Q531" s="7">
        <v>264438.09999999998</v>
      </c>
      <c r="R531" s="7">
        <v>0</v>
      </c>
      <c r="S531" s="7">
        <v>47598.86</v>
      </c>
    </row>
    <row r="532" spans="1:19" x14ac:dyDescent="0.35">
      <c r="A532">
        <v>531</v>
      </c>
      <c r="B532" s="1">
        <v>43321</v>
      </c>
      <c r="C532">
        <v>2018</v>
      </c>
      <c r="D532">
        <v>8</v>
      </c>
      <c r="E532" t="s">
        <v>31</v>
      </c>
      <c r="F532">
        <v>1</v>
      </c>
      <c r="G532" t="s">
        <v>32</v>
      </c>
      <c r="H532" t="s">
        <v>97</v>
      </c>
      <c r="I532" t="s">
        <v>98</v>
      </c>
      <c r="J532" s="3">
        <v>459.55</v>
      </c>
      <c r="K532" t="s">
        <v>35</v>
      </c>
      <c r="L532" s="7">
        <v>716.32</v>
      </c>
      <c r="M532" s="7">
        <v>329182.60420499998</v>
      </c>
      <c r="N532" s="7">
        <v>13195.774257999999</v>
      </c>
      <c r="O532" s="7">
        <v>342.718771</v>
      </c>
      <c r="P532" s="7">
        <v>1.3813880000000001</v>
      </c>
      <c r="Q532" s="7">
        <v>17033718.890000001</v>
      </c>
      <c r="R532" s="7">
        <v>0</v>
      </c>
      <c r="S532" s="7">
        <v>3066069.4</v>
      </c>
    </row>
    <row r="533" spans="1:19" x14ac:dyDescent="0.35">
      <c r="A533">
        <v>532</v>
      </c>
      <c r="B533" s="1">
        <v>43321</v>
      </c>
      <c r="C533">
        <v>2018</v>
      </c>
      <c r="D533">
        <v>8</v>
      </c>
      <c r="E533" t="s">
        <v>31</v>
      </c>
      <c r="F533">
        <v>1</v>
      </c>
      <c r="G533" t="s">
        <v>32</v>
      </c>
      <c r="H533" t="s">
        <v>97</v>
      </c>
      <c r="I533" t="s">
        <v>98</v>
      </c>
      <c r="J533" s="3">
        <v>10.17</v>
      </c>
      <c r="K533" t="s">
        <v>35</v>
      </c>
      <c r="L533" s="7">
        <v>553.49</v>
      </c>
      <c r="M533" s="7">
        <v>5628.9902490000004</v>
      </c>
      <c r="N533" s="7">
        <v>225.63454400000001</v>
      </c>
      <c r="O533" s="7">
        <v>5.8601479999999997</v>
      </c>
      <c r="P533" s="7">
        <v>2.3619999999999999E-2</v>
      </c>
      <c r="Q533" s="7">
        <v>291274.92</v>
      </c>
      <c r="R533" s="7">
        <v>0</v>
      </c>
      <c r="S533" s="7">
        <v>52429.49</v>
      </c>
    </row>
    <row r="534" spans="1:19" x14ac:dyDescent="0.35">
      <c r="A534">
        <v>533</v>
      </c>
      <c r="B534" s="1">
        <v>43321</v>
      </c>
      <c r="C534">
        <v>2018</v>
      </c>
      <c r="D534">
        <v>8</v>
      </c>
      <c r="E534" t="s">
        <v>31</v>
      </c>
      <c r="F534">
        <v>1</v>
      </c>
      <c r="G534" t="s">
        <v>32</v>
      </c>
      <c r="H534" t="s">
        <v>97</v>
      </c>
      <c r="I534" t="s">
        <v>98</v>
      </c>
      <c r="J534" s="3">
        <v>20.22</v>
      </c>
      <c r="K534" t="s">
        <v>35</v>
      </c>
      <c r="L534" s="7">
        <v>616.66</v>
      </c>
      <c r="M534" s="7">
        <v>12468.780276</v>
      </c>
      <c r="N534" s="7">
        <v>499.815969</v>
      </c>
      <c r="O534" s="7">
        <v>12.98132</v>
      </c>
      <c r="P534" s="7">
        <v>2.3900000000000001E-4</v>
      </c>
      <c r="Q534" s="7">
        <v>645200.66</v>
      </c>
      <c r="R534" s="7">
        <v>0</v>
      </c>
      <c r="S534" s="7">
        <v>116136.12</v>
      </c>
    </row>
    <row r="535" spans="1:19" x14ac:dyDescent="0.35">
      <c r="A535">
        <v>534</v>
      </c>
      <c r="B535" s="1">
        <v>43321</v>
      </c>
      <c r="C535">
        <v>2018</v>
      </c>
      <c r="D535">
        <v>8</v>
      </c>
      <c r="E535" t="s">
        <v>31</v>
      </c>
      <c r="F535">
        <v>1</v>
      </c>
      <c r="G535" t="s">
        <v>32</v>
      </c>
      <c r="H535" t="s">
        <v>97</v>
      </c>
      <c r="I535" t="s">
        <v>98</v>
      </c>
      <c r="J535" s="3">
        <v>10.17</v>
      </c>
      <c r="K535" t="s">
        <v>35</v>
      </c>
      <c r="L535" s="7">
        <v>533.98</v>
      </c>
      <c r="M535" s="7">
        <v>5430.5603279999996</v>
      </c>
      <c r="N535" s="7">
        <v>217.67259999999999</v>
      </c>
      <c r="O535" s="7">
        <v>5.6534209999999998</v>
      </c>
      <c r="P535" s="7">
        <v>3.1399999999999999E-4</v>
      </c>
      <c r="Q535" s="7">
        <v>281005.84999999998</v>
      </c>
      <c r="R535" s="7">
        <v>0</v>
      </c>
      <c r="S535" s="7">
        <v>50581.05</v>
      </c>
    </row>
    <row r="536" spans="1:19" x14ac:dyDescent="0.35">
      <c r="A536">
        <v>535</v>
      </c>
      <c r="B536" s="1">
        <v>43321</v>
      </c>
      <c r="C536">
        <v>2018</v>
      </c>
      <c r="D536">
        <v>8</v>
      </c>
      <c r="E536" t="s">
        <v>31</v>
      </c>
      <c r="F536">
        <v>1</v>
      </c>
      <c r="G536" t="s">
        <v>32</v>
      </c>
      <c r="H536" t="s">
        <v>97</v>
      </c>
      <c r="I536" t="s">
        <v>98</v>
      </c>
      <c r="J536" s="3">
        <v>20.079999999999998</v>
      </c>
      <c r="K536" t="s">
        <v>35</v>
      </c>
      <c r="L536" s="7">
        <v>618.48</v>
      </c>
      <c r="M536" s="7">
        <v>12419.140648000001</v>
      </c>
      <c r="N536" s="7">
        <v>497.83922699999999</v>
      </c>
      <c r="O536" s="7">
        <v>12.929760999999999</v>
      </c>
      <c r="P536" s="7">
        <v>0</v>
      </c>
      <c r="Q536" s="7">
        <v>642632.17000000004</v>
      </c>
      <c r="R536" s="7">
        <v>0</v>
      </c>
      <c r="S536" s="7">
        <v>115673.79</v>
      </c>
    </row>
    <row r="537" spans="1:19" x14ac:dyDescent="0.35">
      <c r="A537">
        <v>536</v>
      </c>
      <c r="B537" s="1">
        <v>43321</v>
      </c>
      <c r="C537">
        <v>2018</v>
      </c>
      <c r="D537">
        <v>8</v>
      </c>
      <c r="E537" t="s">
        <v>31</v>
      </c>
      <c r="F537">
        <v>1</v>
      </c>
      <c r="G537" t="s">
        <v>32</v>
      </c>
      <c r="H537" t="s">
        <v>97</v>
      </c>
      <c r="I537" t="s">
        <v>98</v>
      </c>
      <c r="J537" s="3">
        <v>120.72</v>
      </c>
      <c r="K537" t="s">
        <v>35</v>
      </c>
      <c r="L537" s="7">
        <v>703.11</v>
      </c>
      <c r="M537" s="7">
        <v>84879.934152000002</v>
      </c>
      <c r="N537" s="7">
        <v>3402.5373810000001</v>
      </c>
      <c r="O537" s="7">
        <v>88.369887000000006</v>
      </c>
      <c r="P537" s="7">
        <v>0</v>
      </c>
      <c r="Q537" s="7">
        <v>4392137.75</v>
      </c>
      <c r="R537" s="7">
        <v>0</v>
      </c>
      <c r="S537" s="7">
        <v>790584.8</v>
      </c>
    </row>
    <row r="538" spans="1:19" x14ac:dyDescent="0.35">
      <c r="A538">
        <v>537</v>
      </c>
      <c r="B538" s="1">
        <v>43321</v>
      </c>
      <c r="C538">
        <v>2018</v>
      </c>
      <c r="D538">
        <v>8</v>
      </c>
      <c r="E538" t="s">
        <v>31</v>
      </c>
      <c r="F538">
        <v>1</v>
      </c>
      <c r="G538" t="s">
        <v>32</v>
      </c>
      <c r="H538" t="s">
        <v>97</v>
      </c>
      <c r="I538" t="s">
        <v>98</v>
      </c>
      <c r="J538" s="3">
        <v>100.6</v>
      </c>
      <c r="K538" t="s">
        <v>35</v>
      </c>
      <c r="L538" s="7">
        <v>650.4</v>
      </c>
      <c r="M538" s="7">
        <v>65430.239999999998</v>
      </c>
      <c r="N538" s="7">
        <v>2622.8783790000002</v>
      </c>
      <c r="O538" s="7">
        <v>65.430304000000007</v>
      </c>
      <c r="P538" s="7">
        <v>1.8730000000000001E-3</v>
      </c>
      <c r="Q538" s="7">
        <v>3385573.99</v>
      </c>
      <c r="R538" s="7">
        <v>0</v>
      </c>
      <c r="S538" s="7">
        <v>609403.31999999995</v>
      </c>
    </row>
    <row r="539" spans="1:19" x14ac:dyDescent="0.35">
      <c r="A539">
        <v>538</v>
      </c>
      <c r="B539" s="1">
        <v>43321</v>
      </c>
      <c r="C539">
        <v>2018</v>
      </c>
      <c r="D539">
        <v>8</v>
      </c>
      <c r="E539" t="s">
        <v>31</v>
      </c>
      <c r="F539">
        <v>1</v>
      </c>
      <c r="G539" t="s">
        <v>32</v>
      </c>
      <c r="H539" t="s">
        <v>97</v>
      </c>
      <c r="I539" t="s">
        <v>98</v>
      </c>
      <c r="J539" s="3">
        <v>10.039999999999999</v>
      </c>
      <c r="K539" t="s">
        <v>35</v>
      </c>
      <c r="L539" s="7">
        <v>551.33000000000004</v>
      </c>
      <c r="M539" s="7">
        <v>5535.3903479999999</v>
      </c>
      <c r="N539" s="7">
        <v>221.890423</v>
      </c>
      <c r="O539" s="7">
        <v>5.7629060000000001</v>
      </c>
      <c r="P539" s="7">
        <v>2.3227999999999999E-2</v>
      </c>
      <c r="Q539" s="7">
        <v>286431.55</v>
      </c>
      <c r="R539" s="7">
        <v>0</v>
      </c>
      <c r="S539" s="7">
        <v>51557.68</v>
      </c>
    </row>
    <row r="540" spans="1:19" x14ac:dyDescent="0.35">
      <c r="A540">
        <v>539</v>
      </c>
      <c r="B540" s="1">
        <v>43321</v>
      </c>
      <c r="C540">
        <v>2018</v>
      </c>
      <c r="D540">
        <v>8</v>
      </c>
      <c r="E540" t="s">
        <v>31</v>
      </c>
      <c r="F540">
        <v>1</v>
      </c>
      <c r="G540" t="s">
        <v>32</v>
      </c>
      <c r="H540" t="s">
        <v>97</v>
      </c>
      <c r="I540" t="s">
        <v>98</v>
      </c>
      <c r="J540" s="3">
        <v>10.039999999999999</v>
      </c>
      <c r="K540" t="s">
        <v>35</v>
      </c>
      <c r="L540" s="7">
        <v>537.25</v>
      </c>
      <c r="M540" s="7">
        <v>5393.99</v>
      </c>
      <c r="N540" s="7">
        <v>216.14236399999999</v>
      </c>
      <c r="O540" s="7">
        <v>5.6098090000000003</v>
      </c>
      <c r="P540" s="7">
        <v>0</v>
      </c>
      <c r="Q540" s="7">
        <v>279109.84000000003</v>
      </c>
      <c r="R540" s="7">
        <v>0</v>
      </c>
      <c r="S540" s="7">
        <v>50239.77</v>
      </c>
    </row>
    <row r="541" spans="1:19" x14ac:dyDescent="0.35">
      <c r="A541">
        <v>540</v>
      </c>
      <c r="B541" s="1">
        <v>43321</v>
      </c>
      <c r="C541">
        <v>2018</v>
      </c>
      <c r="D541">
        <v>8</v>
      </c>
      <c r="E541" t="s">
        <v>31</v>
      </c>
      <c r="F541">
        <v>1</v>
      </c>
      <c r="G541" t="s">
        <v>32</v>
      </c>
      <c r="H541" t="s">
        <v>97</v>
      </c>
      <c r="I541" t="s">
        <v>98</v>
      </c>
      <c r="J541" s="3">
        <v>10.11</v>
      </c>
      <c r="K541" t="s">
        <v>35</v>
      </c>
      <c r="L541" s="7">
        <v>538.52</v>
      </c>
      <c r="M541" s="7">
        <v>5444.3896830000003</v>
      </c>
      <c r="N541" s="7">
        <v>218.159986</v>
      </c>
      <c r="O541" s="7">
        <v>5.6621740000000003</v>
      </c>
      <c r="P541" s="7">
        <v>0</v>
      </c>
      <c r="Q541" s="7">
        <v>281717.75</v>
      </c>
      <c r="R541" s="7">
        <v>0</v>
      </c>
      <c r="S541" s="7">
        <v>50709.2</v>
      </c>
    </row>
    <row r="542" spans="1:19" x14ac:dyDescent="0.35">
      <c r="A542">
        <v>541</v>
      </c>
      <c r="B542" s="1">
        <v>43321</v>
      </c>
      <c r="C542">
        <v>2018</v>
      </c>
      <c r="D542">
        <v>8</v>
      </c>
      <c r="E542" t="s">
        <v>31</v>
      </c>
      <c r="F542">
        <v>1</v>
      </c>
      <c r="G542" t="s">
        <v>32</v>
      </c>
      <c r="H542" t="s">
        <v>97</v>
      </c>
      <c r="I542" t="s">
        <v>98</v>
      </c>
      <c r="J542" s="3">
        <v>10</v>
      </c>
      <c r="K542" t="s">
        <v>35</v>
      </c>
      <c r="L542" s="7">
        <v>536.52</v>
      </c>
      <c r="M542" s="7">
        <v>5365.19</v>
      </c>
      <c r="N542" s="7">
        <v>214.986816</v>
      </c>
      <c r="O542" s="7">
        <v>5.5798170000000002</v>
      </c>
      <c r="P542" s="7">
        <v>0</v>
      </c>
      <c r="Q542" s="7">
        <v>277619.59999999998</v>
      </c>
      <c r="R542" s="7">
        <v>0</v>
      </c>
      <c r="S542" s="7">
        <v>49971.53</v>
      </c>
    </row>
    <row r="543" spans="1:19" x14ac:dyDescent="0.35">
      <c r="A543">
        <v>542</v>
      </c>
      <c r="B543" s="1">
        <v>43321</v>
      </c>
      <c r="C543">
        <v>2018</v>
      </c>
      <c r="D543">
        <v>8</v>
      </c>
      <c r="E543" t="s">
        <v>31</v>
      </c>
      <c r="F543">
        <v>1</v>
      </c>
      <c r="G543" t="s">
        <v>32</v>
      </c>
      <c r="H543" t="s">
        <v>97</v>
      </c>
      <c r="I543" t="s">
        <v>98</v>
      </c>
      <c r="J543" s="3">
        <v>120.72</v>
      </c>
      <c r="K543" t="s">
        <v>35</v>
      </c>
      <c r="L543" s="7">
        <v>704.8</v>
      </c>
      <c r="M543" s="7">
        <v>85083.588791999995</v>
      </c>
      <c r="N543" s="7">
        <v>3409.5980979999999</v>
      </c>
      <c r="O543" s="7">
        <v>88.493492000000003</v>
      </c>
      <c r="P543" s="7">
        <v>0</v>
      </c>
      <c r="Q543" s="7">
        <v>4402616.05</v>
      </c>
      <c r="R543" s="7">
        <v>0</v>
      </c>
      <c r="S543" s="7">
        <v>792470.89</v>
      </c>
    </row>
    <row r="544" spans="1:19" x14ac:dyDescent="0.35">
      <c r="A544">
        <v>543</v>
      </c>
      <c r="B544" s="1">
        <v>43299</v>
      </c>
      <c r="C544">
        <v>2018</v>
      </c>
      <c r="D544">
        <v>7</v>
      </c>
      <c r="E544" t="s">
        <v>42</v>
      </c>
      <c r="F544">
        <v>1</v>
      </c>
      <c r="G544" t="s">
        <v>32</v>
      </c>
      <c r="H544" t="s">
        <v>176</v>
      </c>
      <c r="I544" t="s">
        <v>267</v>
      </c>
      <c r="J544" s="3">
        <v>897.89</v>
      </c>
      <c r="K544" t="s">
        <v>35</v>
      </c>
      <c r="L544" s="7">
        <v>545</v>
      </c>
      <c r="M544" s="7">
        <v>489350.05</v>
      </c>
      <c r="N544" s="7">
        <v>33221.911699999997</v>
      </c>
      <c r="O544" s="7">
        <v>522.57563600000003</v>
      </c>
      <c r="P544" s="7">
        <v>0</v>
      </c>
      <c r="Q544" s="7">
        <v>25955114.91</v>
      </c>
      <c r="R544" s="7">
        <v>5191022.9800000004</v>
      </c>
      <c r="S544" s="7">
        <v>12806253.699999999</v>
      </c>
    </row>
    <row r="545" spans="1:19" x14ac:dyDescent="0.35">
      <c r="A545">
        <v>544</v>
      </c>
      <c r="B545" s="1">
        <v>43321</v>
      </c>
      <c r="C545">
        <v>2018</v>
      </c>
      <c r="D545">
        <v>8</v>
      </c>
      <c r="E545" t="s">
        <v>31</v>
      </c>
      <c r="F545">
        <v>1</v>
      </c>
      <c r="G545" t="s">
        <v>32</v>
      </c>
      <c r="H545" t="s">
        <v>97</v>
      </c>
      <c r="I545" t="s">
        <v>98</v>
      </c>
      <c r="J545" s="3">
        <v>459.55</v>
      </c>
      <c r="K545" t="s">
        <v>35</v>
      </c>
      <c r="L545" s="7">
        <v>716.01</v>
      </c>
      <c r="M545" s="7">
        <v>329041.20066999999</v>
      </c>
      <c r="N545" s="7">
        <v>13185.839732</v>
      </c>
      <c r="O545" s="7">
        <v>342.22831300000001</v>
      </c>
      <c r="P545" s="7">
        <v>0</v>
      </c>
      <c r="Q545" s="7">
        <v>17026104.48</v>
      </c>
      <c r="R545" s="7">
        <v>0</v>
      </c>
      <c r="S545" s="7">
        <v>3064698.81</v>
      </c>
    </row>
    <row r="546" spans="1:19" x14ac:dyDescent="0.35">
      <c r="A546">
        <v>545</v>
      </c>
      <c r="B546" s="1">
        <v>43321</v>
      </c>
      <c r="C546">
        <v>2018</v>
      </c>
      <c r="D546">
        <v>8</v>
      </c>
      <c r="E546" t="s">
        <v>31</v>
      </c>
      <c r="F546">
        <v>1</v>
      </c>
      <c r="G546" t="s">
        <v>32</v>
      </c>
      <c r="H546" t="s">
        <v>97</v>
      </c>
      <c r="I546" t="s">
        <v>98</v>
      </c>
      <c r="J546" s="3">
        <v>10.039999999999999</v>
      </c>
      <c r="K546" t="s">
        <v>35</v>
      </c>
      <c r="L546" s="7">
        <v>516.97</v>
      </c>
      <c r="M546" s="7">
        <v>5190.3396439999997</v>
      </c>
      <c r="N546" s="7">
        <v>208.062893</v>
      </c>
      <c r="O546" s="7">
        <v>5.4037600000000001</v>
      </c>
      <c r="P546" s="7">
        <v>0</v>
      </c>
      <c r="Q546" s="7">
        <v>268575.69</v>
      </c>
      <c r="R546" s="7">
        <v>0</v>
      </c>
      <c r="S546" s="7">
        <v>48343.62</v>
      </c>
    </row>
    <row r="547" spans="1:19" x14ac:dyDescent="0.35">
      <c r="A547">
        <v>546</v>
      </c>
      <c r="B547" s="1">
        <v>43321</v>
      </c>
      <c r="C547">
        <v>2018</v>
      </c>
      <c r="D547">
        <v>8</v>
      </c>
      <c r="E547" t="s">
        <v>31</v>
      </c>
      <c r="F547">
        <v>1</v>
      </c>
      <c r="G547" t="s">
        <v>32</v>
      </c>
      <c r="H547" t="s">
        <v>97</v>
      </c>
      <c r="I547" t="s">
        <v>98</v>
      </c>
      <c r="J547" s="3">
        <v>10.220000000000001</v>
      </c>
      <c r="K547" t="s">
        <v>35</v>
      </c>
      <c r="L547" s="7">
        <v>520.54</v>
      </c>
      <c r="M547" s="7">
        <v>5319.9402620000001</v>
      </c>
      <c r="N547" s="7">
        <v>213.25483399999999</v>
      </c>
      <c r="O547" s="7">
        <v>5.5386040000000003</v>
      </c>
      <c r="P547" s="7">
        <v>0</v>
      </c>
      <c r="Q547" s="7">
        <v>275281.90999999997</v>
      </c>
      <c r="R547" s="7">
        <v>0</v>
      </c>
      <c r="S547" s="7">
        <v>49550.74</v>
      </c>
    </row>
    <row r="548" spans="1:19" x14ac:dyDescent="0.35">
      <c r="A548">
        <v>547</v>
      </c>
      <c r="B548" s="1">
        <v>43321</v>
      </c>
      <c r="C548">
        <v>2018</v>
      </c>
      <c r="D548">
        <v>8</v>
      </c>
      <c r="E548" t="s">
        <v>31</v>
      </c>
      <c r="F548">
        <v>1</v>
      </c>
      <c r="G548" t="s">
        <v>32</v>
      </c>
      <c r="H548" t="s">
        <v>97</v>
      </c>
      <c r="I548" t="s">
        <v>98</v>
      </c>
      <c r="J548" s="3">
        <v>404</v>
      </c>
      <c r="K548" t="s">
        <v>35</v>
      </c>
      <c r="L548" s="7">
        <v>702.67</v>
      </c>
      <c r="M548" s="7">
        <v>283878.68</v>
      </c>
      <c r="N548" s="7">
        <v>11379.757618</v>
      </c>
      <c r="O548" s="7">
        <v>283.879347</v>
      </c>
      <c r="P548" s="7">
        <v>8.1270000000000005E-3</v>
      </c>
      <c r="Q548" s="7">
        <v>14688808.640000001</v>
      </c>
      <c r="R548" s="7">
        <v>0</v>
      </c>
      <c r="S548" s="7">
        <v>2643985.5499999998</v>
      </c>
    </row>
    <row r="549" spans="1:19" x14ac:dyDescent="0.35">
      <c r="A549">
        <v>548</v>
      </c>
      <c r="B549" s="1">
        <v>43321</v>
      </c>
      <c r="C549">
        <v>2018</v>
      </c>
      <c r="D549">
        <v>8</v>
      </c>
      <c r="E549" t="s">
        <v>31</v>
      </c>
      <c r="F549">
        <v>1</v>
      </c>
      <c r="G549" t="s">
        <v>32</v>
      </c>
      <c r="H549" t="s">
        <v>97</v>
      </c>
      <c r="I549" t="s">
        <v>98</v>
      </c>
      <c r="J549" s="3">
        <v>100.6</v>
      </c>
      <c r="K549" t="s">
        <v>35</v>
      </c>
      <c r="L549" s="7">
        <v>650.4</v>
      </c>
      <c r="M549" s="7">
        <v>65430.239999999998</v>
      </c>
      <c r="N549" s="7">
        <v>2622.8783790000002</v>
      </c>
      <c r="O549" s="7">
        <v>65.430304000000007</v>
      </c>
      <c r="P549" s="7">
        <v>0</v>
      </c>
      <c r="Q549" s="7">
        <v>3385573.9</v>
      </c>
      <c r="R549" s="7">
        <v>0</v>
      </c>
      <c r="S549" s="7">
        <v>609403.30000000005</v>
      </c>
    </row>
    <row r="550" spans="1:19" x14ac:dyDescent="0.35">
      <c r="A550">
        <v>549</v>
      </c>
      <c r="B550" s="1">
        <v>43321</v>
      </c>
      <c r="C550">
        <v>2018</v>
      </c>
      <c r="D550">
        <v>8</v>
      </c>
      <c r="E550" t="s">
        <v>31</v>
      </c>
      <c r="F550">
        <v>1</v>
      </c>
      <c r="G550" t="s">
        <v>32</v>
      </c>
      <c r="H550" t="s">
        <v>97</v>
      </c>
      <c r="I550" t="s">
        <v>98</v>
      </c>
      <c r="J550" s="3">
        <v>507.02</v>
      </c>
      <c r="K550" t="s">
        <v>35</v>
      </c>
      <c r="L550" s="7">
        <v>716.27</v>
      </c>
      <c r="M550" s="7">
        <v>363162.55627399997</v>
      </c>
      <c r="N550" s="7">
        <v>14557.78117</v>
      </c>
      <c r="O550" s="7">
        <v>378.09656699999999</v>
      </c>
      <c r="P550" s="7">
        <v>2.0986999999999999E-2</v>
      </c>
      <c r="Q550" s="7">
        <v>18791947.039999999</v>
      </c>
      <c r="R550" s="7">
        <v>0</v>
      </c>
      <c r="S550" s="7">
        <v>3382550.47</v>
      </c>
    </row>
    <row r="551" spans="1:19" x14ac:dyDescent="0.35">
      <c r="A551">
        <v>550</v>
      </c>
      <c r="B551" s="1">
        <v>43321</v>
      </c>
      <c r="C551">
        <v>2018</v>
      </c>
      <c r="D551">
        <v>8</v>
      </c>
      <c r="E551" t="s">
        <v>31</v>
      </c>
      <c r="F551">
        <v>1</v>
      </c>
      <c r="G551" t="s">
        <v>32</v>
      </c>
      <c r="H551" t="s">
        <v>97</v>
      </c>
      <c r="I551" t="s">
        <v>98</v>
      </c>
      <c r="J551" s="3">
        <v>10</v>
      </c>
      <c r="K551" t="s">
        <v>35</v>
      </c>
      <c r="L551" s="7">
        <v>530.82000000000005</v>
      </c>
      <c r="M551" s="7">
        <v>5308.16</v>
      </c>
      <c r="N551" s="7">
        <v>212.78225</v>
      </c>
      <c r="O551" s="7">
        <v>5.526408</v>
      </c>
      <c r="P551" s="7">
        <v>3.0699999999999998E-4</v>
      </c>
      <c r="Q551" s="7">
        <v>274672.21000000002</v>
      </c>
      <c r="R551" s="7">
        <v>0</v>
      </c>
      <c r="S551" s="7">
        <v>49441</v>
      </c>
    </row>
    <row r="552" spans="1:19" x14ac:dyDescent="0.35">
      <c r="A552">
        <v>551</v>
      </c>
      <c r="B552" s="1">
        <v>43321</v>
      </c>
      <c r="C552">
        <v>2018</v>
      </c>
      <c r="D552">
        <v>8</v>
      </c>
      <c r="E552" t="s">
        <v>31</v>
      </c>
      <c r="F552">
        <v>1</v>
      </c>
      <c r="G552" t="s">
        <v>32</v>
      </c>
      <c r="H552" t="s">
        <v>97</v>
      </c>
      <c r="I552" t="s">
        <v>98</v>
      </c>
      <c r="J552" s="3">
        <v>10.039999999999999</v>
      </c>
      <c r="K552" t="s">
        <v>35</v>
      </c>
      <c r="L552" s="7">
        <v>551.33000000000004</v>
      </c>
      <c r="M552" s="7">
        <v>5535.3903479999999</v>
      </c>
      <c r="N552" s="7">
        <v>221.890423</v>
      </c>
      <c r="O552" s="7">
        <v>5.7629060000000001</v>
      </c>
      <c r="P552" s="7">
        <v>2.3227999999999999E-2</v>
      </c>
      <c r="Q552" s="7">
        <v>286431.55</v>
      </c>
      <c r="R552" s="7">
        <v>0</v>
      </c>
      <c r="S552" s="7">
        <v>51557.68</v>
      </c>
    </row>
    <row r="553" spans="1:19" x14ac:dyDescent="0.35">
      <c r="A553">
        <v>552</v>
      </c>
      <c r="B553" s="1">
        <v>43321</v>
      </c>
      <c r="C553">
        <v>2018</v>
      </c>
      <c r="D553">
        <v>8</v>
      </c>
      <c r="E553" t="s">
        <v>31</v>
      </c>
      <c r="F553">
        <v>1</v>
      </c>
      <c r="G553" t="s">
        <v>32</v>
      </c>
      <c r="H553" t="s">
        <v>97</v>
      </c>
      <c r="I553" t="s">
        <v>98</v>
      </c>
      <c r="J553" s="3">
        <v>10.07</v>
      </c>
      <c r="K553" t="s">
        <v>35</v>
      </c>
      <c r="L553" s="7">
        <v>552.03</v>
      </c>
      <c r="M553" s="7">
        <v>5558.990436</v>
      </c>
      <c r="N553" s="7">
        <v>222.84042400000001</v>
      </c>
      <c r="O553" s="7">
        <v>5.7875800000000002</v>
      </c>
      <c r="P553" s="7">
        <v>2.3328000000000002E-2</v>
      </c>
      <c r="Q553" s="7">
        <v>287652.75</v>
      </c>
      <c r="R553" s="7">
        <v>0</v>
      </c>
      <c r="S553" s="7">
        <v>51777.49</v>
      </c>
    </row>
    <row r="554" spans="1:19" x14ac:dyDescent="0.35">
      <c r="A554">
        <v>553</v>
      </c>
      <c r="B554" s="1">
        <v>43326</v>
      </c>
      <c r="C554">
        <v>2018</v>
      </c>
      <c r="D554">
        <v>8</v>
      </c>
      <c r="E554" t="s">
        <v>79</v>
      </c>
      <c r="F554">
        <v>1</v>
      </c>
      <c r="G554" t="s">
        <v>32</v>
      </c>
      <c r="H554" t="s">
        <v>37</v>
      </c>
      <c r="I554" t="s">
        <v>307</v>
      </c>
      <c r="J554" s="3">
        <v>216</v>
      </c>
      <c r="K554" t="s">
        <v>62</v>
      </c>
      <c r="L554" s="7">
        <v>12.09</v>
      </c>
      <c r="M554" s="7">
        <v>2611.44</v>
      </c>
      <c r="N554" s="7">
        <v>1000.791735</v>
      </c>
      <c r="O554" s="7">
        <v>52.228723000000002</v>
      </c>
      <c r="P554" s="7">
        <v>0</v>
      </c>
      <c r="Q554" s="7">
        <v>182146.1</v>
      </c>
      <c r="R554" s="7">
        <v>114752.04</v>
      </c>
      <c r="S554" s="7">
        <v>168193.71</v>
      </c>
    </row>
    <row r="555" spans="1:19" x14ac:dyDescent="0.35">
      <c r="A555">
        <v>554</v>
      </c>
      <c r="B555" s="1">
        <v>43306</v>
      </c>
      <c r="C555">
        <v>2018</v>
      </c>
      <c r="D555">
        <v>7</v>
      </c>
      <c r="E555" t="s">
        <v>42</v>
      </c>
      <c r="F555">
        <v>1</v>
      </c>
      <c r="G555" t="s">
        <v>32</v>
      </c>
      <c r="H555" t="s">
        <v>176</v>
      </c>
      <c r="I555" t="s">
        <v>266</v>
      </c>
      <c r="J555" s="3">
        <v>213.27</v>
      </c>
      <c r="K555" t="s">
        <v>35</v>
      </c>
      <c r="L555" s="7">
        <v>545</v>
      </c>
      <c r="M555" s="7">
        <v>116232.128673</v>
      </c>
      <c r="N555" s="7">
        <v>7890.9806230000004</v>
      </c>
      <c r="O555" s="7">
        <v>124.123718</v>
      </c>
      <c r="P555" s="7">
        <v>0</v>
      </c>
      <c r="Q555" s="7">
        <v>6171771.1600000001</v>
      </c>
      <c r="R555" s="7">
        <v>1234354.23</v>
      </c>
      <c r="S555" s="7">
        <v>3045151.89</v>
      </c>
    </row>
    <row r="556" spans="1:19" x14ac:dyDescent="0.35">
      <c r="A556">
        <v>555</v>
      </c>
      <c r="B556" s="1">
        <v>43325</v>
      </c>
      <c r="C556">
        <v>2018</v>
      </c>
      <c r="D556">
        <v>8</v>
      </c>
      <c r="E556" t="s">
        <v>31</v>
      </c>
      <c r="F556">
        <v>1</v>
      </c>
      <c r="G556" t="s">
        <v>36</v>
      </c>
      <c r="H556" t="s">
        <v>37</v>
      </c>
      <c r="I556" t="s">
        <v>223</v>
      </c>
      <c r="J556" s="3">
        <v>522.70000000000005</v>
      </c>
      <c r="K556" t="s">
        <v>35</v>
      </c>
      <c r="L556" s="7">
        <v>606.04999999999995</v>
      </c>
      <c r="M556" s="7">
        <v>316782.90996999998</v>
      </c>
      <c r="N556" s="7">
        <v>62724.937274999997</v>
      </c>
      <c r="O556" s="7">
        <v>572.29942800000003</v>
      </c>
      <c r="P556" s="7">
        <v>0</v>
      </c>
      <c r="Q556" s="7">
        <v>18890670.600000001</v>
      </c>
      <c r="R556" s="7">
        <v>0</v>
      </c>
      <c r="S556" s="7">
        <v>3400320.7</v>
      </c>
    </row>
    <row r="557" spans="1:19" x14ac:dyDescent="0.35">
      <c r="A557">
        <v>556</v>
      </c>
      <c r="B557" s="1">
        <v>43321</v>
      </c>
      <c r="C557">
        <v>2018</v>
      </c>
      <c r="D557">
        <v>8</v>
      </c>
      <c r="E557" t="s">
        <v>31</v>
      </c>
      <c r="F557">
        <v>1</v>
      </c>
      <c r="G557" t="s">
        <v>32</v>
      </c>
      <c r="H557" t="s">
        <v>97</v>
      </c>
      <c r="I557" t="s">
        <v>98</v>
      </c>
      <c r="J557" s="3">
        <v>10.220000000000001</v>
      </c>
      <c r="K557" t="s">
        <v>35</v>
      </c>
      <c r="L557" s="7">
        <v>515.54</v>
      </c>
      <c r="M557" s="7">
        <v>5268.7799640000003</v>
      </c>
      <c r="N557" s="7">
        <v>211.19779199999999</v>
      </c>
      <c r="O557" s="7">
        <v>5.485271</v>
      </c>
      <c r="P557" s="7">
        <v>1.01E-4</v>
      </c>
      <c r="Q557" s="7">
        <v>272634.55</v>
      </c>
      <c r="R557" s="7">
        <v>0</v>
      </c>
      <c r="S557" s="7">
        <v>49074.22</v>
      </c>
    </row>
    <row r="558" spans="1:19" x14ac:dyDescent="0.35">
      <c r="A558">
        <v>557</v>
      </c>
      <c r="B558" s="1">
        <v>43321</v>
      </c>
      <c r="C558">
        <v>2018</v>
      </c>
      <c r="D558">
        <v>8</v>
      </c>
      <c r="E558" t="s">
        <v>31</v>
      </c>
      <c r="F558">
        <v>1</v>
      </c>
      <c r="G558" t="s">
        <v>32</v>
      </c>
      <c r="H558" t="s">
        <v>97</v>
      </c>
      <c r="I558" t="s">
        <v>98</v>
      </c>
      <c r="J558" s="3">
        <v>10.17</v>
      </c>
      <c r="K558" t="s">
        <v>35</v>
      </c>
      <c r="L558" s="7">
        <v>514.53</v>
      </c>
      <c r="M558" s="7">
        <v>5232.7802700000002</v>
      </c>
      <c r="N558" s="7">
        <v>209.755955</v>
      </c>
      <c r="O558" s="7">
        <v>5.4478229999999996</v>
      </c>
      <c r="P558" s="7">
        <v>1E-4</v>
      </c>
      <c r="Q558" s="7">
        <v>270771.74</v>
      </c>
      <c r="R558" s="7">
        <v>0</v>
      </c>
      <c r="S558" s="7">
        <v>48738.91</v>
      </c>
    </row>
    <row r="559" spans="1:19" x14ac:dyDescent="0.35">
      <c r="A559">
        <v>558</v>
      </c>
      <c r="B559" s="1">
        <v>43321</v>
      </c>
      <c r="C559">
        <v>2018</v>
      </c>
      <c r="D559">
        <v>8</v>
      </c>
      <c r="E559" t="s">
        <v>31</v>
      </c>
      <c r="F559">
        <v>1</v>
      </c>
      <c r="G559" t="s">
        <v>32</v>
      </c>
      <c r="H559" t="s">
        <v>97</v>
      </c>
      <c r="I559" t="s">
        <v>98</v>
      </c>
      <c r="J559" s="3">
        <v>10.07</v>
      </c>
      <c r="K559" t="s">
        <v>35</v>
      </c>
      <c r="L559" s="7">
        <v>532.13</v>
      </c>
      <c r="M559" s="7">
        <v>5358.5601770000003</v>
      </c>
      <c r="N559" s="7">
        <v>214.80081999999999</v>
      </c>
      <c r="O559" s="7">
        <v>5.5788349999999998</v>
      </c>
      <c r="P559" s="7">
        <v>3.1E-4</v>
      </c>
      <c r="Q559" s="7">
        <v>277280.18</v>
      </c>
      <c r="R559" s="7">
        <v>0</v>
      </c>
      <c r="S559" s="7">
        <v>49910.43</v>
      </c>
    </row>
    <row r="560" spans="1:19" x14ac:dyDescent="0.35">
      <c r="A560">
        <v>559</v>
      </c>
      <c r="B560" s="1">
        <v>43321</v>
      </c>
      <c r="C560">
        <v>2018</v>
      </c>
      <c r="D560">
        <v>8</v>
      </c>
      <c r="E560" t="s">
        <v>31</v>
      </c>
      <c r="F560">
        <v>1</v>
      </c>
      <c r="G560" t="s">
        <v>32</v>
      </c>
      <c r="H560" t="s">
        <v>97</v>
      </c>
      <c r="I560" t="s">
        <v>98</v>
      </c>
      <c r="J560" s="3">
        <v>151.91</v>
      </c>
      <c r="K560" t="s">
        <v>35</v>
      </c>
      <c r="L560" s="7">
        <v>707.55</v>
      </c>
      <c r="M560" s="7">
        <v>107483.31286000001</v>
      </c>
      <c r="N560" s="7">
        <v>4308.5856400000002</v>
      </c>
      <c r="O560" s="7">
        <v>111.90314100000001</v>
      </c>
      <c r="P560" s="7">
        <v>6.2110000000000004E-3</v>
      </c>
      <c r="Q560" s="7">
        <v>5561753.7999999998</v>
      </c>
      <c r="R560" s="7">
        <v>0</v>
      </c>
      <c r="S560" s="7">
        <v>1001115.68</v>
      </c>
    </row>
    <row r="561" spans="1:19" x14ac:dyDescent="0.35">
      <c r="A561">
        <v>560</v>
      </c>
      <c r="B561" s="1">
        <v>43321</v>
      </c>
      <c r="C561">
        <v>2018</v>
      </c>
      <c r="D561">
        <v>8</v>
      </c>
      <c r="E561" t="s">
        <v>31</v>
      </c>
      <c r="F561">
        <v>1</v>
      </c>
      <c r="G561" t="s">
        <v>32</v>
      </c>
      <c r="H561" t="s">
        <v>97</v>
      </c>
      <c r="I561" t="s">
        <v>98</v>
      </c>
      <c r="J561" s="3">
        <v>10.039999999999999</v>
      </c>
      <c r="K561" t="s">
        <v>35</v>
      </c>
      <c r="L561" s="7">
        <v>531.57000000000005</v>
      </c>
      <c r="M561" s="7">
        <v>5336.9597880000001</v>
      </c>
      <c r="N561" s="7">
        <v>213.92679999999999</v>
      </c>
      <c r="O561" s="7">
        <v>5.5561340000000001</v>
      </c>
      <c r="P561" s="7">
        <v>3.0800000000000001E-4</v>
      </c>
      <c r="Q561" s="7">
        <v>276162.46000000002</v>
      </c>
      <c r="R561" s="7">
        <v>0</v>
      </c>
      <c r="S561" s="7">
        <v>49709.24</v>
      </c>
    </row>
    <row r="562" spans="1:19" x14ac:dyDescent="0.35">
      <c r="A562">
        <v>561</v>
      </c>
      <c r="B562" s="1">
        <v>43321</v>
      </c>
      <c r="C562">
        <v>2018</v>
      </c>
      <c r="D562">
        <v>8</v>
      </c>
      <c r="E562" t="s">
        <v>31</v>
      </c>
      <c r="F562">
        <v>1</v>
      </c>
      <c r="G562" t="s">
        <v>32</v>
      </c>
      <c r="H562" t="s">
        <v>97</v>
      </c>
      <c r="I562" t="s">
        <v>98</v>
      </c>
      <c r="J562" s="3">
        <v>10.17</v>
      </c>
      <c r="K562" t="s">
        <v>35</v>
      </c>
      <c r="L562" s="7">
        <v>553.49</v>
      </c>
      <c r="M562" s="7">
        <v>5628.9902490000004</v>
      </c>
      <c r="N562" s="7">
        <v>225.63454400000001</v>
      </c>
      <c r="O562" s="7">
        <v>5.8601479999999997</v>
      </c>
      <c r="P562" s="7">
        <v>2.3619999999999999E-2</v>
      </c>
      <c r="Q562" s="7">
        <v>291274.92</v>
      </c>
      <c r="R562" s="7">
        <v>0</v>
      </c>
      <c r="S562" s="7">
        <v>52429.49</v>
      </c>
    </row>
    <row r="563" spans="1:19" x14ac:dyDescent="0.35">
      <c r="A563">
        <v>562</v>
      </c>
      <c r="B563" s="1">
        <v>43321</v>
      </c>
      <c r="C563">
        <v>2018</v>
      </c>
      <c r="D563">
        <v>8</v>
      </c>
      <c r="E563" t="s">
        <v>31</v>
      </c>
      <c r="F563">
        <v>1</v>
      </c>
      <c r="G563" t="s">
        <v>32</v>
      </c>
      <c r="H563" t="s">
        <v>97</v>
      </c>
      <c r="I563" t="s">
        <v>98</v>
      </c>
      <c r="J563" s="3">
        <v>10.17</v>
      </c>
      <c r="K563" t="s">
        <v>35</v>
      </c>
      <c r="L563" s="7">
        <v>539.59</v>
      </c>
      <c r="M563" s="7">
        <v>5487.5896199999997</v>
      </c>
      <c r="N563" s="7">
        <v>219.902478</v>
      </c>
      <c r="O563" s="7">
        <v>5.7073989999999997</v>
      </c>
      <c r="P563" s="7">
        <v>0</v>
      </c>
      <c r="Q563" s="7">
        <v>283953.12</v>
      </c>
      <c r="R563" s="7">
        <v>0</v>
      </c>
      <c r="S563" s="7">
        <v>51111.56</v>
      </c>
    </row>
    <row r="564" spans="1:19" x14ac:dyDescent="0.35">
      <c r="A564">
        <v>563</v>
      </c>
      <c r="B564" s="1">
        <v>43321</v>
      </c>
      <c r="C564">
        <v>2018</v>
      </c>
      <c r="D564">
        <v>8</v>
      </c>
      <c r="E564" t="s">
        <v>31</v>
      </c>
      <c r="F564">
        <v>1</v>
      </c>
      <c r="G564" t="s">
        <v>32</v>
      </c>
      <c r="H564" t="s">
        <v>97</v>
      </c>
      <c r="I564" t="s">
        <v>98</v>
      </c>
      <c r="J564" s="3">
        <v>10</v>
      </c>
      <c r="K564" t="s">
        <v>35</v>
      </c>
      <c r="L564" s="7">
        <v>516.15</v>
      </c>
      <c r="M564" s="7">
        <v>5161.54</v>
      </c>
      <c r="N564" s="7">
        <v>206.90709000000001</v>
      </c>
      <c r="O564" s="7">
        <v>5.3737409999999999</v>
      </c>
      <c r="P564" s="7">
        <v>0</v>
      </c>
      <c r="Q564" s="7">
        <v>267085.44</v>
      </c>
      <c r="R564" s="7">
        <v>0</v>
      </c>
      <c r="S564" s="7">
        <v>48075.38</v>
      </c>
    </row>
    <row r="565" spans="1:19" x14ac:dyDescent="0.35">
      <c r="A565">
        <v>564</v>
      </c>
      <c r="B565" s="1">
        <v>43333</v>
      </c>
      <c r="C565">
        <v>2018</v>
      </c>
      <c r="D565">
        <v>8</v>
      </c>
      <c r="E565" t="s">
        <v>42</v>
      </c>
      <c r="F565">
        <v>1</v>
      </c>
      <c r="G565" t="s">
        <v>32</v>
      </c>
      <c r="H565" t="s">
        <v>176</v>
      </c>
      <c r="I565" t="s">
        <v>98</v>
      </c>
      <c r="J565" s="3">
        <v>1666.5</v>
      </c>
      <c r="K565" t="s">
        <v>35</v>
      </c>
      <c r="L565" s="7">
        <v>568</v>
      </c>
      <c r="M565" s="7">
        <v>946572</v>
      </c>
      <c r="N565" s="7">
        <v>61660.5</v>
      </c>
      <c r="O565" s="7">
        <v>1520.41</v>
      </c>
      <c r="P565" s="7">
        <v>0</v>
      </c>
      <c r="Q565" s="7">
        <v>50229754.609999999</v>
      </c>
      <c r="R565" s="7">
        <v>10045950.92</v>
      </c>
      <c r="S565" s="7">
        <v>24783360.920000002</v>
      </c>
    </row>
    <row r="566" spans="1:19" x14ac:dyDescent="0.35">
      <c r="A566">
        <v>565</v>
      </c>
      <c r="B566" s="1">
        <v>43321</v>
      </c>
      <c r="C566">
        <v>2018</v>
      </c>
      <c r="D566">
        <v>8</v>
      </c>
      <c r="E566" t="s">
        <v>31</v>
      </c>
      <c r="F566">
        <v>1</v>
      </c>
      <c r="G566" t="s">
        <v>32</v>
      </c>
      <c r="H566" t="s">
        <v>97</v>
      </c>
      <c r="I566" t="s">
        <v>98</v>
      </c>
      <c r="J566" s="3">
        <v>404</v>
      </c>
      <c r="K566" t="s">
        <v>35</v>
      </c>
      <c r="L566" s="7">
        <v>702.67</v>
      </c>
      <c r="M566" s="7">
        <v>283878.68</v>
      </c>
      <c r="N566" s="7">
        <v>11379.757618</v>
      </c>
      <c r="O566" s="7">
        <v>283.879347</v>
      </c>
      <c r="P566" s="7">
        <v>0</v>
      </c>
      <c r="Q566" s="7">
        <v>14688808.23</v>
      </c>
      <c r="R566" s="7">
        <v>0</v>
      </c>
      <c r="S566" s="7">
        <v>2643985.48</v>
      </c>
    </row>
    <row r="567" spans="1:19" x14ac:dyDescent="0.35">
      <c r="A567">
        <v>566</v>
      </c>
      <c r="B567" s="1">
        <v>43321</v>
      </c>
      <c r="C567">
        <v>2018</v>
      </c>
      <c r="D567">
        <v>8</v>
      </c>
      <c r="E567" t="s">
        <v>31</v>
      </c>
      <c r="F567">
        <v>1</v>
      </c>
      <c r="G567" t="s">
        <v>32</v>
      </c>
      <c r="H567" t="s">
        <v>97</v>
      </c>
      <c r="I567" t="s">
        <v>98</v>
      </c>
      <c r="J567" s="3">
        <v>510.05</v>
      </c>
      <c r="K567" t="s">
        <v>35</v>
      </c>
      <c r="L567" s="7">
        <v>715.9</v>
      </c>
      <c r="M567" s="7">
        <v>365146.37615500001</v>
      </c>
      <c r="N567" s="7">
        <v>14637.404963999999</v>
      </c>
      <c r="O567" s="7">
        <v>380.16559100000001</v>
      </c>
      <c r="P567" s="7">
        <v>7.0049999999999999E-3</v>
      </c>
      <c r="Q567" s="7">
        <v>18894605.579999998</v>
      </c>
      <c r="R567" s="7">
        <v>0</v>
      </c>
      <c r="S567" s="7">
        <v>3401029</v>
      </c>
    </row>
    <row r="568" spans="1:19" x14ac:dyDescent="0.35">
      <c r="A568">
        <v>567</v>
      </c>
      <c r="B568" s="1">
        <v>43321</v>
      </c>
      <c r="C568">
        <v>2018</v>
      </c>
      <c r="D568">
        <v>8</v>
      </c>
      <c r="E568" t="s">
        <v>31</v>
      </c>
      <c r="F568">
        <v>1</v>
      </c>
      <c r="G568" t="s">
        <v>32</v>
      </c>
      <c r="H568" t="s">
        <v>97</v>
      </c>
      <c r="I568" t="s">
        <v>98</v>
      </c>
      <c r="J568" s="3">
        <v>10.039999999999999</v>
      </c>
      <c r="K568" t="s">
        <v>35</v>
      </c>
      <c r="L568" s="7">
        <v>537.25</v>
      </c>
      <c r="M568" s="7">
        <v>5393.99</v>
      </c>
      <c r="N568" s="7">
        <v>216.14236399999999</v>
      </c>
      <c r="O568" s="7">
        <v>5.6098090000000003</v>
      </c>
      <c r="P568" s="7">
        <v>0</v>
      </c>
      <c r="Q568" s="7">
        <v>279109.84000000003</v>
      </c>
      <c r="R568" s="7">
        <v>0</v>
      </c>
      <c r="S568" s="7">
        <v>50239.77</v>
      </c>
    </row>
    <row r="569" spans="1:19" x14ac:dyDescent="0.35">
      <c r="A569">
        <v>568</v>
      </c>
      <c r="B569" s="1">
        <v>43321</v>
      </c>
      <c r="C569">
        <v>2018</v>
      </c>
      <c r="D569">
        <v>8</v>
      </c>
      <c r="E569" t="s">
        <v>31</v>
      </c>
      <c r="F569">
        <v>1</v>
      </c>
      <c r="G569" t="s">
        <v>32</v>
      </c>
      <c r="H569" t="s">
        <v>97</v>
      </c>
      <c r="I569" t="s">
        <v>98</v>
      </c>
      <c r="J569" s="3">
        <v>10.17</v>
      </c>
      <c r="K569" t="s">
        <v>35</v>
      </c>
      <c r="L569" s="7">
        <v>539.59</v>
      </c>
      <c r="M569" s="7">
        <v>5487.5896199999997</v>
      </c>
      <c r="N569" s="7">
        <v>219.902478</v>
      </c>
      <c r="O569" s="7">
        <v>5.7073989999999997</v>
      </c>
      <c r="P569" s="7">
        <v>0</v>
      </c>
      <c r="Q569" s="7">
        <v>283953.12</v>
      </c>
      <c r="R569" s="7">
        <v>0</v>
      </c>
      <c r="S569" s="7">
        <v>51111.56</v>
      </c>
    </row>
    <row r="570" spans="1:19" x14ac:dyDescent="0.35">
      <c r="A570">
        <v>569</v>
      </c>
      <c r="B570" s="1">
        <v>43315</v>
      </c>
      <c r="C570">
        <v>2018</v>
      </c>
      <c r="D570">
        <v>8</v>
      </c>
      <c r="E570" t="s">
        <v>121</v>
      </c>
      <c r="F570">
        <v>1</v>
      </c>
      <c r="G570" t="s">
        <v>36</v>
      </c>
      <c r="H570" t="s">
        <v>37</v>
      </c>
      <c r="I570" t="s">
        <v>249</v>
      </c>
      <c r="J570" s="3">
        <v>83.44</v>
      </c>
      <c r="K570" t="s">
        <v>35</v>
      </c>
      <c r="L570" s="7">
        <v>608.98</v>
      </c>
      <c r="M570" s="7">
        <v>50812.957439999998</v>
      </c>
      <c r="N570" s="7">
        <v>9999.4356000000007</v>
      </c>
      <c r="O570" s="7">
        <v>91.704780999999997</v>
      </c>
      <c r="P570" s="7">
        <v>0</v>
      </c>
      <c r="Q570" s="7">
        <v>3025680.92</v>
      </c>
      <c r="R570" s="7">
        <v>0</v>
      </c>
      <c r="S570" s="7">
        <v>544622.56999999995</v>
      </c>
    </row>
    <row r="571" spans="1:19" x14ac:dyDescent="0.35">
      <c r="A571">
        <v>570</v>
      </c>
      <c r="B571" s="1">
        <v>43321</v>
      </c>
      <c r="C571">
        <v>2018</v>
      </c>
      <c r="D571">
        <v>8</v>
      </c>
      <c r="E571" t="s">
        <v>31</v>
      </c>
      <c r="F571">
        <v>1</v>
      </c>
      <c r="G571" t="s">
        <v>32</v>
      </c>
      <c r="H571" t="s">
        <v>97</v>
      </c>
      <c r="I571" t="s">
        <v>98</v>
      </c>
      <c r="J571" s="3">
        <v>10.039999999999999</v>
      </c>
      <c r="K571" t="s">
        <v>35</v>
      </c>
      <c r="L571" s="7">
        <v>531.57000000000005</v>
      </c>
      <c r="M571" s="7">
        <v>5336.9597880000001</v>
      </c>
      <c r="N571" s="7">
        <v>213.92679999999999</v>
      </c>
      <c r="O571" s="7">
        <v>5.5561340000000001</v>
      </c>
      <c r="P571" s="7">
        <v>3.0800000000000001E-4</v>
      </c>
      <c r="Q571" s="7">
        <v>276162.46000000002</v>
      </c>
      <c r="R571" s="7">
        <v>0</v>
      </c>
      <c r="S571" s="7">
        <v>49709.24</v>
      </c>
    </row>
    <row r="572" spans="1:19" x14ac:dyDescent="0.35">
      <c r="A572">
        <v>571</v>
      </c>
      <c r="B572" s="1">
        <v>43321</v>
      </c>
      <c r="C572">
        <v>2018</v>
      </c>
      <c r="D572">
        <v>8</v>
      </c>
      <c r="E572" t="s">
        <v>31</v>
      </c>
      <c r="F572">
        <v>1</v>
      </c>
      <c r="G572" t="s">
        <v>32</v>
      </c>
      <c r="H572" t="s">
        <v>97</v>
      </c>
      <c r="I572" t="s">
        <v>98</v>
      </c>
      <c r="J572" s="3">
        <v>10.17</v>
      </c>
      <c r="K572" t="s">
        <v>35</v>
      </c>
      <c r="L572" s="7">
        <v>519.55999999999995</v>
      </c>
      <c r="M572" s="7">
        <v>5283.9404549999999</v>
      </c>
      <c r="N572" s="7">
        <v>211.80549400000001</v>
      </c>
      <c r="O572" s="7">
        <v>5.5009620000000004</v>
      </c>
      <c r="P572" s="7">
        <v>0</v>
      </c>
      <c r="Q572" s="7">
        <v>273419.09000000003</v>
      </c>
      <c r="R572" s="7">
        <v>0</v>
      </c>
      <c r="S572" s="7">
        <v>49215.44</v>
      </c>
    </row>
    <row r="573" spans="1:19" x14ac:dyDescent="0.35">
      <c r="A573">
        <v>572</v>
      </c>
      <c r="B573" s="1">
        <v>43315</v>
      </c>
      <c r="C573">
        <v>2018</v>
      </c>
      <c r="D573">
        <v>8</v>
      </c>
      <c r="E573" t="s">
        <v>121</v>
      </c>
      <c r="F573">
        <v>1</v>
      </c>
      <c r="G573" t="s">
        <v>36</v>
      </c>
      <c r="H573" t="s">
        <v>37</v>
      </c>
      <c r="I573" t="s">
        <v>224</v>
      </c>
      <c r="J573" s="3">
        <v>83.87</v>
      </c>
      <c r="K573" t="s">
        <v>35</v>
      </c>
      <c r="L573" s="7">
        <v>608.98</v>
      </c>
      <c r="M573" s="7">
        <v>51075.446145000002</v>
      </c>
      <c r="N573" s="7">
        <v>10051.0872</v>
      </c>
      <c r="O573" s="7">
        <v>92.178477000000001</v>
      </c>
      <c r="P573" s="7">
        <v>0</v>
      </c>
      <c r="Q573" s="7">
        <v>3041310.93</v>
      </c>
      <c r="R573" s="7">
        <v>0</v>
      </c>
      <c r="S573" s="7">
        <v>547435.97</v>
      </c>
    </row>
    <row r="574" spans="1:19" x14ac:dyDescent="0.35">
      <c r="A574">
        <v>573</v>
      </c>
      <c r="B574" s="1">
        <v>43334</v>
      </c>
      <c r="C574">
        <v>2018</v>
      </c>
      <c r="D574">
        <v>8</v>
      </c>
      <c r="E574" t="s">
        <v>31</v>
      </c>
      <c r="F574">
        <v>1</v>
      </c>
      <c r="G574" t="s">
        <v>36</v>
      </c>
      <c r="H574" t="s">
        <v>37</v>
      </c>
      <c r="I574" t="s">
        <v>223</v>
      </c>
      <c r="J574" s="3">
        <v>600.64</v>
      </c>
      <c r="K574" t="s">
        <v>35</v>
      </c>
      <c r="L574" s="7">
        <v>606.37</v>
      </c>
      <c r="M574" s="7">
        <v>364208.93558400002</v>
      </c>
      <c r="N574" s="7">
        <v>72017.77824</v>
      </c>
      <c r="O574" s="7">
        <v>657.82971399999997</v>
      </c>
      <c r="P574" s="7">
        <v>0</v>
      </c>
      <c r="Q574" s="7">
        <v>21733570.379999999</v>
      </c>
      <c r="R574" s="7">
        <v>0</v>
      </c>
      <c r="S574" s="7">
        <v>3912042.67</v>
      </c>
    </row>
    <row r="575" spans="1:19" x14ac:dyDescent="0.35">
      <c r="A575">
        <v>574</v>
      </c>
      <c r="B575" s="1">
        <v>43321</v>
      </c>
      <c r="C575">
        <v>2018</v>
      </c>
      <c r="D575">
        <v>8</v>
      </c>
      <c r="E575" t="s">
        <v>31</v>
      </c>
      <c r="F575">
        <v>1</v>
      </c>
      <c r="G575" t="s">
        <v>32</v>
      </c>
      <c r="H575" t="s">
        <v>97</v>
      </c>
      <c r="I575" t="s">
        <v>98</v>
      </c>
      <c r="J575" s="3">
        <v>10.17</v>
      </c>
      <c r="K575" t="s">
        <v>35</v>
      </c>
      <c r="L575" s="7">
        <v>514.53</v>
      </c>
      <c r="M575" s="7">
        <v>5232.7802700000002</v>
      </c>
      <c r="N575" s="7">
        <v>209.755955</v>
      </c>
      <c r="O575" s="7">
        <v>5.4478229999999996</v>
      </c>
      <c r="P575" s="7">
        <v>1E-4</v>
      </c>
      <c r="Q575" s="7">
        <v>270771.74</v>
      </c>
      <c r="R575" s="7">
        <v>0</v>
      </c>
      <c r="S575" s="7">
        <v>48738.91</v>
      </c>
    </row>
    <row r="576" spans="1:19" x14ac:dyDescent="0.35">
      <c r="A576">
        <v>575</v>
      </c>
      <c r="B576" s="1">
        <v>43321</v>
      </c>
      <c r="C576">
        <v>2018</v>
      </c>
      <c r="D576">
        <v>8</v>
      </c>
      <c r="E576" t="s">
        <v>31</v>
      </c>
      <c r="F576">
        <v>1</v>
      </c>
      <c r="G576" t="s">
        <v>32</v>
      </c>
      <c r="H576" t="s">
        <v>97</v>
      </c>
      <c r="I576" t="s">
        <v>98</v>
      </c>
      <c r="J576" s="3">
        <v>10.17</v>
      </c>
      <c r="K576" t="s">
        <v>35</v>
      </c>
      <c r="L576" s="7">
        <v>533.98</v>
      </c>
      <c r="M576" s="7">
        <v>5430.5603279999996</v>
      </c>
      <c r="N576" s="7">
        <v>217.67259999999999</v>
      </c>
      <c r="O576" s="7">
        <v>5.6534209999999998</v>
      </c>
      <c r="P576" s="7">
        <v>3.1399999999999999E-4</v>
      </c>
      <c r="Q576" s="7">
        <v>281005.84999999998</v>
      </c>
      <c r="R576" s="7">
        <v>0</v>
      </c>
      <c r="S576" s="7">
        <v>50581.05</v>
      </c>
    </row>
    <row r="577" spans="1:19" x14ac:dyDescent="0.35">
      <c r="A577">
        <v>576</v>
      </c>
      <c r="B577" s="1">
        <v>43321</v>
      </c>
      <c r="C577">
        <v>2018</v>
      </c>
      <c r="D577">
        <v>8</v>
      </c>
      <c r="E577" t="s">
        <v>31</v>
      </c>
      <c r="F577">
        <v>1</v>
      </c>
      <c r="G577" t="s">
        <v>32</v>
      </c>
      <c r="H577" t="s">
        <v>97</v>
      </c>
      <c r="I577" t="s">
        <v>98</v>
      </c>
      <c r="J577" s="3">
        <v>10.220000000000001</v>
      </c>
      <c r="K577" t="s">
        <v>35</v>
      </c>
      <c r="L577" s="7">
        <v>534.89</v>
      </c>
      <c r="M577" s="7">
        <v>5466.5604700000004</v>
      </c>
      <c r="N577" s="7">
        <v>219.1293</v>
      </c>
      <c r="O577" s="7">
        <v>5.6912539999999998</v>
      </c>
      <c r="P577" s="7">
        <v>3.1599999999999998E-4</v>
      </c>
      <c r="Q577" s="7">
        <v>282868.69</v>
      </c>
      <c r="R577" s="7">
        <v>0</v>
      </c>
      <c r="S577" s="7">
        <v>50916.36</v>
      </c>
    </row>
    <row r="578" spans="1:19" x14ac:dyDescent="0.35">
      <c r="A578">
        <v>577</v>
      </c>
      <c r="B578" s="1">
        <v>43321</v>
      </c>
      <c r="C578">
        <v>2018</v>
      </c>
      <c r="D578">
        <v>8</v>
      </c>
      <c r="E578" t="s">
        <v>31</v>
      </c>
      <c r="F578">
        <v>1</v>
      </c>
      <c r="G578" t="s">
        <v>32</v>
      </c>
      <c r="H578" t="s">
        <v>97</v>
      </c>
      <c r="I578" t="s">
        <v>98</v>
      </c>
      <c r="J578" s="3">
        <v>10.220000000000001</v>
      </c>
      <c r="K578" t="s">
        <v>35</v>
      </c>
      <c r="L578" s="7">
        <v>554.29999999999995</v>
      </c>
      <c r="M578" s="7">
        <v>5664.9899459999997</v>
      </c>
      <c r="N578" s="7">
        <v>227.08748700000001</v>
      </c>
      <c r="O578" s="7">
        <v>5.8978840000000003</v>
      </c>
      <c r="P578" s="7">
        <v>2.3772000000000001E-2</v>
      </c>
      <c r="Q578" s="7">
        <v>293137.75</v>
      </c>
      <c r="R578" s="7">
        <v>0</v>
      </c>
      <c r="S578" s="7">
        <v>52764.800000000003</v>
      </c>
    </row>
    <row r="579" spans="1:19" x14ac:dyDescent="0.35">
      <c r="A579">
        <v>578</v>
      </c>
      <c r="B579" s="1">
        <v>43334</v>
      </c>
      <c r="C579">
        <v>2018</v>
      </c>
      <c r="D579">
        <v>8</v>
      </c>
      <c r="E579" t="s">
        <v>31</v>
      </c>
      <c r="F579">
        <v>1</v>
      </c>
      <c r="G579" t="s">
        <v>36</v>
      </c>
      <c r="H579" t="s">
        <v>37</v>
      </c>
      <c r="I579" t="s">
        <v>249</v>
      </c>
      <c r="J579" s="3">
        <v>416.19</v>
      </c>
      <c r="K579" t="s">
        <v>35</v>
      </c>
      <c r="L579" s="7">
        <v>606.37</v>
      </c>
      <c r="M579" s="7">
        <v>252364.92220500001</v>
      </c>
      <c r="N579" s="7">
        <v>49902.099840000003</v>
      </c>
      <c r="O579" s="7">
        <v>455.81917199999998</v>
      </c>
      <c r="P579" s="7">
        <v>0</v>
      </c>
      <c r="Q579" s="7">
        <v>15059462.449999999</v>
      </c>
      <c r="R579" s="7">
        <v>0</v>
      </c>
      <c r="S579" s="7">
        <v>2710703.24</v>
      </c>
    </row>
    <row r="580" spans="1:19" x14ac:dyDescent="0.35">
      <c r="A580">
        <v>579</v>
      </c>
      <c r="B580" s="1">
        <v>43356</v>
      </c>
      <c r="C580">
        <v>2018</v>
      </c>
      <c r="D580">
        <v>9</v>
      </c>
      <c r="E580" t="s">
        <v>121</v>
      </c>
      <c r="F580">
        <v>1</v>
      </c>
      <c r="G580" t="s">
        <v>32</v>
      </c>
      <c r="H580" t="s">
        <v>97</v>
      </c>
      <c r="I580" t="s">
        <v>98</v>
      </c>
      <c r="J580" s="3">
        <v>676.57</v>
      </c>
      <c r="K580" t="s">
        <v>35</v>
      </c>
      <c r="L580" s="7">
        <v>690.5</v>
      </c>
      <c r="M580" s="7">
        <v>467171.58500000002</v>
      </c>
      <c r="N580" s="7">
        <v>16575.97</v>
      </c>
      <c r="O580" s="7">
        <v>467.17</v>
      </c>
      <c r="P580" s="7">
        <v>0</v>
      </c>
      <c r="Q580" s="7">
        <v>24119316.510000002</v>
      </c>
      <c r="R580" s="7">
        <v>0</v>
      </c>
      <c r="S580" s="7">
        <v>4341476.97</v>
      </c>
    </row>
    <row r="581" spans="1:19" x14ac:dyDescent="0.35">
      <c r="A581">
        <v>580</v>
      </c>
      <c r="B581" s="1">
        <v>43321</v>
      </c>
      <c r="C581">
        <v>2018</v>
      </c>
      <c r="D581">
        <v>8</v>
      </c>
      <c r="E581" t="s">
        <v>31</v>
      </c>
      <c r="F581">
        <v>1</v>
      </c>
      <c r="G581" t="s">
        <v>32</v>
      </c>
      <c r="H581" t="s">
        <v>97</v>
      </c>
      <c r="I581" t="s">
        <v>98</v>
      </c>
      <c r="J581" s="3">
        <v>10.039999999999999</v>
      </c>
      <c r="K581" t="s">
        <v>35</v>
      </c>
      <c r="L581" s="7">
        <v>511.87</v>
      </c>
      <c r="M581" s="7">
        <v>5139.1798200000003</v>
      </c>
      <c r="N581" s="7">
        <v>205.994641</v>
      </c>
      <c r="O581" s="7">
        <v>5.3501339999999997</v>
      </c>
      <c r="P581" s="7">
        <v>9.8999999999999994E-5</v>
      </c>
      <c r="Q581" s="7">
        <v>265928.36</v>
      </c>
      <c r="R581" s="7">
        <v>0</v>
      </c>
      <c r="S581" s="7">
        <v>47867.1</v>
      </c>
    </row>
    <row r="582" spans="1:19" x14ac:dyDescent="0.35">
      <c r="A582">
        <v>581</v>
      </c>
      <c r="B582" s="1">
        <v>43321</v>
      </c>
      <c r="C582">
        <v>2018</v>
      </c>
      <c r="D582">
        <v>8</v>
      </c>
      <c r="E582" t="s">
        <v>31</v>
      </c>
      <c r="F582">
        <v>1</v>
      </c>
      <c r="G582" t="s">
        <v>32</v>
      </c>
      <c r="H582" t="s">
        <v>97</v>
      </c>
      <c r="I582" t="s">
        <v>98</v>
      </c>
      <c r="J582" s="3">
        <v>10.11</v>
      </c>
      <c r="K582" t="s">
        <v>35</v>
      </c>
      <c r="L582" s="7">
        <v>532.87</v>
      </c>
      <c r="M582" s="7">
        <v>5387.3601840000001</v>
      </c>
      <c r="N582" s="7">
        <v>215.94537</v>
      </c>
      <c r="O582" s="7">
        <v>5.6085609999999999</v>
      </c>
      <c r="P582" s="7">
        <v>3.1100000000000002E-4</v>
      </c>
      <c r="Q582" s="7">
        <v>278770.44</v>
      </c>
      <c r="R582" s="7">
        <v>0</v>
      </c>
      <c r="S582" s="7">
        <v>50178.68</v>
      </c>
    </row>
    <row r="583" spans="1:19" x14ac:dyDescent="0.35">
      <c r="A583">
        <v>582</v>
      </c>
      <c r="B583" s="1">
        <v>43321</v>
      </c>
      <c r="C583">
        <v>2018</v>
      </c>
      <c r="D583">
        <v>8</v>
      </c>
      <c r="E583" t="s">
        <v>31</v>
      </c>
      <c r="F583">
        <v>1</v>
      </c>
      <c r="G583" t="s">
        <v>32</v>
      </c>
      <c r="H583" t="s">
        <v>97</v>
      </c>
      <c r="I583" t="s">
        <v>98</v>
      </c>
      <c r="J583" s="3">
        <v>120.72</v>
      </c>
      <c r="K583" t="s">
        <v>35</v>
      </c>
      <c r="L583" s="7">
        <v>705.97</v>
      </c>
      <c r="M583" s="7">
        <v>85224.988127999997</v>
      </c>
      <c r="N583" s="7">
        <v>3416.3711349999999</v>
      </c>
      <c r="O583" s="7">
        <v>88.729505000000003</v>
      </c>
      <c r="P583" s="7">
        <v>0.35764000000000001</v>
      </c>
      <c r="Q583" s="7">
        <v>4410009.74</v>
      </c>
      <c r="R583" s="7">
        <v>0</v>
      </c>
      <c r="S583" s="7">
        <v>793801.75</v>
      </c>
    </row>
    <row r="584" spans="1:19" x14ac:dyDescent="0.35">
      <c r="A584">
        <v>583</v>
      </c>
      <c r="B584" s="1">
        <v>43321</v>
      </c>
      <c r="C584">
        <v>2018</v>
      </c>
      <c r="D584">
        <v>8</v>
      </c>
      <c r="E584" t="s">
        <v>31</v>
      </c>
      <c r="F584">
        <v>1</v>
      </c>
      <c r="G584" t="s">
        <v>32</v>
      </c>
      <c r="H584" t="s">
        <v>97</v>
      </c>
      <c r="I584" t="s">
        <v>98</v>
      </c>
      <c r="J584" s="3">
        <v>10.17</v>
      </c>
      <c r="K584" t="s">
        <v>35</v>
      </c>
      <c r="L584" s="7">
        <v>553.49</v>
      </c>
      <c r="M584" s="7">
        <v>5628.9902490000004</v>
      </c>
      <c r="N584" s="7">
        <v>225.63454400000001</v>
      </c>
      <c r="O584" s="7">
        <v>5.8601479999999997</v>
      </c>
      <c r="P584" s="7">
        <v>2.3619999999999999E-2</v>
      </c>
      <c r="Q584" s="7">
        <v>291274.92</v>
      </c>
      <c r="R584" s="7">
        <v>0</v>
      </c>
      <c r="S584" s="7">
        <v>52429.49</v>
      </c>
    </row>
    <row r="585" spans="1:19" x14ac:dyDescent="0.35">
      <c r="A585">
        <v>584</v>
      </c>
      <c r="B585" s="1">
        <v>43321</v>
      </c>
      <c r="C585">
        <v>2018</v>
      </c>
      <c r="D585">
        <v>8</v>
      </c>
      <c r="E585" t="s">
        <v>31</v>
      </c>
      <c r="F585">
        <v>1</v>
      </c>
      <c r="G585" t="s">
        <v>32</v>
      </c>
      <c r="H585" t="s">
        <v>97</v>
      </c>
      <c r="I585" t="s">
        <v>98</v>
      </c>
      <c r="J585" s="3">
        <v>10.17</v>
      </c>
      <c r="K585" t="s">
        <v>35</v>
      </c>
      <c r="L585" s="7">
        <v>539.59</v>
      </c>
      <c r="M585" s="7">
        <v>5487.5896199999997</v>
      </c>
      <c r="N585" s="7">
        <v>219.902478</v>
      </c>
      <c r="O585" s="7">
        <v>5.7073989999999997</v>
      </c>
      <c r="P585" s="7">
        <v>0</v>
      </c>
      <c r="Q585" s="7">
        <v>283953.12</v>
      </c>
      <c r="R585" s="7">
        <v>0</v>
      </c>
      <c r="S585" s="7">
        <v>51111.56</v>
      </c>
    </row>
    <row r="586" spans="1:19" x14ac:dyDescent="0.35">
      <c r="A586">
        <v>585</v>
      </c>
      <c r="B586" s="1">
        <v>43321</v>
      </c>
      <c r="C586">
        <v>2018</v>
      </c>
      <c r="D586">
        <v>8</v>
      </c>
      <c r="E586" t="s">
        <v>31</v>
      </c>
      <c r="F586">
        <v>1</v>
      </c>
      <c r="G586" t="s">
        <v>32</v>
      </c>
      <c r="H586" t="s">
        <v>97</v>
      </c>
      <c r="I586" t="s">
        <v>98</v>
      </c>
      <c r="J586" s="3">
        <v>10.17</v>
      </c>
      <c r="K586" t="s">
        <v>35</v>
      </c>
      <c r="L586" s="7">
        <v>519.55999999999995</v>
      </c>
      <c r="M586" s="7">
        <v>5283.9404549999999</v>
      </c>
      <c r="N586" s="7">
        <v>211.80549400000001</v>
      </c>
      <c r="O586" s="7">
        <v>5.5009620000000004</v>
      </c>
      <c r="P586" s="7">
        <v>0</v>
      </c>
      <c r="Q586" s="7">
        <v>273419.09000000003</v>
      </c>
      <c r="R586" s="7">
        <v>0</v>
      </c>
      <c r="S586" s="7">
        <v>49215.44</v>
      </c>
    </row>
    <row r="587" spans="1:19" x14ac:dyDescent="0.35">
      <c r="A587">
        <v>586</v>
      </c>
      <c r="B587" s="1">
        <v>43349</v>
      </c>
      <c r="C587">
        <v>2018</v>
      </c>
      <c r="D587">
        <v>9</v>
      </c>
      <c r="E587" t="s">
        <v>31</v>
      </c>
      <c r="F587">
        <v>1</v>
      </c>
      <c r="G587" t="s">
        <v>36</v>
      </c>
      <c r="H587" t="s">
        <v>37</v>
      </c>
      <c r="I587" t="s">
        <v>308</v>
      </c>
      <c r="J587" s="3">
        <v>2.82</v>
      </c>
      <c r="K587" t="s">
        <v>39</v>
      </c>
      <c r="L587" s="7">
        <v>82.64</v>
      </c>
      <c r="M587" s="7">
        <v>233.04000600000001</v>
      </c>
      <c r="N587" s="7">
        <v>1.4305079999999999</v>
      </c>
      <c r="O587" s="7">
        <v>4.66045</v>
      </c>
      <c r="P587" s="7">
        <v>0</v>
      </c>
      <c r="Q587" s="7">
        <v>11908.53</v>
      </c>
      <c r="R587" s="7">
        <v>7502.37</v>
      </c>
      <c r="S587" s="7">
        <v>10996.33</v>
      </c>
    </row>
    <row r="588" spans="1:19" x14ac:dyDescent="0.35">
      <c r="A588">
        <v>587</v>
      </c>
      <c r="B588" s="1">
        <v>43363</v>
      </c>
      <c r="C588">
        <v>2018</v>
      </c>
      <c r="D588">
        <v>9</v>
      </c>
      <c r="E588" t="s">
        <v>121</v>
      </c>
      <c r="F588">
        <v>1</v>
      </c>
      <c r="G588" t="s">
        <v>36</v>
      </c>
      <c r="H588" t="s">
        <v>37</v>
      </c>
      <c r="I588" t="s">
        <v>172</v>
      </c>
      <c r="J588" s="3">
        <v>72.489999999999995</v>
      </c>
      <c r="K588" t="s">
        <v>35</v>
      </c>
      <c r="L588" s="7">
        <v>603.91</v>
      </c>
      <c r="M588" s="7">
        <v>43777.428651000002</v>
      </c>
      <c r="N588" s="7">
        <v>8721.9840000000004</v>
      </c>
      <c r="O588" s="7">
        <v>79.170175999999998</v>
      </c>
      <c r="P588" s="7">
        <v>0</v>
      </c>
      <c r="Q588" s="7">
        <v>2619828.69</v>
      </c>
      <c r="R588" s="7">
        <v>0</v>
      </c>
      <c r="S588" s="7">
        <v>471569.16</v>
      </c>
    </row>
    <row r="589" spans="1:19" x14ac:dyDescent="0.35">
      <c r="A589">
        <v>588</v>
      </c>
      <c r="B589" s="1">
        <v>43343</v>
      </c>
      <c r="C589">
        <v>2018</v>
      </c>
      <c r="D589">
        <v>8</v>
      </c>
      <c r="E589" t="s">
        <v>31</v>
      </c>
      <c r="F589">
        <v>1</v>
      </c>
      <c r="G589" t="s">
        <v>36</v>
      </c>
      <c r="H589" t="s">
        <v>37</v>
      </c>
      <c r="I589" t="s">
        <v>203</v>
      </c>
      <c r="J589" s="3">
        <v>504.53</v>
      </c>
      <c r="K589" t="s">
        <v>35</v>
      </c>
      <c r="L589" s="7">
        <v>606.28</v>
      </c>
      <c r="M589" s="7">
        <v>305887.91153699998</v>
      </c>
      <c r="N589" s="7">
        <v>60540</v>
      </c>
      <c r="O589" s="7">
        <v>552.57000000000005</v>
      </c>
      <c r="P589" s="7">
        <v>0</v>
      </c>
      <c r="Q589" s="7">
        <v>18266416.760000002</v>
      </c>
      <c r="R589" s="7">
        <v>0</v>
      </c>
      <c r="S589" s="7">
        <v>3287955.02</v>
      </c>
    </row>
    <row r="590" spans="1:19" x14ac:dyDescent="0.35">
      <c r="A590">
        <v>589</v>
      </c>
      <c r="B590" s="1">
        <v>43356</v>
      </c>
      <c r="C590">
        <v>2018</v>
      </c>
      <c r="D590">
        <v>9</v>
      </c>
      <c r="E590" t="s">
        <v>121</v>
      </c>
      <c r="F590">
        <v>1</v>
      </c>
      <c r="G590" t="s">
        <v>32</v>
      </c>
      <c r="H590" t="s">
        <v>97</v>
      </c>
      <c r="I590" t="s">
        <v>98</v>
      </c>
      <c r="J590" s="3">
        <v>656.42</v>
      </c>
      <c r="K590" t="s">
        <v>35</v>
      </c>
      <c r="L590" s="7">
        <v>690.5</v>
      </c>
      <c r="M590" s="7">
        <v>453258.01</v>
      </c>
      <c r="N590" s="7">
        <v>16082.29</v>
      </c>
      <c r="O590" s="7">
        <v>453.26</v>
      </c>
      <c r="P590" s="7">
        <v>0</v>
      </c>
      <c r="Q590" s="7">
        <v>23400980.98</v>
      </c>
      <c r="R590" s="7">
        <v>0</v>
      </c>
      <c r="S590" s="7">
        <v>4212176.58</v>
      </c>
    </row>
    <row r="591" spans="1:19" x14ac:dyDescent="0.35">
      <c r="A591">
        <v>590</v>
      </c>
      <c r="B591" s="1">
        <v>43357</v>
      </c>
      <c r="C591">
        <v>2018</v>
      </c>
      <c r="D591">
        <v>9</v>
      </c>
      <c r="E591" t="s">
        <v>121</v>
      </c>
      <c r="F591">
        <v>1</v>
      </c>
      <c r="G591" t="s">
        <v>36</v>
      </c>
      <c r="H591" t="s">
        <v>97</v>
      </c>
      <c r="I591" t="s">
        <v>253</v>
      </c>
      <c r="J591" s="3">
        <v>37.630000000000003</v>
      </c>
      <c r="K591" t="s">
        <v>35</v>
      </c>
      <c r="L591" s="7">
        <v>706.48</v>
      </c>
      <c r="M591" s="7">
        <v>26584.891318999998</v>
      </c>
      <c r="N591" s="7">
        <v>921.8664</v>
      </c>
      <c r="O591" s="7">
        <v>41.478360000000002</v>
      </c>
      <c r="P591" s="7">
        <v>0</v>
      </c>
      <c r="Q591" s="7">
        <v>1372301.11</v>
      </c>
      <c r="R591" s="7">
        <v>0</v>
      </c>
      <c r="S591" s="7">
        <v>247014.2</v>
      </c>
    </row>
    <row r="592" spans="1:19" x14ac:dyDescent="0.35">
      <c r="A592">
        <v>591</v>
      </c>
      <c r="B592" s="1">
        <v>43357</v>
      </c>
      <c r="C592">
        <v>2018</v>
      </c>
      <c r="D592">
        <v>9</v>
      </c>
      <c r="E592" t="s">
        <v>121</v>
      </c>
      <c r="F592">
        <v>1</v>
      </c>
      <c r="G592" t="s">
        <v>36</v>
      </c>
      <c r="H592" t="s">
        <v>97</v>
      </c>
      <c r="I592" t="s">
        <v>223</v>
      </c>
      <c r="J592" s="3">
        <v>1767.5</v>
      </c>
      <c r="K592" t="s">
        <v>35</v>
      </c>
      <c r="L592" s="7">
        <v>706.5</v>
      </c>
      <c r="M592" s="7">
        <v>1248738.75</v>
      </c>
      <c r="N592" s="7">
        <v>43303.703625000002</v>
      </c>
      <c r="O592" s="7">
        <v>1948.402294</v>
      </c>
      <c r="P592" s="7">
        <v>0</v>
      </c>
      <c r="Q592" s="7">
        <v>64459378.579999998</v>
      </c>
      <c r="R592" s="7">
        <v>0</v>
      </c>
      <c r="S592" s="7">
        <v>11602688.140000001</v>
      </c>
    </row>
    <row r="593" spans="1:19" x14ac:dyDescent="0.35">
      <c r="A593">
        <v>592</v>
      </c>
      <c r="B593" s="1">
        <v>43357</v>
      </c>
      <c r="C593">
        <v>2018</v>
      </c>
      <c r="D593">
        <v>9</v>
      </c>
      <c r="E593" t="s">
        <v>121</v>
      </c>
      <c r="F593">
        <v>1</v>
      </c>
      <c r="G593" t="s">
        <v>36</v>
      </c>
      <c r="H593" t="s">
        <v>97</v>
      </c>
      <c r="I593" t="s">
        <v>249</v>
      </c>
      <c r="J593" s="3">
        <v>653.9</v>
      </c>
      <c r="K593" t="s">
        <v>35</v>
      </c>
      <c r="L593" s="7">
        <v>706.5</v>
      </c>
      <c r="M593" s="7">
        <v>461980.35</v>
      </c>
      <c r="N593" s="7">
        <v>16020.499949999999</v>
      </c>
      <c r="O593" s="7">
        <v>720.82469300000002</v>
      </c>
      <c r="P593" s="7">
        <v>0</v>
      </c>
      <c r="Q593" s="7">
        <v>23847234.879999999</v>
      </c>
      <c r="R593" s="7">
        <v>0</v>
      </c>
      <c r="S593" s="7">
        <v>4292502.28</v>
      </c>
    </row>
    <row r="594" spans="1:19" x14ac:dyDescent="0.35">
      <c r="A594">
        <v>593</v>
      </c>
      <c r="B594" s="1">
        <v>43346</v>
      </c>
      <c r="C594">
        <v>2018</v>
      </c>
      <c r="D594">
        <v>9</v>
      </c>
      <c r="E594" t="s">
        <v>47</v>
      </c>
      <c r="F594">
        <v>1</v>
      </c>
      <c r="G594" t="s">
        <v>36</v>
      </c>
      <c r="H594" t="s">
        <v>309</v>
      </c>
      <c r="I594" t="s">
        <v>310</v>
      </c>
      <c r="J594" s="3">
        <v>15</v>
      </c>
      <c r="K594" t="s">
        <v>39</v>
      </c>
      <c r="L594" s="7">
        <v>5.67</v>
      </c>
      <c r="M594" s="7">
        <v>85.05</v>
      </c>
      <c r="N594" s="7">
        <v>0.85119999999999996</v>
      </c>
      <c r="O594" s="7">
        <v>1.7657240000000001</v>
      </c>
      <c r="P594" s="7">
        <v>3.7657620000000001</v>
      </c>
      <c r="Q594" s="7">
        <v>4551.62</v>
      </c>
      <c r="R594" s="7">
        <v>2867.52</v>
      </c>
      <c r="S594" s="7">
        <v>4202.96</v>
      </c>
    </row>
    <row r="595" spans="1:19" x14ac:dyDescent="0.35">
      <c r="A595">
        <v>594</v>
      </c>
      <c r="B595" s="1">
        <v>43363</v>
      </c>
      <c r="C595">
        <v>2018</v>
      </c>
      <c r="D595">
        <v>9</v>
      </c>
      <c r="E595" t="s">
        <v>121</v>
      </c>
      <c r="F595">
        <v>1</v>
      </c>
      <c r="G595" t="s">
        <v>36</v>
      </c>
      <c r="H595" t="s">
        <v>37</v>
      </c>
      <c r="I595" t="s">
        <v>223</v>
      </c>
      <c r="J595" s="3">
        <v>87.09</v>
      </c>
      <c r="K595" t="s">
        <v>35</v>
      </c>
      <c r="L595" s="7">
        <v>603.87</v>
      </c>
      <c r="M595" s="7">
        <v>52591.116681</v>
      </c>
      <c r="N595" s="7">
        <v>10477.996800000001</v>
      </c>
      <c r="O595" s="7">
        <v>95.109650000000002</v>
      </c>
      <c r="P595" s="7">
        <v>0</v>
      </c>
      <c r="Q595" s="7">
        <v>3147277.49</v>
      </c>
      <c r="R595" s="7">
        <v>0</v>
      </c>
      <c r="S595" s="7">
        <v>566509.94999999995</v>
      </c>
    </row>
    <row r="596" spans="1:19" x14ac:dyDescent="0.35">
      <c r="A596">
        <v>595</v>
      </c>
      <c r="B596" s="1">
        <v>43356</v>
      </c>
      <c r="C596">
        <v>2018</v>
      </c>
      <c r="D596">
        <v>9</v>
      </c>
      <c r="E596" t="s">
        <v>121</v>
      </c>
      <c r="F596">
        <v>1</v>
      </c>
      <c r="G596" t="s">
        <v>32</v>
      </c>
      <c r="H596" t="s">
        <v>97</v>
      </c>
      <c r="I596" t="s">
        <v>98</v>
      </c>
      <c r="J596" s="3">
        <v>572.19000000000005</v>
      </c>
      <c r="K596" t="s">
        <v>35</v>
      </c>
      <c r="L596" s="7">
        <v>690.5</v>
      </c>
      <c r="M596" s="7">
        <v>395097.19500000001</v>
      </c>
      <c r="N596" s="7">
        <v>14018.85</v>
      </c>
      <c r="O596" s="7">
        <v>395.1</v>
      </c>
      <c r="P596" s="7">
        <v>0</v>
      </c>
      <c r="Q596" s="7">
        <v>20398241.550000001</v>
      </c>
      <c r="R596" s="7">
        <v>0</v>
      </c>
      <c r="S596" s="7">
        <v>3671683.48</v>
      </c>
    </row>
    <row r="597" spans="1:19" x14ac:dyDescent="0.35">
      <c r="A597">
        <v>596</v>
      </c>
      <c r="B597" s="1">
        <v>43356</v>
      </c>
      <c r="C597">
        <v>2018</v>
      </c>
      <c r="D597">
        <v>9</v>
      </c>
      <c r="E597" t="s">
        <v>121</v>
      </c>
      <c r="F597">
        <v>1</v>
      </c>
      <c r="G597" t="s">
        <v>32</v>
      </c>
      <c r="H597" t="s">
        <v>97</v>
      </c>
      <c r="I597" t="s">
        <v>98</v>
      </c>
      <c r="J597" s="3">
        <v>504.6</v>
      </c>
      <c r="K597" t="s">
        <v>35</v>
      </c>
      <c r="L597" s="7">
        <v>690.5</v>
      </c>
      <c r="M597" s="7">
        <v>348426.3</v>
      </c>
      <c r="N597" s="7">
        <v>12362.7</v>
      </c>
      <c r="O597" s="7">
        <v>348.43</v>
      </c>
      <c r="P597" s="7">
        <v>0</v>
      </c>
      <c r="Q597" s="7">
        <v>17988688.75</v>
      </c>
      <c r="R597" s="7">
        <v>0</v>
      </c>
      <c r="S597" s="7">
        <v>3237963.98</v>
      </c>
    </row>
    <row r="598" spans="1:19" x14ac:dyDescent="0.35">
      <c r="A598">
        <v>597</v>
      </c>
      <c r="B598" s="1">
        <v>43363</v>
      </c>
      <c r="C598">
        <v>2018</v>
      </c>
      <c r="D598">
        <v>9</v>
      </c>
      <c r="E598" t="s">
        <v>31</v>
      </c>
      <c r="F598">
        <v>1</v>
      </c>
      <c r="G598" t="s">
        <v>36</v>
      </c>
      <c r="H598" t="s">
        <v>37</v>
      </c>
      <c r="I598" t="s">
        <v>311</v>
      </c>
      <c r="J598" s="3">
        <v>3</v>
      </c>
      <c r="K598" t="s">
        <v>39</v>
      </c>
      <c r="L598" s="7">
        <v>72</v>
      </c>
      <c r="M598" s="7">
        <v>216</v>
      </c>
      <c r="N598" s="7">
        <v>0.95886300000000002</v>
      </c>
      <c r="O598" s="7">
        <v>4.3195059999999996</v>
      </c>
      <c r="P598" s="7">
        <v>4.3903080000000001</v>
      </c>
      <c r="Q598" s="7">
        <v>11244.43</v>
      </c>
      <c r="R598" s="7">
        <v>0</v>
      </c>
      <c r="S598" s="7">
        <v>2024</v>
      </c>
    </row>
    <row r="599" spans="1:19" x14ac:dyDescent="0.35">
      <c r="A599">
        <v>598</v>
      </c>
      <c r="B599" s="1">
        <v>43356</v>
      </c>
      <c r="C599">
        <v>2018</v>
      </c>
      <c r="D599">
        <v>9</v>
      </c>
      <c r="E599" t="s">
        <v>121</v>
      </c>
      <c r="F599">
        <v>1</v>
      </c>
      <c r="G599" t="s">
        <v>32</v>
      </c>
      <c r="H599" t="s">
        <v>97</v>
      </c>
      <c r="I599" t="s">
        <v>98</v>
      </c>
      <c r="J599" s="3">
        <v>504.6</v>
      </c>
      <c r="K599" t="s">
        <v>35</v>
      </c>
      <c r="L599" s="7">
        <v>690.5</v>
      </c>
      <c r="M599" s="7">
        <v>348426.3</v>
      </c>
      <c r="N599" s="7">
        <v>12362.7</v>
      </c>
      <c r="O599" s="7">
        <v>348.43</v>
      </c>
      <c r="P599" s="7">
        <v>0</v>
      </c>
      <c r="Q599" s="7">
        <v>17988688.75</v>
      </c>
      <c r="R599" s="7">
        <v>0</v>
      </c>
      <c r="S599" s="7">
        <v>3237963.98</v>
      </c>
    </row>
    <row r="600" spans="1:19" x14ac:dyDescent="0.35">
      <c r="A600">
        <v>599</v>
      </c>
      <c r="B600" s="1">
        <v>43385</v>
      </c>
      <c r="C600">
        <v>2018</v>
      </c>
      <c r="D600">
        <v>10</v>
      </c>
      <c r="E600" t="s">
        <v>121</v>
      </c>
      <c r="F600">
        <v>1</v>
      </c>
      <c r="G600" t="s">
        <v>36</v>
      </c>
      <c r="H600" t="s">
        <v>97</v>
      </c>
      <c r="I600" t="s">
        <v>312</v>
      </c>
      <c r="J600" s="3">
        <v>153.61000000000001</v>
      </c>
      <c r="K600" t="s">
        <v>35</v>
      </c>
      <c r="L600" s="7">
        <v>700.13</v>
      </c>
      <c r="M600" s="7">
        <v>107546.831051</v>
      </c>
      <c r="N600" s="7">
        <v>3609.8354479999998</v>
      </c>
      <c r="O600" s="7">
        <v>167.62200899999999</v>
      </c>
      <c r="P600" s="7">
        <v>0</v>
      </c>
      <c r="Q600" s="7">
        <v>5556843.3399999999</v>
      </c>
      <c r="R600" s="7">
        <v>0</v>
      </c>
      <c r="S600" s="7">
        <v>1000231.8</v>
      </c>
    </row>
    <row r="601" spans="1:19" x14ac:dyDescent="0.35">
      <c r="A601">
        <v>600</v>
      </c>
      <c r="B601" s="1">
        <v>43385</v>
      </c>
      <c r="C601">
        <v>2018</v>
      </c>
      <c r="D601">
        <v>10</v>
      </c>
      <c r="E601" t="s">
        <v>121</v>
      </c>
      <c r="F601">
        <v>1</v>
      </c>
      <c r="G601" t="s">
        <v>36</v>
      </c>
      <c r="H601" t="s">
        <v>97</v>
      </c>
      <c r="I601" t="s">
        <v>249</v>
      </c>
      <c r="J601" s="3">
        <v>518.09</v>
      </c>
      <c r="K601" t="s">
        <v>35</v>
      </c>
      <c r="L601" s="7">
        <v>700.12</v>
      </c>
      <c r="M601" s="7">
        <v>362725.17080000002</v>
      </c>
      <c r="N601" s="7">
        <v>12175.080771999999</v>
      </c>
      <c r="O601" s="7">
        <v>565.34751400000005</v>
      </c>
      <c r="P601" s="7">
        <v>0</v>
      </c>
      <c r="Q601" s="7">
        <v>18741667.539999999</v>
      </c>
      <c r="R601" s="7">
        <v>0</v>
      </c>
      <c r="S601" s="7">
        <v>3373500.16</v>
      </c>
    </row>
    <row r="602" spans="1:19" x14ac:dyDescent="0.35">
      <c r="A602">
        <v>601</v>
      </c>
      <c r="B602" s="1">
        <v>43375</v>
      </c>
      <c r="C602">
        <v>2018</v>
      </c>
      <c r="D602">
        <v>10</v>
      </c>
      <c r="E602" t="s">
        <v>31</v>
      </c>
      <c r="F602">
        <v>1</v>
      </c>
      <c r="G602" t="s">
        <v>36</v>
      </c>
      <c r="H602" t="s">
        <v>37</v>
      </c>
      <c r="I602" t="s">
        <v>239</v>
      </c>
      <c r="J602" s="3">
        <v>85.21</v>
      </c>
      <c r="K602" t="s">
        <v>35</v>
      </c>
      <c r="L602" s="7">
        <v>604.37</v>
      </c>
      <c r="M602" s="7">
        <v>51498.026859999998</v>
      </c>
      <c r="N602" s="7">
        <v>9874.0069999999996</v>
      </c>
      <c r="O602" s="7">
        <v>92.550089</v>
      </c>
      <c r="P602" s="7">
        <v>0</v>
      </c>
      <c r="Q602" s="7">
        <v>3064698.57</v>
      </c>
      <c r="R602" s="7">
        <v>0</v>
      </c>
      <c r="S602" s="7">
        <v>551645.74</v>
      </c>
    </row>
    <row r="603" spans="1:19" x14ac:dyDescent="0.35">
      <c r="A603">
        <v>602</v>
      </c>
      <c r="B603" s="1">
        <v>43357</v>
      </c>
      <c r="C603">
        <v>2018</v>
      </c>
      <c r="D603">
        <v>9</v>
      </c>
      <c r="E603" t="s">
        <v>121</v>
      </c>
      <c r="F603">
        <v>1</v>
      </c>
      <c r="G603" t="s">
        <v>36</v>
      </c>
      <c r="H603" t="s">
        <v>97</v>
      </c>
      <c r="I603" t="s">
        <v>227</v>
      </c>
      <c r="J603" s="3">
        <v>29.12</v>
      </c>
      <c r="K603" t="s">
        <v>35</v>
      </c>
      <c r="L603" s="7">
        <v>706.4</v>
      </c>
      <c r="M603" s="7">
        <v>20570.449536</v>
      </c>
      <c r="N603" s="7">
        <v>713.32852500000001</v>
      </c>
      <c r="O603" s="7">
        <v>32.095429000000003</v>
      </c>
      <c r="P603" s="7">
        <v>0</v>
      </c>
      <c r="Q603" s="7">
        <v>1061838.1100000001</v>
      </c>
      <c r="R603" s="7">
        <v>0</v>
      </c>
      <c r="S603" s="7">
        <v>191130.86</v>
      </c>
    </row>
    <row r="604" spans="1:19" x14ac:dyDescent="0.35">
      <c r="A604">
        <v>603</v>
      </c>
      <c r="B604" s="1">
        <v>43385</v>
      </c>
      <c r="C604">
        <v>2018</v>
      </c>
      <c r="D604">
        <v>10</v>
      </c>
      <c r="E604" t="s">
        <v>121</v>
      </c>
      <c r="F604">
        <v>1</v>
      </c>
      <c r="G604" t="s">
        <v>36</v>
      </c>
      <c r="H604" t="s">
        <v>97</v>
      </c>
      <c r="I604" t="s">
        <v>242</v>
      </c>
      <c r="J604" s="3">
        <v>103.72</v>
      </c>
      <c r="K604" t="s">
        <v>35</v>
      </c>
      <c r="L604" s="7">
        <v>700.13</v>
      </c>
      <c r="M604" s="7">
        <v>72617.151696000001</v>
      </c>
      <c r="N604" s="7">
        <v>2437.41392</v>
      </c>
      <c r="O604" s="7">
        <v>113.180842</v>
      </c>
      <c r="P604" s="7">
        <v>0</v>
      </c>
      <c r="Q604" s="7">
        <v>3752059.75</v>
      </c>
      <c r="R604" s="7">
        <v>0</v>
      </c>
      <c r="S604" s="7">
        <v>675370.76</v>
      </c>
    </row>
    <row r="605" spans="1:19" x14ac:dyDescent="0.35">
      <c r="A605">
        <v>604</v>
      </c>
      <c r="B605" s="1">
        <v>43356</v>
      </c>
      <c r="C605">
        <v>2018</v>
      </c>
      <c r="D605">
        <v>9</v>
      </c>
      <c r="E605" t="s">
        <v>121</v>
      </c>
      <c r="F605">
        <v>1</v>
      </c>
      <c r="G605" t="s">
        <v>32</v>
      </c>
      <c r="H605" t="s">
        <v>97</v>
      </c>
      <c r="I605" t="s">
        <v>98</v>
      </c>
      <c r="J605" s="3">
        <v>575.29</v>
      </c>
      <c r="K605" t="s">
        <v>35</v>
      </c>
      <c r="L605" s="7">
        <v>690.5</v>
      </c>
      <c r="M605" s="7">
        <v>397237.745</v>
      </c>
      <c r="N605" s="7">
        <v>14094.61</v>
      </c>
      <c r="O605" s="7">
        <v>397.24</v>
      </c>
      <c r="P605" s="7">
        <v>0</v>
      </c>
      <c r="Q605" s="7">
        <v>20508745.199999999</v>
      </c>
      <c r="R605" s="7">
        <v>0</v>
      </c>
      <c r="S605" s="7">
        <v>3691574.14</v>
      </c>
    </row>
    <row r="606" spans="1:19" x14ac:dyDescent="0.35">
      <c r="A606">
        <v>605</v>
      </c>
      <c r="B606" s="1">
        <v>43385</v>
      </c>
      <c r="C606">
        <v>2018</v>
      </c>
      <c r="D606">
        <v>10</v>
      </c>
      <c r="E606" t="s">
        <v>121</v>
      </c>
      <c r="F606">
        <v>1</v>
      </c>
      <c r="G606" t="s">
        <v>36</v>
      </c>
      <c r="H606" t="s">
        <v>97</v>
      </c>
      <c r="I606" t="s">
        <v>313</v>
      </c>
      <c r="J606" s="3">
        <v>104.75</v>
      </c>
      <c r="K606" t="s">
        <v>35</v>
      </c>
      <c r="L606" s="7">
        <v>700.13</v>
      </c>
      <c r="M606" s="7">
        <v>73338.271825000003</v>
      </c>
      <c r="N606" s="7">
        <v>2461.648475</v>
      </c>
      <c r="O606" s="7">
        <v>114.306169</v>
      </c>
      <c r="P606" s="7">
        <v>0</v>
      </c>
      <c r="Q606" s="7">
        <v>3789319.35</v>
      </c>
      <c r="R606" s="7">
        <v>0</v>
      </c>
      <c r="S606" s="7">
        <v>682077.48</v>
      </c>
    </row>
    <row r="607" spans="1:19" x14ac:dyDescent="0.35">
      <c r="A607">
        <v>606</v>
      </c>
      <c r="B607" s="1">
        <v>43397</v>
      </c>
      <c r="C607">
        <v>2018</v>
      </c>
      <c r="D607">
        <v>10</v>
      </c>
      <c r="E607" t="s">
        <v>31</v>
      </c>
      <c r="F607">
        <v>1</v>
      </c>
      <c r="G607" t="s">
        <v>36</v>
      </c>
      <c r="H607" t="s">
        <v>37</v>
      </c>
      <c r="I607" t="s">
        <v>253</v>
      </c>
      <c r="J607" s="3">
        <v>27.17</v>
      </c>
      <c r="K607" t="s">
        <v>35</v>
      </c>
      <c r="L607" s="7">
        <v>595.96</v>
      </c>
      <c r="M607" s="7">
        <v>16192.265804000001</v>
      </c>
      <c r="N607" s="7">
        <v>3263.5754999999999</v>
      </c>
      <c r="O607" s="7">
        <v>29.333655</v>
      </c>
      <c r="P607" s="7">
        <v>0</v>
      </c>
      <c r="Q607" s="7">
        <v>974852.56</v>
      </c>
      <c r="R607" s="7">
        <v>0</v>
      </c>
      <c r="S607" s="7">
        <v>175473.46</v>
      </c>
    </row>
    <row r="608" spans="1:19" x14ac:dyDescent="0.35">
      <c r="A608">
        <v>607</v>
      </c>
      <c r="B608" s="1">
        <v>43357</v>
      </c>
      <c r="C608">
        <v>2018</v>
      </c>
      <c r="D608">
        <v>9</v>
      </c>
      <c r="E608" t="s">
        <v>121</v>
      </c>
      <c r="F608">
        <v>1</v>
      </c>
      <c r="G608" t="s">
        <v>36</v>
      </c>
      <c r="H608" t="s">
        <v>97</v>
      </c>
      <c r="I608" t="s">
        <v>247</v>
      </c>
      <c r="J608" s="3">
        <v>19</v>
      </c>
      <c r="K608" t="s">
        <v>35</v>
      </c>
      <c r="L608" s="7">
        <v>706.5</v>
      </c>
      <c r="M608" s="7">
        <v>13423.5</v>
      </c>
      <c r="N608" s="7">
        <v>465.47865000000002</v>
      </c>
      <c r="O608" s="7">
        <v>20.943698000000001</v>
      </c>
      <c r="P608" s="7">
        <v>0</v>
      </c>
      <c r="Q608" s="7">
        <v>692915.53</v>
      </c>
      <c r="R608" s="7">
        <v>0</v>
      </c>
      <c r="S608" s="7">
        <v>124724.79</v>
      </c>
    </row>
    <row r="609" spans="1:19" x14ac:dyDescent="0.35">
      <c r="A609">
        <v>608</v>
      </c>
      <c r="B609" s="1">
        <v>43385</v>
      </c>
      <c r="C609">
        <v>2018</v>
      </c>
      <c r="D609">
        <v>10</v>
      </c>
      <c r="E609" t="s">
        <v>121</v>
      </c>
      <c r="F609">
        <v>1</v>
      </c>
      <c r="G609" t="s">
        <v>36</v>
      </c>
      <c r="H609" t="s">
        <v>97</v>
      </c>
      <c r="I609" t="s">
        <v>253</v>
      </c>
      <c r="J609" s="3">
        <v>103.73</v>
      </c>
      <c r="K609" t="s">
        <v>35</v>
      </c>
      <c r="L609" s="7">
        <v>700.15</v>
      </c>
      <c r="M609" s="7">
        <v>72626.248309999995</v>
      </c>
      <c r="N609" s="7">
        <v>2437.6708229999999</v>
      </c>
      <c r="O609" s="7">
        <v>113.19277200000001</v>
      </c>
      <c r="P609" s="7">
        <v>0</v>
      </c>
      <c r="Q609" s="7">
        <v>3752529.76</v>
      </c>
      <c r="R609" s="7">
        <v>0</v>
      </c>
      <c r="S609" s="7">
        <v>675455.36</v>
      </c>
    </row>
    <row r="610" spans="1:19" x14ac:dyDescent="0.35">
      <c r="A610">
        <v>609</v>
      </c>
      <c r="B610" s="1">
        <v>43397</v>
      </c>
      <c r="C610">
        <v>2018</v>
      </c>
      <c r="D610">
        <v>10</v>
      </c>
      <c r="E610" t="s">
        <v>31</v>
      </c>
      <c r="F610">
        <v>1</v>
      </c>
      <c r="G610" t="s">
        <v>36</v>
      </c>
      <c r="H610" t="s">
        <v>37</v>
      </c>
      <c r="I610" t="s">
        <v>224</v>
      </c>
      <c r="J610" s="3">
        <v>162.16999999999999</v>
      </c>
      <c r="K610" t="s">
        <v>35</v>
      </c>
      <c r="L610" s="7">
        <v>595.91</v>
      </c>
      <c r="M610" s="7">
        <v>96638.140887999994</v>
      </c>
      <c r="N610" s="7">
        <v>19477.678</v>
      </c>
      <c r="O610" s="7">
        <v>175.06917999999999</v>
      </c>
      <c r="P610" s="7">
        <v>0</v>
      </c>
      <c r="Q610" s="7">
        <v>5818082.5700000003</v>
      </c>
      <c r="R610" s="7">
        <v>0</v>
      </c>
      <c r="S610" s="7">
        <v>1047254.86</v>
      </c>
    </row>
    <row r="611" spans="1:19" x14ac:dyDescent="0.35">
      <c r="A611">
        <v>610</v>
      </c>
      <c r="B611" s="1">
        <v>43385</v>
      </c>
      <c r="C611">
        <v>2018</v>
      </c>
      <c r="D611">
        <v>10</v>
      </c>
      <c r="E611" t="s">
        <v>121</v>
      </c>
      <c r="F611">
        <v>1</v>
      </c>
      <c r="G611" t="s">
        <v>36</v>
      </c>
      <c r="H611" t="s">
        <v>97</v>
      </c>
      <c r="I611" t="s">
        <v>247</v>
      </c>
      <c r="J611" s="3">
        <v>103</v>
      </c>
      <c r="K611" t="s">
        <v>35</v>
      </c>
      <c r="L611" s="7">
        <v>700.12</v>
      </c>
      <c r="M611" s="7">
        <v>72112.36</v>
      </c>
      <c r="N611" s="7">
        <v>2420.4582949999999</v>
      </c>
      <c r="O611" s="7">
        <v>112.393511</v>
      </c>
      <c r="P611" s="7">
        <v>0</v>
      </c>
      <c r="Q611" s="7">
        <v>3725977.64</v>
      </c>
      <c r="R611" s="7">
        <v>0</v>
      </c>
      <c r="S611" s="7">
        <v>670675.98</v>
      </c>
    </row>
    <row r="612" spans="1:19" x14ac:dyDescent="0.35">
      <c r="A612">
        <v>611</v>
      </c>
      <c r="B612" s="1">
        <v>43397</v>
      </c>
      <c r="C612">
        <v>2018</v>
      </c>
      <c r="D612">
        <v>10</v>
      </c>
      <c r="E612" t="s">
        <v>31</v>
      </c>
      <c r="F612">
        <v>1</v>
      </c>
      <c r="G612" t="s">
        <v>36</v>
      </c>
      <c r="H612" t="s">
        <v>37</v>
      </c>
      <c r="I612" t="s">
        <v>247</v>
      </c>
      <c r="J612" s="3">
        <v>88.99</v>
      </c>
      <c r="K612" t="s">
        <v>35</v>
      </c>
      <c r="L612" s="7">
        <v>595.9</v>
      </c>
      <c r="M612" s="7">
        <v>53029.327878999997</v>
      </c>
      <c r="N612" s="7">
        <v>10688.232</v>
      </c>
      <c r="O612" s="7">
        <v>96.067920000000001</v>
      </c>
      <c r="P612" s="7">
        <v>0</v>
      </c>
      <c r="Q612" s="7">
        <v>3192621.51</v>
      </c>
      <c r="R612" s="7">
        <v>0</v>
      </c>
      <c r="S612" s="7">
        <v>574671.87</v>
      </c>
    </row>
    <row r="613" spans="1:19" x14ac:dyDescent="0.35">
      <c r="A613">
        <v>612</v>
      </c>
      <c r="B613" s="1">
        <v>43397</v>
      </c>
      <c r="C613">
        <v>2018</v>
      </c>
      <c r="D613">
        <v>10</v>
      </c>
      <c r="E613" t="s">
        <v>31</v>
      </c>
      <c r="F613">
        <v>1</v>
      </c>
      <c r="G613" t="s">
        <v>36</v>
      </c>
      <c r="H613" t="s">
        <v>37</v>
      </c>
      <c r="I613" t="s">
        <v>257</v>
      </c>
      <c r="J613" s="3">
        <v>20.04</v>
      </c>
      <c r="K613" t="s">
        <v>35</v>
      </c>
      <c r="L613" s="7">
        <v>596.01</v>
      </c>
      <c r="M613" s="7">
        <v>11944.122563999999</v>
      </c>
      <c r="N613" s="7">
        <v>2407.3427999999999</v>
      </c>
      <c r="O613" s="7">
        <v>21.637668000000001</v>
      </c>
      <c r="P613" s="7">
        <v>0</v>
      </c>
      <c r="Q613" s="7">
        <v>719093.83</v>
      </c>
      <c r="R613" s="7">
        <v>0</v>
      </c>
      <c r="S613" s="7">
        <v>129436.89</v>
      </c>
    </row>
    <row r="614" spans="1:19" x14ac:dyDescent="0.35">
      <c r="A614">
        <v>613</v>
      </c>
      <c r="B614" s="1">
        <v>43375</v>
      </c>
      <c r="C614">
        <v>2018</v>
      </c>
      <c r="D614">
        <v>10</v>
      </c>
      <c r="E614" t="s">
        <v>31</v>
      </c>
      <c r="F614">
        <v>1</v>
      </c>
      <c r="G614" t="s">
        <v>36</v>
      </c>
      <c r="H614" t="s">
        <v>37</v>
      </c>
      <c r="I614" t="s">
        <v>218</v>
      </c>
      <c r="J614" s="3">
        <v>81.48</v>
      </c>
      <c r="K614" t="s">
        <v>35</v>
      </c>
      <c r="L614" s="7">
        <v>604.41999999999996</v>
      </c>
      <c r="M614" s="7">
        <v>49247.889012</v>
      </c>
      <c r="N614" s="7">
        <v>9442.5740000000005</v>
      </c>
      <c r="O614" s="7">
        <v>88.506223000000006</v>
      </c>
      <c r="P614" s="7">
        <v>0</v>
      </c>
      <c r="Q614" s="7">
        <v>2930790.63</v>
      </c>
      <c r="R614" s="7">
        <v>0</v>
      </c>
      <c r="S614" s="7">
        <v>527542.31000000006</v>
      </c>
    </row>
    <row r="615" spans="1:19" x14ac:dyDescent="0.35">
      <c r="A615">
        <v>614</v>
      </c>
      <c r="B615" s="1">
        <v>43375</v>
      </c>
      <c r="C615">
        <v>2018</v>
      </c>
      <c r="D615">
        <v>10</v>
      </c>
      <c r="E615" t="s">
        <v>31</v>
      </c>
      <c r="F615">
        <v>1</v>
      </c>
      <c r="G615" t="s">
        <v>36</v>
      </c>
      <c r="H615" t="s">
        <v>37</v>
      </c>
      <c r="I615" t="s">
        <v>221</v>
      </c>
      <c r="J615" s="3">
        <v>83.56</v>
      </c>
      <c r="K615" t="s">
        <v>35</v>
      </c>
      <c r="L615" s="7">
        <v>604.4</v>
      </c>
      <c r="M615" s="7">
        <v>50503.806052</v>
      </c>
      <c r="N615" s="7">
        <v>9683.39</v>
      </c>
      <c r="O615" s="7">
        <v>90.763416000000007</v>
      </c>
      <c r="P615" s="7">
        <v>0</v>
      </c>
      <c r="Q615" s="7">
        <v>3005531.5</v>
      </c>
      <c r="R615" s="7">
        <v>0</v>
      </c>
      <c r="S615" s="7">
        <v>540995.67000000004</v>
      </c>
    </row>
    <row r="616" spans="1:19" x14ac:dyDescent="0.35">
      <c r="A616">
        <v>615</v>
      </c>
      <c r="B616" s="1">
        <v>43397</v>
      </c>
      <c r="C616">
        <v>2018</v>
      </c>
      <c r="D616">
        <v>10</v>
      </c>
      <c r="E616" t="s">
        <v>31</v>
      </c>
      <c r="F616">
        <v>1</v>
      </c>
      <c r="G616" t="s">
        <v>36</v>
      </c>
      <c r="H616" t="s">
        <v>37</v>
      </c>
      <c r="I616" t="s">
        <v>241</v>
      </c>
      <c r="J616" s="3">
        <v>164.83</v>
      </c>
      <c r="K616" t="s">
        <v>35</v>
      </c>
      <c r="L616" s="7">
        <v>595.9</v>
      </c>
      <c r="M616" s="7">
        <v>98221.422298999998</v>
      </c>
      <c r="N616" s="7">
        <v>19796.830600000001</v>
      </c>
      <c r="O616" s="7">
        <v>177.93778599999999</v>
      </c>
      <c r="P616" s="7">
        <v>0</v>
      </c>
      <c r="Q616" s="7">
        <v>5913403.7400000002</v>
      </c>
      <c r="R616" s="7">
        <v>0</v>
      </c>
      <c r="S616" s="7">
        <v>1064412.67</v>
      </c>
    </row>
    <row r="617" spans="1:19" x14ac:dyDescent="0.35">
      <c r="A617">
        <v>616</v>
      </c>
      <c r="B617" s="1">
        <v>43406</v>
      </c>
      <c r="C617">
        <v>2018</v>
      </c>
      <c r="D617">
        <v>11</v>
      </c>
      <c r="E617" t="s">
        <v>121</v>
      </c>
      <c r="F617">
        <v>1</v>
      </c>
      <c r="G617" t="s">
        <v>36</v>
      </c>
      <c r="H617" t="s">
        <v>37</v>
      </c>
      <c r="I617" t="s">
        <v>242</v>
      </c>
      <c r="J617" s="3">
        <v>91.62</v>
      </c>
      <c r="K617" t="s">
        <v>35</v>
      </c>
      <c r="L617" s="7">
        <v>592.16999999999996</v>
      </c>
      <c r="M617" s="7">
        <v>54254.734506000001</v>
      </c>
      <c r="N617" s="7">
        <v>10534.208000000001</v>
      </c>
      <c r="O617" s="7">
        <v>97.700620999999998</v>
      </c>
      <c r="P617" s="7">
        <v>0</v>
      </c>
      <c r="Q617" s="7">
        <v>3249685.94</v>
      </c>
      <c r="R617" s="7">
        <v>0</v>
      </c>
      <c r="S617" s="7">
        <v>584943.47</v>
      </c>
    </row>
    <row r="618" spans="1:19" x14ac:dyDescent="0.35">
      <c r="A618">
        <v>617</v>
      </c>
      <c r="B618" s="1">
        <v>43385</v>
      </c>
      <c r="C618">
        <v>2018</v>
      </c>
      <c r="D618">
        <v>10</v>
      </c>
      <c r="E618" t="s">
        <v>121</v>
      </c>
      <c r="F618">
        <v>1</v>
      </c>
      <c r="G618" t="s">
        <v>36</v>
      </c>
      <c r="H618" t="s">
        <v>97</v>
      </c>
      <c r="I618" t="s">
        <v>314</v>
      </c>
      <c r="J618" s="3">
        <v>52.31</v>
      </c>
      <c r="K618" t="s">
        <v>35</v>
      </c>
      <c r="L618" s="7">
        <v>700.15</v>
      </c>
      <c r="M618" s="7">
        <v>36624.679107999997</v>
      </c>
      <c r="N618" s="7">
        <v>1229.282817</v>
      </c>
      <c r="O618" s="7">
        <v>57.081508999999997</v>
      </c>
      <c r="P618" s="7">
        <v>0</v>
      </c>
      <c r="Q618" s="7">
        <v>1892362.63</v>
      </c>
      <c r="R618" s="7">
        <v>0</v>
      </c>
      <c r="S618" s="7">
        <v>340625.27</v>
      </c>
    </row>
    <row r="619" spans="1:19" x14ac:dyDescent="0.35">
      <c r="A619">
        <v>618</v>
      </c>
      <c r="B619" s="1">
        <v>43397</v>
      </c>
      <c r="C619">
        <v>2018</v>
      </c>
      <c r="D619">
        <v>10</v>
      </c>
      <c r="E619" t="s">
        <v>31</v>
      </c>
      <c r="F619">
        <v>1</v>
      </c>
      <c r="G619" t="s">
        <v>36</v>
      </c>
      <c r="H619" t="s">
        <v>37</v>
      </c>
      <c r="I619" t="s">
        <v>315</v>
      </c>
      <c r="J619" s="3">
        <v>30.52</v>
      </c>
      <c r="K619" t="s">
        <v>35</v>
      </c>
      <c r="L619" s="7">
        <v>595.99</v>
      </c>
      <c r="M619" s="7">
        <v>18189.70636</v>
      </c>
      <c r="N619" s="7">
        <v>3666.1632</v>
      </c>
      <c r="O619" s="7">
        <v>32.952191999999997</v>
      </c>
      <c r="P619" s="7">
        <v>0</v>
      </c>
      <c r="Q619" s="7">
        <v>1095108.1299999999</v>
      </c>
      <c r="R619" s="7">
        <v>0</v>
      </c>
      <c r="S619" s="7">
        <v>197119.46</v>
      </c>
    </row>
    <row r="620" spans="1:19" x14ac:dyDescent="0.35">
      <c r="A620">
        <v>619</v>
      </c>
      <c r="B620" s="1">
        <v>43406</v>
      </c>
      <c r="C620">
        <v>2018</v>
      </c>
      <c r="D620">
        <v>11</v>
      </c>
      <c r="E620" t="s">
        <v>121</v>
      </c>
      <c r="F620">
        <v>1</v>
      </c>
      <c r="G620" t="s">
        <v>36</v>
      </c>
      <c r="H620" t="s">
        <v>37</v>
      </c>
      <c r="I620" t="s">
        <v>249</v>
      </c>
      <c r="J620" s="3">
        <v>1144.51</v>
      </c>
      <c r="K620" t="s">
        <v>35</v>
      </c>
      <c r="L620" s="7">
        <v>592.16999999999996</v>
      </c>
      <c r="M620" s="7">
        <v>677747.11907300004</v>
      </c>
      <c r="N620" s="7">
        <v>131594.45600000001</v>
      </c>
      <c r="O620" s="7">
        <v>1220.4866340000001</v>
      </c>
      <c r="P620" s="7">
        <v>0</v>
      </c>
      <c r="Q620" s="7">
        <v>40594895.590000004</v>
      </c>
      <c r="R620" s="7">
        <v>0</v>
      </c>
      <c r="S620" s="7">
        <v>7307081.21</v>
      </c>
    </row>
    <row r="621" spans="1:19" x14ac:dyDescent="0.35">
      <c r="A621">
        <v>620</v>
      </c>
      <c r="B621" s="1">
        <v>43416</v>
      </c>
      <c r="C621">
        <v>2018</v>
      </c>
      <c r="D621">
        <v>11</v>
      </c>
      <c r="E621" t="s">
        <v>31</v>
      </c>
      <c r="F621">
        <v>1</v>
      </c>
      <c r="G621" t="s">
        <v>36</v>
      </c>
      <c r="H621" t="s">
        <v>37</v>
      </c>
      <c r="I621" t="s">
        <v>224</v>
      </c>
      <c r="J621" s="3">
        <v>51.9</v>
      </c>
      <c r="K621" t="s">
        <v>35</v>
      </c>
      <c r="L621" s="7">
        <v>586.41</v>
      </c>
      <c r="M621" s="7">
        <v>30434.793180000001</v>
      </c>
      <c r="N621" s="7">
        <v>6082.1409999999996</v>
      </c>
      <c r="O621" s="7">
        <v>55.067318999999998</v>
      </c>
      <c r="P621" s="7">
        <v>0</v>
      </c>
      <c r="Q621" s="7">
        <v>1832810.29</v>
      </c>
      <c r="R621" s="7">
        <v>0</v>
      </c>
      <c r="S621" s="7">
        <v>329905.84999999998</v>
      </c>
    </row>
    <row r="622" spans="1:19" x14ac:dyDescent="0.35">
      <c r="A622">
        <v>621</v>
      </c>
      <c r="B622" s="1">
        <v>43416</v>
      </c>
      <c r="C622">
        <v>2018</v>
      </c>
      <c r="D622">
        <v>11</v>
      </c>
      <c r="E622" t="s">
        <v>31</v>
      </c>
      <c r="F622">
        <v>1</v>
      </c>
      <c r="G622" t="s">
        <v>36</v>
      </c>
      <c r="H622" t="s">
        <v>37</v>
      </c>
      <c r="I622" t="s">
        <v>246</v>
      </c>
      <c r="J622" s="3">
        <v>82.27</v>
      </c>
      <c r="K622" t="s">
        <v>35</v>
      </c>
      <c r="L622" s="7">
        <v>586.49</v>
      </c>
      <c r="M622" s="7">
        <v>48250.548754000003</v>
      </c>
      <c r="N622" s="7">
        <v>9642.4509999999991</v>
      </c>
      <c r="O622" s="7">
        <v>87.302141000000006</v>
      </c>
      <c r="P622" s="7">
        <v>0</v>
      </c>
      <c r="Q622" s="7">
        <v>2905690.93</v>
      </c>
      <c r="R622" s="7">
        <v>0</v>
      </c>
      <c r="S622" s="7">
        <v>523024.37</v>
      </c>
    </row>
    <row r="623" spans="1:19" x14ac:dyDescent="0.35">
      <c r="A623">
        <v>622</v>
      </c>
      <c r="B623" s="1">
        <v>43416</v>
      </c>
      <c r="C623">
        <v>2018</v>
      </c>
      <c r="D623">
        <v>11</v>
      </c>
      <c r="E623" t="s">
        <v>31</v>
      </c>
      <c r="F623">
        <v>1</v>
      </c>
      <c r="G623" t="s">
        <v>36</v>
      </c>
      <c r="H623" t="s">
        <v>37</v>
      </c>
      <c r="I623" t="s">
        <v>230</v>
      </c>
      <c r="J623" s="3">
        <v>19.079999999999998</v>
      </c>
      <c r="K623" t="s">
        <v>35</v>
      </c>
      <c r="L623" s="7">
        <v>586.41</v>
      </c>
      <c r="M623" s="7">
        <v>11188.6551</v>
      </c>
      <c r="N623" s="7">
        <v>2235.857</v>
      </c>
      <c r="O623" s="7">
        <v>20.243307999999999</v>
      </c>
      <c r="P623" s="7">
        <v>0</v>
      </c>
      <c r="Q623" s="7">
        <v>673790.75</v>
      </c>
      <c r="R623" s="7">
        <v>0</v>
      </c>
      <c r="S623" s="7">
        <v>121282.34</v>
      </c>
    </row>
    <row r="624" spans="1:19" x14ac:dyDescent="0.35">
      <c r="A624">
        <v>623</v>
      </c>
      <c r="B624" s="1">
        <v>43416</v>
      </c>
      <c r="C624">
        <v>2018</v>
      </c>
      <c r="D624">
        <v>11</v>
      </c>
      <c r="E624" t="s">
        <v>31</v>
      </c>
      <c r="F624">
        <v>1</v>
      </c>
      <c r="G624" t="s">
        <v>36</v>
      </c>
      <c r="H624" t="s">
        <v>37</v>
      </c>
      <c r="I624" t="s">
        <v>245</v>
      </c>
      <c r="J624" s="3">
        <v>90.91</v>
      </c>
      <c r="K624" t="s">
        <v>35</v>
      </c>
      <c r="L624" s="7">
        <v>586.45000000000005</v>
      </c>
      <c r="M624" s="7">
        <v>53314.114953999997</v>
      </c>
      <c r="N624" s="7">
        <v>10654.41</v>
      </c>
      <c r="O624" s="7">
        <v>96.464353000000003</v>
      </c>
      <c r="P624" s="7">
        <v>0</v>
      </c>
      <c r="Q624" s="7">
        <v>3210623.38</v>
      </c>
      <c r="R624" s="7">
        <v>0</v>
      </c>
      <c r="S624" s="7">
        <v>577912.21</v>
      </c>
    </row>
    <row r="625" spans="1:19" x14ac:dyDescent="0.35">
      <c r="A625">
        <v>624</v>
      </c>
      <c r="B625" s="1">
        <v>43411</v>
      </c>
      <c r="C625">
        <v>2018</v>
      </c>
      <c r="D625">
        <v>11</v>
      </c>
      <c r="E625" t="s">
        <v>31</v>
      </c>
      <c r="F625">
        <v>1</v>
      </c>
      <c r="G625" t="s">
        <v>32</v>
      </c>
      <c r="H625" t="s">
        <v>97</v>
      </c>
      <c r="I625" t="s">
        <v>316</v>
      </c>
      <c r="J625" s="3">
        <v>706.56</v>
      </c>
      <c r="K625" t="s">
        <v>35</v>
      </c>
      <c r="L625" s="7">
        <v>642</v>
      </c>
      <c r="M625" s="7">
        <v>453611.52000000002</v>
      </c>
      <c r="N625" s="7">
        <v>30382.080000000002</v>
      </c>
      <c r="O625" s="7">
        <v>453.61</v>
      </c>
      <c r="P625" s="7">
        <v>0</v>
      </c>
      <c r="Q625" s="7">
        <v>24275019.91</v>
      </c>
      <c r="R625" s="7">
        <v>0</v>
      </c>
      <c r="S625" s="7">
        <v>4369503.58</v>
      </c>
    </row>
    <row r="626" spans="1:19" x14ac:dyDescent="0.35">
      <c r="A626">
        <v>625</v>
      </c>
      <c r="B626" s="1">
        <v>43411</v>
      </c>
      <c r="C626">
        <v>2018</v>
      </c>
      <c r="D626">
        <v>11</v>
      </c>
      <c r="E626" t="s">
        <v>31</v>
      </c>
      <c r="F626">
        <v>1</v>
      </c>
      <c r="G626" t="s">
        <v>32</v>
      </c>
      <c r="H626" t="s">
        <v>97</v>
      </c>
      <c r="I626" t="s">
        <v>98</v>
      </c>
      <c r="J626" s="3">
        <v>710.63</v>
      </c>
      <c r="K626" t="s">
        <v>35</v>
      </c>
      <c r="L626" s="7">
        <v>642</v>
      </c>
      <c r="M626" s="7">
        <v>456224.46</v>
      </c>
      <c r="N626" s="7">
        <v>30557.05</v>
      </c>
      <c r="O626" s="7">
        <v>456.22</v>
      </c>
      <c r="P626" s="7">
        <v>0</v>
      </c>
      <c r="Q626" s="7">
        <v>24414849.239999998</v>
      </c>
      <c r="R626" s="7">
        <v>0</v>
      </c>
      <c r="S626" s="7">
        <v>4394672.8600000003</v>
      </c>
    </row>
    <row r="627" spans="1:19" x14ac:dyDescent="0.35">
      <c r="A627">
        <v>626</v>
      </c>
      <c r="B627" s="1">
        <v>43416</v>
      </c>
      <c r="C627">
        <v>2018</v>
      </c>
      <c r="D627">
        <v>11</v>
      </c>
      <c r="E627" t="s">
        <v>31</v>
      </c>
      <c r="F627">
        <v>1</v>
      </c>
      <c r="G627" t="s">
        <v>36</v>
      </c>
      <c r="H627" t="s">
        <v>37</v>
      </c>
      <c r="I627" t="s">
        <v>317</v>
      </c>
      <c r="J627" s="3">
        <v>170.8</v>
      </c>
      <c r="K627" t="s">
        <v>35</v>
      </c>
      <c r="L627" s="7">
        <v>586.46</v>
      </c>
      <c r="M627" s="7">
        <v>100166.514</v>
      </c>
      <c r="N627" s="7">
        <v>20017.295999999998</v>
      </c>
      <c r="O627" s="7">
        <v>181.23533</v>
      </c>
      <c r="P627" s="7">
        <v>0</v>
      </c>
      <c r="Q627" s="7">
        <v>6032116.5</v>
      </c>
      <c r="R627" s="7">
        <v>0</v>
      </c>
      <c r="S627" s="7">
        <v>1085780.97</v>
      </c>
    </row>
    <row r="628" spans="1:19" x14ac:dyDescent="0.35">
      <c r="A628">
        <v>627</v>
      </c>
      <c r="B628" s="1">
        <v>43425</v>
      </c>
      <c r="C628">
        <v>2018</v>
      </c>
      <c r="D628">
        <v>11</v>
      </c>
      <c r="E628" t="s">
        <v>31</v>
      </c>
      <c r="F628">
        <v>1</v>
      </c>
      <c r="G628" t="s">
        <v>36</v>
      </c>
      <c r="H628" t="s">
        <v>97</v>
      </c>
      <c r="I628" t="s">
        <v>318</v>
      </c>
      <c r="J628" s="3">
        <v>577.49</v>
      </c>
      <c r="K628" t="s">
        <v>35</v>
      </c>
      <c r="L628" s="7">
        <v>700</v>
      </c>
      <c r="M628" s="7">
        <v>404243</v>
      </c>
      <c r="N628" s="7">
        <v>13640.83</v>
      </c>
      <c r="O628" s="7">
        <v>1065.6400000000001</v>
      </c>
      <c r="P628" s="7">
        <v>0</v>
      </c>
      <c r="Q628" s="7">
        <v>21009855.079999998</v>
      </c>
      <c r="R628" s="7">
        <v>0</v>
      </c>
      <c r="S628" s="7">
        <v>3781773.91</v>
      </c>
    </row>
    <row r="629" spans="1:19" x14ac:dyDescent="0.35">
      <c r="A629">
        <v>628</v>
      </c>
      <c r="B629" s="1">
        <v>43385</v>
      </c>
      <c r="C629">
        <v>2018</v>
      </c>
      <c r="D629">
        <v>10</v>
      </c>
      <c r="E629" t="s">
        <v>121</v>
      </c>
      <c r="F629">
        <v>1</v>
      </c>
      <c r="G629" t="s">
        <v>36</v>
      </c>
      <c r="H629" t="s">
        <v>97</v>
      </c>
      <c r="I629" t="s">
        <v>319</v>
      </c>
      <c r="J629" s="3">
        <v>2504.8000000000002</v>
      </c>
      <c r="K629" t="s">
        <v>35</v>
      </c>
      <c r="L629" s="7">
        <v>700.12</v>
      </c>
      <c r="M629" s="7">
        <v>1753660.5759999999</v>
      </c>
      <c r="N629" s="7">
        <v>58862.736913000001</v>
      </c>
      <c r="O629" s="7">
        <v>2733.2797679999999</v>
      </c>
      <c r="P629" s="7">
        <v>0</v>
      </c>
      <c r="Q629" s="7">
        <v>90609988.329999998</v>
      </c>
      <c r="R629" s="7">
        <v>0</v>
      </c>
      <c r="S629" s="7">
        <v>16309797.9</v>
      </c>
    </row>
    <row r="630" spans="1:19" x14ac:dyDescent="0.35">
      <c r="A630">
        <v>629</v>
      </c>
      <c r="B630" s="1">
        <v>43417</v>
      </c>
      <c r="C630">
        <v>2018</v>
      </c>
      <c r="D630">
        <v>11</v>
      </c>
      <c r="E630" t="s">
        <v>31</v>
      </c>
      <c r="F630">
        <v>1</v>
      </c>
      <c r="G630" t="s">
        <v>36</v>
      </c>
      <c r="H630" t="s">
        <v>97</v>
      </c>
      <c r="I630" t="s">
        <v>305</v>
      </c>
      <c r="J630" s="3">
        <v>314.5</v>
      </c>
      <c r="K630" t="s">
        <v>35</v>
      </c>
      <c r="L630" s="7">
        <v>690.33</v>
      </c>
      <c r="M630" s="7">
        <v>217109.1624</v>
      </c>
      <c r="N630" s="7">
        <v>7390.6509610000003</v>
      </c>
      <c r="O630" s="7">
        <v>217.107438</v>
      </c>
      <c r="P630" s="7">
        <v>0</v>
      </c>
      <c r="Q630" s="7">
        <v>11264722.43</v>
      </c>
      <c r="R630" s="7">
        <v>0</v>
      </c>
      <c r="S630" s="7">
        <v>2027650.03</v>
      </c>
    </row>
    <row r="631" spans="1:19" x14ac:dyDescent="0.35">
      <c r="A631">
        <v>630</v>
      </c>
      <c r="B631" s="1">
        <v>43417</v>
      </c>
      <c r="C631">
        <v>2018</v>
      </c>
      <c r="D631">
        <v>11</v>
      </c>
      <c r="E631" t="s">
        <v>31</v>
      </c>
      <c r="F631">
        <v>1</v>
      </c>
      <c r="G631" t="s">
        <v>36</v>
      </c>
      <c r="H631" t="s">
        <v>97</v>
      </c>
      <c r="I631" t="s">
        <v>304</v>
      </c>
      <c r="J631" s="3">
        <v>212.1</v>
      </c>
      <c r="K631" t="s">
        <v>35</v>
      </c>
      <c r="L631" s="7">
        <v>690.34</v>
      </c>
      <c r="M631" s="7">
        <v>146421.114</v>
      </c>
      <c r="N631" s="7">
        <v>4984.3424880000002</v>
      </c>
      <c r="O631" s="7">
        <v>146.419826</v>
      </c>
      <c r="P631" s="7">
        <v>0</v>
      </c>
      <c r="Q631" s="7">
        <v>7597068.6200000001</v>
      </c>
      <c r="R631" s="7">
        <v>0</v>
      </c>
      <c r="S631" s="7">
        <v>1367472.35</v>
      </c>
    </row>
    <row r="632" spans="1:19" x14ac:dyDescent="0.35">
      <c r="A632">
        <v>631</v>
      </c>
      <c r="B632" s="1">
        <v>43416</v>
      </c>
      <c r="C632">
        <v>2018</v>
      </c>
      <c r="D632">
        <v>11</v>
      </c>
      <c r="E632" t="s">
        <v>31</v>
      </c>
      <c r="F632">
        <v>1</v>
      </c>
      <c r="G632" t="s">
        <v>36</v>
      </c>
      <c r="H632" t="s">
        <v>37</v>
      </c>
      <c r="I632" t="s">
        <v>228</v>
      </c>
      <c r="J632" s="3">
        <v>40.270000000000003</v>
      </c>
      <c r="K632" t="s">
        <v>35</v>
      </c>
      <c r="L632" s="7">
        <v>586.53</v>
      </c>
      <c r="M632" s="7">
        <v>23619.446317000002</v>
      </c>
      <c r="N632" s="7">
        <v>4720.1180000000004</v>
      </c>
      <c r="O632" s="7">
        <v>42.735649000000002</v>
      </c>
      <c r="P632" s="7">
        <v>0</v>
      </c>
      <c r="Q632" s="7">
        <v>1422384.05</v>
      </c>
      <c r="R632" s="7">
        <v>0</v>
      </c>
      <c r="S632" s="7">
        <v>256029.13</v>
      </c>
    </row>
    <row r="633" spans="1:19" x14ac:dyDescent="0.35">
      <c r="A633">
        <v>632</v>
      </c>
      <c r="B633" s="1">
        <v>43413</v>
      </c>
      <c r="C633">
        <v>2018</v>
      </c>
      <c r="D633">
        <v>11</v>
      </c>
      <c r="E633" t="s">
        <v>42</v>
      </c>
      <c r="F633">
        <v>1</v>
      </c>
      <c r="G633" t="s">
        <v>36</v>
      </c>
      <c r="H633" t="s">
        <v>33</v>
      </c>
      <c r="I633" t="s">
        <v>320</v>
      </c>
      <c r="J633" s="3">
        <v>73.95</v>
      </c>
      <c r="K633" t="s">
        <v>39</v>
      </c>
      <c r="L633" s="7">
        <v>5.81</v>
      </c>
      <c r="M633" s="7">
        <v>429.99706500000002</v>
      </c>
      <c r="N633" s="7">
        <v>7.1166</v>
      </c>
      <c r="O633" s="7">
        <v>2.0163700000000002</v>
      </c>
      <c r="P633" s="7">
        <v>0</v>
      </c>
      <c r="Q633" s="7">
        <v>22006.83</v>
      </c>
      <c r="R633" s="7">
        <v>13864.3</v>
      </c>
      <c r="S633" s="7">
        <v>20321.099999999999</v>
      </c>
    </row>
    <row r="634" spans="1:19" x14ac:dyDescent="0.35">
      <c r="A634">
        <v>633</v>
      </c>
      <c r="B634" s="1">
        <v>43411</v>
      </c>
      <c r="C634">
        <v>2018</v>
      </c>
      <c r="D634">
        <v>11</v>
      </c>
      <c r="E634" t="s">
        <v>31</v>
      </c>
      <c r="F634">
        <v>1</v>
      </c>
      <c r="G634" t="s">
        <v>32</v>
      </c>
      <c r="H634" t="s">
        <v>97</v>
      </c>
      <c r="I634" t="s">
        <v>316</v>
      </c>
      <c r="J634" s="3">
        <v>662.13</v>
      </c>
      <c r="K634" t="s">
        <v>35</v>
      </c>
      <c r="L634" s="7">
        <v>642</v>
      </c>
      <c r="M634" s="7">
        <v>425087.46</v>
      </c>
      <c r="N634" s="7">
        <v>28471.68</v>
      </c>
      <c r="O634" s="7">
        <v>425.09</v>
      </c>
      <c r="P634" s="7">
        <v>0</v>
      </c>
      <c r="Q634" s="7">
        <v>22748559.59</v>
      </c>
      <c r="R634" s="7">
        <v>0</v>
      </c>
      <c r="S634" s="7">
        <v>4094740.73</v>
      </c>
    </row>
    <row r="635" spans="1:19" x14ac:dyDescent="0.35">
      <c r="A635">
        <v>634</v>
      </c>
      <c r="B635" s="1">
        <v>43416</v>
      </c>
      <c r="C635">
        <v>2018</v>
      </c>
      <c r="D635">
        <v>11</v>
      </c>
      <c r="E635" t="s">
        <v>31</v>
      </c>
      <c r="F635">
        <v>1</v>
      </c>
      <c r="G635" t="s">
        <v>36</v>
      </c>
      <c r="H635" t="s">
        <v>37</v>
      </c>
      <c r="I635" t="s">
        <v>321</v>
      </c>
      <c r="J635" s="3">
        <v>12.35</v>
      </c>
      <c r="K635" t="s">
        <v>35</v>
      </c>
      <c r="L635" s="7">
        <v>586.52</v>
      </c>
      <c r="M635" s="7">
        <v>7243.4775399999999</v>
      </c>
      <c r="N635" s="7">
        <v>1447.55</v>
      </c>
      <c r="O635" s="7">
        <v>13.106026</v>
      </c>
      <c r="P635" s="7">
        <v>0</v>
      </c>
      <c r="Q635" s="7">
        <v>436208.65</v>
      </c>
      <c r="R635" s="7">
        <v>0</v>
      </c>
      <c r="S635" s="7">
        <v>78517.56</v>
      </c>
    </row>
    <row r="636" spans="1:19" x14ac:dyDescent="0.35">
      <c r="A636">
        <v>635</v>
      </c>
      <c r="B636" s="1">
        <v>43416</v>
      </c>
      <c r="C636">
        <v>2018</v>
      </c>
      <c r="D636">
        <v>11</v>
      </c>
      <c r="E636" t="s">
        <v>31</v>
      </c>
      <c r="F636">
        <v>1</v>
      </c>
      <c r="G636" t="s">
        <v>36</v>
      </c>
      <c r="H636" t="s">
        <v>37</v>
      </c>
      <c r="I636" t="s">
        <v>322</v>
      </c>
      <c r="J636" s="3">
        <v>61.85</v>
      </c>
      <c r="K636" t="s">
        <v>35</v>
      </c>
      <c r="L636" s="7">
        <v>586.45000000000005</v>
      </c>
      <c r="M636" s="7">
        <v>36271.920129999999</v>
      </c>
      <c r="N636" s="7">
        <v>7248.5789999999997</v>
      </c>
      <c r="O636" s="7">
        <v>65.628174999999999</v>
      </c>
      <c r="P636" s="7">
        <v>0</v>
      </c>
      <c r="Q636" s="7">
        <v>2184327.27</v>
      </c>
      <c r="R636" s="7">
        <v>0</v>
      </c>
      <c r="S636" s="7">
        <v>393178.91</v>
      </c>
    </row>
    <row r="637" spans="1:19" x14ac:dyDescent="0.35">
      <c r="A637">
        <v>636</v>
      </c>
      <c r="B637" s="1">
        <v>43425</v>
      </c>
      <c r="C637">
        <v>2018</v>
      </c>
      <c r="D637">
        <v>11</v>
      </c>
      <c r="E637" t="s">
        <v>31</v>
      </c>
      <c r="F637">
        <v>1</v>
      </c>
      <c r="G637" t="s">
        <v>36</v>
      </c>
      <c r="H637" t="s">
        <v>97</v>
      </c>
      <c r="I637" t="s">
        <v>318</v>
      </c>
      <c r="J637" s="3">
        <v>577.49</v>
      </c>
      <c r="K637" t="s">
        <v>35</v>
      </c>
      <c r="L637" s="7">
        <v>700</v>
      </c>
      <c r="M637" s="7">
        <v>404243</v>
      </c>
      <c r="N637" s="7">
        <v>13640.83</v>
      </c>
      <c r="O637" s="7">
        <v>1065.6400000000001</v>
      </c>
      <c r="P637" s="7">
        <v>0</v>
      </c>
      <c r="Q637" s="7">
        <v>21009855.079999998</v>
      </c>
      <c r="R637" s="7">
        <v>0</v>
      </c>
      <c r="S637" s="7">
        <v>3781773.91</v>
      </c>
    </row>
    <row r="638" spans="1:19" x14ac:dyDescent="0.35">
      <c r="A638">
        <v>637</v>
      </c>
      <c r="B638" s="1">
        <v>43416</v>
      </c>
      <c r="C638">
        <v>2018</v>
      </c>
      <c r="D638">
        <v>11</v>
      </c>
      <c r="E638" t="s">
        <v>31</v>
      </c>
      <c r="F638">
        <v>1</v>
      </c>
      <c r="G638" t="s">
        <v>36</v>
      </c>
      <c r="H638" t="s">
        <v>37</v>
      </c>
      <c r="I638" t="s">
        <v>315</v>
      </c>
      <c r="J638" s="3">
        <v>7.39</v>
      </c>
      <c r="K638" t="s">
        <v>35</v>
      </c>
      <c r="L638" s="7">
        <v>586.71</v>
      </c>
      <c r="M638" s="7">
        <v>4335.7617739999996</v>
      </c>
      <c r="N638" s="7">
        <v>866.32</v>
      </c>
      <c r="O638" s="7">
        <v>7.8436060000000003</v>
      </c>
      <c r="P638" s="7">
        <v>0</v>
      </c>
      <c r="Q638" s="7">
        <v>261103.43</v>
      </c>
      <c r="R638" s="7">
        <v>0</v>
      </c>
      <c r="S638" s="7">
        <v>46998.62</v>
      </c>
    </row>
    <row r="639" spans="1:19" x14ac:dyDescent="0.35">
      <c r="A639">
        <v>638</v>
      </c>
      <c r="B639" s="1">
        <v>43425</v>
      </c>
      <c r="C639">
        <v>2018</v>
      </c>
      <c r="D639">
        <v>11</v>
      </c>
      <c r="E639" t="s">
        <v>31</v>
      </c>
      <c r="F639">
        <v>1</v>
      </c>
      <c r="G639" t="s">
        <v>36</v>
      </c>
      <c r="H639" t="s">
        <v>97</v>
      </c>
      <c r="I639" t="s">
        <v>318</v>
      </c>
      <c r="J639" s="3">
        <v>577.49</v>
      </c>
      <c r="K639" t="s">
        <v>35</v>
      </c>
      <c r="L639" s="7">
        <v>700</v>
      </c>
      <c r="M639" s="7">
        <v>404243</v>
      </c>
      <c r="N639" s="7">
        <v>13640.83</v>
      </c>
      <c r="O639" s="7">
        <v>1065.6400000000001</v>
      </c>
      <c r="P639" s="7">
        <v>0</v>
      </c>
      <c r="Q639" s="7">
        <v>21009855.079999998</v>
      </c>
      <c r="R639" s="7">
        <v>0</v>
      </c>
      <c r="S639" s="7">
        <v>3781773.91</v>
      </c>
    </row>
    <row r="640" spans="1:19" x14ac:dyDescent="0.35">
      <c r="A640">
        <v>639</v>
      </c>
      <c r="B640" s="1">
        <v>43417</v>
      </c>
      <c r="C640">
        <v>2018</v>
      </c>
      <c r="D640">
        <v>11</v>
      </c>
      <c r="E640" t="s">
        <v>31</v>
      </c>
      <c r="F640">
        <v>1</v>
      </c>
      <c r="G640" t="s">
        <v>36</v>
      </c>
      <c r="H640" t="s">
        <v>97</v>
      </c>
      <c r="I640" t="s">
        <v>132</v>
      </c>
      <c r="J640" s="3">
        <v>52.36</v>
      </c>
      <c r="K640" t="s">
        <v>35</v>
      </c>
      <c r="L640" s="7">
        <v>690.39</v>
      </c>
      <c r="M640" s="7">
        <v>36148.972243999997</v>
      </c>
      <c r="N640" s="7">
        <v>1230.534893</v>
      </c>
      <c r="O640" s="7">
        <v>36.148139</v>
      </c>
      <c r="P640" s="7">
        <v>0</v>
      </c>
      <c r="Q640" s="7">
        <v>1875591.68</v>
      </c>
      <c r="R640" s="7">
        <v>0</v>
      </c>
      <c r="S640" s="7">
        <v>337606.5</v>
      </c>
    </row>
    <row r="641" spans="1:19" x14ac:dyDescent="0.35">
      <c r="A641">
        <v>640</v>
      </c>
      <c r="B641" s="1">
        <v>43417</v>
      </c>
      <c r="C641">
        <v>2018</v>
      </c>
      <c r="D641">
        <v>11</v>
      </c>
      <c r="E641" t="s">
        <v>31</v>
      </c>
      <c r="F641">
        <v>1</v>
      </c>
      <c r="G641" t="s">
        <v>36</v>
      </c>
      <c r="H641" t="s">
        <v>97</v>
      </c>
      <c r="I641" t="s">
        <v>304</v>
      </c>
      <c r="J641" s="3">
        <v>52.57</v>
      </c>
      <c r="K641" t="s">
        <v>35</v>
      </c>
      <c r="L641" s="7">
        <v>690.37</v>
      </c>
      <c r="M641" s="7">
        <v>36292.551134000001</v>
      </c>
      <c r="N641" s="7">
        <v>1235.4300350000001</v>
      </c>
      <c r="O641" s="7">
        <v>36.291938000000002</v>
      </c>
      <c r="P641" s="7">
        <v>0</v>
      </c>
      <c r="Q641" s="7">
        <v>1883041.28</v>
      </c>
      <c r="R641" s="7">
        <v>0</v>
      </c>
      <c r="S641" s="7">
        <v>338947.43</v>
      </c>
    </row>
    <row r="642" spans="1:19" x14ac:dyDescent="0.35">
      <c r="A642">
        <v>641</v>
      </c>
      <c r="B642" s="1">
        <v>43439</v>
      </c>
      <c r="C642">
        <v>2018</v>
      </c>
      <c r="D642">
        <v>12</v>
      </c>
      <c r="E642" t="s">
        <v>31</v>
      </c>
      <c r="F642">
        <v>1</v>
      </c>
      <c r="G642" t="s">
        <v>36</v>
      </c>
      <c r="H642" t="s">
        <v>37</v>
      </c>
      <c r="I642" t="s">
        <v>248</v>
      </c>
      <c r="J642" s="3">
        <v>82.89</v>
      </c>
      <c r="K642" t="s">
        <v>35</v>
      </c>
      <c r="L642" s="7">
        <v>670.59</v>
      </c>
      <c r="M642" s="7">
        <v>55584.807227999998</v>
      </c>
      <c r="N642" s="7">
        <v>3905.4518549999998</v>
      </c>
      <c r="O642" s="7">
        <v>89.710976000000002</v>
      </c>
      <c r="P642" s="7">
        <v>0</v>
      </c>
      <c r="Q642" s="7">
        <v>2989383.52</v>
      </c>
      <c r="R642" s="7">
        <v>0</v>
      </c>
      <c r="S642" s="7">
        <v>538089.03</v>
      </c>
    </row>
    <row r="643" spans="1:19" x14ac:dyDescent="0.35">
      <c r="A643">
        <v>642</v>
      </c>
      <c r="B643" s="1">
        <v>43411</v>
      </c>
      <c r="C643">
        <v>2018</v>
      </c>
      <c r="D643">
        <v>11</v>
      </c>
      <c r="E643" t="s">
        <v>31</v>
      </c>
      <c r="F643">
        <v>1</v>
      </c>
      <c r="G643" t="s">
        <v>32</v>
      </c>
      <c r="H643" t="s">
        <v>97</v>
      </c>
      <c r="I643" t="s">
        <v>316</v>
      </c>
      <c r="J643" s="3">
        <v>615.66</v>
      </c>
      <c r="K643" t="s">
        <v>35</v>
      </c>
      <c r="L643" s="7">
        <v>642</v>
      </c>
      <c r="M643" s="7">
        <v>395253.72</v>
      </c>
      <c r="N643" s="7">
        <v>26473.38</v>
      </c>
      <c r="O643" s="7">
        <v>395.25</v>
      </c>
      <c r="P643" s="7">
        <v>0</v>
      </c>
      <c r="Q643" s="7">
        <v>21152002.199999999</v>
      </c>
      <c r="R643" s="7">
        <v>0</v>
      </c>
      <c r="S643" s="7">
        <v>3807360.4</v>
      </c>
    </row>
    <row r="644" spans="1:19" x14ac:dyDescent="0.35">
      <c r="A644">
        <v>643</v>
      </c>
      <c r="B644" s="1">
        <v>43406</v>
      </c>
      <c r="C644">
        <v>2018</v>
      </c>
      <c r="D644">
        <v>11</v>
      </c>
      <c r="E644" t="s">
        <v>121</v>
      </c>
      <c r="F644">
        <v>1</v>
      </c>
      <c r="G644" t="s">
        <v>36</v>
      </c>
      <c r="H644" t="s">
        <v>37</v>
      </c>
      <c r="I644" t="s">
        <v>230</v>
      </c>
      <c r="J644" s="3">
        <v>85.85</v>
      </c>
      <c r="K644" t="s">
        <v>35</v>
      </c>
      <c r="L644" s="7">
        <v>592.19000000000005</v>
      </c>
      <c r="M644" s="7">
        <v>50839.090835000003</v>
      </c>
      <c r="N644" s="7">
        <v>9871.0319999999992</v>
      </c>
      <c r="O644" s="7">
        <v>91.549925000000002</v>
      </c>
      <c r="P644" s="7">
        <v>0</v>
      </c>
      <c r="Q644" s="7">
        <v>3045099.76</v>
      </c>
      <c r="R644" s="7">
        <v>0</v>
      </c>
      <c r="S644" s="7">
        <v>548117.94999999995</v>
      </c>
    </row>
    <row r="645" spans="1:19" x14ac:dyDescent="0.35">
      <c r="A645">
        <v>644</v>
      </c>
      <c r="B645" s="1">
        <v>43411</v>
      </c>
      <c r="C645">
        <v>2018</v>
      </c>
      <c r="D645">
        <v>11</v>
      </c>
      <c r="E645" t="s">
        <v>31</v>
      </c>
      <c r="F645">
        <v>1</v>
      </c>
      <c r="G645" t="s">
        <v>32</v>
      </c>
      <c r="H645" t="s">
        <v>97</v>
      </c>
      <c r="I645" t="s">
        <v>316</v>
      </c>
      <c r="J645" s="3">
        <v>672.18</v>
      </c>
      <c r="K645" t="s">
        <v>35</v>
      </c>
      <c r="L645" s="7">
        <v>642</v>
      </c>
      <c r="M645" s="7">
        <v>431539.56</v>
      </c>
      <c r="N645" s="7">
        <v>28903.91</v>
      </c>
      <c r="O645" s="7">
        <v>431.54</v>
      </c>
      <c r="P645" s="7">
        <v>2.57</v>
      </c>
      <c r="Q645" s="7">
        <v>23093976.390000001</v>
      </c>
      <c r="R645" s="7">
        <v>0</v>
      </c>
      <c r="S645" s="7">
        <v>4156915.75</v>
      </c>
    </row>
    <row r="646" spans="1:19" x14ac:dyDescent="0.35">
      <c r="A646">
        <v>645</v>
      </c>
      <c r="B646" s="1">
        <v>43416</v>
      </c>
      <c r="C646">
        <v>2018</v>
      </c>
      <c r="D646">
        <v>11</v>
      </c>
      <c r="E646" t="s">
        <v>31</v>
      </c>
      <c r="F646">
        <v>1</v>
      </c>
      <c r="G646" t="s">
        <v>36</v>
      </c>
      <c r="H646" t="s">
        <v>37</v>
      </c>
      <c r="I646" t="s">
        <v>165</v>
      </c>
      <c r="J646" s="3">
        <v>1309.5999999999999</v>
      </c>
      <c r="K646" t="s">
        <v>35</v>
      </c>
      <c r="L646" s="7">
        <v>586.47</v>
      </c>
      <c r="M646" s="7">
        <v>768036.52839999995</v>
      </c>
      <c r="N646" s="7">
        <v>153486.04699999999</v>
      </c>
      <c r="O646" s="7">
        <v>1389.6529459999999</v>
      </c>
      <c r="P646" s="7">
        <v>0</v>
      </c>
      <c r="Q646" s="7">
        <v>46251842.350000001</v>
      </c>
      <c r="R646" s="7">
        <v>0</v>
      </c>
      <c r="S646" s="7">
        <v>8325331.6200000001</v>
      </c>
    </row>
    <row r="647" spans="1:19" x14ac:dyDescent="0.35">
      <c r="A647">
        <v>646</v>
      </c>
      <c r="B647" s="1">
        <v>43416</v>
      </c>
      <c r="C647">
        <v>2018</v>
      </c>
      <c r="D647">
        <v>11</v>
      </c>
      <c r="E647" t="s">
        <v>31</v>
      </c>
      <c r="F647">
        <v>1</v>
      </c>
      <c r="G647" t="s">
        <v>36</v>
      </c>
      <c r="H647" t="s">
        <v>37</v>
      </c>
      <c r="I647" t="s">
        <v>255</v>
      </c>
      <c r="J647" s="3">
        <v>39.24</v>
      </c>
      <c r="K647" t="s">
        <v>35</v>
      </c>
      <c r="L647" s="7">
        <v>586.41</v>
      </c>
      <c r="M647" s="7">
        <v>23010.693083999999</v>
      </c>
      <c r="N647" s="7">
        <v>4598.3469999999998</v>
      </c>
      <c r="O647" s="7">
        <v>41.633141999999999</v>
      </c>
      <c r="P647" s="7">
        <v>0</v>
      </c>
      <c r="Q647" s="7">
        <v>1385724.39</v>
      </c>
      <c r="R647" s="7">
        <v>0</v>
      </c>
      <c r="S647" s="7">
        <v>249430.39</v>
      </c>
    </row>
    <row r="648" spans="1:19" x14ac:dyDescent="0.35">
      <c r="A648">
        <v>647</v>
      </c>
      <c r="B648" s="1">
        <v>43447</v>
      </c>
      <c r="C648">
        <v>2018</v>
      </c>
      <c r="D648">
        <v>12</v>
      </c>
      <c r="E648" t="s">
        <v>31</v>
      </c>
      <c r="F648">
        <v>1</v>
      </c>
      <c r="G648" t="s">
        <v>36</v>
      </c>
      <c r="H648" t="s">
        <v>37</v>
      </c>
      <c r="I648" t="s">
        <v>203</v>
      </c>
      <c r="J648" s="3">
        <v>516.41</v>
      </c>
      <c r="K648" t="s">
        <v>35</v>
      </c>
      <c r="L648" s="7">
        <v>669.87</v>
      </c>
      <c r="M648" s="7">
        <v>345929.73562200001</v>
      </c>
      <c r="N648" s="7">
        <v>24700</v>
      </c>
      <c r="O648" s="7">
        <v>558.91</v>
      </c>
      <c r="P648" s="7">
        <v>0</v>
      </c>
      <c r="Q648" s="7">
        <v>18631257.309999999</v>
      </c>
      <c r="R648" s="7">
        <v>0</v>
      </c>
      <c r="S648" s="7">
        <v>3353626.31</v>
      </c>
    </row>
    <row r="649" spans="1:19" x14ac:dyDescent="0.35">
      <c r="A649">
        <v>648</v>
      </c>
      <c r="B649" s="1">
        <v>43461</v>
      </c>
      <c r="C649">
        <v>2018</v>
      </c>
      <c r="D649">
        <v>12</v>
      </c>
      <c r="E649" t="s">
        <v>323</v>
      </c>
      <c r="F649">
        <v>1</v>
      </c>
      <c r="G649" t="s">
        <v>36</v>
      </c>
      <c r="H649" t="s">
        <v>33</v>
      </c>
      <c r="I649" t="s">
        <v>324</v>
      </c>
      <c r="J649" s="3">
        <v>4</v>
      </c>
      <c r="K649" t="s">
        <v>39</v>
      </c>
      <c r="L649" s="7">
        <v>49</v>
      </c>
      <c r="M649" s="7">
        <v>196</v>
      </c>
      <c r="N649" s="7">
        <v>10.42137</v>
      </c>
      <c r="O649" s="7">
        <v>3.9198840000000001</v>
      </c>
      <c r="P649" s="7">
        <v>15.309862000000001</v>
      </c>
      <c r="Q649" s="7">
        <v>11337.79</v>
      </c>
      <c r="R649" s="7">
        <v>7142.81</v>
      </c>
      <c r="S649" s="7">
        <v>10469.32</v>
      </c>
    </row>
    <row r="650" spans="1:19" x14ac:dyDescent="0.35">
      <c r="A650">
        <v>649</v>
      </c>
      <c r="B650" s="1">
        <v>43461</v>
      </c>
      <c r="C650">
        <v>2018</v>
      </c>
      <c r="D650">
        <v>12</v>
      </c>
      <c r="E650" t="s">
        <v>121</v>
      </c>
      <c r="F650">
        <v>1</v>
      </c>
      <c r="G650" t="s">
        <v>32</v>
      </c>
      <c r="H650" t="s">
        <v>97</v>
      </c>
      <c r="I650" t="s">
        <v>316</v>
      </c>
      <c r="J650" s="3">
        <v>595.9</v>
      </c>
      <c r="K650" t="s">
        <v>35</v>
      </c>
      <c r="L650" s="7">
        <v>667.25</v>
      </c>
      <c r="M650" s="7">
        <v>397614.27500000002</v>
      </c>
      <c r="N650" s="7">
        <v>16536.23</v>
      </c>
      <c r="O650" s="7">
        <v>397.61</v>
      </c>
      <c r="P650" s="7">
        <v>0</v>
      </c>
      <c r="Q650" s="7">
        <v>20828804.25</v>
      </c>
      <c r="R650" s="7">
        <v>0</v>
      </c>
      <c r="S650" s="7">
        <v>3749184.76</v>
      </c>
    </row>
    <row r="651" spans="1:19" x14ac:dyDescent="0.35">
      <c r="A651">
        <v>650</v>
      </c>
      <c r="B651" s="1">
        <v>43417</v>
      </c>
      <c r="C651">
        <v>2018</v>
      </c>
      <c r="D651">
        <v>11</v>
      </c>
      <c r="E651" t="s">
        <v>31</v>
      </c>
      <c r="F651">
        <v>1</v>
      </c>
      <c r="G651" t="s">
        <v>36</v>
      </c>
      <c r="H651" t="s">
        <v>97</v>
      </c>
      <c r="I651" t="s">
        <v>132</v>
      </c>
      <c r="J651" s="3">
        <v>420.51</v>
      </c>
      <c r="K651" t="s">
        <v>35</v>
      </c>
      <c r="L651" s="7">
        <v>690.34</v>
      </c>
      <c r="M651" s="7">
        <v>290293.48571699997</v>
      </c>
      <c r="N651" s="7">
        <v>9881.9321789999995</v>
      </c>
      <c r="O651" s="7">
        <v>290.29120599999999</v>
      </c>
      <c r="P651" s="7">
        <v>0</v>
      </c>
      <c r="Q651" s="7">
        <v>15061895.609999999</v>
      </c>
      <c r="R651" s="7">
        <v>0</v>
      </c>
      <c r="S651" s="7">
        <v>2711141.21</v>
      </c>
    </row>
    <row r="652" spans="1:19" x14ac:dyDescent="0.35">
      <c r="A652">
        <v>651</v>
      </c>
      <c r="B652" s="1">
        <v>43462</v>
      </c>
      <c r="C652">
        <v>2018</v>
      </c>
      <c r="D652">
        <v>12</v>
      </c>
      <c r="E652" t="s">
        <v>121</v>
      </c>
      <c r="F652">
        <v>1</v>
      </c>
      <c r="G652" t="s">
        <v>36</v>
      </c>
      <c r="H652" t="s">
        <v>97</v>
      </c>
      <c r="I652" t="s">
        <v>226</v>
      </c>
      <c r="J652" s="3">
        <v>103.12</v>
      </c>
      <c r="K652" t="s">
        <v>35</v>
      </c>
      <c r="L652" s="7">
        <v>704.89</v>
      </c>
      <c r="M652" s="7">
        <v>72688.628031999993</v>
      </c>
      <c r="N652" s="7">
        <v>2526.4792649999999</v>
      </c>
      <c r="O652" s="7">
        <v>124.93195799999999</v>
      </c>
      <c r="P652" s="7">
        <v>0</v>
      </c>
      <c r="Q652" s="7">
        <v>3786070.98</v>
      </c>
      <c r="R652" s="7">
        <v>0</v>
      </c>
      <c r="S652" s="7">
        <v>681492.78</v>
      </c>
    </row>
    <row r="653" spans="1:19" x14ac:dyDescent="0.35">
      <c r="A653">
        <v>652</v>
      </c>
      <c r="B653" s="1">
        <v>43461</v>
      </c>
      <c r="C653">
        <v>2018</v>
      </c>
      <c r="D653">
        <v>12</v>
      </c>
      <c r="E653" t="s">
        <v>121</v>
      </c>
      <c r="F653">
        <v>1</v>
      </c>
      <c r="G653" t="s">
        <v>32</v>
      </c>
      <c r="H653" t="s">
        <v>97</v>
      </c>
      <c r="I653" t="s">
        <v>316</v>
      </c>
      <c r="J653" s="3">
        <v>590.85</v>
      </c>
      <c r="K653" t="s">
        <v>35</v>
      </c>
      <c r="L653" s="7">
        <v>667.25</v>
      </c>
      <c r="M653" s="7">
        <v>394244.66249999998</v>
      </c>
      <c r="N653" s="7">
        <v>16396.09</v>
      </c>
      <c r="O653" s="7">
        <v>394.24</v>
      </c>
      <c r="P653" s="7">
        <v>0</v>
      </c>
      <c r="Q653" s="7">
        <v>20652288.82</v>
      </c>
      <c r="R653" s="7">
        <v>0</v>
      </c>
      <c r="S653" s="7">
        <v>3717411.98</v>
      </c>
    </row>
    <row r="654" spans="1:19" x14ac:dyDescent="0.35">
      <c r="A654">
        <v>653</v>
      </c>
      <c r="B654" s="1">
        <v>43462</v>
      </c>
      <c r="C654">
        <v>2018</v>
      </c>
      <c r="D654">
        <v>12</v>
      </c>
      <c r="E654" t="s">
        <v>121</v>
      </c>
      <c r="F654">
        <v>1</v>
      </c>
      <c r="G654" t="s">
        <v>36</v>
      </c>
      <c r="H654" t="s">
        <v>97</v>
      </c>
      <c r="I654" t="s">
        <v>224</v>
      </c>
      <c r="J654" s="3">
        <v>156.4</v>
      </c>
      <c r="K654" t="s">
        <v>35</v>
      </c>
      <c r="L654" s="7">
        <v>704.86</v>
      </c>
      <c r="M654" s="7">
        <v>110239.69736000001</v>
      </c>
      <c r="N654" s="7">
        <v>3831.6729</v>
      </c>
      <c r="O654" s="7">
        <v>189.472521</v>
      </c>
      <c r="P654" s="7">
        <v>0</v>
      </c>
      <c r="Q654" s="7">
        <v>5741961.71</v>
      </c>
      <c r="R654" s="7">
        <v>0</v>
      </c>
      <c r="S654" s="7">
        <v>1033553.11</v>
      </c>
    </row>
    <row r="655" spans="1:19" x14ac:dyDescent="0.35">
      <c r="A655">
        <v>654</v>
      </c>
      <c r="B655" s="1">
        <v>43462</v>
      </c>
      <c r="C655">
        <v>2018</v>
      </c>
      <c r="D655">
        <v>12</v>
      </c>
      <c r="E655" t="s">
        <v>121</v>
      </c>
      <c r="F655">
        <v>1</v>
      </c>
      <c r="G655" t="s">
        <v>36</v>
      </c>
      <c r="H655" t="s">
        <v>97</v>
      </c>
      <c r="I655" t="s">
        <v>313</v>
      </c>
      <c r="J655" s="3">
        <v>157.63</v>
      </c>
      <c r="K655" t="s">
        <v>35</v>
      </c>
      <c r="L655" s="7">
        <v>704.9</v>
      </c>
      <c r="M655" s="7">
        <v>111113.765312</v>
      </c>
      <c r="N655" s="7">
        <v>3862.0473940000002</v>
      </c>
      <c r="O655" s="7">
        <v>190.97451100000001</v>
      </c>
      <c r="P655" s="7">
        <v>0</v>
      </c>
      <c r="Q655" s="7">
        <v>5787488.5499999998</v>
      </c>
      <c r="R655" s="7">
        <v>0</v>
      </c>
      <c r="S655" s="7">
        <v>1041747.94</v>
      </c>
    </row>
    <row r="656" spans="1:19" x14ac:dyDescent="0.35">
      <c r="A656">
        <v>655</v>
      </c>
      <c r="B656" s="1">
        <v>43425</v>
      </c>
      <c r="C656">
        <v>2018</v>
      </c>
      <c r="D656">
        <v>11</v>
      </c>
      <c r="E656" t="s">
        <v>31</v>
      </c>
      <c r="F656">
        <v>1</v>
      </c>
      <c r="G656" t="s">
        <v>36</v>
      </c>
      <c r="H656" t="s">
        <v>97</v>
      </c>
      <c r="I656" t="s">
        <v>325</v>
      </c>
      <c r="J656" s="3">
        <v>577.49</v>
      </c>
      <c r="K656" t="s">
        <v>35</v>
      </c>
      <c r="L656" s="7">
        <v>700</v>
      </c>
      <c r="M656" s="7">
        <v>404243</v>
      </c>
      <c r="N656" s="7">
        <v>13640.83</v>
      </c>
      <c r="O656" s="7">
        <v>1065.6400000000001</v>
      </c>
      <c r="P656" s="7">
        <v>0</v>
      </c>
      <c r="Q656" s="7">
        <v>21009855.079999998</v>
      </c>
      <c r="R656" s="7">
        <v>0</v>
      </c>
      <c r="S656" s="7">
        <v>3781773.91</v>
      </c>
    </row>
    <row r="657" spans="1:19" x14ac:dyDescent="0.35">
      <c r="A657">
        <v>656</v>
      </c>
      <c r="B657" s="1">
        <v>43453</v>
      </c>
      <c r="C657">
        <v>2018</v>
      </c>
      <c r="D657">
        <v>12</v>
      </c>
      <c r="E657" t="s">
        <v>31</v>
      </c>
      <c r="F657">
        <v>1</v>
      </c>
      <c r="G657" t="s">
        <v>36</v>
      </c>
      <c r="H657" t="s">
        <v>37</v>
      </c>
      <c r="I657" t="s">
        <v>326</v>
      </c>
      <c r="J657" s="3">
        <v>967.95</v>
      </c>
      <c r="K657" t="s">
        <v>35</v>
      </c>
      <c r="L657" s="7">
        <v>694.44</v>
      </c>
      <c r="M657" s="7">
        <v>672181.64928000001</v>
      </c>
      <c r="N657" s="7">
        <v>45978.392184999997</v>
      </c>
      <c r="O657" s="7">
        <v>1082.9871860000001</v>
      </c>
      <c r="P657" s="7">
        <v>0</v>
      </c>
      <c r="Q657" s="7">
        <v>36114272.299999997</v>
      </c>
      <c r="R657" s="7">
        <v>0</v>
      </c>
      <c r="S657" s="7">
        <v>6500569.0099999998</v>
      </c>
    </row>
    <row r="658" spans="1:19" x14ac:dyDescent="0.35">
      <c r="A658">
        <v>657</v>
      </c>
      <c r="B658" s="1">
        <v>43460</v>
      </c>
      <c r="C658">
        <v>2018</v>
      </c>
      <c r="D658">
        <v>12</v>
      </c>
      <c r="E658" t="s">
        <v>121</v>
      </c>
      <c r="F658">
        <v>1</v>
      </c>
      <c r="G658" t="s">
        <v>36</v>
      </c>
      <c r="H658" t="s">
        <v>37</v>
      </c>
      <c r="I658" t="s">
        <v>249</v>
      </c>
      <c r="J658" s="3">
        <v>238.53</v>
      </c>
      <c r="K658" t="s">
        <v>35</v>
      </c>
      <c r="L658" s="7">
        <v>698.93</v>
      </c>
      <c r="M658" s="7">
        <v>166716.17840100001</v>
      </c>
      <c r="N658" s="7">
        <v>10255.048672000001</v>
      </c>
      <c r="O658" s="7">
        <v>266.87188800000001</v>
      </c>
      <c r="P658" s="7">
        <v>0</v>
      </c>
      <c r="Q658" s="7">
        <v>8901447.8699999992</v>
      </c>
      <c r="R658" s="7">
        <v>0</v>
      </c>
      <c r="S658" s="7">
        <v>1602260.62</v>
      </c>
    </row>
    <row r="659" spans="1:19" x14ac:dyDescent="0.35">
      <c r="A659">
        <v>658</v>
      </c>
      <c r="B659" s="1">
        <v>43461</v>
      </c>
      <c r="C659">
        <v>2018</v>
      </c>
      <c r="D659">
        <v>12</v>
      </c>
      <c r="E659" t="s">
        <v>121</v>
      </c>
      <c r="F659">
        <v>1</v>
      </c>
      <c r="G659" t="s">
        <v>32</v>
      </c>
      <c r="H659" t="s">
        <v>97</v>
      </c>
      <c r="I659" t="s">
        <v>316</v>
      </c>
      <c r="J659" s="3">
        <v>572.63</v>
      </c>
      <c r="K659" t="s">
        <v>35</v>
      </c>
      <c r="L659" s="7">
        <v>667.25</v>
      </c>
      <c r="M659" s="7">
        <v>382087.36749999999</v>
      </c>
      <c r="N659" s="7">
        <v>15890.37</v>
      </c>
      <c r="O659" s="7">
        <v>382.09</v>
      </c>
      <c r="P659" s="7">
        <v>0</v>
      </c>
      <c r="Q659" s="7">
        <v>20015430.219999999</v>
      </c>
      <c r="R659" s="7">
        <v>0</v>
      </c>
      <c r="S659" s="7">
        <v>3602777.43</v>
      </c>
    </row>
    <row r="660" spans="1:19" x14ac:dyDescent="0.35">
      <c r="A660">
        <v>659</v>
      </c>
      <c r="B660" s="1">
        <v>43461</v>
      </c>
      <c r="C660">
        <v>2018</v>
      </c>
      <c r="D660">
        <v>12</v>
      </c>
      <c r="E660" t="s">
        <v>121</v>
      </c>
      <c r="F660">
        <v>1</v>
      </c>
      <c r="G660" t="s">
        <v>32</v>
      </c>
      <c r="H660" t="s">
        <v>97</v>
      </c>
      <c r="I660" t="s">
        <v>316</v>
      </c>
      <c r="J660" s="3">
        <v>554.5</v>
      </c>
      <c r="K660" t="s">
        <v>35</v>
      </c>
      <c r="L660" s="7">
        <v>667.25</v>
      </c>
      <c r="M660" s="7">
        <v>369990.125</v>
      </c>
      <c r="N660" s="7">
        <v>15387.38</v>
      </c>
      <c r="O660" s="7">
        <v>369.99</v>
      </c>
      <c r="P660" s="7">
        <v>0</v>
      </c>
      <c r="Q660" s="7">
        <v>19381728.620000001</v>
      </c>
      <c r="R660" s="7">
        <v>0</v>
      </c>
      <c r="S660" s="7">
        <v>3488711.15</v>
      </c>
    </row>
    <row r="661" spans="1:19" x14ac:dyDescent="0.35">
      <c r="A661">
        <v>660</v>
      </c>
      <c r="B661" s="1">
        <v>43439</v>
      </c>
      <c r="C661">
        <v>2018</v>
      </c>
      <c r="D661">
        <v>12</v>
      </c>
      <c r="E661" t="s">
        <v>31</v>
      </c>
      <c r="F661">
        <v>1</v>
      </c>
      <c r="G661" t="s">
        <v>36</v>
      </c>
      <c r="H661" t="s">
        <v>37</v>
      </c>
      <c r="I661" t="s">
        <v>319</v>
      </c>
      <c r="J661" s="3">
        <v>349.44</v>
      </c>
      <c r="K661" t="s">
        <v>35</v>
      </c>
      <c r="L661" s="7">
        <v>670.6</v>
      </c>
      <c r="M661" s="7">
        <v>234335.477376</v>
      </c>
      <c r="N661" s="7">
        <v>16464.686985</v>
      </c>
      <c r="O661" s="7">
        <v>378.20544100000001</v>
      </c>
      <c r="P661" s="7">
        <v>0</v>
      </c>
      <c r="Q661" s="7">
        <v>12602699.34</v>
      </c>
      <c r="R661" s="7">
        <v>0</v>
      </c>
      <c r="S661" s="7">
        <v>2268485.88</v>
      </c>
    </row>
    <row r="662" spans="1:19" x14ac:dyDescent="0.35">
      <c r="A662">
        <v>661</v>
      </c>
      <c r="B662" s="1">
        <v>43439</v>
      </c>
      <c r="C662">
        <v>2018</v>
      </c>
      <c r="D662">
        <v>12</v>
      </c>
      <c r="E662" t="s">
        <v>31</v>
      </c>
      <c r="F662">
        <v>1</v>
      </c>
      <c r="G662" t="s">
        <v>36</v>
      </c>
      <c r="H662" t="s">
        <v>37</v>
      </c>
      <c r="I662" t="s">
        <v>249</v>
      </c>
      <c r="J662" s="3">
        <v>353.69</v>
      </c>
      <c r="K662" t="s">
        <v>35</v>
      </c>
      <c r="L662" s="7">
        <v>670.6</v>
      </c>
      <c r="M662" s="7">
        <v>237184.16031000001</v>
      </c>
      <c r="N662" s="7">
        <v>16664.824124999999</v>
      </c>
      <c r="O662" s="7">
        <v>382.80273199999999</v>
      </c>
      <c r="P662" s="7">
        <v>0</v>
      </c>
      <c r="Q662" s="7">
        <v>12755903.17</v>
      </c>
      <c r="R662" s="7">
        <v>0</v>
      </c>
      <c r="S662" s="7">
        <v>2296062.5699999998</v>
      </c>
    </row>
    <row r="663" spans="1:19" x14ac:dyDescent="0.35">
      <c r="A663">
        <v>662</v>
      </c>
      <c r="B663" s="1">
        <v>43461</v>
      </c>
      <c r="C663">
        <v>2018</v>
      </c>
      <c r="D663">
        <v>12</v>
      </c>
      <c r="E663" t="s">
        <v>121</v>
      </c>
      <c r="F663">
        <v>1</v>
      </c>
      <c r="G663" t="s">
        <v>32</v>
      </c>
      <c r="H663" t="s">
        <v>97</v>
      </c>
      <c r="I663" t="s">
        <v>316</v>
      </c>
      <c r="J663" s="3">
        <v>590.85</v>
      </c>
      <c r="K663" t="s">
        <v>35</v>
      </c>
      <c r="L663" s="7">
        <v>667.25</v>
      </c>
      <c r="M663" s="7">
        <v>394244.66249999998</v>
      </c>
      <c r="N663" s="7">
        <v>16396.09</v>
      </c>
      <c r="O663" s="7">
        <v>394.24</v>
      </c>
      <c r="P663" s="7">
        <v>0</v>
      </c>
      <c r="Q663" s="7">
        <v>20652288.82</v>
      </c>
      <c r="R663" s="7">
        <v>0</v>
      </c>
      <c r="S663" s="7">
        <v>3717411.98</v>
      </c>
    </row>
    <row r="664" spans="1:19" x14ac:dyDescent="0.35">
      <c r="A664">
        <v>663</v>
      </c>
      <c r="B664" s="1">
        <v>43461</v>
      </c>
      <c r="C664">
        <v>2018</v>
      </c>
      <c r="D664">
        <v>12</v>
      </c>
      <c r="E664" t="s">
        <v>121</v>
      </c>
      <c r="F664">
        <v>1</v>
      </c>
      <c r="G664" t="s">
        <v>32</v>
      </c>
      <c r="H664" t="s">
        <v>97</v>
      </c>
      <c r="I664" t="s">
        <v>316</v>
      </c>
      <c r="J664" s="3">
        <v>544.44000000000005</v>
      </c>
      <c r="K664" t="s">
        <v>35</v>
      </c>
      <c r="L664" s="7">
        <v>667.25</v>
      </c>
      <c r="M664" s="7">
        <v>363277.59</v>
      </c>
      <c r="N664" s="7">
        <v>15108.21</v>
      </c>
      <c r="O664" s="7">
        <v>363.28</v>
      </c>
      <c r="P664" s="7">
        <v>0</v>
      </c>
      <c r="Q664" s="7">
        <v>19030096.050000001</v>
      </c>
      <c r="R664" s="7">
        <v>0</v>
      </c>
      <c r="S664" s="7">
        <v>3425417.28</v>
      </c>
    </row>
    <row r="665" spans="1:19" x14ac:dyDescent="0.35">
      <c r="A665">
        <v>664</v>
      </c>
      <c r="B665" s="1">
        <v>43461</v>
      </c>
      <c r="C665">
        <v>2018</v>
      </c>
      <c r="D665">
        <v>12</v>
      </c>
      <c r="E665" t="s">
        <v>323</v>
      </c>
      <c r="F665">
        <v>1</v>
      </c>
      <c r="G665" t="s">
        <v>36</v>
      </c>
      <c r="H665" t="s">
        <v>33</v>
      </c>
      <c r="I665" t="s">
        <v>327</v>
      </c>
      <c r="J665" s="3">
        <v>1</v>
      </c>
      <c r="K665" t="s">
        <v>39</v>
      </c>
      <c r="L665" s="7">
        <v>84</v>
      </c>
      <c r="M665" s="7">
        <v>84</v>
      </c>
      <c r="N665" s="7">
        <v>4.4661309999999999</v>
      </c>
      <c r="O665" s="7">
        <v>1.679886</v>
      </c>
      <c r="P665" s="7">
        <v>6.5611189999999997</v>
      </c>
      <c r="Q665" s="7">
        <v>4859.05</v>
      </c>
      <c r="R665" s="7">
        <v>3061.2</v>
      </c>
      <c r="S665" s="7">
        <v>4486.8500000000004</v>
      </c>
    </row>
    <row r="666" spans="1:19" x14ac:dyDescent="0.35">
      <c r="A666">
        <v>665</v>
      </c>
      <c r="B666" s="1">
        <v>43453</v>
      </c>
      <c r="C666">
        <v>2018</v>
      </c>
      <c r="D666">
        <v>12</v>
      </c>
      <c r="E666" t="s">
        <v>31</v>
      </c>
      <c r="F666">
        <v>1</v>
      </c>
      <c r="G666" t="s">
        <v>36</v>
      </c>
      <c r="H666" t="s">
        <v>37</v>
      </c>
      <c r="I666" t="s">
        <v>249</v>
      </c>
      <c r="J666" s="3">
        <v>82.45</v>
      </c>
      <c r="K666" t="s">
        <v>35</v>
      </c>
      <c r="L666" s="7">
        <v>694.46</v>
      </c>
      <c r="M666" s="7">
        <v>57258.589780000002</v>
      </c>
      <c r="N666" s="7">
        <v>3916.5579200000002</v>
      </c>
      <c r="O666" s="7">
        <v>92.251638999999997</v>
      </c>
      <c r="P666" s="7">
        <v>0</v>
      </c>
      <c r="Q666" s="7">
        <v>3076329.6</v>
      </c>
      <c r="R666" s="7">
        <v>0</v>
      </c>
      <c r="S666" s="7">
        <v>553739.32999999996</v>
      </c>
    </row>
    <row r="667" spans="1:19" x14ac:dyDescent="0.35">
      <c r="A667">
        <v>666</v>
      </c>
      <c r="B667" s="1">
        <v>43460</v>
      </c>
      <c r="C667">
        <v>2018</v>
      </c>
      <c r="D667">
        <v>12</v>
      </c>
      <c r="E667" t="s">
        <v>121</v>
      </c>
      <c r="F667">
        <v>1</v>
      </c>
      <c r="G667" t="s">
        <v>36</v>
      </c>
      <c r="H667" t="s">
        <v>37</v>
      </c>
      <c r="I667" t="s">
        <v>319</v>
      </c>
      <c r="J667" s="3">
        <v>1103.67</v>
      </c>
      <c r="K667" t="s">
        <v>35</v>
      </c>
      <c r="L667" s="7">
        <v>698.95</v>
      </c>
      <c r="M667" s="7">
        <v>771407.497692</v>
      </c>
      <c r="N667" s="7">
        <v>47450.893622000003</v>
      </c>
      <c r="O667" s="7">
        <v>1234.8366109999999</v>
      </c>
      <c r="P667" s="7">
        <v>0</v>
      </c>
      <c r="Q667" s="7">
        <v>41187626.07</v>
      </c>
      <c r="R667" s="7">
        <v>0</v>
      </c>
      <c r="S667" s="7">
        <v>7413772.6900000004</v>
      </c>
    </row>
    <row r="668" spans="1:19" x14ac:dyDescent="0.35">
      <c r="A668">
        <v>667</v>
      </c>
      <c r="B668" s="1">
        <v>43461</v>
      </c>
      <c r="C668">
        <v>2018</v>
      </c>
      <c r="D668">
        <v>12</v>
      </c>
      <c r="E668" t="s">
        <v>121</v>
      </c>
      <c r="F668">
        <v>1</v>
      </c>
      <c r="G668" t="s">
        <v>32</v>
      </c>
      <c r="H668" t="s">
        <v>97</v>
      </c>
      <c r="I668" t="s">
        <v>316</v>
      </c>
      <c r="J668" s="3">
        <v>556.52</v>
      </c>
      <c r="K668" t="s">
        <v>35</v>
      </c>
      <c r="L668" s="7">
        <v>667.25</v>
      </c>
      <c r="M668" s="7">
        <v>371337.97</v>
      </c>
      <c r="N668" s="7">
        <v>15443.49</v>
      </c>
      <c r="O668" s="7">
        <v>371.34</v>
      </c>
      <c r="P668" s="7">
        <v>0</v>
      </c>
      <c r="Q668" s="7">
        <v>19452337.600000001</v>
      </c>
      <c r="R668" s="7">
        <v>0</v>
      </c>
      <c r="S668" s="7">
        <v>3501420.76</v>
      </c>
    </row>
  </sheetData>
  <autoFilter ref="A1:S668" xr:uid="{F996FFE1-6BC0-4B53-AF44-6D87EFEF8F5B}"/>
  <pageMargins left="0.7" right="0.7" top="0.75" bottom="0.75" header="0.3" footer="0.3"/>
  <pageSetup scale="64"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04BE-053F-42BD-A9B2-2EFC4CE7773E}">
  <sheetPr>
    <pageSetUpPr fitToPage="1"/>
  </sheetPr>
  <dimension ref="A1:Q5673"/>
  <sheetViews>
    <sheetView workbookViewId="0">
      <selection activeCell="B8" sqref="B8"/>
    </sheetView>
  </sheetViews>
  <sheetFormatPr defaultRowHeight="14.5" x14ac:dyDescent="0.35"/>
  <cols>
    <col min="1" max="1" width="10" bestFit="1" customWidth="1"/>
    <col min="4" max="4" width="33.08984375" customWidth="1"/>
    <col min="5" max="5" width="4" customWidth="1"/>
    <col min="6" max="6" width="11.08984375" bestFit="1" customWidth="1"/>
    <col min="7" max="7" width="60" customWidth="1"/>
    <col min="8" max="8" width="23.08984375" bestFit="1" customWidth="1"/>
    <col min="9" max="9" width="18.54296875" bestFit="1" customWidth="1"/>
    <col min="10" max="10" width="14.36328125" bestFit="1" customWidth="1"/>
    <col min="11" max="11" width="10.54296875" bestFit="1" customWidth="1"/>
    <col min="12" max="12" width="14.36328125" bestFit="1" customWidth="1"/>
    <col min="13" max="13" width="12.54296875" bestFit="1" customWidth="1"/>
    <col min="14" max="14" width="11.54296875" bestFit="1" customWidth="1"/>
    <col min="15" max="17" width="16.36328125" bestFit="1" customWidth="1"/>
  </cols>
  <sheetData>
    <row r="1" spans="1:17" x14ac:dyDescent="0.35">
      <c r="A1" t="s">
        <v>328</v>
      </c>
      <c r="B1" t="s">
        <v>329</v>
      </c>
      <c r="C1" t="s">
        <v>15</v>
      </c>
      <c r="D1" t="s">
        <v>16</v>
      </c>
      <c r="E1" t="s">
        <v>17</v>
      </c>
      <c r="F1" t="s">
        <v>18</v>
      </c>
      <c r="G1" t="s">
        <v>20</v>
      </c>
      <c r="H1" t="s">
        <v>330</v>
      </c>
      <c r="I1" t="s">
        <v>22</v>
      </c>
      <c r="J1" t="s">
        <v>21</v>
      </c>
      <c r="K1" t="s">
        <v>23</v>
      </c>
      <c r="L1" t="s">
        <v>24</v>
      </c>
      <c r="M1" t="s">
        <v>25</v>
      </c>
      <c r="N1" t="s">
        <v>26</v>
      </c>
      <c r="O1" t="s">
        <v>28</v>
      </c>
      <c r="P1" t="s">
        <v>29</v>
      </c>
      <c r="Q1" t="s">
        <v>30</v>
      </c>
    </row>
    <row r="2" spans="1:17" x14ac:dyDescent="0.35">
      <c r="A2" s="1">
        <v>43617</v>
      </c>
      <c r="B2">
        <v>2019</v>
      </c>
      <c r="C2">
        <v>6</v>
      </c>
      <c r="D2" t="s">
        <v>31</v>
      </c>
      <c r="E2">
        <v>1</v>
      </c>
      <c r="F2" t="s">
        <v>36</v>
      </c>
      <c r="G2" t="s">
        <v>203</v>
      </c>
      <c r="H2" t="s">
        <v>97</v>
      </c>
      <c r="I2" t="s">
        <v>35</v>
      </c>
      <c r="J2" s="3">
        <v>28</v>
      </c>
      <c r="K2" s="3">
        <v>656</v>
      </c>
      <c r="L2" s="3">
        <v>18368</v>
      </c>
      <c r="M2" s="3">
        <v>672</v>
      </c>
      <c r="N2" s="3">
        <v>51.43</v>
      </c>
      <c r="O2" s="3">
        <v>967620.49239999999</v>
      </c>
      <c r="P2" s="3">
        <v>0</v>
      </c>
      <c r="Q2" s="3">
        <v>174171.69</v>
      </c>
    </row>
    <row r="3" spans="1:17" x14ac:dyDescent="0.35">
      <c r="A3" s="1">
        <v>43770</v>
      </c>
      <c r="B3">
        <v>2019</v>
      </c>
      <c r="C3">
        <v>11</v>
      </c>
      <c r="D3" t="s">
        <v>31</v>
      </c>
      <c r="E3">
        <v>1</v>
      </c>
      <c r="F3" t="s">
        <v>36</v>
      </c>
      <c r="G3" t="s">
        <v>165</v>
      </c>
      <c r="H3" t="s">
        <v>97</v>
      </c>
      <c r="I3" t="s">
        <v>35</v>
      </c>
      <c r="J3" s="3">
        <v>80</v>
      </c>
      <c r="K3" s="3">
        <v>614.08000000000004</v>
      </c>
      <c r="L3" s="3">
        <v>49126.400000000001</v>
      </c>
      <c r="M3" s="3">
        <v>1997.6</v>
      </c>
      <c r="N3" s="3">
        <v>137.55000000000001</v>
      </c>
      <c r="O3" s="3">
        <v>2709941.8407999999</v>
      </c>
      <c r="P3" s="3">
        <v>0</v>
      </c>
      <c r="Q3" s="3">
        <v>487789.53</v>
      </c>
    </row>
    <row r="4" spans="1:17" x14ac:dyDescent="0.35">
      <c r="A4" s="1">
        <v>43770</v>
      </c>
      <c r="B4">
        <v>2019</v>
      </c>
      <c r="C4">
        <v>11</v>
      </c>
      <c r="D4" t="s">
        <v>31</v>
      </c>
      <c r="E4">
        <v>1</v>
      </c>
      <c r="F4" t="s">
        <v>36</v>
      </c>
      <c r="G4" t="s">
        <v>165</v>
      </c>
      <c r="H4" t="s">
        <v>97</v>
      </c>
      <c r="I4" t="s">
        <v>35</v>
      </c>
      <c r="J4" s="3">
        <v>80</v>
      </c>
      <c r="K4" s="3">
        <v>614.08000000000004</v>
      </c>
      <c r="L4" s="3">
        <v>49126.400000000001</v>
      </c>
      <c r="M4" s="3">
        <v>1997.6</v>
      </c>
      <c r="N4" s="3">
        <v>137.55000000000001</v>
      </c>
      <c r="O4" s="3">
        <v>2709941.8407999999</v>
      </c>
      <c r="P4" s="3">
        <v>0</v>
      </c>
      <c r="Q4" s="3">
        <v>487789.53</v>
      </c>
    </row>
    <row r="5" spans="1:17" x14ac:dyDescent="0.35">
      <c r="A5" s="1">
        <v>43617</v>
      </c>
      <c r="B5">
        <v>2019</v>
      </c>
      <c r="C5">
        <v>6</v>
      </c>
      <c r="D5" t="s">
        <v>31</v>
      </c>
      <c r="E5">
        <v>1</v>
      </c>
      <c r="F5" t="s">
        <v>36</v>
      </c>
      <c r="G5" t="s">
        <v>165</v>
      </c>
      <c r="H5" t="s">
        <v>97</v>
      </c>
      <c r="I5" t="s">
        <v>35</v>
      </c>
      <c r="J5" s="3">
        <v>80</v>
      </c>
      <c r="K5" s="3">
        <v>656</v>
      </c>
      <c r="L5" s="3">
        <v>52480</v>
      </c>
      <c r="M5" s="3">
        <v>1920</v>
      </c>
      <c r="N5" s="3">
        <v>146.94</v>
      </c>
      <c r="O5" s="3">
        <v>2764629.8335000002</v>
      </c>
      <c r="P5" s="3">
        <v>0</v>
      </c>
      <c r="Q5" s="3">
        <v>497633.37</v>
      </c>
    </row>
    <row r="6" spans="1:17" x14ac:dyDescent="0.35">
      <c r="A6" s="1">
        <v>43617</v>
      </c>
      <c r="B6">
        <v>2019</v>
      </c>
      <c r="C6">
        <v>6</v>
      </c>
      <c r="D6" t="s">
        <v>31</v>
      </c>
      <c r="E6">
        <v>1</v>
      </c>
      <c r="F6" t="s">
        <v>36</v>
      </c>
      <c r="G6" t="s">
        <v>203</v>
      </c>
      <c r="H6" t="s">
        <v>97</v>
      </c>
      <c r="I6" t="s">
        <v>35</v>
      </c>
      <c r="J6" s="3">
        <v>28</v>
      </c>
      <c r="K6" s="3">
        <v>656</v>
      </c>
      <c r="L6" s="3">
        <v>18368</v>
      </c>
      <c r="M6" s="3">
        <v>672</v>
      </c>
      <c r="N6" s="3">
        <v>51.43</v>
      </c>
      <c r="O6" s="3">
        <v>967620.49239999999</v>
      </c>
      <c r="P6" s="3">
        <v>0</v>
      </c>
      <c r="Q6" s="3">
        <v>174171.69</v>
      </c>
    </row>
    <row r="7" spans="1:17" x14ac:dyDescent="0.35">
      <c r="A7" s="1">
        <v>43617</v>
      </c>
      <c r="B7">
        <v>2019</v>
      </c>
      <c r="C7">
        <v>6</v>
      </c>
      <c r="D7" t="s">
        <v>31</v>
      </c>
      <c r="E7">
        <v>1</v>
      </c>
      <c r="F7" t="s">
        <v>36</v>
      </c>
      <c r="G7" t="s">
        <v>165</v>
      </c>
      <c r="H7" t="s">
        <v>97</v>
      </c>
      <c r="I7" t="s">
        <v>35</v>
      </c>
      <c r="J7" s="3">
        <v>80</v>
      </c>
      <c r="K7" s="3">
        <v>656</v>
      </c>
      <c r="L7" s="3">
        <v>52480</v>
      </c>
      <c r="M7" s="3">
        <v>1920</v>
      </c>
      <c r="N7" s="3">
        <v>148.96</v>
      </c>
      <c r="O7" s="3">
        <v>2764732.2141999998</v>
      </c>
      <c r="P7" s="3">
        <v>0</v>
      </c>
      <c r="Q7" s="3">
        <v>497651.8</v>
      </c>
    </row>
    <row r="8" spans="1:17" x14ac:dyDescent="0.35">
      <c r="A8" s="1">
        <v>43586</v>
      </c>
      <c r="B8">
        <v>2019</v>
      </c>
      <c r="C8">
        <v>5</v>
      </c>
      <c r="D8" t="s">
        <v>31</v>
      </c>
      <c r="E8">
        <v>1</v>
      </c>
      <c r="F8" t="s">
        <v>36</v>
      </c>
      <c r="G8" t="s">
        <v>165</v>
      </c>
      <c r="H8" t="s">
        <v>97</v>
      </c>
      <c r="I8" t="s">
        <v>35</v>
      </c>
      <c r="J8" s="3">
        <v>90.9</v>
      </c>
      <c r="K8" s="3">
        <v>665</v>
      </c>
      <c r="L8" s="3">
        <v>60448.5</v>
      </c>
      <c r="M8" s="3">
        <v>2181.6</v>
      </c>
      <c r="N8" s="3">
        <v>167.8</v>
      </c>
      <c r="O8" s="3">
        <v>3175269.0570999999</v>
      </c>
      <c r="P8" s="3">
        <v>0</v>
      </c>
      <c r="Q8" s="3">
        <v>571548.43000000005</v>
      </c>
    </row>
    <row r="9" spans="1:17" x14ac:dyDescent="0.35">
      <c r="A9" s="1">
        <v>43586</v>
      </c>
      <c r="B9">
        <v>2019</v>
      </c>
      <c r="C9">
        <v>5</v>
      </c>
      <c r="D9" t="s">
        <v>31</v>
      </c>
      <c r="E9">
        <v>1</v>
      </c>
      <c r="F9" t="s">
        <v>36</v>
      </c>
      <c r="G9" t="s">
        <v>165</v>
      </c>
      <c r="H9" t="s">
        <v>97</v>
      </c>
      <c r="I9" t="s">
        <v>35</v>
      </c>
      <c r="J9" s="3">
        <v>80.8</v>
      </c>
      <c r="K9" s="3">
        <v>665</v>
      </c>
      <c r="L9" s="3">
        <v>53732</v>
      </c>
      <c r="M9" s="3">
        <v>1939.2</v>
      </c>
      <c r="N9" s="3">
        <v>148.96</v>
      </c>
      <c r="O9" s="3">
        <v>2822451.4961000001</v>
      </c>
      <c r="P9" s="3">
        <v>0</v>
      </c>
      <c r="Q9" s="3">
        <v>508041.27</v>
      </c>
    </row>
    <row r="10" spans="1:17" x14ac:dyDescent="0.35">
      <c r="A10" s="1">
        <v>43586</v>
      </c>
      <c r="B10">
        <v>2019</v>
      </c>
      <c r="C10">
        <v>5</v>
      </c>
      <c r="D10" t="s">
        <v>31</v>
      </c>
      <c r="E10">
        <v>1</v>
      </c>
      <c r="F10" t="s">
        <v>36</v>
      </c>
      <c r="G10" t="s">
        <v>203</v>
      </c>
      <c r="H10" t="s">
        <v>97</v>
      </c>
      <c r="I10" t="s">
        <v>35</v>
      </c>
      <c r="J10" s="3">
        <v>30.3</v>
      </c>
      <c r="K10" s="3">
        <v>665</v>
      </c>
      <c r="L10" s="3">
        <v>20149.5</v>
      </c>
      <c r="M10" s="3">
        <v>727.2</v>
      </c>
      <c r="N10" s="3">
        <v>55.86</v>
      </c>
      <c r="O10" s="3">
        <v>1058419.311</v>
      </c>
      <c r="P10" s="3">
        <v>0</v>
      </c>
      <c r="Q10" s="3">
        <v>190515.48</v>
      </c>
    </row>
    <row r="11" spans="1:17" x14ac:dyDescent="0.35">
      <c r="A11" s="1">
        <v>43586</v>
      </c>
      <c r="B11">
        <v>2019</v>
      </c>
      <c r="C11">
        <v>5</v>
      </c>
      <c r="D11" t="s">
        <v>31</v>
      </c>
      <c r="E11">
        <v>1</v>
      </c>
      <c r="F11" t="s">
        <v>36</v>
      </c>
      <c r="G11" t="s">
        <v>165</v>
      </c>
      <c r="H11" t="s">
        <v>97</v>
      </c>
      <c r="I11" t="s">
        <v>35</v>
      </c>
      <c r="J11" s="3">
        <v>80.8</v>
      </c>
      <c r="K11" s="3">
        <v>665</v>
      </c>
      <c r="L11" s="3">
        <v>53732</v>
      </c>
      <c r="M11" s="3">
        <v>1939.2</v>
      </c>
      <c r="N11" s="3">
        <v>148.96</v>
      </c>
      <c r="O11" s="3">
        <v>2822451.4961000001</v>
      </c>
      <c r="P11" s="3">
        <v>0</v>
      </c>
      <c r="Q11" s="3">
        <v>508041.27</v>
      </c>
    </row>
    <row r="12" spans="1:17" x14ac:dyDescent="0.35">
      <c r="A12" s="1">
        <v>43497</v>
      </c>
      <c r="B12">
        <v>2019</v>
      </c>
      <c r="C12">
        <v>2</v>
      </c>
      <c r="D12" t="s">
        <v>31</v>
      </c>
      <c r="E12">
        <v>1</v>
      </c>
      <c r="F12" t="s">
        <v>36</v>
      </c>
      <c r="G12" t="s">
        <v>331</v>
      </c>
      <c r="H12" t="s">
        <v>97</v>
      </c>
      <c r="I12" t="s">
        <v>35</v>
      </c>
      <c r="J12" s="3">
        <v>424.2</v>
      </c>
      <c r="K12" s="3">
        <v>700</v>
      </c>
      <c r="L12" s="3">
        <v>296940</v>
      </c>
      <c r="M12" s="3">
        <v>10474.799999999999</v>
      </c>
      <c r="N12" s="3">
        <v>845.04</v>
      </c>
      <c r="O12" s="3">
        <v>15562775.4563</v>
      </c>
      <c r="P12" s="3">
        <v>0</v>
      </c>
      <c r="Q12" s="3">
        <v>2801299.58</v>
      </c>
    </row>
    <row r="13" spans="1:17" x14ac:dyDescent="0.35">
      <c r="A13" s="1">
        <v>43586</v>
      </c>
      <c r="B13">
        <v>2019</v>
      </c>
      <c r="C13">
        <v>5</v>
      </c>
      <c r="D13" t="s">
        <v>31</v>
      </c>
      <c r="E13">
        <v>1</v>
      </c>
      <c r="F13" t="s">
        <v>36</v>
      </c>
      <c r="G13" t="s">
        <v>203</v>
      </c>
      <c r="H13" t="s">
        <v>97</v>
      </c>
      <c r="I13" t="s">
        <v>35</v>
      </c>
      <c r="J13" s="3">
        <v>30.3</v>
      </c>
      <c r="K13" s="3">
        <v>665</v>
      </c>
      <c r="L13" s="3">
        <v>20149.5</v>
      </c>
      <c r="M13" s="3">
        <v>727.2</v>
      </c>
      <c r="N13" s="3">
        <v>55.86</v>
      </c>
      <c r="O13" s="3">
        <v>1058419.311</v>
      </c>
      <c r="P13" s="3">
        <v>0</v>
      </c>
      <c r="Q13" s="3">
        <v>190515.48</v>
      </c>
    </row>
    <row r="14" spans="1:17" x14ac:dyDescent="0.35">
      <c r="A14" s="1">
        <v>43586</v>
      </c>
      <c r="B14">
        <v>2019</v>
      </c>
      <c r="C14">
        <v>5</v>
      </c>
      <c r="D14" t="s">
        <v>31</v>
      </c>
      <c r="E14">
        <v>1</v>
      </c>
      <c r="F14" t="s">
        <v>36</v>
      </c>
      <c r="G14" t="s">
        <v>203</v>
      </c>
      <c r="H14" t="s">
        <v>97</v>
      </c>
      <c r="I14" t="s">
        <v>35</v>
      </c>
      <c r="J14" s="3">
        <v>30.3</v>
      </c>
      <c r="K14" s="3">
        <v>665</v>
      </c>
      <c r="L14" s="3">
        <v>20149.5</v>
      </c>
      <c r="M14" s="3">
        <v>727.2</v>
      </c>
      <c r="N14" s="3">
        <v>55.86</v>
      </c>
      <c r="O14" s="3">
        <v>1058419.311</v>
      </c>
      <c r="P14" s="3">
        <v>0</v>
      </c>
      <c r="Q14" s="3">
        <v>190515.48</v>
      </c>
    </row>
    <row r="15" spans="1:17" x14ac:dyDescent="0.35">
      <c r="A15" s="1">
        <v>43770</v>
      </c>
      <c r="B15">
        <v>2019</v>
      </c>
      <c r="C15">
        <v>11</v>
      </c>
      <c r="D15" t="s">
        <v>31</v>
      </c>
      <c r="E15">
        <v>1</v>
      </c>
      <c r="F15" t="s">
        <v>36</v>
      </c>
      <c r="G15" t="s">
        <v>165</v>
      </c>
      <c r="H15" t="s">
        <v>97</v>
      </c>
      <c r="I15" t="s">
        <v>35</v>
      </c>
      <c r="J15" s="3">
        <v>80</v>
      </c>
      <c r="K15" s="3">
        <v>614.08000000000004</v>
      </c>
      <c r="L15" s="3">
        <v>49126.400000000001</v>
      </c>
      <c r="M15" s="3">
        <v>1997.6</v>
      </c>
      <c r="N15" s="3">
        <v>137.5</v>
      </c>
      <c r="O15" s="3">
        <v>2709939.1974999998</v>
      </c>
      <c r="P15" s="3">
        <v>0</v>
      </c>
      <c r="Q15" s="3">
        <v>487789.06</v>
      </c>
    </row>
    <row r="16" spans="1:17" x14ac:dyDescent="0.35">
      <c r="A16" s="1">
        <v>43770</v>
      </c>
      <c r="B16">
        <v>2019</v>
      </c>
      <c r="C16">
        <v>11</v>
      </c>
      <c r="D16" t="s">
        <v>31</v>
      </c>
      <c r="E16">
        <v>1</v>
      </c>
      <c r="F16" t="s">
        <v>36</v>
      </c>
      <c r="G16" t="s">
        <v>203</v>
      </c>
      <c r="H16" t="s">
        <v>97</v>
      </c>
      <c r="I16" t="s">
        <v>35</v>
      </c>
      <c r="J16" s="3">
        <v>28</v>
      </c>
      <c r="K16" s="3">
        <v>614.08000000000004</v>
      </c>
      <c r="L16" s="3">
        <v>17194.240000000002</v>
      </c>
      <c r="M16" s="3">
        <v>699.16</v>
      </c>
      <c r="N16" s="3">
        <v>48.14</v>
      </c>
      <c r="O16" s="3">
        <v>948479.51210000005</v>
      </c>
      <c r="P16" s="3">
        <v>0</v>
      </c>
      <c r="Q16" s="3">
        <v>170726.31</v>
      </c>
    </row>
    <row r="17" spans="1:17" x14ac:dyDescent="0.35">
      <c r="A17" s="1">
        <v>43770</v>
      </c>
      <c r="B17">
        <v>2019</v>
      </c>
      <c r="C17">
        <v>11</v>
      </c>
      <c r="D17" t="s">
        <v>31</v>
      </c>
      <c r="E17">
        <v>1</v>
      </c>
      <c r="F17" t="s">
        <v>36</v>
      </c>
      <c r="G17" t="s">
        <v>203</v>
      </c>
      <c r="H17" t="s">
        <v>97</v>
      </c>
      <c r="I17" t="s">
        <v>35</v>
      </c>
      <c r="J17" s="3">
        <v>28</v>
      </c>
      <c r="K17" s="3">
        <v>614.08000000000004</v>
      </c>
      <c r="L17" s="3">
        <v>17194.240000000002</v>
      </c>
      <c r="M17" s="3">
        <v>699.16</v>
      </c>
      <c r="N17" s="3">
        <v>48.14</v>
      </c>
      <c r="O17" s="3">
        <v>948479.51210000005</v>
      </c>
      <c r="P17" s="3">
        <v>0</v>
      </c>
      <c r="Q17" s="3">
        <v>170726.31</v>
      </c>
    </row>
    <row r="18" spans="1:17" x14ac:dyDescent="0.35">
      <c r="A18" s="1">
        <v>43770</v>
      </c>
      <c r="B18">
        <v>2019</v>
      </c>
      <c r="C18">
        <v>11</v>
      </c>
      <c r="D18" t="s">
        <v>31</v>
      </c>
      <c r="E18">
        <v>1</v>
      </c>
      <c r="F18" t="s">
        <v>36</v>
      </c>
      <c r="G18" t="s">
        <v>203</v>
      </c>
      <c r="H18" t="s">
        <v>97</v>
      </c>
      <c r="I18" t="s">
        <v>35</v>
      </c>
      <c r="J18" s="3">
        <v>28</v>
      </c>
      <c r="K18" s="3">
        <v>614.08000000000004</v>
      </c>
      <c r="L18" s="3">
        <v>17194.240000000002</v>
      </c>
      <c r="M18" s="3">
        <v>699.16</v>
      </c>
      <c r="N18" s="3">
        <v>48.14</v>
      </c>
      <c r="O18" s="3">
        <v>948479.51210000005</v>
      </c>
      <c r="P18" s="3">
        <v>0</v>
      </c>
      <c r="Q18" s="3">
        <v>170726.31</v>
      </c>
    </row>
    <row r="19" spans="1:17" x14ac:dyDescent="0.35">
      <c r="A19" s="1">
        <v>43770</v>
      </c>
      <c r="B19">
        <v>2019</v>
      </c>
      <c r="C19">
        <v>11</v>
      </c>
      <c r="D19" t="s">
        <v>31</v>
      </c>
      <c r="E19">
        <v>1</v>
      </c>
      <c r="F19" t="s">
        <v>36</v>
      </c>
      <c r="G19" t="s">
        <v>165</v>
      </c>
      <c r="H19" t="s">
        <v>97</v>
      </c>
      <c r="I19" t="s">
        <v>35</v>
      </c>
      <c r="J19" s="3">
        <v>80</v>
      </c>
      <c r="K19" s="3">
        <v>614.08000000000004</v>
      </c>
      <c r="L19" s="3">
        <v>49126.400000000001</v>
      </c>
      <c r="M19" s="3">
        <v>1997.6</v>
      </c>
      <c r="N19" s="3">
        <v>137.55000000000001</v>
      </c>
      <c r="O19" s="3">
        <v>2709941.8407999999</v>
      </c>
      <c r="P19" s="3">
        <v>0</v>
      </c>
      <c r="Q19" s="3">
        <v>487789.53</v>
      </c>
    </row>
    <row r="20" spans="1:17" x14ac:dyDescent="0.35">
      <c r="A20" s="1">
        <v>43770</v>
      </c>
      <c r="B20">
        <v>2019</v>
      </c>
      <c r="C20">
        <v>11</v>
      </c>
      <c r="D20" t="s">
        <v>31</v>
      </c>
      <c r="E20">
        <v>1</v>
      </c>
      <c r="F20" t="s">
        <v>36</v>
      </c>
      <c r="G20" t="s">
        <v>203</v>
      </c>
      <c r="H20" t="s">
        <v>97</v>
      </c>
      <c r="I20" t="s">
        <v>35</v>
      </c>
      <c r="J20" s="3">
        <v>28</v>
      </c>
      <c r="K20" s="3">
        <v>614.08000000000004</v>
      </c>
      <c r="L20" s="3">
        <v>17194.240000000002</v>
      </c>
      <c r="M20" s="3">
        <v>699.16</v>
      </c>
      <c r="N20" s="3">
        <v>48.14</v>
      </c>
      <c r="O20" s="3">
        <v>948479.51210000005</v>
      </c>
      <c r="P20" s="3">
        <v>0</v>
      </c>
      <c r="Q20" s="3">
        <v>170726.31</v>
      </c>
    </row>
    <row r="21" spans="1:17" x14ac:dyDescent="0.35">
      <c r="A21" s="1">
        <v>43800</v>
      </c>
      <c r="B21">
        <v>2019</v>
      </c>
      <c r="C21">
        <v>12</v>
      </c>
      <c r="D21" t="s">
        <v>31</v>
      </c>
      <c r="E21">
        <v>1</v>
      </c>
      <c r="F21" t="s">
        <v>36</v>
      </c>
      <c r="G21" t="s">
        <v>203</v>
      </c>
      <c r="H21" t="s">
        <v>97</v>
      </c>
      <c r="I21" t="s">
        <v>35</v>
      </c>
      <c r="J21" s="3">
        <v>28</v>
      </c>
      <c r="K21" s="3">
        <v>614.08000000000004</v>
      </c>
      <c r="L21" s="3">
        <v>17194.240000000002</v>
      </c>
      <c r="M21" s="3">
        <v>699.16</v>
      </c>
      <c r="N21" s="3">
        <v>48.14</v>
      </c>
      <c r="O21" s="3">
        <v>949148.73199999996</v>
      </c>
      <c r="P21" s="3">
        <v>0</v>
      </c>
      <c r="Q21" s="3">
        <v>170846.77</v>
      </c>
    </row>
    <row r="22" spans="1:17" x14ac:dyDescent="0.35">
      <c r="A22" s="1">
        <v>43647</v>
      </c>
      <c r="B22">
        <v>2019</v>
      </c>
      <c r="C22">
        <v>7</v>
      </c>
      <c r="D22" t="s">
        <v>31</v>
      </c>
      <c r="E22">
        <v>1</v>
      </c>
      <c r="F22" t="s">
        <v>36</v>
      </c>
      <c r="G22" t="s">
        <v>203</v>
      </c>
      <c r="H22" t="s">
        <v>97</v>
      </c>
      <c r="I22" t="s">
        <v>35</v>
      </c>
      <c r="J22" s="3">
        <v>28</v>
      </c>
      <c r="K22" s="3">
        <v>637</v>
      </c>
      <c r="L22" s="3">
        <v>17836</v>
      </c>
      <c r="M22" s="3">
        <v>672</v>
      </c>
      <c r="N22" s="3">
        <v>48.157200000000003</v>
      </c>
      <c r="O22" s="3">
        <v>945501.15590000001</v>
      </c>
      <c r="P22" s="3">
        <v>0</v>
      </c>
      <c r="Q22" s="3">
        <v>170190.21</v>
      </c>
    </row>
    <row r="23" spans="1:17" x14ac:dyDescent="0.35">
      <c r="A23" s="1">
        <v>43800</v>
      </c>
      <c r="B23">
        <v>2019</v>
      </c>
      <c r="C23">
        <v>12</v>
      </c>
      <c r="D23" t="s">
        <v>31</v>
      </c>
      <c r="E23">
        <v>1</v>
      </c>
      <c r="F23" t="s">
        <v>36</v>
      </c>
      <c r="G23" t="s">
        <v>165</v>
      </c>
      <c r="H23" t="s">
        <v>97</v>
      </c>
      <c r="I23" t="s">
        <v>35</v>
      </c>
      <c r="J23" s="3">
        <v>80</v>
      </c>
      <c r="K23" s="3">
        <v>614.08000000000004</v>
      </c>
      <c r="L23" s="3">
        <v>49126.400000000001</v>
      </c>
      <c r="M23" s="3">
        <v>1997.6</v>
      </c>
      <c r="N23" s="3">
        <v>137.5</v>
      </c>
      <c r="O23" s="3">
        <v>2711851.2527999999</v>
      </c>
      <c r="P23" s="3">
        <v>0</v>
      </c>
      <c r="Q23" s="3">
        <v>488133.23</v>
      </c>
    </row>
    <row r="24" spans="1:17" x14ac:dyDescent="0.35">
      <c r="A24" s="1">
        <v>43647</v>
      </c>
      <c r="B24">
        <v>2019</v>
      </c>
      <c r="C24">
        <v>7</v>
      </c>
      <c r="D24" t="s">
        <v>31</v>
      </c>
      <c r="E24">
        <v>1</v>
      </c>
      <c r="F24" t="s">
        <v>36</v>
      </c>
      <c r="G24" t="s">
        <v>203</v>
      </c>
      <c r="H24" t="s">
        <v>97</v>
      </c>
      <c r="I24" t="s">
        <v>35</v>
      </c>
      <c r="J24" s="3">
        <v>28</v>
      </c>
      <c r="K24" s="3">
        <v>637</v>
      </c>
      <c r="L24" s="3">
        <v>17836</v>
      </c>
      <c r="M24" s="3">
        <v>672</v>
      </c>
      <c r="N24" s="3">
        <v>48.157200000000003</v>
      </c>
      <c r="O24" s="3">
        <v>945501.15590000001</v>
      </c>
      <c r="P24" s="3">
        <v>0</v>
      </c>
      <c r="Q24" s="3">
        <v>170190.21</v>
      </c>
    </row>
    <row r="25" spans="1:17" x14ac:dyDescent="0.35">
      <c r="A25" s="1">
        <v>43800</v>
      </c>
      <c r="B25">
        <v>2019</v>
      </c>
      <c r="C25">
        <v>12</v>
      </c>
      <c r="D25" t="s">
        <v>31</v>
      </c>
      <c r="E25">
        <v>1</v>
      </c>
      <c r="F25" t="s">
        <v>36</v>
      </c>
      <c r="G25" t="s">
        <v>165</v>
      </c>
      <c r="H25" t="s">
        <v>97</v>
      </c>
      <c r="I25" t="s">
        <v>35</v>
      </c>
      <c r="J25" s="3">
        <v>80</v>
      </c>
      <c r="K25" s="3">
        <v>614.08000000000004</v>
      </c>
      <c r="L25" s="3">
        <v>49126.400000000001</v>
      </c>
      <c r="M25" s="3">
        <v>1997.6</v>
      </c>
      <c r="N25" s="3">
        <v>137.5539</v>
      </c>
      <c r="O25" s="3">
        <v>2711854.1041999999</v>
      </c>
      <c r="P25" s="3">
        <v>0</v>
      </c>
      <c r="Q25" s="3">
        <v>488133.74</v>
      </c>
    </row>
    <row r="26" spans="1:17" x14ac:dyDescent="0.35">
      <c r="A26" s="1">
        <v>43647</v>
      </c>
      <c r="B26">
        <v>2019</v>
      </c>
      <c r="C26">
        <v>7</v>
      </c>
      <c r="D26" t="s">
        <v>31</v>
      </c>
      <c r="E26">
        <v>1</v>
      </c>
      <c r="F26" t="s">
        <v>36</v>
      </c>
      <c r="G26" t="s">
        <v>203</v>
      </c>
      <c r="H26" t="s">
        <v>97</v>
      </c>
      <c r="I26" t="s">
        <v>35</v>
      </c>
      <c r="J26" s="3">
        <v>28</v>
      </c>
      <c r="K26" s="3">
        <v>637</v>
      </c>
      <c r="L26" s="3">
        <v>17836</v>
      </c>
      <c r="M26" s="3">
        <v>672</v>
      </c>
      <c r="N26" s="3">
        <v>48.157200000000003</v>
      </c>
      <c r="O26" s="3">
        <v>945501.15590000001</v>
      </c>
      <c r="P26" s="3">
        <v>0</v>
      </c>
      <c r="Q26" s="3">
        <v>170190.21</v>
      </c>
    </row>
    <row r="27" spans="1:17" x14ac:dyDescent="0.35">
      <c r="A27" s="1">
        <v>43770</v>
      </c>
      <c r="B27">
        <v>2019</v>
      </c>
      <c r="C27">
        <v>11</v>
      </c>
      <c r="D27" t="s">
        <v>31</v>
      </c>
      <c r="E27">
        <v>1</v>
      </c>
      <c r="F27" t="s">
        <v>36</v>
      </c>
      <c r="G27" t="s">
        <v>203</v>
      </c>
      <c r="H27" t="s">
        <v>97</v>
      </c>
      <c r="I27" t="s">
        <v>35</v>
      </c>
      <c r="J27" s="3">
        <v>28</v>
      </c>
      <c r="K27" s="3">
        <v>614.08000000000004</v>
      </c>
      <c r="L27" s="3">
        <v>17194.240000000002</v>
      </c>
      <c r="M27" s="3">
        <v>699.16</v>
      </c>
      <c r="N27" s="3">
        <v>48.14</v>
      </c>
      <c r="O27" s="3">
        <v>948479.51210000005</v>
      </c>
      <c r="P27" s="3">
        <v>0</v>
      </c>
      <c r="Q27" s="3">
        <v>170726.31</v>
      </c>
    </row>
    <row r="28" spans="1:17" x14ac:dyDescent="0.35">
      <c r="A28" s="1">
        <v>43800</v>
      </c>
      <c r="B28">
        <v>2019</v>
      </c>
      <c r="C28">
        <v>12</v>
      </c>
      <c r="D28" t="s">
        <v>31</v>
      </c>
      <c r="E28">
        <v>1</v>
      </c>
      <c r="F28" t="s">
        <v>36</v>
      </c>
      <c r="G28" t="s">
        <v>203</v>
      </c>
      <c r="H28" t="s">
        <v>97</v>
      </c>
      <c r="I28" t="s">
        <v>35</v>
      </c>
      <c r="J28" s="3">
        <v>28</v>
      </c>
      <c r="K28" s="3">
        <v>614.08000000000004</v>
      </c>
      <c r="L28" s="3">
        <v>17194.240000000002</v>
      </c>
      <c r="M28" s="3">
        <v>699.16</v>
      </c>
      <c r="N28" s="3">
        <v>48.14</v>
      </c>
      <c r="O28" s="3">
        <v>949148.73199999996</v>
      </c>
      <c r="P28" s="3">
        <v>0</v>
      </c>
      <c r="Q28" s="3">
        <v>170846.77</v>
      </c>
    </row>
    <row r="29" spans="1:17" x14ac:dyDescent="0.35">
      <c r="A29" s="1">
        <v>43647</v>
      </c>
      <c r="B29">
        <v>2019</v>
      </c>
      <c r="C29">
        <v>7</v>
      </c>
      <c r="D29" t="s">
        <v>31</v>
      </c>
      <c r="E29">
        <v>1</v>
      </c>
      <c r="F29" t="s">
        <v>36</v>
      </c>
      <c r="G29" t="s">
        <v>165</v>
      </c>
      <c r="H29" t="s">
        <v>97</v>
      </c>
      <c r="I29" t="s">
        <v>35</v>
      </c>
      <c r="J29" s="3">
        <v>80</v>
      </c>
      <c r="K29" s="3">
        <v>637</v>
      </c>
      <c r="L29" s="3">
        <v>50960</v>
      </c>
      <c r="M29" s="3">
        <v>1920</v>
      </c>
      <c r="N29" s="3">
        <v>137.59200000000001</v>
      </c>
      <c r="O29" s="3">
        <v>2701431.8739999998</v>
      </c>
      <c r="P29" s="3">
        <v>0</v>
      </c>
      <c r="Q29" s="3">
        <v>486257.74</v>
      </c>
    </row>
    <row r="30" spans="1:17" x14ac:dyDescent="0.35">
      <c r="A30" s="1">
        <v>43497</v>
      </c>
      <c r="B30">
        <v>2019</v>
      </c>
      <c r="C30">
        <v>2</v>
      </c>
      <c r="D30" t="s">
        <v>31</v>
      </c>
      <c r="E30">
        <v>1</v>
      </c>
      <c r="F30" t="s">
        <v>36</v>
      </c>
      <c r="G30" t="s">
        <v>332</v>
      </c>
      <c r="H30" t="s">
        <v>97</v>
      </c>
      <c r="I30" t="s">
        <v>35</v>
      </c>
      <c r="J30" s="3">
        <v>251.5</v>
      </c>
      <c r="K30" s="3">
        <v>700</v>
      </c>
      <c r="L30" s="3">
        <v>176050</v>
      </c>
      <c r="M30" s="3">
        <v>6235</v>
      </c>
      <c r="N30" s="3">
        <v>503</v>
      </c>
      <c r="O30" s="3">
        <v>9228216.6892000008</v>
      </c>
      <c r="P30" s="3">
        <v>0</v>
      </c>
      <c r="Q30" s="3">
        <v>1661079</v>
      </c>
    </row>
    <row r="31" spans="1:17" x14ac:dyDescent="0.35">
      <c r="A31" s="1">
        <v>43770</v>
      </c>
      <c r="B31">
        <v>2019</v>
      </c>
      <c r="C31">
        <v>11</v>
      </c>
      <c r="D31" t="s">
        <v>31</v>
      </c>
      <c r="E31">
        <v>1</v>
      </c>
      <c r="F31" t="s">
        <v>36</v>
      </c>
      <c r="G31" t="s">
        <v>165</v>
      </c>
      <c r="H31" t="s">
        <v>97</v>
      </c>
      <c r="I31" t="s">
        <v>35</v>
      </c>
      <c r="J31" s="3">
        <v>80</v>
      </c>
      <c r="K31" s="3">
        <v>614.08000000000004</v>
      </c>
      <c r="L31" s="3">
        <v>49126.400000000001</v>
      </c>
      <c r="M31" s="3">
        <v>1997.6</v>
      </c>
      <c r="N31" s="3">
        <v>137.55000000000001</v>
      </c>
      <c r="O31" s="3">
        <v>2709941.8407999999</v>
      </c>
      <c r="P31" s="3">
        <v>0</v>
      </c>
      <c r="Q31" s="3">
        <v>487789.53</v>
      </c>
    </row>
    <row r="32" spans="1:17" x14ac:dyDescent="0.35">
      <c r="A32" s="1">
        <v>43770</v>
      </c>
      <c r="B32">
        <v>2019</v>
      </c>
      <c r="C32">
        <v>11</v>
      </c>
      <c r="D32" t="s">
        <v>31</v>
      </c>
      <c r="E32">
        <v>1</v>
      </c>
      <c r="F32" t="s">
        <v>36</v>
      </c>
      <c r="G32" t="s">
        <v>165</v>
      </c>
      <c r="H32" t="s">
        <v>97</v>
      </c>
      <c r="I32" t="s">
        <v>35</v>
      </c>
      <c r="J32" s="3">
        <v>80</v>
      </c>
      <c r="K32" s="3">
        <v>614.08000000000004</v>
      </c>
      <c r="L32" s="3">
        <v>49126.400000000001</v>
      </c>
      <c r="M32" s="3">
        <v>1997.6</v>
      </c>
      <c r="N32" s="3">
        <v>137.5</v>
      </c>
      <c r="O32" s="3">
        <v>2709939.1974999998</v>
      </c>
      <c r="P32" s="3">
        <v>0</v>
      </c>
      <c r="Q32" s="3">
        <v>487789.06</v>
      </c>
    </row>
    <row r="33" spans="1:17" x14ac:dyDescent="0.35">
      <c r="A33" s="1">
        <v>43800</v>
      </c>
      <c r="B33">
        <v>2019</v>
      </c>
      <c r="C33">
        <v>12</v>
      </c>
      <c r="D33" t="s">
        <v>31</v>
      </c>
      <c r="E33">
        <v>1</v>
      </c>
      <c r="F33" t="s">
        <v>36</v>
      </c>
      <c r="G33" t="s">
        <v>165</v>
      </c>
      <c r="H33" t="s">
        <v>97</v>
      </c>
      <c r="I33" t="s">
        <v>35</v>
      </c>
      <c r="J33" s="3">
        <v>80</v>
      </c>
      <c r="K33" s="3">
        <v>614.08000000000004</v>
      </c>
      <c r="L33" s="3">
        <v>49126.400000000001</v>
      </c>
      <c r="M33" s="3">
        <v>1997.6</v>
      </c>
      <c r="N33" s="3">
        <v>137.5</v>
      </c>
      <c r="O33" s="3">
        <v>2711851.2527999999</v>
      </c>
      <c r="P33" s="3">
        <v>0</v>
      </c>
      <c r="Q33" s="3">
        <v>488133.23</v>
      </c>
    </row>
    <row r="34" spans="1:17" x14ac:dyDescent="0.35">
      <c r="A34" s="1">
        <v>43800</v>
      </c>
      <c r="B34">
        <v>2019</v>
      </c>
      <c r="C34">
        <v>12</v>
      </c>
      <c r="D34" t="s">
        <v>31</v>
      </c>
      <c r="E34">
        <v>1</v>
      </c>
      <c r="F34" t="s">
        <v>36</v>
      </c>
      <c r="G34" t="s">
        <v>165</v>
      </c>
      <c r="H34" t="s">
        <v>97</v>
      </c>
      <c r="I34" t="s">
        <v>35</v>
      </c>
      <c r="J34" s="3">
        <v>80</v>
      </c>
      <c r="K34" s="3">
        <v>614.08000000000004</v>
      </c>
      <c r="L34" s="3">
        <v>49126.400000000001</v>
      </c>
      <c r="M34" s="3">
        <v>1997.6</v>
      </c>
      <c r="N34" s="3">
        <v>137.5</v>
      </c>
      <c r="O34" s="3">
        <v>2711851.2527999999</v>
      </c>
      <c r="P34" s="3">
        <v>0</v>
      </c>
      <c r="Q34" s="3">
        <v>488133.23</v>
      </c>
    </row>
    <row r="35" spans="1:17" x14ac:dyDescent="0.35">
      <c r="A35" s="1">
        <v>43647</v>
      </c>
      <c r="B35">
        <v>2019</v>
      </c>
      <c r="C35">
        <v>7</v>
      </c>
      <c r="D35" t="s">
        <v>31</v>
      </c>
      <c r="E35">
        <v>1</v>
      </c>
      <c r="F35" t="s">
        <v>36</v>
      </c>
      <c r="G35" t="s">
        <v>165</v>
      </c>
      <c r="H35" t="s">
        <v>97</v>
      </c>
      <c r="I35" t="s">
        <v>35</v>
      </c>
      <c r="J35" s="3">
        <v>80</v>
      </c>
      <c r="K35" s="3">
        <v>637</v>
      </c>
      <c r="L35" s="3">
        <v>50960</v>
      </c>
      <c r="M35" s="3">
        <v>1920</v>
      </c>
      <c r="N35" s="3">
        <v>137.59200000000001</v>
      </c>
      <c r="O35" s="3">
        <v>2701431.8739999998</v>
      </c>
      <c r="P35" s="3">
        <v>0</v>
      </c>
      <c r="Q35" s="3">
        <v>486257.74</v>
      </c>
    </row>
    <row r="36" spans="1:17" x14ac:dyDescent="0.35">
      <c r="A36" s="1">
        <v>43497</v>
      </c>
      <c r="B36">
        <v>2019</v>
      </c>
      <c r="C36">
        <v>2</v>
      </c>
      <c r="D36" t="s">
        <v>31</v>
      </c>
      <c r="E36">
        <v>1</v>
      </c>
      <c r="F36" t="s">
        <v>36</v>
      </c>
      <c r="G36" t="s">
        <v>333</v>
      </c>
      <c r="H36" t="s">
        <v>97</v>
      </c>
      <c r="I36" t="s">
        <v>35</v>
      </c>
      <c r="J36" s="3">
        <v>434.3</v>
      </c>
      <c r="K36" s="3">
        <v>700</v>
      </c>
      <c r="L36" s="3">
        <v>304010</v>
      </c>
      <c r="M36" s="3">
        <v>10474.799999999999</v>
      </c>
      <c r="N36" s="3">
        <v>845.04</v>
      </c>
      <c r="O36" s="3">
        <v>15919710.769300001</v>
      </c>
      <c r="P36" s="3">
        <v>0</v>
      </c>
      <c r="Q36" s="3">
        <v>2865547.94</v>
      </c>
    </row>
    <row r="37" spans="1:17" x14ac:dyDescent="0.35">
      <c r="A37" s="1">
        <v>43586</v>
      </c>
      <c r="B37">
        <v>2019</v>
      </c>
      <c r="C37">
        <v>5</v>
      </c>
      <c r="D37" t="s">
        <v>31</v>
      </c>
      <c r="E37">
        <v>1</v>
      </c>
      <c r="F37" t="s">
        <v>36</v>
      </c>
      <c r="G37" t="s">
        <v>203</v>
      </c>
      <c r="H37" t="s">
        <v>97</v>
      </c>
      <c r="I37" t="s">
        <v>35</v>
      </c>
      <c r="J37" s="3">
        <v>30.3</v>
      </c>
      <c r="K37" s="3">
        <v>665</v>
      </c>
      <c r="L37" s="3">
        <v>20149.5</v>
      </c>
      <c r="M37" s="3">
        <v>727.2</v>
      </c>
      <c r="N37" s="3">
        <v>55.86</v>
      </c>
      <c r="O37" s="3">
        <v>1058419.311</v>
      </c>
      <c r="P37" s="3">
        <v>0</v>
      </c>
      <c r="Q37" s="3">
        <v>190515.48</v>
      </c>
    </row>
    <row r="38" spans="1:17" x14ac:dyDescent="0.35">
      <c r="A38" s="1">
        <v>43800</v>
      </c>
      <c r="B38">
        <v>2019</v>
      </c>
      <c r="C38">
        <v>12</v>
      </c>
      <c r="D38" t="s">
        <v>31</v>
      </c>
      <c r="E38">
        <v>1</v>
      </c>
      <c r="F38" t="s">
        <v>36</v>
      </c>
      <c r="G38" t="s">
        <v>203</v>
      </c>
      <c r="H38" t="s">
        <v>97</v>
      </c>
      <c r="I38" t="s">
        <v>35</v>
      </c>
      <c r="J38" s="3">
        <v>28</v>
      </c>
      <c r="K38" s="3">
        <v>614.08000000000004</v>
      </c>
      <c r="L38" s="3">
        <v>17194.240000000002</v>
      </c>
      <c r="M38" s="3">
        <v>699.16</v>
      </c>
      <c r="N38" s="3">
        <v>48.14</v>
      </c>
      <c r="O38" s="3">
        <v>949148.73199999996</v>
      </c>
      <c r="P38" s="3">
        <v>0</v>
      </c>
      <c r="Q38" s="3">
        <v>170846.77</v>
      </c>
    </row>
    <row r="39" spans="1:17" x14ac:dyDescent="0.35">
      <c r="A39" s="1">
        <v>43647</v>
      </c>
      <c r="B39">
        <v>2019</v>
      </c>
      <c r="C39">
        <v>7</v>
      </c>
      <c r="D39" t="s">
        <v>31</v>
      </c>
      <c r="E39">
        <v>1</v>
      </c>
      <c r="F39" t="s">
        <v>36</v>
      </c>
      <c r="G39" t="s">
        <v>165</v>
      </c>
      <c r="H39" t="s">
        <v>97</v>
      </c>
      <c r="I39" t="s">
        <v>35</v>
      </c>
      <c r="J39" s="3">
        <v>100</v>
      </c>
      <c r="K39" s="3">
        <v>637</v>
      </c>
      <c r="L39" s="3">
        <v>63700</v>
      </c>
      <c r="M39" s="3">
        <v>2400</v>
      </c>
      <c r="N39" s="3">
        <v>171.99</v>
      </c>
      <c r="O39" s="3">
        <v>3376789.8424999998</v>
      </c>
      <c r="P39" s="3">
        <v>0</v>
      </c>
      <c r="Q39" s="3">
        <v>607822.17000000004</v>
      </c>
    </row>
    <row r="40" spans="1:17" x14ac:dyDescent="0.35">
      <c r="A40" s="1">
        <v>43800</v>
      </c>
      <c r="B40">
        <v>2019</v>
      </c>
      <c r="C40">
        <v>12</v>
      </c>
      <c r="D40" t="s">
        <v>31</v>
      </c>
      <c r="E40">
        <v>1</v>
      </c>
      <c r="F40" t="s">
        <v>36</v>
      </c>
      <c r="G40" t="s">
        <v>165</v>
      </c>
      <c r="H40" t="s">
        <v>97</v>
      </c>
      <c r="I40" t="s">
        <v>35</v>
      </c>
      <c r="J40" s="3">
        <v>80</v>
      </c>
      <c r="K40" s="3">
        <v>614.08000000000004</v>
      </c>
      <c r="L40" s="3">
        <v>49126.400000000001</v>
      </c>
      <c r="M40" s="3">
        <v>1997.6</v>
      </c>
      <c r="N40" s="3">
        <v>137.5</v>
      </c>
      <c r="O40" s="3">
        <v>2711851.2527999999</v>
      </c>
      <c r="P40" s="3">
        <v>0</v>
      </c>
      <c r="Q40" s="3">
        <v>488133.23</v>
      </c>
    </row>
    <row r="41" spans="1:17" x14ac:dyDescent="0.35">
      <c r="A41" s="1">
        <v>43586</v>
      </c>
      <c r="B41">
        <v>2019</v>
      </c>
      <c r="C41">
        <v>5</v>
      </c>
      <c r="D41" t="s">
        <v>31</v>
      </c>
      <c r="E41">
        <v>1</v>
      </c>
      <c r="F41" t="s">
        <v>36</v>
      </c>
      <c r="G41" t="s">
        <v>165</v>
      </c>
      <c r="H41" t="s">
        <v>97</v>
      </c>
      <c r="I41" t="s">
        <v>35</v>
      </c>
      <c r="J41" s="3">
        <v>80.8</v>
      </c>
      <c r="K41" s="3">
        <v>665</v>
      </c>
      <c r="L41" s="3">
        <v>53732</v>
      </c>
      <c r="M41" s="3">
        <v>1939.2</v>
      </c>
      <c r="N41" s="3">
        <v>148.96</v>
      </c>
      <c r="O41" s="3">
        <v>2822451.4961000001</v>
      </c>
      <c r="P41" s="3">
        <v>0</v>
      </c>
      <c r="Q41" s="3">
        <v>508041.27</v>
      </c>
    </row>
    <row r="42" spans="1:17" x14ac:dyDescent="0.35">
      <c r="A42" s="1">
        <v>43770</v>
      </c>
      <c r="B42">
        <v>2019</v>
      </c>
      <c r="C42">
        <v>11</v>
      </c>
      <c r="D42" t="s">
        <v>31</v>
      </c>
      <c r="E42">
        <v>1</v>
      </c>
      <c r="F42" t="s">
        <v>36</v>
      </c>
      <c r="G42" t="s">
        <v>203</v>
      </c>
      <c r="H42" t="s">
        <v>97</v>
      </c>
      <c r="I42" t="s">
        <v>35</v>
      </c>
      <c r="J42" s="3">
        <v>28</v>
      </c>
      <c r="K42" s="3">
        <v>614.08000000000004</v>
      </c>
      <c r="L42" s="3">
        <v>17194.240000000002</v>
      </c>
      <c r="M42" s="3">
        <v>699.16</v>
      </c>
      <c r="N42" s="3">
        <v>48.14</v>
      </c>
      <c r="O42" s="3">
        <v>948479.51210000005</v>
      </c>
      <c r="P42" s="3">
        <v>0</v>
      </c>
      <c r="Q42" s="3">
        <v>170726.31</v>
      </c>
    </row>
    <row r="43" spans="1:17" x14ac:dyDescent="0.35">
      <c r="A43" s="1">
        <v>43800</v>
      </c>
      <c r="B43">
        <v>2019</v>
      </c>
      <c r="C43">
        <v>12</v>
      </c>
      <c r="D43" t="s">
        <v>31</v>
      </c>
      <c r="E43">
        <v>1</v>
      </c>
      <c r="F43" t="s">
        <v>36</v>
      </c>
      <c r="G43" t="s">
        <v>203</v>
      </c>
      <c r="H43" t="s">
        <v>97</v>
      </c>
      <c r="I43" t="s">
        <v>35</v>
      </c>
      <c r="J43" s="3">
        <v>28</v>
      </c>
      <c r="K43" s="3">
        <v>614.08000000000004</v>
      </c>
      <c r="L43" s="3">
        <v>17194.240000000002</v>
      </c>
      <c r="M43" s="3">
        <v>699.16</v>
      </c>
      <c r="N43" s="3">
        <v>48.14</v>
      </c>
      <c r="O43" s="3">
        <v>949148.73199999996</v>
      </c>
      <c r="P43" s="3">
        <v>0</v>
      </c>
      <c r="Q43" s="3">
        <v>170846.77</v>
      </c>
    </row>
    <row r="44" spans="1:17" x14ac:dyDescent="0.35">
      <c r="A44" s="1">
        <v>43586</v>
      </c>
      <c r="B44">
        <v>2019</v>
      </c>
      <c r="C44">
        <v>5</v>
      </c>
      <c r="D44" t="s">
        <v>31</v>
      </c>
      <c r="E44">
        <v>1</v>
      </c>
      <c r="F44" t="s">
        <v>36</v>
      </c>
      <c r="G44" t="s">
        <v>165</v>
      </c>
      <c r="H44" t="s">
        <v>97</v>
      </c>
      <c r="I44" t="s">
        <v>35</v>
      </c>
      <c r="J44" s="3">
        <v>80.8</v>
      </c>
      <c r="K44" s="3">
        <v>665</v>
      </c>
      <c r="L44" s="3">
        <v>53732</v>
      </c>
      <c r="M44" s="3">
        <v>1939.2</v>
      </c>
      <c r="N44" s="3">
        <v>148.96</v>
      </c>
      <c r="O44" s="3">
        <v>2822451.4961000001</v>
      </c>
      <c r="P44" s="3">
        <v>0</v>
      </c>
      <c r="Q44" s="3">
        <v>508041.27</v>
      </c>
    </row>
    <row r="45" spans="1:17" x14ac:dyDescent="0.35">
      <c r="A45" s="1">
        <v>43647</v>
      </c>
      <c r="B45">
        <v>2019</v>
      </c>
      <c r="C45">
        <v>7</v>
      </c>
      <c r="D45" t="s">
        <v>31</v>
      </c>
      <c r="E45">
        <v>1</v>
      </c>
      <c r="F45" t="s">
        <v>36</v>
      </c>
      <c r="G45" t="s">
        <v>203</v>
      </c>
      <c r="H45" t="s">
        <v>97</v>
      </c>
      <c r="I45" t="s">
        <v>35</v>
      </c>
      <c r="J45" s="3">
        <v>28</v>
      </c>
      <c r="K45" s="3">
        <v>637</v>
      </c>
      <c r="L45" s="3">
        <v>17836</v>
      </c>
      <c r="M45" s="3">
        <v>672</v>
      </c>
      <c r="N45" s="3">
        <v>48.157200000000003</v>
      </c>
      <c r="O45" s="3">
        <v>945501.15590000001</v>
      </c>
      <c r="P45" s="3">
        <v>0</v>
      </c>
      <c r="Q45" s="3">
        <v>170190.21</v>
      </c>
    </row>
    <row r="46" spans="1:17" x14ac:dyDescent="0.35">
      <c r="A46" s="1">
        <v>43800</v>
      </c>
      <c r="B46">
        <v>2019</v>
      </c>
      <c r="C46">
        <v>12</v>
      </c>
      <c r="D46" t="s">
        <v>31</v>
      </c>
      <c r="E46">
        <v>1</v>
      </c>
      <c r="F46" t="s">
        <v>36</v>
      </c>
      <c r="G46" t="s">
        <v>165</v>
      </c>
      <c r="H46" t="s">
        <v>97</v>
      </c>
      <c r="I46" t="s">
        <v>35</v>
      </c>
      <c r="J46" s="3">
        <v>80</v>
      </c>
      <c r="K46" s="3">
        <v>614.08000000000004</v>
      </c>
      <c r="L46" s="3">
        <v>49126.400000000001</v>
      </c>
      <c r="M46" s="3">
        <v>1997.6</v>
      </c>
      <c r="N46" s="3">
        <v>137.5</v>
      </c>
      <c r="O46" s="3">
        <v>2711851.2527999999</v>
      </c>
      <c r="P46" s="3">
        <v>0</v>
      </c>
      <c r="Q46" s="3">
        <v>488133.23</v>
      </c>
    </row>
    <row r="47" spans="1:17" x14ac:dyDescent="0.35">
      <c r="A47" s="1">
        <v>43586</v>
      </c>
      <c r="B47">
        <v>2019</v>
      </c>
      <c r="C47">
        <v>5</v>
      </c>
      <c r="D47" t="s">
        <v>31</v>
      </c>
      <c r="E47">
        <v>1</v>
      </c>
      <c r="F47" t="s">
        <v>36</v>
      </c>
      <c r="G47" t="s">
        <v>165</v>
      </c>
      <c r="H47" t="s">
        <v>97</v>
      </c>
      <c r="I47" t="s">
        <v>35</v>
      </c>
      <c r="J47" s="3">
        <v>80.8</v>
      </c>
      <c r="K47" s="3">
        <v>665</v>
      </c>
      <c r="L47" s="3">
        <v>53732</v>
      </c>
      <c r="M47" s="3">
        <v>1939.2</v>
      </c>
      <c r="N47" s="3">
        <v>148.96</v>
      </c>
      <c r="O47" s="3">
        <v>2822451.4961000001</v>
      </c>
      <c r="P47" s="3">
        <v>0</v>
      </c>
      <c r="Q47" s="3">
        <v>508041.27</v>
      </c>
    </row>
    <row r="48" spans="1:17" x14ac:dyDescent="0.35">
      <c r="A48" s="1">
        <v>43617</v>
      </c>
      <c r="B48">
        <v>2019</v>
      </c>
      <c r="C48">
        <v>6</v>
      </c>
      <c r="D48" t="s">
        <v>31</v>
      </c>
      <c r="E48">
        <v>1</v>
      </c>
      <c r="F48" t="s">
        <v>36</v>
      </c>
      <c r="G48" t="s">
        <v>165</v>
      </c>
      <c r="H48" t="s">
        <v>97</v>
      </c>
      <c r="I48" t="s">
        <v>35</v>
      </c>
      <c r="J48" s="3">
        <v>80</v>
      </c>
      <c r="K48" s="3">
        <v>656</v>
      </c>
      <c r="L48" s="3">
        <v>52480</v>
      </c>
      <c r="M48" s="3">
        <v>1920</v>
      </c>
      <c r="N48" s="3">
        <v>146.94</v>
      </c>
      <c r="O48" s="3">
        <v>2764629.8335000002</v>
      </c>
      <c r="P48" s="3">
        <v>0</v>
      </c>
      <c r="Q48" s="3">
        <v>497633.37</v>
      </c>
    </row>
    <row r="49" spans="1:17" x14ac:dyDescent="0.35">
      <c r="A49" s="1">
        <v>43800</v>
      </c>
      <c r="B49">
        <v>2019</v>
      </c>
      <c r="C49">
        <v>12</v>
      </c>
      <c r="D49" t="s">
        <v>31</v>
      </c>
      <c r="E49">
        <v>1</v>
      </c>
      <c r="F49" t="s">
        <v>36</v>
      </c>
      <c r="G49" t="s">
        <v>165</v>
      </c>
      <c r="H49" t="s">
        <v>97</v>
      </c>
      <c r="I49" t="s">
        <v>35</v>
      </c>
      <c r="J49" s="3">
        <v>110</v>
      </c>
      <c r="K49" s="3">
        <v>614.08000000000004</v>
      </c>
      <c r="L49" s="3">
        <v>67548.800000000003</v>
      </c>
      <c r="M49" s="3">
        <v>2300</v>
      </c>
      <c r="N49" s="3">
        <v>182.37</v>
      </c>
      <c r="O49" s="3">
        <v>3704809.9665000001</v>
      </c>
      <c r="P49" s="3">
        <v>0</v>
      </c>
      <c r="Q49" s="3">
        <v>666865.79</v>
      </c>
    </row>
    <row r="50" spans="1:17" x14ac:dyDescent="0.35">
      <c r="A50" s="1">
        <v>43647</v>
      </c>
      <c r="B50">
        <v>2019</v>
      </c>
      <c r="C50">
        <v>7</v>
      </c>
      <c r="D50" t="s">
        <v>31</v>
      </c>
      <c r="E50">
        <v>1</v>
      </c>
      <c r="F50" t="s">
        <v>36</v>
      </c>
      <c r="G50" t="s">
        <v>165</v>
      </c>
      <c r="H50" t="s">
        <v>97</v>
      </c>
      <c r="I50" t="s">
        <v>35</v>
      </c>
      <c r="J50" s="3">
        <v>80</v>
      </c>
      <c r="K50" s="3">
        <v>637</v>
      </c>
      <c r="L50" s="3">
        <v>50960</v>
      </c>
      <c r="M50" s="3">
        <v>1920</v>
      </c>
      <c r="N50" s="3">
        <v>137.59200000000001</v>
      </c>
      <c r="O50" s="3">
        <v>2701431.8739999998</v>
      </c>
      <c r="P50" s="3">
        <v>0</v>
      </c>
      <c r="Q50" s="3">
        <v>486257.74</v>
      </c>
    </row>
    <row r="51" spans="1:17" x14ac:dyDescent="0.35">
      <c r="A51" s="1">
        <v>43617</v>
      </c>
      <c r="B51">
        <v>2019</v>
      </c>
      <c r="C51">
        <v>6</v>
      </c>
      <c r="D51" t="s">
        <v>31</v>
      </c>
      <c r="E51">
        <v>1</v>
      </c>
      <c r="F51" t="s">
        <v>36</v>
      </c>
      <c r="G51" t="s">
        <v>165</v>
      </c>
      <c r="H51" t="s">
        <v>97</v>
      </c>
      <c r="I51" t="s">
        <v>35</v>
      </c>
      <c r="J51" s="3">
        <v>80</v>
      </c>
      <c r="K51" s="3">
        <v>656</v>
      </c>
      <c r="L51" s="3">
        <v>52480</v>
      </c>
      <c r="M51" s="3">
        <v>1920</v>
      </c>
      <c r="N51" s="3">
        <v>146.94</v>
      </c>
      <c r="O51" s="3">
        <v>2764629.8335000002</v>
      </c>
      <c r="P51" s="3">
        <v>0</v>
      </c>
      <c r="Q51" s="3">
        <v>497633.37</v>
      </c>
    </row>
    <row r="52" spans="1:17" x14ac:dyDescent="0.35">
      <c r="A52" s="1">
        <v>43800</v>
      </c>
      <c r="B52">
        <v>2019</v>
      </c>
      <c r="C52">
        <v>12</v>
      </c>
      <c r="D52" t="s">
        <v>31</v>
      </c>
      <c r="E52">
        <v>1</v>
      </c>
      <c r="F52" t="s">
        <v>36</v>
      </c>
      <c r="G52" t="s">
        <v>165</v>
      </c>
      <c r="H52" t="s">
        <v>97</v>
      </c>
      <c r="I52" t="s">
        <v>35</v>
      </c>
      <c r="J52" s="3">
        <v>80</v>
      </c>
      <c r="K52" s="3">
        <v>614.08000000000004</v>
      </c>
      <c r="L52" s="3">
        <v>49126.400000000001</v>
      </c>
      <c r="M52" s="3">
        <v>1997.6</v>
      </c>
      <c r="N52" s="3">
        <v>137.5</v>
      </c>
      <c r="O52" s="3">
        <v>2711851.2527999999</v>
      </c>
      <c r="P52" s="3">
        <v>0</v>
      </c>
      <c r="Q52" s="3">
        <v>488133.23</v>
      </c>
    </row>
    <row r="53" spans="1:17" x14ac:dyDescent="0.35">
      <c r="A53" s="1">
        <v>43617</v>
      </c>
      <c r="B53">
        <v>2019</v>
      </c>
      <c r="C53">
        <v>6</v>
      </c>
      <c r="D53" t="s">
        <v>31</v>
      </c>
      <c r="E53">
        <v>1</v>
      </c>
      <c r="F53" t="s">
        <v>36</v>
      </c>
      <c r="G53" t="s">
        <v>165</v>
      </c>
      <c r="H53" t="s">
        <v>97</v>
      </c>
      <c r="I53" t="s">
        <v>35</v>
      </c>
      <c r="J53" s="3">
        <v>80</v>
      </c>
      <c r="K53" s="3">
        <v>656</v>
      </c>
      <c r="L53" s="3">
        <v>52480</v>
      </c>
      <c r="M53" s="3">
        <v>1920</v>
      </c>
      <c r="N53" s="3">
        <v>146.94</v>
      </c>
      <c r="O53" s="3">
        <v>2764629.8335000002</v>
      </c>
      <c r="P53" s="3">
        <v>0</v>
      </c>
      <c r="Q53" s="3">
        <v>497633.37</v>
      </c>
    </row>
    <row r="54" spans="1:17" x14ac:dyDescent="0.35">
      <c r="A54" s="1">
        <v>43586</v>
      </c>
      <c r="B54">
        <v>2019</v>
      </c>
      <c r="C54">
        <v>5</v>
      </c>
      <c r="D54" t="s">
        <v>31</v>
      </c>
      <c r="E54">
        <v>1</v>
      </c>
      <c r="F54" t="s">
        <v>36</v>
      </c>
      <c r="G54" t="s">
        <v>203</v>
      </c>
      <c r="H54" t="s">
        <v>97</v>
      </c>
      <c r="I54" t="s">
        <v>35</v>
      </c>
      <c r="J54" s="3">
        <v>30.3</v>
      </c>
      <c r="K54" s="3">
        <v>665</v>
      </c>
      <c r="L54" s="3">
        <v>20149.5</v>
      </c>
      <c r="M54" s="3">
        <v>727.2</v>
      </c>
      <c r="N54" s="3">
        <v>55.86</v>
      </c>
      <c r="O54" s="3">
        <v>1058419.311</v>
      </c>
      <c r="P54" s="3">
        <v>0</v>
      </c>
      <c r="Q54" s="3">
        <v>190515.48</v>
      </c>
    </row>
    <row r="55" spans="1:17" x14ac:dyDescent="0.35">
      <c r="A55" s="1">
        <v>43770</v>
      </c>
      <c r="B55">
        <v>2019</v>
      </c>
      <c r="C55">
        <v>11</v>
      </c>
      <c r="D55" t="s">
        <v>31</v>
      </c>
      <c r="E55">
        <v>1</v>
      </c>
      <c r="F55" t="s">
        <v>36</v>
      </c>
      <c r="G55" t="s">
        <v>165</v>
      </c>
      <c r="H55" t="s">
        <v>97</v>
      </c>
      <c r="I55" t="s">
        <v>35</v>
      </c>
      <c r="J55" s="3">
        <v>80</v>
      </c>
      <c r="K55" s="3">
        <v>614.08000000000004</v>
      </c>
      <c r="L55" s="3">
        <v>49126.400000000001</v>
      </c>
      <c r="M55" s="3">
        <v>1997.6</v>
      </c>
      <c r="N55" s="3">
        <v>137.5</v>
      </c>
      <c r="O55" s="3">
        <v>2709939.1974999998</v>
      </c>
      <c r="P55" s="3">
        <v>0</v>
      </c>
      <c r="Q55" s="3">
        <v>487789.06</v>
      </c>
    </row>
    <row r="56" spans="1:17" x14ac:dyDescent="0.35">
      <c r="A56" s="1">
        <v>43617</v>
      </c>
      <c r="B56">
        <v>2019</v>
      </c>
      <c r="C56">
        <v>6</v>
      </c>
      <c r="D56" t="s">
        <v>31</v>
      </c>
      <c r="E56">
        <v>1</v>
      </c>
      <c r="F56" t="s">
        <v>36</v>
      </c>
      <c r="G56" t="s">
        <v>203</v>
      </c>
      <c r="H56" t="s">
        <v>97</v>
      </c>
      <c r="I56" t="s">
        <v>35</v>
      </c>
      <c r="J56" s="3">
        <v>28</v>
      </c>
      <c r="K56" s="3">
        <v>656</v>
      </c>
      <c r="L56" s="3">
        <v>18368</v>
      </c>
      <c r="M56" s="3">
        <v>672</v>
      </c>
      <c r="N56" s="3">
        <v>51.43</v>
      </c>
      <c r="O56" s="3">
        <v>967620.49239999999</v>
      </c>
      <c r="P56" s="3">
        <v>0</v>
      </c>
      <c r="Q56" s="3">
        <v>174171.69</v>
      </c>
    </row>
    <row r="57" spans="1:17" x14ac:dyDescent="0.35">
      <c r="A57" s="1">
        <v>43647</v>
      </c>
      <c r="B57">
        <v>2019</v>
      </c>
      <c r="C57">
        <v>7</v>
      </c>
      <c r="D57" t="s">
        <v>31</v>
      </c>
      <c r="E57">
        <v>1</v>
      </c>
      <c r="F57" t="s">
        <v>36</v>
      </c>
      <c r="G57" t="s">
        <v>165</v>
      </c>
      <c r="H57" t="s">
        <v>97</v>
      </c>
      <c r="I57" t="s">
        <v>35</v>
      </c>
      <c r="J57" s="3">
        <v>80</v>
      </c>
      <c r="K57" s="3">
        <v>637</v>
      </c>
      <c r="L57" s="3">
        <v>50960</v>
      </c>
      <c r="M57" s="3">
        <v>1920</v>
      </c>
      <c r="N57" s="3">
        <v>137.59200000000001</v>
      </c>
      <c r="O57" s="3">
        <v>2701431.8739999998</v>
      </c>
      <c r="P57" s="3">
        <v>0</v>
      </c>
      <c r="Q57" s="3">
        <v>486257.74</v>
      </c>
    </row>
    <row r="58" spans="1:17" x14ac:dyDescent="0.35">
      <c r="A58" s="1">
        <v>43800</v>
      </c>
      <c r="B58">
        <v>2019</v>
      </c>
      <c r="C58">
        <v>12</v>
      </c>
      <c r="D58" t="s">
        <v>31</v>
      </c>
      <c r="E58">
        <v>1</v>
      </c>
      <c r="F58" t="s">
        <v>36</v>
      </c>
      <c r="G58" t="s">
        <v>165</v>
      </c>
      <c r="H58" t="s">
        <v>97</v>
      </c>
      <c r="I58" t="s">
        <v>35</v>
      </c>
      <c r="J58" s="3">
        <v>80</v>
      </c>
      <c r="K58" s="3">
        <v>614.08000000000004</v>
      </c>
      <c r="L58" s="3">
        <v>49126.400000000001</v>
      </c>
      <c r="M58" s="3">
        <v>1997.6</v>
      </c>
      <c r="N58" s="3">
        <v>137.5</v>
      </c>
      <c r="O58" s="3">
        <v>2711851.2527999999</v>
      </c>
      <c r="P58" s="3">
        <v>0</v>
      </c>
      <c r="Q58" s="3">
        <v>488133.23</v>
      </c>
    </row>
    <row r="59" spans="1:17" x14ac:dyDescent="0.35">
      <c r="A59" s="1">
        <v>43770</v>
      </c>
      <c r="B59">
        <v>2019</v>
      </c>
      <c r="C59">
        <v>11</v>
      </c>
      <c r="D59" t="s">
        <v>31</v>
      </c>
      <c r="E59">
        <v>1</v>
      </c>
      <c r="F59" t="s">
        <v>36</v>
      </c>
      <c r="G59" t="s">
        <v>165</v>
      </c>
      <c r="H59" t="s">
        <v>97</v>
      </c>
      <c r="I59" t="s">
        <v>35</v>
      </c>
      <c r="J59" s="3">
        <v>80</v>
      </c>
      <c r="K59" s="3">
        <v>614.08000000000004</v>
      </c>
      <c r="L59" s="3">
        <v>49126.400000000001</v>
      </c>
      <c r="M59" s="3">
        <v>1997.6</v>
      </c>
      <c r="N59" s="3">
        <v>137.5</v>
      </c>
      <c r="O59" s="3">
        <v>2709939.1974999998</v>
      </c>
      <c r="P59" s="3">
        <v>0</v>
      </c>
      <c r="Q59" s="3">
        <v>487789.06</v>
      </c>
    </row>
    <row r="60" spans="1:17" x14ac:dyDescent="0.35">
      <c r="A60" s="1">
        <v>43770</v>
      </c>
      <c r="B60">
        <v>2019</v>
      </c>
      <c r="C60">
        <v>11</v>
      </c>
      <c r="D60" t="s">
        <v>31</v>
      </c>
      <c r="E60">
        <v>1</v>
      </c>
      <c r="F60" t="s">
        <v>36</v>
      </c>
      <c r="G60" t="s">
        <v>203</v>
      </c>
      <c r="H60" t="s">
        <v>97</v>
      </c>
      <c r="I60" t="s">
        <v>35</v>
      </c>
      <c r="J60" s="3">
        <v>32</v>
      </c>
      <c r="K60" s="3">
        <v>614.08000000000004</v>
      </c>
      <c r="L60" s="3">
        <v>19650.560000000001</v>
      </c>
      <c r="M60" s="3">
        <v>799.04</v>
      </c>
      <c r="N60" s="3">
        <v>55.02</v>
      </c>
      <c r="O60" s="3">
        <v>1083976.7363</v>
      </c>
      <c r="P60" s="3">
        <v>0</v>
      </c>
      <c r="Q60" s="3">
        <v>195115.81</v>
      </c>
    </row>
    <row r="61" spans="1:17" x14ac:dyDescent="0.35">
      <c r="A61" s="1">
        <v>43617</v>
      </c>
      <c r="B61">
        <v>2019</v>
      </c>
      <c r="C61">
        <v>6</v>
      </c>
      <c r="D61" t="s">
        <v>31</v>
      </c>
      <c r="E61">
        <v>1</v>
      </c>
      <c r="F61" t="s">
        <v>36</v>
      </c>
      <c r="G61" t="s">
        <v>165</v>
      </c>
      <c r="H61" t="s">
        <v>97</v>
      </c>
      <c r="I61" t="s">
        <v>35</v>
      </c>
      <c r="J61" s="3">
        <v>100</v>
      </c>
      <c r="K61" s="3">
        <v>656</v>
      </c>
      <c r="L61" s="3">
        <v>65600</v>
      </c>
      <c r="M61" s="3">
        <v>2400</v>
      </c>
      <c r="N61" s="3">
        <v>183.68</v>
      </c>
      <c r="O61" s="3">
        <v>3455787.5452999999</v>
      </c>
      <c r="P61" s="3">
        <v>0</v>
      </c>
      <c r="Q61" s="3">
        <v>622041.76</v>
      </c>
    </row>
    <row r="62" spans="1:17" x14ac:dyDescent="0.35">
      <c r="A62" s="1">
        <v>43952</v>
      </c>
      <c r="B62">
        <v>2020</v>
      </c>
      <c r="C62">
        <v>5</v>
      </c>
      <c r="D62" t="s">
        <v>31</v>
      </c>
      <c r="E62">
        <v>1</v>
      </c>
      <c r="F62" t="s">
        <v>36</v>
      </c>
      <c r="G62" t="s">
        <v>334</v>
      </c>
      <c r="H62" t="s">
        <v>97</v>
      </c>
      <c r="I62" t="s">
        <v>35</v>
      </c>
      <c r="J62" s="3">
        <v>202</v>
      </c>
      <c r="K62" s="3">
        <v>532.16999999999996</v>
      </c>
      <c r="L62" s="3">
        <v>107498.34</v>
      </c>
      <c r="M62" s="3">
        <v>9460</v>
      </c>
      <c r="N62" s="3">
        <v>483.74</v>
      </c>
      <c r="O62" s="3">
        <v>6575722.9888000004</v>
      </c>
      <c r="P62" s="3">
        <v>986358.45</v>
      </c>
      <c r="Q62" s="3">
        <v>2347533.11</v>
      </c>
    </row>
    <row r="63" spans="1:17" x14ac:dyDescent="0.35">
      <c r="A63" s="1">
        <v>43617</v>
      </c>
      <c r="B63">
        <v>2019</v>
      </c>
      <c r="C63">
        <v>6</v>
      </c>
      <c r="D63" t="s">
        <v>31</v>
      </c>
      <c r="E63">
        <v>1</v>
      </c>
      <c r="F63" t="s">
        <v>36</v>
      </c>
      <c r="G63" t="s">
        <v>203</v>
      </c>
      <c r="H63" t="s">
        <v>97</v>
      </c>
      <c r="I63" t="s">
        <v>35</v>
      </c>
      <c r="J63" s="3">
        <v>28</v>
      </c>
      <c r="K63" s="3">
        <v>656</v>
      </c>
      <c r="L63" s="3">
        <v>18368</v>
      </c>
      <c r="M63" s="3">
        <v>672</v>
      </c>
      <c r="N63" s="3">
        <v>51.43</v>
      </c>
      <c r="O63" s="3">
        <v>967620.49239999999</v>
      </c>
      <c r="P63" s="3">
        <v>0</v>
      </c>
      <c r="Q63" s="3">
        <v>174171.69</v>
      </c>
    </row>
    <row r="64" spans="1:17" x14ac:dyDescent="0.35">
      <c r="A64" s="1">
        <v>43647</v>
      </c>
      <c r="B64">
        <v>2019</v>
      </c>
      <c r="C64">
        <v>7</v>
      </c>
      <c r="D64" t="s">
        <v>31</v>
      </c>
      <c r="E64">
        <v>1</v>
      </c>
      <c r="F64" t="s">
        <v>36</v>
      </c>
      <c r="G64" t="s">
        <v>203</v>
      </c>
      <c r="H64" t="s">
        <v>97</v>
      </c>
      <c r="I64" t="s">
        <v>35</v>
      </c>
      <c r="J64" s="3">
        <v>28</v>
      </c>
      <c r="K64" s="3">
        <v>637</v>
      </c>
      <c r="L64" s="3">
        <v>17836</v>
      </c>
      <c r="M64" s="3">
        <v>672</v>
      </c>
      <c r="N64" s="3">
        <v>48.157200000000003</v>
      </c>
      <c r="O64" s="3">
        <v>945501.15590000001</v>
      </c>
      <c r="P64" s="3">
        <v>0</v>
      </c>
      <c r="Q64" s="3">
        <v>170190.21</v>
      </c>
    </row>
    <row r="65" spans="1:17" x14ac:dyDescent="0.35">
      <c r="A65" s="1">
        <v>43586</v>
      </c>
      <c r="B65">
        <v>2019</v>
      </c>
      <c r="C65">
        <v>5</v>
      </c>
      <c r="D65" t="s">
        <v>31</v>
      </c>
      <c r="E65">
        <v>1</v>
      </c>
      <c r="F65" t="s">
        <v>36</v>
      </c>
      <c r="G65" t="s">
        <v>165</v>
      </c>
      <c r="H65" t="s">
        <v>97</v>
      </c>
      <c r="I65" t="s">
        <v>35</v>
      </c>
      <c r="J65" s="3">
        <v>80.8</v>
      </c>
      <c r="K65" s="3">
        <v>665</v>
      </c>
      <c r="L65" s="3">
        <v>53732</v>
      </c>
      <c r="M65" s="3">
        <v>1939.2</v>
      </c>
      <c r="N65" s="3">
        <v>148.96</v>
      </c>
      <c r="O65" s="3">
        <v>2822451.4961000001</v>
      </c>
      <c r="P65" s="3">
        <v>0</v>
      </c>
      <c r="Q65" s="3">
        <v>508041.27</v>
      </c>
    </row>
    <row r="66" spans="1:17" x14ac:dyDescent="0.35">
      <c r="A66" s="1">
        <v>43647</v>
      </c>
      <c r="B66">
        <v>2019</v>
      </c>
      <c r="C66">
        <v>7</v>
      </c>
      <c r="D66" t="s">
        <v>31</v>
      </c>
      <c r="E66">
        <v>1</v>
      </c>
      <c r="F66" t="s">
        <v>36</v>
      </c>
      <c r="G66" t="s">
        <v>165</v>
      </c>
      <c r="H66" t="s">
        <v>97</v>
      </c>
      <c r="I66" t="s">
        <v>35</v>
      </c>
      <c r="J66" s="3">
        <v>80</v>
      </c>
      <c r="K66" s="3">
        <v>637</v>
      </c>
      <c r="L66" s="3">
        <v>50960</v>
      </c>
      <c r="M66" s="3">
        <v>1920</v>
      </c>
      <c r="N66" s="3">
        <v>137.59200000000001</v>
      </c>
      <c r="O66" s="3">
        <v>2701431.8739999998</v>
      </c>
      <c r="P66" s="3">
        <v>0</v>
      </c>
      <c r="Q66" s="3">
        <v>486257.74</v>
      </c>
    </row>
    <row r="67" spans="1:17" x14ac:dyDescent="0.35">
      <c r="A67" s="1">
        <v>43497</v>
      </c>
      <c r="B67">
        <v>2019</v>
      </c>
      <c r="C67">
        <v>2</v>
      </c>
      <c r="D67" t="s">
        <v>31</v>
      </c>
      <c r="E67">
        <v>1</v>
      </c>
      <c r="F67" t="s">
        <v>36</v>
      </c>
      <c r="G67" t="s">
        <v>335</v>
      </c>
      <c r="H67" t="s">
        <v>97</v>
      </c>
      <c r="I67" t="s">
        <v>35</v>
      </c>
      <c r="J67" s="3">
        <v>424.2</v>
      </c>
      <c r="K67" s="3">
        <v>700</v>
      </c>
      <c r="L67" s="3">
        <v>296940</v>
      </c>
      <c r="M67" s="3">
        <v>10474.799999999999</v>
      </c>
      <c r="N67" s="3">
        <v>845.04</v>
      </c>
      <c r="O67" s="3">
        <v>15562775.4563</v>
      </c>
      <c r="P67" s="3">
        <v>0</v>
      </c>
      <c r="Q67" s="3">
        <v>2801299.58</v>
      </c>
    </row>
    <row r="68" spans="1:17" x14ac:dyDescent="0.35">
      <c r="A68" s="1">
        <v>43770</v>
      </c>
      <c r="B68">
        <v>2019</v>
      </c>
      <c r="C68">
        <v>11</v>
      </c>
      <c r="D68" t="s">
        <v>31</v>
      </c>
      <c r="E68">
        <v>1</v>
      </c>
      <c r="F68" t="s">
        <v>36</v>
      </c>
      <c r="G68" t="s">
        <v>165</v>
      </c>
      <c r="H68" t="s">
        <v>97</v>
      </c>
      <c r="I68" t="s">
        <v>35</v>
      </c>
      <c r="J68" s="3">
        <v>80</v>
      </c>
      <c r="K68" s="3">
        <v>614.08000000000004</v>
      </c>
      <c r="L68" s="3">
        <v>49126.400000000001</v>
      </c>
      <c r="M68" s="3">
        <v>1997.6</v>
      </c>
      <c r="N68" s="3">
        <v>137.5</v>
      </c>
      <c r="O68" s="3">
        <v>2709939.1974999998</v>
      </c>
      <c r="P68" s="3">
        <v>0</v>
      </c>
      <c r="Q68" s="3">
        <v>487789.06</v>
      </c>
    </row>
    <row r="69" spans="1:17" x14ac:dyDescent="0.35">
      <c r="A69" s="1">
        <v>43647</v>
      </c>
      <c r="B69">
        <v>2019</v>
      </c>
      <c r="C69">
        <v>7</v>
      </c>
      <c r="D69" t="s">
        <v>31</v>
      </c>
      <c r="E69">
        <v>1</v>
      </c>
      <c r="F69" t="s">
        <v>36</v>
      </c>
      <c r="G69" t="s">
        <v>165</v>
      </c>
      <c r="H69" t="s">
        <v>97</v>
      </c>
      <c r="I69" t="s">
        <v>35</v>
      </c>
      <c r="J69" s="3">
        <v>80</v>
      </c>
      <c r="K69" s="3">
        <v>637</v>
      </c>
      <c r="L69" s="3">
        <v>50960</v>
      </c>
      <c r="M69" s="3">
        <v>1920</v>
      </c>
      <c r="N69" s="3">
        <v>137.59200000000001</v>
      </c>
      <c r="O69" s="3">
        <v>2701431.8739999998</v>
      </c>
      <c r="P69" s="3">
        <v>0</v>
      </c>
      <c r="Q69" s="3">
        <v>486257.74</v>
      </c>
    </row>
    <row r="70" spans="1:17" x14ac:dyDescent="0.35">
      <c r="A70" s="1">
        <v>43617</v>
      </c>
      <c r="B70">
        <v>2019</v>
      </c>
      <c r="C70">
        <v>6</v>
      </c>
      <c r="D70" t="s">
        <v>31</v>
      </c>
      <c r="E70">
        <v>1</v>
      </c>
      <c r="F70" t="s">
        <v>36</v>
      </c>
      <c r="G70" t="s">
        <v>203</v>
      </c>
      <c r="H70" t="s">
        <v>97</v>
      </c>
      <c r="I70" t="s">
        <v>35</v>
      </c>
      <c r="J70" s="3">
        <v>28</v>
      </c>
      <c r="K70" s="3">
        <v>656</v>
      </c>
      <c r="L70" s="3">
        <v>18368</v>
      </c>
      <c r="M70" s="3">
        <v>672</v>
      </c>
      <c r="N70" s="3">
        <v>51.43</v>
      </c>
      <c r="O70" s="3">
        <v>967620.49239999999</v>
      </c>
      <c r="P70" s="3">
        <v>0</v>
      </c>
      <c r="Q70" s="3">
        <v>174171.69</v>
      </c>
    </row>
    <row r="71" spans="1:17" x14ac:dyDescent="0.35">
      <c r="A71" s="1">
        <v>43800</v>
      </c>
      <c r="B71">
        <v>2019</v>
      </c>
      <c r="C71">
        <v>12</v>
      </c>
      <c r="D71" t="s">
        <v>31</v>
      </c>
      <c r="E71">
        <v>1</v>
      </c>
      <c r="F71" t="s">
        <v>36</v>
      </c>
      <c r="G71" t="s">
        <v>203</v>
      </c>
      <c r="H71" t="s">
        <v>97</v>
      </c>
      <c r="I71" t="s">
        <v>35</v>
      </c>
      <c r="J71" s="3">
        <v>30</v>
      </c>
      <c r="K71" s="3">
        <v>614.08000000000004</v>
      </c>
      <c r="L71" s="3">
        <v>18422.400000000001</v>
      </c>
      <c r="M71" s="3">
        <v>749.1</v>
      </c>
      <c r="N71" s="3">
        <v>49.79</v>
      </c>
      <c r="O71" s="3">
        <v>1016850.4505</v>
      </c>
      <c r="P71" s="3">
        <v>0</v>
      </c>
      <c r="Q71" s="3">
        <v>183033.08</v>
      </c>
    </row>
    <row r="72" spans="1:17" x14ac:dyDescent="0.35">
      <c r="A72" s="1">
        <v>43617</v>
      </c>
      <c r="B72">
        <v>2019</v>
      </c>
      <c r="C72">
        <v>6</v>
      </c>
      <c r="D72" t="s">
        <v>31</v>
      </c>
      <c r="E72">
        <v>1</v>
      </c>
      <c r="F72" t="s">
        <v>36</v>
      </c>
      <c r="G72" t="s">
        <v>165</v>
      </c>
      <c r="H72" t="s">
        <v>97</v>
      </c>
      <c r="I72" t="s">
        <v>35</v>
      </c>
      <c r="J72" s="3">
        <v>80</v>
      </c>
      <c r="K72" s="3">
        <v>656</v>
      </c>
      <c r="L72" s="3">
        <v>52480</v>
      </c>
      <c r="M72" s="3">
        <v>1920</v>
      </c>
      <c r="N72" s="3">
        <v>146.94</v>
      </c>
      <c r="O72" s="3">
        <v>2764629.8335000002</v>
      </c>
      <c r="P72" s="3">
        <v>0</v>
      </c>
      <c r="Q72" s="3">
        <v>497633.37</v>
      </c>
    </row>
    <row r="73" spans="1:17" x14ac:dyDescent="0.35">
      <c r="A73" s="1">
        <v>43800</v>
      </c>
      <c r="B73">
        <v>2019</v>
      </c>
      <c r="C73">
        <v>12</v>
      </c>
      <c r="D73" t="s">
        <v>31</v>
      </c>
      <c r="E73">
        <v>1</v>
      </c>
      <c r="F73" t="s">
        <v>36</v>
      </c>
      <c r="G73" t="s">
        <v>203</v>
      </c>
      <c r="H73" t="s">
        <v>97</v>
      </c>
      <c r="I73" t="s">
        <v>35</v>
      </c>
      <c r="J73" s="3">
        <v>28</v>
      </c>
      <c r="K73" s="3">
        <v>614.08000000000004</v>
      </c>
      <c r="L73" s="3">
        <v>17194.240000000002</v>
      </c>
      <c r="M73" s="3">
        <v>699.16</v>
      </c>
      <c r="N73" s="3">
        <v>48.14</v>
      </c>
      <c r="O73" s="3">
        <v>949148.73199999996</v>
      </c>
      <c r="P73" s="3">
        <v>0</v>
      </c>
      <c r="Q73" s="3">
        <v>170846.77</v>
      </c>
    </row>
    <row r="74" spans="1:17" x14ac:dyDescent="0.35">
      <c r="A74" s="1">
        <v>43770</v>
      </c>
      <c r="B74">
        <v>2019</v>
      </c>
      <c r="C74">
        <v>11</v>
      </c>
      <c r="D74" t="s">
        <v>31</v>
      </c>
      <c r="E74">
        <v>1</v>
      </c>
      <c r="F74" t="s">
        <v>36</v>
      </c>
      <c r="G74" t="s">
        <v>165</v>
      </c>
      <c r="H74" t="s">
        <v>97</v>
      </c>
      <c r="I74" t="s">
        <v>35</v>
      </c>
      <c r="J74" s="3">
        <v>80</v>
      </c>
      <c r="K74" s="3">
        <v>614.08000000000004</v>
      </c>
      <c r="L74" s="3">
        <v>49126.400000000001</v>
      </c>
      <c r="M74" s="3">
        <v>1997.6</v>
      </c>
      <c r="N74" s="3">
        <v>137.5</v>
      </c>
      <c r="O74" s="3">
        <v>2709939.1974999998</v>
      </c>
      <c r="P74" s="3">
        <v>0</v>
      </c>
      <c r="Q74" s="3">
        <v>487789.06</v>
      </c>
    </row>
    <row r="75" spans="1:17" x14ac:dyDescent="0.35">
      <c r="A75" s="1">
        <v>43586</v>
      </c>
      <c r="B75">
        <v>2019</v>
      </c>
      <c r="C75">
        <v>5</v>
      </c>
      <c r="D75" t="s">
        <v>42</v>
      </c>
      <c r="E75">
        <v>1</v>
      </c>
      <c r="F75" t="s">
        <v>32</v>
      </c>
      <c r="G75" t="s">
        <v>301</v>
      </c>
      <c r="H75" t="s">
        <v>158</v>
      </c>
      <c r="I75" t="s">
        <v>35</v>
      </c>
      <c r="J75" s="3">
        <v>101.7</v>
      </c>
      <c r="K75" s="3">
        <v>534.03729999999996</v>
      </c>
      <c r="L75" s="3">
        <v>54311.593410000001</v>
      </c>
      <c r="M75" s="3">
        <v>3749.4776339999999</v>
      </c>
      <c r="N75" s="3">
        <v>54.113605</v>
      </c>
      <c r="O75" s="3">
        <v>2938054.2859</v>
      </c>
      <c r="P75" s="3">
        <v>587610.85719999997</v>
      </c>
      <c r="Q75" s="3">
        <v>1222230.5830000001</v>
      </c>
    </row>
    <row r="76" spans="1:17" x14ac:dyDescent="0.35">
      <c r="A76" s="1">
        <v>43586</v>
      </c>
      <c r="B76">
        <v>2019</v>
      </c>
      <c r="C76">
        <v>5</v>
      </c>
      <c r="D76" t="s">
        <v>31</v>
      </c>
      <c r="E76">
        <v>1</v>
      </c>
      <c r="F76" t="s">
        <v>32</v>
      </c>
      <c r="G76" t="s">
        <v>336</v>
      </c>
      <c r="H76" t="s">
        <v>158</v>
      </c>
      <c r="I76" t="s">
        <v>35</v>
      </c>
      <c r="J76" s="3">
        <v>246.47</v>
      </c>
      <c r="K76" s="3">
        <v>509</v>
      </c>
      <c r="L76" s="3">
        <v>125453.23</v>
      </c>
      <c r="M76" s="3">
        <v>8626.4413769999992</v>
      </c>
      <c r="N76" s="3">
        <v>125.452349</v>
      </c>
      <c r="O76" s="3">
        <v>6786928.0159</v>
      </c>
      <c r="P76" s="3">
        <v>1357385.6032</v>
      </c>
      <c r="Q76" s="3">
        <v>2823362.0545999999</v>
      </c>
    </row>
    <row r="77" spans="1:17" x14ac:dyDescent="0.35">
      <c r="A77" s="1">
        <v>43586</v>
      </c>
      <c r="B77">
        <v>2019</v>
      </c>
      <c r="C77">
        <v>5</v>
      </c>
      <c r="D77" t="s">
        <v>31</v>
      </c>
      <c r="E77">
        <v>1</v>
      </c>
      <c r="F77" t="s">
        <v>32</v>
      </c>
      <c r="G77" t="s">
        <v>336</v>
      </c>
      <c r="H77" t="s">
        <v>158</v>
      </c>
      <c r="I77" t="s">
        <v>35</v>
      </c>
      <c r="J77" s="3">
        <v>97.58</v>
      </c>
      <c r="K77" s="3">
        <v>509</v>
      </c>
      <c r="L77" s="3">
        <v>49668.22</v>
      </c>
      <c r="M77" s="3">
        <v>3415.2905059999998</v>
      </c>
      <c r="N77" s="3">
        <v>44.696482000000003</v>
      </c>
      <c r="O77" s="3">
        <v>2686210.6189000001</v>
      </c>
      <c r="P77" s="3">
        <v>537242.12379999994</v>
      </c>
      <c r="Q77" s="3">
        <v>1117463.6174999999</v>
      </c>
    </row>
    <row r="78" spans="1:17" x14ac:dyDescent="0.35">
      <c r="A78" s="1">
        <v>43586</v>
      </c>
      <c r="B78">
        <v>2019</v>
      </c>
      <c r="C78">
        <v>5</v>
      </c>
      <c r="D78" t="s">
        <v>31</v>
      </c>
      <c r="E78">
        <v>1</v>
      </c>
      <c r="F78" t="s">
        <v>32</v>
      </c>
      <c r="G78" t="s">
        <v>336</v>
      </c>
      <c r="H78" t="s">
        <v>158</v>
      </c>
      <c r="I78" t="s">
        <v>35</v>
      </c>
      <c r="J78" s="3">
        <v>97.58</v>
      </c>
      <c r="K78" s="3">
        <v>509</v>
      </c>
      <c r="L78" s="3">
        <v>49668.22</v>
      </c>
      <c r="M78" s="3">
        <v>3415.2905059999998</v>
      </c>
      <c r="N78" s="3">
        <v>49.668281999999998</v>
      </c>
      <c r="O78" s="3">
        <v>2686461.9983000001</v>
      </c>
      <c r="P78" s="3">
        <v>537292.39969999995</v>
      </c>
      <c r="Q78" s="3">
        <v>1117568.1913000001</v>
      </c>
    </row>
    <row r="79" spans="1:17" x14ac:dyDescent="0.35">
      <c r="A79" s="1">
        <v>43586</v>
      </c>
      <c r="B79">
        <v>2019</v>
      </c>
      <c r="C79">
        <v>5</v>
      </c>
      <c r="D79" t="s">
        <v>31</v>
      </c>
      <c r="E79">
        <v>1</v>
      </c>
      <c r="F79" t="s">
        <v>32</v>
      </c>
      <c r="G79" t="s">
        <v>337</v>
      </c>
      <c r="H79" t="s">
        <v>158</v>
      </c>
      <c r="I79" t="s">
        <v>35</v>
      </c>
      <c r="J79" s="3">
        <v>738.31</v>
      </c>
      <c r="K79" s="3">
        <v>509</v>
      </c>
      <c r="L79" s="3">
        <v>375799.79</v>
      </c>
      <c r="M79" s="3">
        <v>25840.824155999999</v>
      </c>
      <c r="N79" s="3">
        <v>375.79714999999999</v>
      </c>
      <c r="O79" s="3">
        <v>20330493.8671</v>
      </c>
      <c r="P79" s="3">
        <v>4066098.7733999998</v>
      </c>
      <c r="Q79" s="3">
        <v>8457485.4486999996</v>
      </c>
    </row>
    <row r="80" spans="1:17" x14ac:dyDescent="0.35">
      <c r="A80" s="1">
        <v>43617</v>
      </c>
      <c r="B80">
        <v>2019</v>
      </c>
      <c r="C80">
        <v>6</v>
      </c>
      <c r="D80" t="s">
        <v>31</v>
      </c>
      <c r="E80">
        <v>1</v>
      </c>
      <c r="F80" t="s">
        <v>32</v>
      </c>
      <c r="G80" t="s">
        <v>336</v>
      </c>
      <c r="H80" t="s">
        <v>158</v>
      </c>
      <c r="I80" t="s">
        <v>35</v>
      </c>
      <c r="J80" s="3">
        <v>489.92</v>
      </c>
      <c r="K80" s="3">
        <v>509</v>
      </c>
      <c r="L80" s="3">
        <v>249369.28</v>
      </c>
      <c r="M80" s="3">
        <v>17147.210221000001</v>
      </c>
      <c r="N80" s="3">
        <v>247.39231599999999</v>
      </c>
      <c r="O80" s="3">
        <v>13555634.645</v>
      </c>
      <c r="P80" s="3">
        <v>2711126.929</v>
      </c>
      <c r="Q80" s="3">
        <v>5639144.0122999996</v>
      </c>
    </row>
    <row r="81" spans="1:17" x14ac:dyDescent="0.35">
      <c r="A81" s="1">
        <v>43525</v>
      </c>
      <c r="B81">
        <v>2019</v>
      </c>
      <c r="C81">
        <v>3</v>
      </c>
      <c r="D81" t="s">
        <v>42</v>
      </c>
      <c r="E81">
        <v>1</v>
      </c>
      <c r="F81" t="s">
        <v>32</v>
      </c>
      <c r="G81" t="s">
        <v>337</v>
      </c>
      <c r="H81" t="s">
        <v>158</v>
      </c>
      <c r="I81" t="s">
        <v>35</v>
      </c>
      <c r="J81" s="3">
        <v>32.32</v>
      </c>
      <c r="K81" s="3">
        <v>542</v>
      </c>
      <c r="L81" s="3">
        <v>17517.439999999999</v>
      </c>
      <c r="M81" s="3">
        <v>937.18250599999999</v>
      </c>
      <c r="N81" s="3">
        <v>350.31368199999997</v>
      </c>
      <c r="O81" s="3">
        <v>950585.83970000001</v>
      </c>
      <c r="P81" s="3">
        <v>190117.1679</v>
      </c>
      <c r="Q81" s="3">
        <v>395443.70929999999</v>
      </c>
    </row>
    <row r="82" spans="1:17" x14ac:dyDescent="0.35">
      <c r="A82" s="1">
        <v>43617</v>
      </c>
      <c r="B82">
        <v>2019</v>
      </c>
      <c r="C82">
        <v>6</v>
      </c>
      <c r="D82" t="s">
        <v>31</v>
      </c>
      <c r="E82">
        <v>1</v>
      </c>
      <c r="F82" t="s">
        <v>32</v>
      </c>
      <c r="G82" t="s">
        <v>337</v>
      </c>
      <c r="H82" t="s">
        <v>158</v>
      </c>
      <c r="I82" t="s">
        <v>35</v>
      </c>
      <c r="J82" s="3">
        <v>875</v>
      </c>
      <c r="K82" s="3">
        <v>509</v>
      </c>
      <c r="L82" s="3">
        <v>445375</v>
      </c>
      <c r="M82" s="3">
        <v>30918.999057000001</v>
      </c>
      <c r="N82" s="3">
        <v>449.65239800000001</v>
      </c>
      <c r="O82" s="3">
        <v>24209186.991099998</v>
      </c>
      <c r="P82" s="3">
        <v>4841837.3981999997</v>
      </c>
      <c r="Q82" s="3">
        <v>10071021.7883</v>
      </c>
    </row>
    <row r="83" spans="1:17" x14ac:dyDescent="0.35">
      <c r="A83" s="1">
        <v>43617</v>
      </c>
      <c r="B83">
        <v>2019</v>
      </c>
      <c r="C83">
        <v>6</v>
      </c>
      <c r="D83" t="s">
        <v>31</v>
      </c>
      <c r="E83">
        <v>1</v>
      </c>
      <c r="F83" t="s">
        <v>32</v>
      </c>
      <c r="G83" t="s">
        <v>336</v>
      </c>
      <c r="H83" t="s">
        <v>158</v>
      </c>
      <c r="I83" t="s">
        <v>35</v>
      </c>
      <c r="J83" s="3">
        <v>97.58</v>
      </c>
      <c r="K83" s="3">
        <v>509</v>
      </c>
      <c r="L83" s="3">
        <v>49668.22</v>
      </c>
      <c r="M83" s="3">
        <v>3420.2026449999998</v>
      </c>
      <c r="N83" s="3">
        <v>49.668281999999998</v>
      </c>
      <c r="O83" s="3">
        <v>2692135.9476000001</v>
      </c>
      <c r="P83" s="3">
        <v>538427.18949999998</v>
      </c>
      <c r="Q83" s="3">
        <v>1119928.5541999999</v>
      </c>
    </row>
    <row r="84" spans="1:17" x14ac:dyDescent="0.35">
      <c r="A84" s="1">
        <v>43586</v>
      </c>
      <c r="B84">
        <v>2019</v>
      </c>
      <c r="C84">
        <v>5</v>
      </c>
      <c r="D84" t="s">
        <v>31</v>
      </c>
      <c r="E84">
        <v>1</v>
      </c>
      <c r="F84" t="s">
        <v>32</v>
      </c>
      <c r="G84" t="s">
        <v>337</v>
      </c>
      <c r="H84" t="s">
        <v>158</v>
      </c>
      <c r="I84" t="s">
        <v>35</v>
      </c>
      <c r="J84" s="3">
        <v>883.75</v>
      </c>
      <c r="K84" s="3">
        <v>509</v>
      </c>
      <c r="L84" s="3">
        <v>449828.75</v>
      </c>
      <c r="M84" s="3">
        <v>30931.295147000001</v>
      </c>
      <c r="N84" s="3">
        <v>404.80306899999999</v>
      </c>
      <c r="O84" s="3">
        <v>24328127.017999999</v>
      </c>
      <c r="P84" s="3">
        <v>4865625.4035999998</v>
      </c>
      <c r="Q84" s="3">
        <v>10120500.839500001</v>
      </c>
    </row>
    <row r="85" spans="1:17" x14ac:dyDescent="0.35">
      <c r="A85" s="1">
        <v>43617</v>
      </c>
      <c r="B85">
        <v>2019</v>
      </c>
      <c r="C85">
        <v>6</v>
      </c>
      <c r="D85" t="s">
        <v>31</v>
      </c>
      <c r="E85">
        <v>1</v>
      </c>
      <c r="F85" t="s">
        <v>32</v>
      </c>
      <c r="G85" t="s">
        <v>337</v>
      </c>
      <c r="H85" t="s">
        <v>158</v>
      </c>
      <c r="I85" t="s">
        <v>35</v>
      </c>
      <c r="J85" s="3">
        <v>489.85</v>
      </c>
      <c r="K85" s="3">
        <v>509</v>
      </c>
      <c r="L85" s="3">
        <v>249333.65</v>
      </c>
      <c r="M85" s="3">
        <v>17144.775486999999</v>
      </c>
      <c r="N85" s="3">
        <v>247.35718900000001</v>
      </c>
      <c r="O85" s="3">
        <v>13553697.8095</v>
      </c>
      <c r="P85" s="3">
        <v>2710739.5619000001</v>
      </c>
      <c r="Q85" s="3">
        <v>5638338.2887000004</v>
      </c>
    </row>
    <row r="86" spans="1:17" x14ac:dyDescent="0.35">
      <c r="A86" s="1">
        <v>43586</v>
      </c>
      <c r="B86">
        <v>2019</v>
      </c>
      <c r="C86">
        <v>5</v>
      </c>
      <c r="D86" t="s">
        <v>42</v>
      </c>
      <c r="E86">
        <v>1</v>
      </c>
      <c r="F86" t="s">
        <v>32</v>
      </c>
      <c r="G86" t="s">
        <v>294</v>
      </c>
      <c r="H86" t="s">
        <v>158</v>
      </c>
      <c r="I86" t="s">
        <v>35</v>
      </c>
      <c r="J86" s="3">
        <v>138.37</v>
      </c>
      <c r="K86" s="3">
        <v>537.37919999999997</v>
      </c>
      <c r="L86" s="3">
        <v>74357.159904</v>
      </c>
      <c r="M86" s="3">
        <v>5133.3634840000004</v>
      </c>
      <c r="N86" s="3">
        <v>74.086267000000007</v>
      </c>
      <c r="O86" s="3">
        <v>4022444.5403999998</v>
      </c>
      <c r="P86" s="3">
        <v>804488.90919999999</v>
      </c>
      <c r="Q86" s="3">
        <v>1673336.9310999999</v>
      </c>
    </row>
    <row r="87" spans="1:17" x14ac:dyDescent="0.35">
      <c r="A87" s="1">
        <v>43586</v>
      </c>
      <c r="B87">
        <v>2019</v>
      </c>
      <c r="C87">
        <v>5</v>
      </c>
      <c r="D87" t="s">
        <v>31</v>
      </c>
      <c r="E87">
        <v>1</v>
      </c>
      <c r="F87" t="s">
        <v>32</v>
      </c>
      <c r="G87" t="s">
        <v>337</v>
      </c>
      <c r="H87" t="s">
        <v>158</v>
      </c>
      <c r="I87" t="s">
        <v>35</v>
      </c>
      <c r="J87" s="3">
        <v>883.75</v>
      </c>
      <c r="K87" s="3">
        <v>509</v>
      </c>
      <c r="L87" s="3">
        <v>449828.75</v>
      </c>
      <c r="M87" s="3">
        <v>30931.295147000001</v>
      </c>
      <c r="N87" s="3">
        <v>449.83121899999998</v>
      </c>
      <c r="O87" s="3">
        <v>24330403.678599998</v>
      </c>
      <c r="P87" s="3">
        <v>4866080.7357000001</v>
      </c>
      <c r="Q87" s="3">
        <v>10121447.930299999</v>
      </c>
    </row>
    <row r="88" spans="1:17" x14ac:dyDescent="0.35">
      <c r="A88" s="1">
        <v>43525</v>
      </c>
      <c r="B88">
        <v>2019</v>
      </c>
      <c r="C88">
        <v>3</v>
      </c>
      <c r="D88" t="s">
        <v>42</v>
      </c>
      <c r="E88">
        <v>1</v>
      </c>
      <c r="F88" t="s">
        <v>32</v>
      </c>
      <c r="G88" t="s">
        <v>336</v>
      </c>
      <c r="H88" t="s">
        <v>158</v>
      </c>
      <c r="I88" t="s">
        <v>35</v>
      </c>
      <c r="J88" s="3">
        <v>8.06</v>
      </c>
      <c r="K88" s="3">
        <v>542.00099999999998</v>
      </c>
      <c r="L88" s="3">
        <v>4368.5280599999996</v>
      </c>
      <c r="M88" s="3">
        <v>233.71632399999999</v>
      </c>
      <c r="N88" s="3">
        <v>87.361879999999999</v>
      </c>
      <c r="O88" s="3">
        <v>237058.66310000001</v>
      </c>
      <c r="P88" s="3">
        <v>47411.733099999998</v>
      </c>
      <c r="Q88" s="3">
        <v>98616.404899999994</v>
      </c>
    </row>
    <row r="89" spans="1:17" x14ac:dyDescent="0.35">
      <c r="A89" s="1">
        <v>43617</v>
      </c>
      <c r="B89">
        <v>2019</v>
      </c>
      <c r="C89">
        <v>6</v>
      </c>
      <c r="D89" t="s">
        <v>31</v>
      </c>
      <c r="E89">
        <v>1</v>
      </c>
      <c r="F89" t="s">
        <v>32</v>
      </c>
      <c r="G89" t="s">
        <v>336</v>
      </c>
      <c r="H89" t="s">
        <v>158</v>
      </c>
      <c r="I89" t="s">
        <v>35</v>
      </c>
      <c r="J89" s="3">
        <v>97.58</v>
      </c>
      <c r="K89" s="3">
        <v>509</v>
      </c>
      <c r="L89" s="3">
        <v>49668.22</v>
      </c>
      <c r="M89" s="3">
        <v>3415.2905059999998</v>
      </c>
      <c r="N89" s="3">
        <v>49.195960999999997</v>
      </c>
      <c r="O89" s="3">
        <v>2698095.6217999998</v>
      </c>
      <c r="P89" s="3">
        <v>539619.12439999997</v>
      </c>
      <c r="Q89" s="3">
        <v>1122407.7786999999</v>
      </c>
    </row>
    <row r="90" spans="1:17" x14ac:dyDescent="0.35">
      <c r="A90" s="1">
        <v>43617</v>
      </c>
      <c r="B90">
        <v>2019</v>
      </c>
      <c r="C90">
        <v>6</v>
      </c>
      <c r="D90" t="s">
        <v>31</v>
      </c>
      <c r="E90">
        <v>1</v>
      </c>
      <c r="F90" t="s">
        <v>32</v>
      </c>
      <c r="G90" t="s">
        <v>337</v>
      </c>
      <c r="H90" t="s">
        <v>158</v>
      </c>
      <c r="I90" t="s">
        <v>35</v>
      </c>
      <c r="J90" s="3">
        <v>883.75</v>
      </c>
      <c r="K90" s="3">
        <v>509</v>
      </c>
      <c r="L90" s="3">
        <v>449828.75</v>
      </c>
      <c r="M90" s="3">
        <v>30975.782959</v>
      </c>
      <c r="N90" s="3">
        <v>449.83121899999998</v>
      </c>
      <c r="O90" s="3">
        <v>24381790.7733</v>
      </c>
      <c r="P90" s="3">
        <v>4876358.1546999998</v>
      </c>
      <c r="Q90" s="3">
        <v>10142824.9617</v>
      </c>
    </row>
    <row r="91" spans="1:17" x14ac:dyDescent="0.35">
      <c r="A91" s="1">
        <v>43556</v>
      </c>
      <c r="B91">
        <v>2019</v>
      </c>
      <c r="C91">
        <v>4</v>
      </c>
      <c r="D91" t="s">
        <v>42</v>
      </c>
      <c r="E91">
        <v>1</v>
      </c>
      <c r="F91" t="s">
        <v>32</v>
      </c>
      <c r="G91" t="s">
        <v>301</v>
      </c>
      <c r="H91" t="s">
        <v>158</v>
      </c>
      <c r="I91" t="s">
        <v>35</v>
      </c>
      <c r="J91" s="3">
        <v>50.35</v>
      </c>
      <c r="K91" s="3">
        <v>534</v>
      </c>
      <c r="L91" s="3">
        <v>26886.9</v>
      </c>
      <c r="M91" s="3">
        <v>1862.9432919999999</v>
      </c>
      <c r="N91" s="3">
        <v>26.887301999999998</v>
      </c>
      <c r="O91" s="3">
        <v>1454724.5067</v>
      </c>
      <c r="P91" s="3">
        <v>290944.90130000003</v>
      </c>
      <c r="Q91" s="3">
        <v>605165.39469999995</v>
      </c>
    </row>
    <row r="92" spans="1:17" x14ac:dyDescent="0.35">
      <c r="A92" s="1">
        <v>43617</v>
      </c>
      <c r="B92">
        <v>2019</v>
      </c>
      <c r="C92">
        <v>6</v>
      </c>
      <c r="D92" t="s">
        <v>31</v>
      </c>
      <c r="E92">
        <v>1</v>
      </c>
      <c r="F92" t="s">
        <v>32</v>
      </c>
      <c r="G92" t="s">
        <v>337</v>
      </c>
      <c r="H92" t="s">
        <v>158</v>
      </c>
      <c r="I92" t="s">
        <v>35</v>
      </c>
      <c r="J92" s="3">
        <v>496.92</v>
      </c>
      <c r="K92" s="3">
        <v>509</v>
      </c>
      <c r="L92" s="3">
        <v>252932.28</v>
      </c>
      <c r="M92" s="3">
        <v>17392.211961000001</v>
      </c>
      <c r="N92" s="3">
        <v>252.93115599999999</v>
      </c>
      <c r="O92" s="3">
        <v>13749420.014</v>
      </c>
      <c r="P92" s="3">
        <v>2749884.0027999999</v>
      </c>
      <c r="Q92" s="3">
        <v>5719758.7258000001</v>
      </c>
    </row>
    <row r="93" spans="1:17" x14ac:dyDescent="0.35">
      <c r="A93" s="1">
        <v>43556</v>
      </c>
      <c r="B93">
        <v>2019</v>
      </c>
      <c r="C93">
        <v>4</v>
      </c>
      <c r="D93" t="s">
        <v>42</v>
      </c>
      <c r="E93">
        <v>1</v>
      </c>
      <c r="F93" t="s">
        <v>32</v>
      </c>
      <c r="G93" t="s">
        <v>294</v>
      </c>
      <c r="H93" t="s">
        <v>158</v>
      </c>
      <c r="I93" t="s">
        <v>35</v>
      </c>
      <c r="J93" s="3">
        <v>197.96</v>
      </c>
      <c r="K93" s="3">
        <v>534</v>
      </c>
      <c r="L93" s="3">
        <v>105710.64</v>
      </c>
      <c r="M93" s="3">
        <v>7324.5175209999998</v>
      </c>
      <c r="N93" s="3">
        <v>105.712565</v>
      </c>
      <c r="O93" s="3">
        <v>5719508.7057999996</v>
      </c>
      <c r="P93" s="3">
        <v>1143901.7412</v>
      </c>
      <c r="Q93" s="3">
        <v>2379315.6216000002</v>
      </c>
    </row>
    <row r="94" spans="1:17" x14ac:dyDescent="0.35">
      <c r="A94" s="1">
        <v>43617</v>
      </c>
      <c r="B94">
        <v>2019</v>
      </c>
      <c r="C94">
        <v>6</v>
      </c>
      <c r="D94" t="s">
        <v>31</v>
      </c>
      <c r="E94">
        <v>1</v>
      </c>
      <c r="F94" t="s">
        <v>32</v>
      </c>
      <c r="G94" t="s">
        <v>336</v>
      </c>
      <c r="H94" t="s">
        <v>158</v>
      </c>
      <c r="I94" t="s">
        <v>35</v>
      </c>
      <c r="J94" s="3">
        <v>246.47</v>
      </c>
      <c r="K94" s="3">
        <v>509</v>
      </c>
      <c r="L94" s="3">
        <v>125453.23</v>
      </c>
      <c r="M94" s="3">
        <v>8626.4377380000005</v>
      </c>
      <c r="N94" s="3">
        <v>125.45218800000001</v>
      </c>
      <c r="O94" s="3">
        <v>6819647.2216999996</v>
      </c>
      <c r="P94" s="3">
        <v>1363929.4443000001</v>
      </c>
      <c r="Q94" s="3">
        <v>2836973.2442000001</v>
      </c>
    </row>
    <row r="95" spans="1:17" x14ac:dyDescent="0.35">
      <c r="A95" s="1">
        <v>43617</v>
      </c>
      <c r="B95">
        <v>2019</v>
      </c>
      <c r="C95">
        <v>6</v>
      </c>
      <c r="D95" t="s">
        <v>31</v>
      </c>
      <c r="E95">
        <v>1</v>
      </c>
      <c r="F95" t="s">
        <v>32</v>
      </c>
      <c r="G95" t="s">
        <v>336</v>
      </c>
      <c r="H95" t="s">
        <v>158</v>
      </c>
      <c r="I95" t="s">
        <v>35</v>
      </c>
      <c r="J95" s="3">
        <v>489.92</v>
      </c>
      <c r="K95" s="3">
        <v>509</v>
      </c>
      <c r="L95" s="3">
        <v>249369.28</v>
      </c>
      <c r="M95" s="3">
        <v>17147.2235</v>
      </c>
      <c r="N95" s="3">
        <v>249.36834200000001</v>
      </c>
      <c r="O95" s="3">
        <v>13555735.034299999</v>
      </c>
      <c r="P95" s="3">
        <v>2711147.0068999999</v>
      </c>
      <c r="Q95" s="3">
        <v>5639185.7742999997</v>
      </c>
    </row>
    <row r="96" spans="1:17" x14ac:dyDescent="0.35">
      <c r="A96" s="1">
        <v>43617</v>
      </c>
      <c r="B96">
        <v>2019</v>
      </c>
      <c r="C96">
        <v>6</v>
      </c>
      <c r="D96" t="s">
        <v>31</v>
      </c>
      <c r="E96">
        <v>1</v>
      </c>
      <c r="F96" t="s">
        <v>32</v>
      </c>
      <c r="G96" t="s">
        <v>337</v>
      </c>
      <c r="H96" t="s">
        <v>158</v>
      </c>
      <c r="I96" t="s">
        <v>35</v>
      </c>
      <c r="J96" s="3">
        <v>743.36</v>
      </c>
      <c r="K96" s="3">
        <v>509</v>
      </c>
      <c r="L96" s="3">
        <v>378370.24</v>
      </c>
      <c r="M96" s="3">
        <v>26017.577617999999</v>
      </c>
      <c r="N96" s="3">
        <v>603.66640900000004</v>
      </c>
      <c r="O96" s="3">
        <v>20579683.923700001</v>
      </c>
      <c r="P96" s="3">
        <v>4115936.7847000002</v>
      </c>
      <c r="Q96" s="3">
        <v>8561148.5121999998</v>
      </c>
    </row>
    <row r="97" spans="1:17" x14ac:dyDescent="0.35">
      <c r="A97" s="1">
        <v>43617</v>
      </c>
      <c r="B97">
        <v>2019</v>
      </c>
      <c r="C97">
        <v>6</v>
      </c>
      <c r="D97" t="s">
        <v>31</v>
      </c>
      <c r="E97">
        <v>1</v>
      </c>
      <c r="F97" t="s">
        <v>32</v>
      </c>
      <c r="G97" t="s">
        <v>336</v>
      </c>
      <c r="H97" t="s">
        <v>158</v>
      </c>
      <c r="I97" t="s">
        <v>35</v>
      </c>
      <c r="J97" s="3">
        <v>246.47</v>
      </c>
      <c r="K97" s="3">
        <v>509</v>
      </c>
      <c r="L97" s="3">
        <v>125453.23</v>
      </c>
      <c r="M97" s="3">
        <v>8626.4377380000005</v>
      </c>
      <c r="N97" s="3">
        <v>200.15278799999999</v>
      </c>
      <c r="O97" s="3">
        <v>6823443.1454999996</v>
      </c>
      <c r="P97" s="3">
        <v>1364688.6291</v>
      </c>
      <c r="Q97" s="3">
        <v>2838552.3484999998</v>
      </c>
    </row>
    <row r="98" spans="1:17" x14ac:dyDescent="0.35">
      <c r="A98" s="1">
        <v>43617</v>
      </c>
      <c r="B98">
        <v>2019</v>
      </c>
      <c r="C98">
        <v>6</v>
      </c>
      <c r="D98" t="s">
        <v>31</v>
      </c>
      <c r="E98">
        <v>1</v>
      </c>
      <c r="F98" t="s">
        <v>32</v>
      </c>
      <c r="G98" t="s">
        <v>336</v>
      </c>
      <c r="H98" t="s">
        <v>158</v>
      </c>
      <c r="I98" t="s">
        <v>35</v>
      </c>
      <c r="J98" s="3">
        <v>97</v>
      </c>
      <c r="K98" s="3">
        <v>509</v>
      </c>
      <c r="L98" s="3">
        <v>49373</v>
      </c>
      <c r="M98" s="3">
        <v>3427.5865960000001</v>
      </c>
      <c r="N98" s="3">
        <v>49.847102999999997</v>
      </c>
      <c r="O98" s="3">
        <v>2683761.3007</v>
      </c>
      <c r="P98" s="3">
        <v>536752.26009999996</v>
      </c>
      <c r="Q98" s="3">
        <v>1116444.7010999999</v>
      </c>
    </row>
    <row r="99" spans="1:17" x14ac:dyDescent="0.35">
      <c r="A99" s="1">
        <v>43617</v>
      </c>
      <c r="B99">
        <v>2019</v>
      </c>
      <c r="C99">
        <v>6</v>
      </c>
      <c r="D99" t="s">
        <v>31</v>
      </c>
      <c r="E99">
        <v>1</v>
      </c>
      <c r="F99" t="s">
        <v>32</v>
      </c>
      <c r="G99" t="s">
        <v>337</v>
      </c>
      <c r="H99" t="s">
        <v>158</v>
      </c>
      <c r="I99" t="s">
        <v>35</v>
      </c>
      <c r="J99" s="3">
        <v>743.36</v>
      </c>
      <c r="K99" s="3">
        <v>509</v>
      </c>
      <c r="L99" s="3">
        <v>378370.24</v>
      </c>
      <c r="M99" s="3">
        <v>26017.577617999999</v>
      </c>
      <c r="N99" s="3">
        <v>378.36730899999998</v>
      </c>
      <c r="O99" s="3">
        <v>20568235.317499999</v>
      </c>
      <c r="P99" s="3">
        <v>4113647.0635000002</v>
      </c>
      <c r="Q99" s="3">
        <v>8556385.8921000008</v>
      </c>
    </row>
    <row r="100" spans="1:17" x14ac:dyDescent="0.35">
      <c r="A100" s="1">
        <v>43617</v>
      </c>
      <c r="B100">
        <v>2019</v>
      </c>
      <c r="C100">
        <v>6</v>
      </c>
      <c r="D100" t="s">
        <v>31</v>
      </c>
      <c r="E100">
        <v>1</v>
      </c>
      <c r="F100" t="s">
        <v>32</v>
      </c>
      <c r="G100" t="s">
        <v>337</v>
      </c>
      <c r="H100" t="s">
        <v>158</v>
      </c>
      <c r="I100" t="s">
        <v>35</v>
      </c>
      <c r="J100" s="3">
        <v>883.75</v>
      </c>
      <c r="K100" s="3">
        <v>509</v>
      </c>
      <c r="L100" s="3">
        <v>449828.75</v>
      </c>
      <c r="M100" s="3">
        <v>30931.295147000001</v>
      </c>
      <c r="N100" s="3">
        <v>445.55354399999999</v>
      </c>
      <c r="O100" s="3">
        <v>24435765.584899999</v>
      </c>
      <c r="P100" s="3">
        <v>4887153.1169999996</v>
      </c>
      <c r="Q100" s="3">
        <v>10165278.4833</v>
      </c>
    </row>
    <row r="101" spans="1:17" x14ac:dyDescent="0.35">
      <c r="A101" s="1">
        <v>43983</v>
      </c>
      <c r="B101">
        <v>2020</v>
      </c>
      <c r="C101">
        <v>6</v>
      </c>
      <c r="D101" t="s">
        <v>31</v>
      </c>
      <c r="E101">
        <v>1</v>
      </c>
      <c r="F101" t="s">
        <v>32</v>
      </c>
      <c r="G101" t="s">
        <v>338</v>
      </c>
      <c r="H101" t="s">
        <v>97</v>
      </c>
      <c r="I101" t="s">
        <v>39</v>
      </c>
      <c r="J101" s="3">
        <v>20140</v>
      </c>
      <c r="K101" s="3">
        <v>0.51449999999999996</v>
      </c>
      <c r="L101" s="3">
        <v>10362.030000000001</v>
      </c>
      <c r="M101" s="3">
        <v>624.32235700000001</v>
      </c>
      <c r="N101" s="3">
        <v>207.23476500000001</v>
      </c>
      <c r="O101" s="3">
        <v>661040.70620000002</v>
      </c>
      <c r="P101" s="3">
        <v>88678.361199999999</v>
      </c>
      <c r="Q101" s="3">
        <v>223627.7966</v>
      </c>
    </row>
    <row r="102" spans="1:17" x14ac:dyDescent="0.35">
      <c r="A102" s="1">
        <v>43983</v>
      </c>
      <c r="B102">
        <v>2020</v>
      </c>
      <c r="C102">
        <v>6</v>
      </c>
      <c r="D102" t="s">
        <v>31</v>
      </c>
      <c r="E102">
        <v>1</v>
      </c>
      <c r="F102" t="s">
        <v>32</v>
      </c>
      <c r="G102" t="s">
        <v>338</v>
      </c>
      <c r="H102" t="s">
        <v>97</v>
      </c>
      <c r="I102" t="s">
        <v>39</v>
      </c>
      <c r="J102" s="3">
        <v>20000</v>
      </c>
      <c r="K102" s="3">
        <v>0.51449999999999996</v>
      </c>
      <c r="L102" s="3">
        <v>10290</v>
      </c>
      <c r="M102" s="3">
        <v>619.98722799999996</v>
      </c>
      <c r="N102" s="3">
        <v>205.795782</v>
      </c>
      <c r="O102" s="3">
        <v>656445.5871</v>
      </c>
      <c r="P102" s="3">
        <v>88061.925900000002</v>
      </c>
      <c r="Q102" s="3">
        <v>222073.28140000001</v>
      </c>
    </row>
    <row r="103" spans="1:17" x14ac:dyDescent="0.35">
      <c r="A103" s="1">
        <v>43952</v>
      </c>
      <c r="B103">
        <v>2020</v>
      </c>
      <c r="C103">
        <v>5</v>
      </c>
      <c r="D103" t="s">
        <v>31</v>
      </c>
      <c r="E103">
        <v>1</v>
      </c>
      <c r="F103" t="s">
        <v>32</v>
      </c>
      <c r="G103" t="s">
        <v>338</v>
      </c>
      <c r="H103" t="s">
        <v>97</v>
      </c>
      <c r="I103" t="s">
        <v>39</v>
      </c>
      <c r="J103" s="3">
        <v>35245</v>
      </c>
      <c r="K103" s="3">
        <v>0.51449999999999996</v>
      </c>
      <c r="L103" s="3">
        <v>18133.552500000002</v>
      </c>
      <c r="M103" s="3">
        <v>1081.110398</v>
      </c>
      <c r="N103" s="3">
        <v>362.66141800000003</v>
      </c>
      <c r="O103" s="3">
        <v>1111528.6795000001</v>
      </c>
      <c r="P103" s="3">
        <v>149248.47640000001</v>
      </c>
      <c r="Q103" s="3">
        <v>375967.5981</v>
      </c>
    </row>
    <row r="104" spans="1:17" x14ac:dyDescent="0.35">
      <c r="A104" s="1">
        <v>43983</v>
      </c>
      <c r="B104">
        <v>2020</v>
      </c>
      <c r="C104">
        <v>6</v>
      </c>
      <c r="D104" t="s">
        <v>31</v>
      </c>
      <c r="E104">
        <v>1</v>
      </c>
      <c r="F104" t="s">
        <v>32</v>
      </c>
      <c r="G104" t="s">
        <v>338</v>
      </c>
      <c r="H104" t="s">
        <v>97</v>
      </c>
      <c r="I104" t="s">
        <v>39</v>
      </c>
      <c r="J104" s="3">
        <v>25100</v>
      </c>
      <c r="K104" s="3">
        <v>0.51449999999999996</v>
      </c>
      <c r="L104" s="3">
        <v>12913.95</v>
      </c>
      <c r="M104" s="3">
        <v>778.09194000000002</v>
      </c>
      <c r="N104" s="3">
        <v>258.27635199999997</v>
      </c>
      <c r="O104" s="3">
        <v>823839.21180000005</v>
      </c>
      <c r="P104" s="3">
        <v>110517.7132</v>
      </c>
      <c r="Q104" s="3">
        <v>278701.9632</v>
      </c>
    </row>
    <row r="105" spans="1:17" x14ac:dyDescent="0.35">
      <c r="A105" s="1">
        <v>43952</v>
      </c>
      <c r="B105">
        <v>2020</v>
      </c>
      <c r="C105">
        <v>5</v>
      </c>
      <c r="D105" t="s">
        <v>31</v>
      </c>
      <c r="E105">
        <v>1</v>
      </c>
      <c r="F105" t="s">
        <v>32</v>
      </c>
      <c r="G105" t="s">
        <v>338</v>
      </c>
      <c r="H105" t="s">
        <v>97</v>
      </c>
      <c r="I105" t="s">
        <v>39</v>
      </c>
      <c r="J105" s="3">
        <v>100900</v>
      </c>
      <c r="K105" s="3">
        <v>0.51449999999999996</v>
      </c>
      <c r="L105" s="3">
        <v>51913.05</v>
      </c>
      <c r="M105" s="3">
        <v>3095.0992630000001</v>
      </c>
      <c r="N105" s="3">
        <v>1038.25945</v>
      </c>
      <c r="O105" s="3">
        <v>3182103.6675999998</v>
      </c>
      <c r="P105" s="3">
        <v>427271.14299999998</v>
      </c>
      <c r="Q105" s="3">
        <v>1076326.5856000001</v>
      </c>
    </row>
    <row r="106" spans="1:17" x14ac:dyDescent="0.35">
      <c r="A106" s="1">
        <v>43983</v>
      </c>
      <c r="B106">
        <v>2020</v>
      </c>
      <c r="C106">
        <v>6</v>
      </c>
      <c r="D106" t="s">
        <v>31</v>
      </c>
      <c r="E106">
        <v>1</v>
      </c>
      <c r="F106" t="s">
        <v>32</v>
      </c>
      <c r="G106" t="s">
        <v>338</v>
      </c>
      <c r="H106" t="s">
        <v>97</v>
      </c>
      <c r="I106" t="s">
        <v>39</v>
      </c>
      <c r="J106" s="3">
        <v>151350</v>
      </c>
      <c r="K106" s="3">
        <v>0.51449999999999996</v>
      </c>
      <c r="L106" s="3">
        <v>77869.574999999997</v>
      </c>
      <c r="M106" s="3">
        <v>4691.821081</v>
      </c>
      <c r="N106" s="3">
        <v>1557.3820639999999</v>
      </c>
      <c r="O106" s="3">
        <v>4967651.9802000001</v>
      </c>
      <c r="P106" s="3">
        <v>666408.61349999998</v>
      </c>
      <c r="Q106" s="3">
        <v>1680539.5208000001</v>
      </c>
    </row>
    <row r="107" spans="1:17" x14ac:dyDescent="0.35">
      <c r="A107" s="1">
        <v>43983</v>
      </c>
      <c r="B107">
        <v>2020</v>
      </c>
      <c r="C107">
        <v>6</v>
      </c>
      <c r="D107" t="s">
        <v>31</v>
      </c>
      <c r="E107">
        <v>1</v>
      </c>
      <c r="F107" t="s">
        <v>32</v>
      </c>
      <c r="G107" t="s">
        <v>338</v>
      </c>
      <c r="H107" t="s">
        <v>97</v>
      </c>
      <c r="I107" t="s">
        <v>39</v>
      </c>
      <c r="J107" s="3">
        <v>15330</v>
      </c>
      <c r="K107" s="3">
        <v>0.51449999999999996</v>
      </c>
      <c r="L107" s="3">
        <v>7887.2849999999999</v>
      </c>
      <c r="M107" s="3">
        <v>475.20666299999999</v>
      </c>
      <c r="N107" s="3">
        <v>157.73796999999999</v>
      </c>
      <c r="O107" s="3">
        <v>503165.54249999998</v>
      </c>
      <c r="P107" s="3">
        <v>67499.463600000003</v>
      </c>
      <c r="Q107" s="3">
        <v>170219.16769999999</v>
      </c>
    </row>
    <row r="108" spans="1:17" x14ac:dyDescent="0.35">
      <c r="A108" s="1">
        <v>43952</v>
      </c>
      <c r="B108">
        <v>2020</v>
      </c>
      <c r="C108">
        <v>5</v>
      </c>
      <c r="D108" t="s">
        <v>31</v>
      </c>
      <c r="E108">
        <v>1</v>
      </c>
      <c r="F108" t="s">
        <v>32</v>
      </c>
      <c r="G108" t="s">
        <v>338</v>
      </c>
      <c r="H108" t="s">
        <v>97</v>
      </c>
      <c r="I108" t="s">
        <v>39</v>
      </c>
      <c r="J108" s="3">
        <v>25000</v>
      </c>
      <c r="K108" s="3">
        <v>0.51449999999999996</v>
      </c>
      <c r="L108" s="3">
        <v>12862.5</v>
      </c>
      <c r="M108" s="3">
        <v>766.83762200000001</v>
      </c>
      <c r="N108" s="3">
        <v>257.23776199999998</v>
      </c>
      <c r="O108" s="3">
        <v>788430.04650000005</v>
      </c>
      <c r="P108" s="3">
        <v>105865.00350000001</v>
      </c>
      <c r="Q108" s="3">
        <v>266681.51569999999</v>
      </c>
    </row>
    <row r="109" spans="1:17" x14ac:dyDescent="0.35">
      <c r="A109" s="1">
        <v>44652</v>
      </c>
      <c r="B109">
        <v>2022</v>
      </c>
      <c r="C109">
        <v>4</v>
      </c>
      <c r="D109" t="s">
        <v>31</v>
      </c>
      <c r="E109">
        <v>1</v>
      </c>
      <c r="F109" t="s">
        <v>32</v>
      </c>
      <c r="G109" t="s">
        <v>98</v>
      </c>
      <c r="H109" t="s">
        <v>97</v>
      </c>
      <c r="I109" t="s">
        <v>39</v>
      </c>
      <c r="J109" s="3">
        <v>66660</v>
      </c>
      <c r="K109" s="3">
        <v>0.68</v>
      </c>
      <c r="L109" s="3">
        <v>45328.800000000003</v>
      </c>
      <c r="M109" s="3">
        <v>2113.6742210000002</v>
      </c>
      <c r="N109" s="3">
        <v>45.328449999999997</v>
      </c>
      <c r="O109" s="3">
        <v>2622535.1616000002</v>
      </c>
      <c r="P109" s="3">
        <v>393380.27</v>
      </c>
      <c r="Q109" s="3">
        <v>936245.05</v>
      </c>
    </row>
    <row r="110" spans="1:17" x14ac:dyDescent="0.35">
      <c r="A110" s="1">
        <v>43952</v>
      </c>
      <c r="B110">
        <v>2020</v>
      </c>
      <c r="C110">
        <v>5</v>
      </c>
      <c r="D110" t="s">
        <v>31</v>
      </c>
      <c r="E110">
        <v>1</v>
      </c>
      <c r="F110" t="s">
        <v>32</v>
      </c>
      <c r="G110" t="s">
        <v>338</v>
      </c>
      <c r="H110" t="s">
        <v>97</v>
      </c>
      <c r="I110" t="s">
        <v>39</v>
      </c>
      <c r="J110" s="3">
        <v>35140</v>
      </c>
      <c r="K110" s="3">
        <v>0.51449999999999996</v>
      </c>
      <c r="L110" s="3">
        <v>18079.53</v>
      </c>
      <c r="M110" s="3">
        <v>1077.9100639999999</v>
      </c>
      <c r="N110" s="3">
        <v>361.58785699999999</v>
      </c>
      <c r="O110" s="3">
        <v>1108217.2733</v>
      </c>
      <c r="P110" s="3">
        <v>148803.84419999999</v>
      </c>
      <c r="Q110" s="3">
        <v>374847.53759999998</v>
      </c>
    </row>
    <row r="111" spans="1:17" x14ac:dyDescent="0.35">
      <c r="A111" s="1">
        <v>43983</v>
      </c>
      <c r="B111">
        <v>2020</v>
      </c>
      <c r="C111">
        <v>6</v>
      </c>
      <c r="D111" t="s">
        <v>31</v>
      </c>
      <c r="E111">
        <v>1</v>
      </c>
      <c r="F111" t="s">
        <v>32</v>
      </c>
      <c r="G111" t="s">
        <v>338</v>
      </c>
      <c r="H111" t="s">
        <v>97</v>
      </c>
      <c r="I111" t="s">
        <v>39</v>
      </c>
      <c r="J111" s="3">
        <v>404000</v>
      </c>
      <c r="K111" s="3">
        <v>0.51449999999999996</v>
      </c>
      <c r="L111" s="3">
        <v>207858</v>
      </c>
      <c r="M111" s="3">
        <v>12523.997003</v>
      </c>
      <c r="N111" s="3">
        <v>4157.1594420000001</v>
      </c>
      <c r="O111" s="3">
        <v>13260200.858899999</v>
      </c>
      <c r="P111" s="3">
        <v>1778850.8684</v>
      </c>
      <c r="Q111" s="3">
        <v>4485880.1834000004</v>
      </c>
    </row>
    <row r="112" spans="1:17" x14ac:dyDescent="0.35">
      <c r="A112" s="1">
        <v>44652</v>
      </c>
      <c r="B112">
        <v>2022</v>
      </c>
      <c r="C112">
        <v>4</v>
      </c>
      <c r="D112" t="s">
        <v>31</v>
      </c>
      <c r="E112">
        <v>1</v>
      </c>
      <c r="F112" t="s">
        <v>32</v>
      </c>
      <c r="G112" t="s">
        <v>98</v>
      </c>
      <c r="H112" t="s">
        <v>97</v>
      </c>
      <c r="I112" t="s">
        <v>39</v>
      </c>
      <c r="J112" s="3">
        <v>133320</v>
      </c>
      <c r="K112" s="3">
        <v>0.68</v>
      </c>
      <c r="L112" s="3">
        <v>90657.600000000006</v>
      </c>
      <c r="M112" s="3">
        <v>4173</v>
      </c>
      <c r="N112" s="3">
        <v>90.656999999999996</v>
      </c>
      <c r="O112" s="3">
        <v>5375990.8635</v>
      </c>
      <c r="P112" s="3">
        <v>806398.63</v>
      </c>
      <c r="Q112" s="3">
        <v>1919228.95</v>
      </c>
    </row>
    <row r="113" spans="1:17" x14ac:dyDescent="0.35">
      <c r="A113" s="1">
        <v>43983</v>
      </c>
      <c r="B113">
        <v>2020</v>
      </c>
      <c r="C113">
        <v>6</v>
      </c>
      <c r="D113" t="s">
        <v>31</v>
      </c>
      <c r="E113">
        <v>1</v>
      </c>
      <c r="F113" t="s">
        <v>32</v>
      </c>
      <c r="G113" t="s">
        <v>338</v>
      </c>
      <c r="H113" t="s">
        <v>97</v>
      </c>
      <c r="I113" t="s">
        <v>39</v>
      </c>
      <c r="J113" s="3">
        <v>181080</v>
      </c>
      <c r="K113" s="3">
        <v>0.51449999999999996</v>
      </c>
      <c r="L113" s="3">
        <v>93165.66</v>
      </c>
      <c r="M113" s="3">
        <v>5613.4185470000002</v>
      </c>
      <c r="N113" s="3">
        <v>1863.2929979999999</v>
      </c>
      <c r="O113" s="3">
        <v>5943458.3454</v>
      </c>
      <c r="P113" s="3">
        <v>797312.6594</v>
      </c>
      <c r="Q113" s="3">
        <v>2010651.4439999999</v>
      </c>
    </row>
    <row r="114" spans="1:17" x14ac:dyDescent="0.35">
      <c r="A114" s="1">
        <v>43952</v>
      </c>
      <c r="B114">
        <v>2020</v>
      </c>
      <c r="C114">
        <v>5</v>
      </c>
      <c r="D114" t="s">
        <v>31</v>
      </c>
      <c r="E114">
        <v>1</v>
      </c>
      <c r="F114" t="s">
        <v>32</v>
      </c>
      <c r="G114" t="s">
        <v>338</v>
      </c>
      <c r="H114" t="s">
        <v>97</v>
      </c>
      <c r="I114" t="s">
        <v>39</v>
      </c>
      <c r="J114" s="3">
        <v>20440</v>
      </c>
      <c r="K114" s="3">
        <v>0.51449999999999996</v>
      </c>
      <c r="L114" s="3">
        <v>10516.38</v>
      </c>
      <c r="M114" s="3">
        <v>626.96421099999998</v>
      </c>
      <c r="N114" s="3">
        <v>210.316846</v>
      </c>
      <c r="O114" s="3">
        <v>644620.40599999996</v>
      </c>
      <c r="P114" s="3">
        <v>86555.223800000007</v>
      </c>
      <c r="Q114" s="3">
        <v>218038.79990000001</v>
      </c>
    </row>
    <row r="115" spans="1:17" x14ac:dyDescent="0.35">
      <c r="A115" s="1">
        <v>43983</v>
      </c>
      <c r="B115">
        <v>2020</v>
      </c>
      <c r="C115">
        <v>6</v>
      </c>
      <c r="D115" t="s">
        <v>31</v>
      </c>
      <c r="E115">
        <v>1</v>
      </c>
      <c r="F115" t="s">
        <v>32</v>
      </c>
      <c r="G115" t="s">
        <v>338</v>
      </c>
      <c r="H115" t="s">
        <v>97</v>
      </c>
      <c r="I115" t="s">
        <v>39</v>
      </c>
      <c r="J115" s="3">
        <v>199188</v>
      </c>
      <c r="K115" s="3">
        <v>0.51449999999999996</v>
      </c>
      <c r="L115" s="3">
        <v>102482.226</v>
      </c>
      <c r="M115" s="3">
        <v>6174.8177779999996</v>
      </c>
      <c r="N115" s="3">
        <v>2049.6413429999998</v>
      </c>
      <c r="O115" s="3">
        <v>6537804.1798999999</v>
      </c>
      <c r="P115" s="3">
        <v>877043.92980000004</v>
      </c>
      <c r="Q115" s="3">
        <v>2211706.1014</v>
      </c>
    </row>
    <row r="116" spans="1:17" x14ac:dyDescent="0.35">
      <c r="A116" s="1">
        <v>44652</v>
      </c>
      <c r="B116">
        <v>2022</v>
      </c>
      <c r="C116">
        <v>4</v>
      </c>
      <c r="D116" t="s">
        <v>31</v>
      </c>
      <c r="E116">
        <v>1</v>
      </c>
      <c r="F116" t="s">
        <v>32</v>
      </c>
      <c r="G116" t="s">
        <v>98</v>
      </c>
      <c r="H116" t="s">
        <v>97</v>
      </c>
      <c r="I116" t="s">
        <v>39</v>
      </c>
      <c r="J116" s="3">
        <v>48985</v>
      </c>
      <c r="K116" s="3">
        <v>0.73</v>
      </c>
      <c r="L116" s="3">
        <v>35759.050000000003</v>
      </c>
      <c r="M116" s="3">
        <v>1667.4383319999999</v>
      </c>
      <c r="N116" s="3">
        <v>35.758772</v>
      </c>
      <c r="O116" s="3">
        <v>2068865.6736999999</v>
      </c>
      <c r="P116" s="3">
        <v>310329.84999999998</v>
      </c>
      <c r="Q116" s="3">
        <v>738584.61</v>
      </c>
    </row>
    <row r="117" spans="1:17" x14ac:dyDescent="0.35">
      <c r="A117" s="1">
        <v>43983</v>
      </c>
      <c r="B117">
        <v>2020</v>
      </c>
      <c r="C117">
        <v>6</v>
      </c>
      <c r="D117" t="s">
        <v>31</v>
      </c>
      <c r="E117">
        <v>1</v>
      </c>
      <c r="F117" t="s">
        <v>32</v>
      </c>
      <c r="G117" t="s">
        <v>338</v>
      </c>
      <c r="H117" t="s">
        <v>97</v>
      </c>
      <c r="I117" t="s">
        <v>39</v>
      </c>
      <c r="J117" s="3">
        <v>25275</v>
      </c>
      <c r="K117" s="3">
        <v>0.51449999999999996</v>
      </c>
      <c r="L117" s="3">
        <v>13003.987499999999</v>
      </c>
      <c r="M117" s="3">
        <v>783.510851</v>
      </c>
      <c r="N117" s="3">
        <v>260.07508100000001</v>
      </c>
      <c r="O117" s="3">
        <v>829583.11069999996</v>
      </c>
      <c r="P117" s="3">
        <v>111288.2597</v>
      </c>
      <c r="Q117" s="3">
        <v>280645.10210000002</v>
      </c>
    </row>
    <row r="118" spans="1:17" x14ac:dyDescent="0.35">
      <c r="A118" s="1">
        <v>43952</v>
      </c>
      <c r="B118">
        <v>2020</v>
      </c>
      <c r="C118">
        <v>5</v>
      </c>
      <c r="D118" t="s">
        <v>31</v>
      </c>
      <c r="E118">
        <v>1</v>
      </c>
      <c r="F118" t="s">
        <v>32</v>
      </c>
      <c r="G118" t="s">
        <v>338</v>
      </c>
      <c r="H118" t="s">
        <v>97</v>
      </c>
      <c r="I118" t="s">
        <v>39</v>
      </c>
      <c r="J118" s="3">
        <v>40440</v>
      </c>
      <c r="K118" s="3">
        <v>0.51449999999999996</v>
      </c>
      <c r="L118" s="3">
        <v>20806.38</v>
      </c>
      <c r="M118" s="3">
        <v>1240.4870189999999</v>
      </c>
      <c r="N118" s="3">
        <v>416.12473799999998</v>
      </c>
      <c r="O118" s="3">
        <v>1275364.4432000001</v>
      </c>
      <c r="P118" s="3">
        <v>171247.22839999999</v>
      </c>
      <c r="Q118" s="3">
        <v>431384.01819999999</v>
      </c>
    </row>
    <row r="119" spans="1:17" x14ac:dyDescent="0.35">
      <c r="A119" s="1">
        <v>44652</v>
      </c>
      <c r="B119">
        <v>2022</v>
      </c>
      <c r="C119">
        <v>4</v>
      </c>
      <c r="D119" t="s">
        <v>31</v>
      </c>
      <c r="E119">
        <v>1</v>
      </c>
      <c r="F119" t="s">
        <v>32</v>
      </c>
      <c r="G119" t="s">
        <v>98</v>
      </c>
      <c r="H119" t="s">
        <v>97</v>
      </c>
      <c r="I119" t="s">
        <v>39</v>
      </c>
      <c r="J119" s="3">
        <v>89991</v>
      </c>
      <c r="K119" s="3">
        <v>0.68</v>
      </c>
      <c r="L119" s="3">
        <v>61193.88</v>
      </c>
      <c r="M119" s="3">
        <v>2853.4641790000001</v>
      </c>
      <c r="N119" s="3">
        <v>61.193492999999997</v>
      </c>
      <c r="O119" s="3">
        <v>3540422.4682</v>
      </c>
      <c r="P119" s="3">
        <v>531063.37</v>
      </c>
      <c r="Q119" s="3">
        <v>1263930.82</v>
      </c>
    </row>
    <row r="120" spans="1:17" x14ac:dyDescent="0.35">
      <c r="A120" s="1">
        <v>43952</v>
      </c>
      <c r="B120">
        <v>2020</v>
      </c>
      <c r="C120">
        <v>5</v>
      </c>
      <c r="D120" t="s">
        <v>31</v>
      </c>
      <c r="E120">
        <v>1</v>
      </c>
      <c r="F120" t="s">
        <v>32</v>
      </c>
      <c r="G120" t="s">
        <v>338</v>
      </c>
      <c r="H120" t="s">
        <v>97</v>
      </c>
      <c r="I120" t="s">
        <v>39</v>
      </c>
      <c r="J120" s="3">
        <v>540350</v>
      </c>
      <c r="K120" s="3">
        <v>0.51449999999999996</v>
      </c>
      <c r="L120" s="3">
        <v>278010.07500000001</v>
      </c>
      <c r="M120" s="3">
        <v>16575.206300000002</v>
      </c>
      <c r="N120" s="3">
        <v>5560.1979510000001</v>
      </c>
      <c r="O120" s="3">
        <v>17041127.0244</v>
      </c>
      <c r="P120" s="3">
        <v>2288166.1231999998</v>
      </c>
      <c r="Q120" s="3">
        <v>5764054.2061000001</v>
      </c>
    </row>
    <row r="121" spans="1:17" x14ac:dyDescent="0.35">
      <c r="A121" s="1">
        <v>44652</v>
      </c>
      <c r="B121">
        <v>2022</v>
      </c>
      <c r="C121">
        <v>4</v>
      </c>
      <c r="D121" t="s">
        <v>31</v>
      </c>
      <c r="E121">
        <v>1</v>
      </c>
      <c r="F121" t="s">
        <v>32</v>
      </c>
      <c r="G121" t="s">
        <v>98</v>
      </c>
      <c r="H121" t="s">
        <v>97</v>
      </c>
      <c r="I121" t="s">
        <v>39</v>
      </c>
      <c r="J121" s="3">
        <v>133320</v>
      </c>
      <c r="K121" s="3">
        <v>0.68</v>
      </c>
      <c r="L121" s="3">
        <v>90657.600000000006</v>
      </c>
      <c r="M121" s="3">
        <v>13598.64</v>
      </c>
      <c r="N121" s="3">
        <v>1813.1475</v>
      </c>
      <c r="O121" s="3">
        <v>5853688.7242000001</v>
      </c>
      <c r="P121" s="3">
        <v>3687823.9</v>
      </c>
      <c r="Q121" s="3">
        <v>5405294.8200000003</v>
      </c>
    </row>
    <row r="122" spans="1:17" x14ac:dyDescent="0.35">
      <c r="A122" s="1">
        <v>43983</v>
      </c>
      <c r="B122">
        <v>2020</v>
      </c>
      <c r="C122">
        <v>6</v>
      </c>
      <c r="D122" t="s">
        <v>31</v>
      </c>
      <c r="E122">
        <v>1</v>
      </c>
      <c r="F122" t="s">
        <v>32</v>
      </c>
      <c r="G122" t="s">
        <v>338</v>
      </c>
      <c r="H122" t="s">
        <v>97</v>
      </c>
      <c r="I122" t="s">
        <v>39</v>
      </c>
      <c r="J122" s="3">
        <v>1015050</v>
      </c>
      <c r="K122" s="3">
        <v>0.51449999999999996</v>
      </c>
      <c r="L122" s="3">
        <v>522243.22499999998</v>
      </c>
      <c r="M122" s="3">
        <v>31466.535297999999</v>
      </c>
      <c r="N122" s="3">
        <v>10444.860719</v>
      </c>
      <c r="O122" s="3">
        <v>33316254.658</v>
      </c>
      <c r="P122" s="3">
        <v>4469362.8053000001</v>
      </c>
      <c r="Q122" s="3">
        <v>11270773.9495</v>
      </c>
    </row>
    <row r="123" spans="1:17" x14ac:dyDescent="0.35">
      <c r="A123" s="1">
        <v>44652</v>
      </c>
      <c r="B123">
        <v>2022</v>
      </c>
      <c r="C123">
        <v>4</v>
      </c>
      <c r="D123" t="s">
        <v>31</v>
      </c>
      <c r="E123">
        <v>1</v>
      </c>
      <c r="F123" t="s">
        <v>32</v>
      </c>
      <c r="G123" t="s">
        <v>98</v>
      </c>
      <c r="H123" t="s">
        <v>97</v>
      </c>
      <c r="I123" t="s">
        <v>39</v>
      </c>
      <c r="J123" s="3">
        <v>44440</v>
      </c>
      <c r="K123" s="3">
        <v>0.68</v>
      </c>
      <c r="L123" s="3">
        <v>30219.200000000001</v>
      </c>
      <c r="M123" s="3">
        <v>4532.88</v>
      </c>
      <c r="N123" s="3">
        <v>604.38250000000005</v>
      </c>
      <c r="O123" s="3">
        <v>1951229.5747</v>
      </c>
      <c r="P123" s="3">
        <v>1229274.6299999999</v>
      </c>
      <c r="Q123" s="3">
        <v>1801765.39</v>
      </c>
    </row>
    <row r="124" spans="1:17" x14ac:dyDescent="0.35">
      <c r="A124" s="1">
        <v>43952</v>
      </c>
      <c r="B124">
        <v>2020</v>
      </c>
      <c r="C124">
        <v>5</v>
      </c>
      <c r="D124" t="s">
        <v>31</v>
      </c>
      <c r="E124">
        <v>1</v>
      </c>
      <c r="F124" t="s">
        <v>32</v>
      </c>
      <c r="G124" t="s">
        <v>338</v>
      </c>
      <c r="H124" t="s">
        <v>97</v>
      </c>
      <c r="I124" t="s">
        <v>39</v>
      </c>
      <c r="J124" s="3">
        <v>251500</v>
      </c>
      <c r="K124" s="3">
        <v>0.51449999999999996</v>
      </c>
      <c r="L124" s="3">
        <v>129396.75</v>
      </c>
      <c r="M124" s="3">
        <v>7714.7245800000001</v>
      </c>
      <c r="N124" s="3">
        <v>2587.9253039999999</v>
      </c>
      <c r="O124" s="3">
        <v>7931606.2675000001</v>
      </c>
      <c r="P124" s="3">
        <v>1065001.9076</v>
      </c>
      <c r="Q124" s="3">
        <v>2682816.0192999998</v>
      </c>
    </row>
    <row r="125" spans="1:17" x14ac:dyDescent="0.35">
      <c r="A125" s="1">
        <v>43647</v>
      </c>
      <c r="B125">
        <v>2019</v>
      </c>
      <c r="C125">
        <v>7</v>
      </c>
      <c r="D125" t="s">
        <v>47</v>
      </c>
      <c r="E125">
        <v>1</v>
      </c>
      <c r="F125" t="s">
        <v>32</v>
      </c>
      <c r="G125" t="s">
        <v>267</v>
      </c>
      <c r="H125" t="s">
        <v>176</v>
      </c>
      <c r="I125" t="s">
        <v>35</v>
      </c>
      <c r="J125" s="3">
        <v>400</v>
      </c>
      <c r="K125" s="3">
        <v>505</v>
      </c>
      <c r="L125" s="3">
        <v>202000</v>
      </c>
      <c r="M125" s="3">
        <v>18200</v>
      </c>
      <c r="N125" s="3">
        <v>202</v>
      </c>
      <c r="O125" s="3">
        <v>11214847.2072</v>
      </c>
      <c r="P125" s="3">
        <v>2242969.4413999999</v>
      </c>
      <c r="Q125" s="3">
        <v>4665376.4381999997</v>
      </c>
    </row>
    <row r="126" spans="1:17" x14ac:dyDescent="0.35">
      <c r="A126" s="1">
        <v>43678</v>
      </c>
      <c r="B126">
        <v>2019</v>
      </c>
      <c r="C126">
        <v>8</v>
      </c>
      <c r="D126" t="s">
        <v>31</v>
      </c>
      <c r="E126">
        <v>1</v>
      </c>
      <c r="F126" t="s">
        <v>32</v>
      </c>
      <c r="G126" t="s">
        <v>98</v>
      </c>
      <c r="H126" t="s">
        <v>176</v>
      </c>
      <c r="I126" t="s">
        <v>35</v>
      </c>
      <c r="J126" s="3">
        <v>100</v>
      </c>
      <c r="K126" s="3">
        <v>505</v>
      </c>
      <c r="L126" s="3">
        <v>50500</v>
      </c>
      <c r="M126" s="3">
        <v>4541.3999999999996</v>
      </c>
      <c r="N126" s="3">
        <v>50.5</v>
      </c>
      <c r="O126" s="3">
        <v>2847537.2962000002</v>
      </c>
      <c r="P126" s="3">
        <v>569507.45920000004</v>
      </c>
      <c r="Q126" s="3">
        <v>1184575.5152</v>
      </c>
    </row>
    <row r="127" spans="1:17" x14ac:dyDescent="0.35">
      <c r="A127" s="1">
        <v>43983</v>
      </c>
      <c r="B127">
        <v>2020</v>
      </c>
      <c r="C127">
        <v>6</v>
      </c>
      <c r="D127" t="s">
        <v>42</v>
      </c>
      <c r="E127">
        <v>1</v>
      </c>
      <c r="F127" t="s">
        <v>32</v>
      </c>
      <c r="G127" t="s">
        <v>339</v>
      </c>
      <c r="H127" t="s">
        <v>176</v>
      </c>
      <c r="I127" t="s">
        <v>39</v>
      </c>
      <c r="J127" s="3">
        <v>113678</v>
      </c>
      <c r="K127" s="3">
        <v>0.45</v>
      </c>
      <c r="L127" s="3">
        <v>51155.1</v>
      </c>
      <c r="M127" s="3">
        <v>5183.7027410000001</v>
      </c>
      <c r="N127" s="3">
        <v>51.153550000000003</v>
      </c>
      <c r="O127" s="3">
        <v>3321569.1337000001</v>
      </c>
      <c r="P127" s="3">
        <v>664313.82669999998</v>
      </c>
      <c r="Q127" s="3">
        <v>1381772.7596</v>
      </c>
    </row>
    <row r="128" spans="1:17" x14ac:dyDescent="0.35">
      <c r="A128" s="1">
        <v>43647</v>
      </c>
      <c r="B128">
        <v>2019</v>
      </c>
      <c r="C128">
        <v>7</v>
      </c>
      <c r="D128" t="s">
        <v>47</v>
      </c>
      <c r="E128">
        <v>1</v>
      </c>
      <c r="F128" t="s">
        <v>32</v>
      </c>
      <c r="G128" t="s">
        <v>266</v>
      </c>
      <c r="H128" t="s">
        <v>176</v>
      </c>
      <c r="I128" t="s">
        <v>35</v>
      </c>
      <c r="J128" s="3">
        <v>10</v>
      </c>
      <c r="K128" s="3">
        <v>505</v>
      </c>
      <c r="L128" s="3">
        <v>5050</v>
      </c>
      <c r="M128" s="3">
        <v>454.99053600000002</v>
      </c>
      <c r="N128" s="3">
        <v>5.0499890000000001</v>
      </c>
      <c r="O128" s="3">
        <v>280826.31510000001</v>
      </c>
      <c r="P128" s="3">
        <v>56165.262999999999</v>
      </c>
      <c r="Q128" s="3">
        <v>116823.74709999999</v>
      </c>
    </row>
    <row r="129" spans="1:17" x14ac:dyDescent="0.35">
      <c r="A129" s="1">
        <v>43983</v>
      </c>
      <c r="B129">
        <v>2020</v>
      </c>
      <c r="C129">
        <v>6</v>
      </c>
      <c r="D129" t="s">
        <v>42</v>
      </c>
      <c r="E129">
        <v>1</v>
      </c>
      <c r="F129" t="s">
        <v>32</v>
      </c>
      <c r="G129" t="s">
        <v>339</v>
      </c>
      <c r="H129" t="s">
        <v>176</v>
      </c>
      <c r="I129" t="s">
        <v>39</v>
      </c>
      <c r="J129" s="3">
        <v>115690</v>
      </c>
      <c r="K129" s="3">
        <v>0.45</v>
      </c>
      <c r="L129" s="3">
        <v>52060.5</v>
      </c>
      <c r="M129" s="3">
        <v>5275.4536399999997</v>
      </c>
      <c r="N129" s="3">
        <v>52.061920999999998</v>
      </c>
      <c r="O129" s="3">
        <v>3380358.2719999999</v>
      </c>
      <c r="P129" s="3">
        <v>676074.35510000004</v>
      </c>
      <c r="Q129" s="3">
        <v>1406234.6586</v>
      </c>
    </row>
    <row r="130" spans="1:17" x14ac:dyDescent="0.35">
      <c r="A130" s="1">
        <v>43556</v>
      </c>
      <c r="B130">
        <v>2019</v>
      </c>
      <c r="C130">
        <v>4</v>
      </c>
      <c r="D130" t="s">
        <v>42</v>
      </c>
      <c r="E130">
        <v>1</v>
      </c>
      <c r="F130" t="s">
        <v>32</v>
      </c>
      <c r="G130" t="s">
        <v>294</v>
      </c>
      <c r="H130" t="s">
        <v>176</v>
      </c>
      <c r="I130" t="s">
        <v>35</v>
      </c>
      <c r="J130" s="3">
        <v>197.96</v>
      </c>
      <c r="K130" s="3">
        <v>558</v>
      </c>
      <c r="L130" s="3">
        <v>110461.68</v>
      </c>
      <c r="M130" s="3">
        <v>7324.5169519999999</v>
      </c>
      <c r="N130" s="3">
        <v>110.45854799999999</v>
      </c>
      <c r="O130" s="3">
        <v>5959947.2542000003</v>
      </c>
      <c r="P130" s="3">
        <v>1191989.4508</v>
      </c>
      <c r="Q130" s="3">
        <v>2479338.0576999998</v>
      </c>
    </row>
    <row r="131" spans="1:17" x14ac:dyDescent="0.35">
      <c r="A131" s="1">
        <v>43556</v>
      </c>
      <c r="B131">
        <v>2019</v>
      </c>
      <c r="C131">
        <v>4</v>
      </c>
      <c r="D131" t="s">
        <v>42</v>
      </c>
      <c r="E131">
        <v>1</v>
      </c>
      <c r="F131" t="s">
        <v>32</v>
      </c>
      <c r="G131" t="s">
        <v>301</v>
      </c>
      <c r="H131" t="s">
        <v>176</v>
      </c>
      <c r="I131" t="s">
        <v>35</v>
      </c>
      <c r="J131" s="3">
        <v>50.9</v>
      </c>
      <c r="K131" s="3">
        <v>558</v>
      </c>
      <c r="L131" s="3">
        <v>28402.2</v>
      </c>
      <c r="M131" s="3">
        <v>1883.29384</v>
      </c>
      <c r="N131" s="3">
        <v>28.401313999999999</v>
      </c>
      <c r="O131" s="3">
        <v>1532437.4380999999</v>
      </c>
      <c r="P131" s="3">
        <v>306487.48759999999</v>
      </c>
      <c r="Q131" s="3">
        <v>637493.97420000006</v>
      </c>
    </row>
    <row r="132" spans="1:17" x14ac:dyDescent="0.35">
      <c r="A132" s="1">
        <v>43983</v>
      </c>
      <c r="B132">
        <v>2020</v>
      </c>
      <c r="C132">
        <v>6</v>
      </c>
      <c r="D132" t="s">
        <v>42</v>
      </c>
      <c r="E132">
        <v>1</v>
      </c>
      <c r="F132" t="s">
        <v>32</v>
      </c>
      <c r="G132" t="s">
        <v>339</v>
      </c>
      <c r="H132" t="s">
        <v>176</v>
      </c>
      <c r="I132" t="s">
        <v>39</v>
      </c>
      <c r="J132" s="3">
        <v>421170</v>
      </c>
      <c r="K132" s="3">
        <v>0.45</v>
      </c>
      <c r="L132" s="3">
        <v>189526.5</v>
      </c>
      <c r="M132" s="3">
        <v>22364.113809999999</v>
      </c>
      <c r="N132" s="3">
        <v>852.86874699999998</v>
      </c>
      <c r="O132" s="3">
        <v>12385737.246300001</v>
      </c>
      <c r="P132" s="3">
        <v>2477147.4493</v>
      </c>
      <c r="Q132" s="3">
        <v>5152466.6945000002</v>
      </c>
    </row>
    <row r="133" spans="1:17" x14ac:dyDescent="0.35">
      <c r="A133" s="1">
        <v>43983</v>
      </c>
      <c r="B133">
        <v>2020</v>
      </c>
      <c r="C133">
        <v>6</v>
      </c>
      <c r="D133" t="s">
        <v>42</v>
      </c>
      <c r="E133">
        <v>1</v>
      </c>
      <c r="F133" t="s">
        <v>32</v>
      </c>
      <c r="G133" t="s">
        <v>339</v>
      </c>
      <c r="H133" t="s">
        <v>176</v>
      </c>
      <c r="I133" t="s">
        <v>39</v>
      </c>
      <c r="J133" s="3">
        <v>105630</v>
      </c>
      <c r="K133" s="3">
        <v>0.45</v>
      </c>
      <c r="L133" s="3">
        <v>47533.5</v>
      </c>
      <c r="M133" s="3">
        <v>5608.9382169999999</v>
      </c>
      <c r="N133" s="3">
        <v>213.90018599999999</v>
      </c>
      <c r="O133" s="3">
        <v>3106359.4874999998</v>
      </c>
      <c r="P133" s="3">
        <v>621276.62820000004</v>
      </c>
      <c r="Q133" s="3">
        <v>1292255.3866000001</v>
      </c>
    </row>
    <row r="134" spans="1:17" x14ac:dyDescent="0.35">
      <c r="A134" s="1">
        <v>43983</v>
      </c>
      <c r="B134">
        <v>2020</v>
      </c>
      <c r="C134">
        <v>6</v>
      </c>
      <c r="D134" t="s">
        <v>42</v>
      </c>
      <c r="E134">
        <v>1</v>
      </c>
      <c r="F134" t="s">
        <v>32</v>
      </c>
      <c r="G134" t="s">
        <v>339</v>
      </c>
      <c r="H134" t="s">
        <v>176</v>
      </c>
      <c r="I134" t="s">
        <v>39</v>
      </c>
      <c r="J134" s="3">
        <v>411070</v>
      </c>
      <c r="K134" s="3">
        <v>0.45</v>
      </c>
      <c r="L134" s="3">
        <v>184981.5</v>
      </c>
      <c r="M134" s="3">
        <v>18744.773331</v>
      </c>
      <c r="N134" s="3">
        <v>184.976214</v>
      </c>
      <c r="O134" s="3">
        <v>12011096.463500001</v>
      </c>
      <c r="P134" s="3">
        <v>2402219.2927000001</v>
      </c>
      <c r="Q134" s="3">
        <v>4996616.1288000001</v>
      </c>
    </row>
    <row r="135" spans="1:17" x14ac:dyDescent="0.35">
      <c r="A135" s="1">
        <v>43983</v>
      </c>
      <c r="B135">
        <v>2020</v>
      </c>
      <c r="C135">
        <v>6</v>
      </c>
      <c r="D135" t="s">
        <v>42</v>
      </c>
      <c r="E135">
        <v>1</v>
      </c>
      <c r="F135" t="s">
        <v>32</v>
      </c>
      <c r="G135" t="s">
        <v>339</v>
      </c>
      <c r="H135" t="s">
        <v>176</v>
      </c>
      <c r="I135" t="s">
        <v>39</v>
      </c>
      <c r="J135" s="3">
        <v>272700</v>
      </c>
      <c r="K135" s="3">
        <v>0.45</v>
      </c>
      <c r="L135" s="3">
        <v>122715</v>
      </c>
      <c r="M135" s="3">
        <v>12435.100109000001</v>
      </c>
      <c r="N135" s="3">
        <v>122.714336</v>
      </c>
      <c r="O135" s="3">
        <v>7993956.9102999996</v>
      </c>
      <c r="P135" s="3">
        <v>1598791.3821</v>
      </c>
      <c r="Q135" s="3">
        <v>3325486.0747000002</v>
      </c>
    </row>
    <row r="136" spans="1:17" x14ac:dyDescent="0.35">
      <c r="A136" s="1">
        <v>43739</v>
      </c>
      <c r="B136">
        <v>2019</v>
      </c>
      <c r="C136">
        <v>10</v>
      </c>
      <c r="D136" t="s">
        <v>31</v>
      </c>
      <c r="E136">
        <v>1</v>
      </c>
      <c r="F136" t="s">
        <v>32</v>
      </c>
      <c r="G136" t="s">
        <v>98</v>
      </c>
      <c r="H136" t="s">
        <v>176</v>
      </c>
      <c r="I136" t="s">
        <v>35</v>
      </c>
      <c r="J136" s="3">
        <v>40</v>
      </c>
      <c r="K136" s="3">
        <v>505</v>
      </c>
      <c r="L136" s="3">
        <v>20200</v>
      </c>
      <c r="M136" s="3">
        <v>1799.9928</v>
      </c>
      <c r="N136" s="3">
        <v>20.199919000000001</v>
      </c>
      <c r="O136" s="3">
        <v>1163875.469</v>
      </c>
      <c r="P136" s="3">
        <v>232775.0938</v>
      </c>
      <c r="Q136" s="3">
        <v>484172.19510000001</v>
      </c>
    </row>
    <row r="137" spans="1:17" x14ac:dyDescent="0.35">
      <c r="A137" s="1">
        <v>43739</v>
      </c>
      <c r="B137">
        <v>2019</v>
      </c>
      <c r="C137">
        <v>10</v>
      </c>
      <c r="D137" t="s">
        <v>31</v>
      </c>
      <c r="E137">
        <v>1</v>
      </c>
      <c r="F137" t="s">
        <v>32</v>
      </c>
      <c r="G137" t="s">
        <v>98</v>
      </c>
      <c r="H137" t="s">
        <v>176</v>
      </c>
      <c r="I137" t="s">
        <v>35</v>
      </c>
      <c r="J137" s="3">
        <v>500</v>
      </c>
      <c r="K137" s="3">
        <v>505</v>
      </c>
      <c r="L137" s="3">
        <v>252500</v>
      </c>
      <c r="M137" s="3">
        <v>22702.34375</v>
      </c>
      <c r="N137" s="3">
        <v>252.5</v>
      </c>
      <c r="O137" s="3">
        <v>14560515.495100001</v>
      </c>
      <c r="P137" s="3">
        <v>2912103.0989999999</v>
      </c>
      <c r="Q137" s="3">
        <v>6057174.4460000005</v>
      </c>
    </row>
    <row r="138" spans="1:17" x14ac:dyDescent="0.35">
      <c r="A138" s="1">
        <v>43678</v>
      </c>
      <c r="B138">
        <v>2019</v>
      </c>
      <c r="C138">
        <v>8</v>
      </c>
      <c r="D138" t="s">
        <v>31</v>
      </c>
      <c r="E138">
        <v>1</v>
      </c>
      <c r="F138" t="s">
        <v>32</v>
      </c>
      <c r="G138" t="s">
        <v>98</v>
      </c>
      <c r="H138" t="s">
        <v>176</v>
      </c>
      <c r="I138" t="s">
        <v>35</v>
      </c>
      <c r="J138" s="3">
        <v>400</v>
      </c>
      <c r="K138" s="3">
        <v>505</v>
      </c>
      <c r="L138" s="3">
        <v>202000</v>
      </c>
      <c r="M138" s="3">
        <v>18165.599999999999</v>
      </c>
      <c r="N138" s="3">
        <v>202</v>
      </c>
      <c r="O138" s="3">
        <v>11390149.184800001</v>
      </c>
      <c r="P138" s="3">
        <v>2278029.8369999998</v>
      </c>
      <c r="Q138" s="3">
        <v>4738302.0608999999</v>
      </c>
    </row>
    <row r="139" spans="1:17" x14ac:dyDescent="0.35">
      <c r="A139" s="1">
        <v>43647</v>
      </c>
      <c r="B139">
        <v>2019</v>
      </c>
      <c r="C139">
        <v>7</v>
      </c>
      <c r="D139" t="s">
        <v>42</v>
      </c>
      <c r="E139">
        <v>1</v>
      </c>
      <c r="F139" t="s">
        <v>32</v>
      </c>
      <c r="G139" t="s">
        <v>294</v>
      </c>
      <c r="H139" t="s">
        <v>176</v>
      </c>
      <c r="I139" t="s">
        <v>35</v>
      </c>
      <c r="J139" s="3">
        <v>202</v>
      </c>
      <c r="K139" s="3">
        <v>523</v>
      </c>
      <c r="L139" s="3">
        <v>105646</v>
      </c>
      <c r="M139" s="3">
        <v>7473.9984530000002</v>
      </c>
      <c r="N139" s="3">
        <v>105.64365599999999</v>
      </c>
      <c r="O139" s="3">
        <v>5754319.6952999998</v>
      </c>
      <c r="P139" s="3">
        <v>1150863.9391000001</v>
      </c>
      <c r="Q139" s="3">
        <v>2393796.9933000002</v>
      </c>
    </row>
    <row r="140" spans="1:17" x14ac:dyDescent="0.35">
      <c r="A140" s="1">
        <v>43739</v>
      </c>
      <c r="B140">
        <v>2019</v>
      </c>
      <c r="C140">
        <v>10</v>
      </c>
      <c r="D140" t="s">
        <v>31</v>
      </c>
      <c r="E140">
        <v>1</v>
      </c>
      <c r="F140" t="s">
        <v>32</v>
      </c>
      <c r="G140" t="s">
        <v>98</v>
      </c>
      <c r="H140" t="s">
        <v>176</v>
      </c>
      <c r="I140" t="s">
        <v>35</v>
      </c>
      <c r="J140" s="3">
        <v>210</v>
      </c>
      <c r="K140" s="3">
        <v>505</v>
      </c>
      <c r="L140" s="3">
        <v>106050</v>
      </c>
      <c r="M140" s="3">
        <v>9536.1</v>
      </c>
      <c r="N140" s="3">
        <v>106.05</v>
      </c>
      <c r="O140" s="3">
        <v>6115429.2028999999</v>
      </c>
      <c r="P140" s="3">
        <v>1223085.8406</v>
      </c>
      <c r="Q140" s="3">
        <v>2544018.5484000002</v>
      </c>
    </row>
    <row r="141" spans="1:17" x14ac:dyDescent="0.35">
      <c r="A141" s="1">
        <v>43647</v>
      </c>
      <c r="B141">
        <v>2019</v>
      </c>
      <c r="C141">
        <v>7</v>
      </c>
      <c r="D141" t="s">
        <v>47</v>
      </c>
      <c r="E141">
        <v>1</v>
      </c>
      <c r="F141" t="s">
        <v>32</v>
      </c>
      <c r="G141" t="s">
        <v>266</v>
      </c>
      <c r="H141" t="s">
        <v>176</v>
      </c>
      <c r="I141" t="s">
        <v>35</v>
      </c>
      <c r="J141" s="3">
        <v>15</v>
      </c>
      <c r="K141" s="3">
        <v>505</v>
      </c>
      <c r="L141" s="3">
        <v>7575</v>
      </c>
      <c r="M141" s="3">
        <v>682.48580400000003</v>
      </c>
      <c r="N141" s="3">
        <v>7.5749839999999997</v>
      </c>
      <c r="O141" s="3">
        <v>421239.47269999998</v>
      </c>
      <c r="P141" s="3">
        <v>84247.894499999995</v>
      </c>
      <c r="Q141" s="3">
        <v>175235.62059999999</v>
      </c>
    </row>
    <row r="142" spans="1:17" x14ac:dyDescent="0.35">
      <c r="A142" s="1">
        <v>43647</v>
      </c>
      <c r="B142">
        <v>2019</v>
      </c>
      <c r="C142">
        <v>7</v>
      </c>
      <c r="D142" t="s">
        <v>47</v>
      </c>
      <c r="E142">
        <v>1</v>
      </c>
      <c r="F142" t="s">
        <v>32</v>
      </c>
      <c r="G142" t="s">
        <v>340</v>
      </c>
      <c r="H142" t="s">
        <v>176</v>
      </c>
      <c r="I142" t="s">
        <v>35</v>
      </c>
      <c r="J142" s="3">
        <v>303</v>
      </c>
      <c r="K142" s="3">
        <v>505</v>
      </c>
      <c r="L142" s="3">
        <v>153015</v>
      </c>
      <c r="M142" s="3">
        <v>13623.0185</v>
      </c>
      <c r="N142" s="3">
        <v>153.01494099999999</v>
      </c>
      <c r="O142" s="3">
        <v>8500705.4374000002</v>
      </c>
      <c r="P142" s="3">
        <v>1700141.0874999999</v>
      </c>
      <c r="Q142" s="3">
        <v>3536293.4619999998</v>
      </c>
    </row>
    <row r="143" spans="1:17" x14ac:dyDescent="0.35">
      <c r="A143" s="1">
        <v>44013</v>
      </c>
      <c r="B143">
        <v>2020</v>
      </c>
      <c r="C143">
        <v>7</v>
      </c>
      <c r="D143" t="s">
        <v>42</v>
      </c>
      <c r="E143">
        <v>1</v>
      </c>
      <c r="F143" t="s">
        <v>32</v>
      </c>
      <c r="G143" t="s">
        <v>339</v>
      </c>
      <c r="H143" t="s">
        <v>176</v>
      </c>
      <c r="I143" t="s">
        <v>39</v>
      </c>
      <c r="J143" s="3">
        <v>30180</v>
      </c>
      <c r="K143" s="3">
        <v>0.45</v>
      </c>
      <c r="L143" s="3">
        <v>13581</v>
      </c>
      <c r="M143" s="3">
        <v>1376.1971860000001</v>
      </c>
      <c r="N143" s="3">
        <v>13.581277999999999</v>
      </c>
      <c r="O143" s="3">
        <v>887149.18680000002</v>
      </c>
      <c r="P143" s="3">
        <v>177429.83739999999</v>
      </c>
      <c r="Q143" s="3">
        <v>369054.06170000002</v>
      </c>
    </row>
    <row r="144" spans="1:17" x14ac:dyDescent="0.35">
      <c r="A144" s="1">
        <v>43983</v>
      </c>
      <c r="B144">
        <v>2020</v>
      </c>
      <c r="C144">
        <v>6</v>
      </c>
      <c r="D144" t="s">
        <v>42</v>
      </c>
      <c r="E144">
        <v>1</v>
      </c>
      <c r="F144" t="s">
        <v>32</v>
      </c>
      <c r="G144" t="s">
        <v>339</v>
      </c>
      <c r="H144" t="s">
        <v>176</v>
      </c>
      <c r="I144" t="s">
        <v>39</v>
      </c>
      <c r="J144" s="3">
        <v>91546</v>
      </c>
      <c r="K144" s="3">
        <v>0.45</v>
      </c>
      <c r="L144" s="3">
        <v>41195.699999999997</v>
      </c>
      <c r="M144" s="3">
        <v>4174.493281</v>
      </c>
      <c r="N144" s="3">
        <v>41.195500000000003</v>
      </c>
      <c r="O144" s="3">
        <v>2683589.2163999998</v>
      </c>
      <c r="P144" s="3">
        <v>536715.39769999997</v>
      </c>
      <c r="Q144" s="3">
        <v>1116368.0271999999</v>
      </c>
    </row>
    <row r="145" spans="1:17" x14ac:dyDescent="0.35">
      <c r="A145" s="1">
        <v>43739</v>
      </c>
      <c r="B145">
        <v>2019</v>
      </c>
      <c r="C145">
        <v>10</v>
      </c>
      <c r="D145" t="s">
        <v>31</v>
      </c>
      <c r="E145">
        <v>1</v>
      </c>
      <c r="F145" t="s">
        <v>32</v>
      </c>
      <c r="G145" t="s">
        <v>98</v>
      </c>
      <c r="H145" t="s">
        <v>176</v>
      </c>
      <c r="I145" t="s">
        <v>35</v>
      </c>
      <c r="J145" s="3">
        <v>425</v>
      </c>
      <c r="K145" s="3">
        <v>505</v>
      </c>
      <c r="L145" s="3">
        <v>214625</v>
      </c>
      <c r="M145" s="3">
        <v>19141.975677999999</v>
      </c>
      <c r="N145" s="3">
        <v>214.62472700000001</v>
      </c>
      <c r="O145" s="3">
        <v>12368245.2993</v>
      </c>
      <c r="P145" s="3">
        <v>2473649.0599000002</v>
      </c>
      <c r="Q145" s="3">
        <v>5145190.0444999998</v>
      </c>
    </row>
    <row r="146" spans="1:17" x14ac:dyDescent="0.35">
      <c r="A146" s="1">
        <v>44013</v>
      </c>
      <c r="B146">
        <v>2020</v>
      </c>
      <c r="C146">
        <v>7</v>
      </c>
      <c r="D146" t="s">
        <v>42</v>
      </c>
      <c r="E146">
        <v>1</v>
      </c>
      <c r="F146" t="s">
        <v>32</v>
      </c>
      <c r="G146" t="s">
        <v>339</v>
      </c>
      <c r="H146" t="s">
        <v>176</v>
      </c>
      <c r="I146" t="s">
        <v>39</v>
      </c>
      <c r="J146" s="3">
        <v>210080</v>
      </c>
      <c r="K146" s="3">
        <v>0.45</v>
      </c>
      <c r="L146" s="3">
        <v>94536</v>
      </c>
      <c r="M146" s="3">
        <v>9579.6418580000009</v>
      </c>
      <c r="N146" s="3">
        <v>94.538613999999995</v>
      </c>
      <c r="O146" s="3">
        <v>6175357.8914999999</v>
      </c>
      <c r="P146" s="3">
        <v>1235072.1159999999</v>
      </c>
      <c r="Q146" s="3">
        <v>2568950.0013000001</v>
      </c>
    </row>
    <row r="147" spans="1:17" x14ac:dyDescent="0.35">
      <c r="A147" s="1">
        <v>43983</v>
      </c>
      <c r="B147">
        <v>2020</v>
      </c>
      <c r="C147">
        <v>6</v>
      </c>
      <c r="D147" t="s">
        <v>42</v>
      </c>
      <c r="E147">
        <v>1</v>
      </c>
      <c r="F147" t="s">
        <v>32</v>
      </c>
      <c r="G147" t="s">
        <v>339</v>
      </c>
      <c r="H147" t="s">
        <v>176</v>
      </c>
      <c r="I147" t="s">
        <v>39</v>
      </c>
      <c r="J147" s="3">
        <v>411070</v>
      </c>
      <c r="K147" s="3">
        <v>0.45</v>
      </c>
      <c r="L147" s="3">
        <v>184981.5</v>
      </c>
      <c r="M147" s="3">
        <v>18744.773331</v>
      </c>
      <c r="N147" s="3">
        <v>184.976214</v>
      </c>
      <c r="O147" s="3">
        <v>12011096.463500001</v>
      </c>
      <c r="P147" s="3">
        <v>2402219.2927000001</v>
      </c>
      <c r="Q147" s="3">
        <v>4996616.1288000001</v>
      </c>
    </row>
    <row r="148" spans="1:17" x14ac:dyDescent="0.35">
      <c r="A148" s="1">
        <v>43983</v>
      </c>
      <c r="B148">
        <v>2020</v>
      </c>
      <c r="C148">
        <v>6</v>
      </c>
      <c r="D148" t="s">
        <v>42</v>
      </c>
      <c r="E148">
        <v>1</v>
      </c>
      <c r="F148" t="s">
        <v>32</v>
      </c>
      <c r="G148" t="s">
        <v>339</v>
      </c>
      <c r="H148" t="s">
        <v>176</v>
      </c>
      <c r="I148" t="s">
        <v>39</v>
      </c>
      <c r="J148" s="3">
        <v>113678</v>
      </c>
      <c r="K148" s="3">
        <v>0.45</v>
      </c>
      <c r="L148" s="3">
        <v>51155.1</v>
      </c>
      <c r="M148" s="3">
        <v>5183.7027410000001</v>
      </c>
      <c r="N148" s="3">
        <v>51.153550000000003</v>
      </c>
      <c r="O148" s="3">
        <v>3321569.1337000001</v>
      </c>
      <c r="P148" s="3">
        <v>664313.82669999998</v>
      </c>
      <c r="Q148" s="3">
        <v>1381772.7596</v>
      </c>
    </row>
    <row r="149" spans="1:17" x14ac:dyDescent="0.35">
      <c r="A149" s="1">
        <v>43983</v>
      </c>
      <c r="B149">
        <v>2020</v>
      </c>
      <c r="C149">
        <v>6</v>
      </c>
      <c r="D149" t="s">
        <v>42</v>
      </c>
      <c r="E149">
        <v>1</v>
      </c>
      <c r="F149" t="s">
        <v>32</v>
      </c>
      <c r="G149" t="s">
        <v>339</v>
      </c>
      <c r="H149" t="s">
        <v>176</v>
      </c>
      <c r="I149" t="s">
        <v>39</v>
      </c>
      <c r="J149" s="3">
        <v>60360</v>
      </c>
      <c r="K149" s="3">
        <v>0.45</v>
      </c>
      <c r="L149" s="3">
        <v>27162</v>
      </c>
      <c r="M149" s="3">
        <v>2752.4068870000001</v>
      </c>
      <c r="N149" s="3">
        <v>27.161425999999999</v>
      </c>
      <c r="O149" s="3">
        <v>1769392.6462999999</v>
      </c>
      <c r="P149" s="3">
        <v>353878.52929999999</v>
      </c>
      <c r="Q149" s="3">
        <v>736067.34089999995</v>
      </c>
    </row>
    <row r="150" spans="1:17" x14ac:dyDescent="0.35">
      <c r="A150" s="1">
        <v>43556</v>
      </c>
      <c r="B150">
        <v>2019</v>
      </c>
      <c r="C150">
        <v>4</v>
      </c>
      <c r="D150" t="s">
        <v>42</v>
      </c>
      <c r="E150">
        <v>1</v>
      </c>
      <c r="F150" t="s">
        <v>32</v>
      </c>
      <c r="G150" t="s">
        <v>294</v>
      </c>
      <c r="H150" t="s">
        <v>176</v>
      </c>
      <c r="I150" t="s">
        <v>35</v>
      </c>
      <c r="J150" s="3">
        <v>197.96</v>
      </c>
      <c r="K150" s="3">
        <v>558</v>
      </c>
      <c r="L150" s="3">
        <v>110461.68</v>
      </c>
      <c r="M150" s="3">
        <v>7324.5169519999999</v>
      </c>
      <c r="N150" s="3">
        <v>110.45854799999999</v>
      </c>
      <c r="O150" s="3">
        <v>5959923.6749</v>
      </c>
      <c r="P150" s="3">
        <v>1191984.7350000001</v>
      </c>
      <c r="Q150" s="3">
        <v>2479328.2488000002</v>
      </c>
    </row>
    <row r="151" spans="1:17" x14ac:dyDescent="0.35">
      <c r="A151" s="1">
        <v>43678</v>
      </c>
      <c r="B151">
        <v>2019</v>
      </c>
      <c r="C151">
        <v>8</v>
      </c>
      <c r="D151" t="s">
        <v>31</v>
      </c>
      <c r="E151">
        <v>1</v>
      </c>
      <c r="F151" t="s">
        <v>32</v>
      </c>
      <c r="G151" t="s">
        <v>98</v>
      </c>
      <c r="H151" t="s">
        <v>176</v>
      </c>
      <c r="I151" t="s">
        <v>35</v>
      </c>
      <c r="J151" s="3">
        <v>100</v>
      </c>
      <c r="K151" s="3">
        <v>505</v>
      </c>
      <c r="L151" s="3">
        <v>50500</v>
      </c>
      <c r="M151" s="3">
        <v>4541.3999999999996</v>
      </c>
      <c r="N151" s="3">
        <v>50.5</v>
      </c>
      <c r="O151" s="3">
        <v>2847537.2962000002</v>
      </c>
      <c r="P151" s="3">
        <v>569507.45920000004</v>
      </c>
      <c r="Q151" s="3">
        <v>1184575.5152</v>
      </c>
    </row>
    <row r="152" spans="1:17" x14ac:dyDescent="0.35">
      <c r="A152" s="1">
        <v>43983</v>
      </c>
      <c r="B152">
        <v>2020</v>
      </c>
      <c r="C152">
        <v>6</v>
      </c>
      <c r="D152" t="s">
        <v>42</v>
      </c>
      <c r="E152">
        <v>1</v>
      </c>
      <c r="F152" t="s">
        <v>32</v>
      </c>
      <c r="G152" t="s">
        <v>339</v>
      </c>
      <c r="H152" t="s">
        <v>176</v>
      </c>
      <c r="I152" t="s">
        <v>39</v>
      </c>
      <c r="J152" s="3">
        <v>60360</v>
      </c>
      <c r="K152" s="3">
        <v>0.45</v>
      </c>
      <c r="L152" s="3">
        <v>27162</v>
      </c>
      <c r="M152" s="3">
        <v>2752.410253</v>
      </c>
      <c r="N152" s="3">
        <v>543.23911899999996</v>
      </c>
      <c r="O152" s="3">
        <v>1796928.8233</v>
      </c>
      <c r="P152" s="3">
        <v>359385.7647</v>
      </c>
      <c r="Q152" s="3">
        <v>747522.39049999998</v>
      </c>
    </row>
    <row r="153" spans="1:17" x14ac:dyDescent="0.35">
      <c r="A153" s="1">
        <v>43586</v>
      </c>
      <c r="B153">
        <v>2019</v>
      </c>
      <c r="C153">
        <v>5</v>
      </c>
      <c r="D153" t="s">
        <v>42</v>
      </c>
      <c r="E153">
        <v>1</v>
      </c>
      <c r="F153" t="s">
        <v>32</v>
      </c>
      <c r="G153" t="s">
        <v>294</v>
      </c>
      <c r="H153" t="s">
        <v>176</v>
      </c>
      <c r="I153" t="s">
        <v>35</v>
      </c>
      <c r="J153" s="3">
        <v>51.51</v>
      </c>
      <c r="K153" s="3">
        <v>558</v>
      </c>
      <c r="L153" s="3">
        <v>28742.58</v>
      </c>
      <c r="M153" s="3">
        <v>1905.8976540000001</v>
      </c>
      <c r="N153" s="3">
        <v>49.674297000000003</v>
      </c>
      <c r="O153" s="3">
        <v>1551966.6062</v>
      </c>
      <c r="P153" s="3">
        <v>310393.32130000001</v>
      </c>
      <c r="Q153" s="3">
        <v>645618.10829999996</v>
      </c>
    </row>
    <row r="154" spans="1:17" x14ac:dyDescent="0.35">
      <c r="A154" s="1">
        <v>43647</v>
      </c>
      <c r="B154">
        <v>2019</v>
      </c>
      <c r="C154">
        <v>7</v>
      </c>
      <c r="D154" t="s">
        <v>47</v>
      </c>
      <c r="E154">
        <v>1</v>
      </c>
      <c r="F154" t="s">
        <v>32</v>
      </c>
      <c r="G154" t="s">
        <v>98</v>
      </c>
      <c r="H154" t="s">
        <v>176</v>
      </c>
      <c r="I154" t="s">
        <v>35</v>
      </c>
      <c r="J154" s="3">
        <v>13</v>
      </c>
      <c r="K154" s="3">
        <v>505</v>
      </c>
      <c r="L154" s="3">
        <v>6565</v>
      </c>
      <c r="M154" s="3">
        <v>591.49840800000004</v>
      </c>
      <c r="N154" s="3">
        <v>6.5651080000000004</v>
      </c>
      <c r="O154" s="3">
        <v>365074.20980000001</v>
      </c>
      <c r="P154" s="3">
        <v>73014.842000000004</v>
      </c>
      <c r="Q154" s="3">
        <v>151870.8713</v>
      </c>
    </row>
    <row r="155" spans="1:17" x14ac:dyDescent="0.35">
      <c r="A155" s="1">
        <v>43983</v>
      </c>
      <c r="B155">
        <v>2020</v>
      </c>
      <c r="C155">
        <v>6</v>
      </c>
      <c r="D155" t="s">
        <v>42</v>
      </c>
      <c r="E155">
        <v>1</v>
      </c>
      <c r="F155" t="s">
        <v>32</v>
      </c>
      <c r="G155" t="s">
        <v>339</v>
      </c>
      <c r="H155" t="s">
        <v>176</v>
      </c>
      <c r="I155" t="s">
        <v>39</v>
      </c>
      <c r="J155" s="3">
        <v>181800</v>
      </c>
      <c r="K155" s="3">
        <v>0.45</v>
      </c>
      <c r="L155" s="3">
        <v>81810</v>
      </c>
      <c r="M155" s="3">
        <v>8290.0720700000002</v>
      </c>
      <c r="N155" s="3">
        <v>81.808464999999998</v>
      </c>
      <c r="O155" s="3">
        <v>5329284.0141000003</v>
      </c>
      <c r="P155" s="3">
        <v>1065856.8027999999</v>
      </c>
      <c r="Q155" s="3">
        <v>2216982.1497999998</v>
      </c>
    </row>
    <row r="156" spans="1:17" x14ac:dyDescent="0.35">
      <c r="A156" s="1">
        <v>43983</v>
      </c>
      <c r="B156">
        <v>2020</v>
      </c>
      <c r="C156">
        <v>6</v>
      </c>
      <c r="D156" t="s">
        <v>42</v>
      </c>
      <c r="E156">
        <v>1</v>
      </c>
      <c r="F156" t="s">
        <v>32</v>
      </c>
      <c r="G156" t="s">
        <v>339</v>
      </c>
      <c r="H156" t="s">
        <v>176</v>
      </c>
      <c r="I156" t="s">
        <v>39</v>
      </c>
      <c r="J156" s="3">
        <v>411070</v>
      </c>
      <c r="K156" s="3">
        <v>0.45</v>
      </c>
      <c r="L156" s="3">
        <v>184981.5</v>
      </c>
      <c r="M156" s="3">
        <v>18744.773331</v>
      </c>
      <c r="N156" s="3">
        <v>184.976214</v>
      </c>
      <c r="O156" s="3">
        <v>12011096.463500001</v>
      </c>
      <c r="P156" s="3">
        <v>2402223.4029999999</v>
      </c>
      <c r="Q156" s="3">
        <v>4996624.6782999998</v>
      </c>
    </row>
    <row r="157" spans="1:17" x14ac:dyDescent="0.35">
      <c r="A157" s="1">
        <v>43983</v>
      </c>
      <c r="B157">
        <v>2020</v>
      </c>
      <c r="C157">
        <v>6</v>
      </c>
      <c r="D157" t="s">
        <v>42</v>
      </c>
      <c r="E157">
        <v>1</v>
      </c>
      <c r="F157" t="s">
        <v>32</v>
      </c>
      <c r="G157" t="s">
        <v>339</v>
      </c>
      <c r="H157" t="s">
        <v>176</v>
      </c>
      <c r="I157" t="s">
        <v>39</v>
      </c>
      <c r="J157" s="3">
        <v>411070</v>
      </c>
      <c r="K157" s="3">
        <v>0.45</v>
      </c>
      <c r="L157" s="3">
        <v>184981.5</v>
      </c>
      <c r="M157" s="3">
        <v>18744.773331</v>
      </c>
      <c r="N157" s="3">
        <v>184.976214</v>
      </c>
      <c r="O157" s="3">
        <v>12011096.463500001</v>
      </c>
      <c r="P157" s="3">
        <v>2402223.4029999999</v>
      </c>
      <c r="Q157" s="3">
        <v>4996624.6782999998</v>
      </c>
    </row>
    <row r="158" spans="1:17" x14ac:dyDescent="0.35">
      <c r="A158" s="1">
        <v>43586</v>
      </c>
      <c r="B158">
        <v>2019</v>
      </c>
      <c r="C158">
        <v>5</v>
      </c>
      <c r="D158" t="s">
        <v>42</v>
      </c>
      <c r="E158">
        <v>1</v>
      </c>
      <c r="F158" t="s">
        <v>32</v>
      </c>
      <c r="G158" t="s">
        <v>301</v>
      </c>
      <c r="H158" t="s">
        <v>176</v>
      </c>
      <c r="I158" t="s">
        <v>35</v>
      </c>
      <c r="J158" s="3">
        <v>230.07</v>
      </c>
      <c r="K158" s="3">
        <v>563</v>
      </c>
      <c r="L158" s="3">
        <v>129529.41</v>
      </c>
      <c r="M158" s="3">
        <v>8512.6568370000005</v>
      </c>
      <c r="N158" s="3">
        <v>129.52635000000001</v>
      </c>
      <c r="O158" s="3">
        <v>6985182.0082999999</v>
      </c>
      <c r="P158" s="3">
        <v>1397036.4017</v>
      </c>
      <c r="Q158" s="3">
        <v>2905835.7154999999</v>
      </c>
    </row>
    <row r="159" spans="1:17" x14ac:dyDescent="0.35">
      <c r="A159" s="1">
        <v>43556</v>
      </c>
      <c r="B159">
        <v>2019</v>
      </c>
      <c r="C159">
        <v>4</v>
      </c>
      <c r="D159" t="s">
        <v>42</v>
      </c>
      <c r="E159">
        <v>1</v>
      </c>
      <c r="F159" t="s">
        <v>32</v>
      </c>
      <c r="G159" t="s">
        <v>301</v>
      </c>
      <c r="H159" t="s">
        <v>176</v>
      </c>
      <c r="I159" t="s">
        <v>35</v>
      </c>
      <c r="J159" s="3">
        <v>50.9</v>
      </c>
      <c r="K159" s="3">
        <v>558</v>
      </c>
      <c r="L159" s="3">
        <v>28402.2</v>
      </c>
      <c r="M159" s="3">
        <v>1883.29384</v>
      </c>
      <c r="N159" s="3">
        <v>28.401313999999999</v>
      </c>
      <c r="O159" s="3">
        <v>1532437.4380999999</v>
      </c>
      <c r="P159" s="3">
        <v>306487.48759999999</v>
      </c>
      <c r="Q159" s="3">
        <v>637493.97420000006</v>
      </c>
    </row>
    <row r="160" spans="1:17" x14ac:dyDescent="0.35">
      <c r="A160" s="1">
        <v>43983</v>
      </c>
      <c r="B160">
        <v>2020</v>
      </c>
      <c r="C160">
        <v>6</v>
      </c>
      <c r="D160" t="s">
        <v>42</v>
      </c>
      <c r="E160">
        <v>1</v>
      </c>
      <c r="F160" t="s">
        <v>32</v>
      </c>
      <c r="G160" t="s">
        <v>339</v>
      </c>
      <c r="H160" t="s">
        <v>176</v>
      </c>
      <c r="I160" t="s">
        <v>39</v>
      </c>
      <c r="J160" s="3">
        <v>60360</v>
      </c>
      <c r="K160" s="3">
        <v>0.45</v>
      </c>
      <c r="L160" s="3">
        <v>27162</v>
      </c>
      <c r="M160" s="3">
        <v>2752.4068870000001</v>
      </c>
      <c r="N160" s="3">
        <v>27.161425999999999</v>
      </c>
      <c r="O160" s="3">
        <v>1769392.6462999999</v>
      </c>
      <c r="P160" s="3">
        <v>353878.52929999999</v>
      </c>
      <c r="Q160" s="3">
        <v>736067.34089999995</v>
      </c>
    </row>
    <row r="161" spans="1:17" x14ac:dyDescent="0.35">
      <c r="A161" s="1">
        <v>43678</v>
      </c>
      <c r="B161">
        <v>2019</v>
      </c>
      <c r="C161">
        <v>8</v>
      </c>
      <c r="D161" t="s">
        <v>31</v>
      </c>
      <c r="E161">
        <v>1</v>
      </c>
      <c r="F161" t="s">
        <v>32</v>
      </c>
      <c r="G161" t="s">
        <v>98</v>
      </c>
      <c r="H161" t="s">
        <v>176</v>
      </c>
      <c r="I161" t="s">
        <v>35</v>
      </c>
      <c r="J161" s="3">
        <v>137</v>
      </c>
      <c r="K161" s="3">
        <v>505</v>
      </c>
      <c r="L161" s="3">
        <v>69185</v>
      </c>
      <c r="M161" s="3">
        <v>6225.3956310000003</v>
      </c>
      <c r="N161" s="3">
        <v>69.184871999999999</v>
      </c>
      <c r="O161" s="3">
        <v>3903598.4295000001</v>
      </c>
      <c r="P161" s="3">
        <v>780719.68590000004</v>
      </c>
      <c r="Q161" s="3">
        <v>1623896.9467</v>
      </c>
    </row>
    <row r="162" spans="1:17" x14ac:dyDescent="0.35">
      <c r="A162" s="1">
        <v>43556</v>
      </c>
      <c r="B162">
        <v>2019</v>
      </c>
      <c r="C162">
        <v>4</v>
      </c>
      <c r="D162" t="s">
        <v>42</v>
      </c>
      <c r="E162">
        <v>1</v>
      </c>
      <c r="F162" t="s">
        <v>32</v>
      </c>
      <c r="G162" t="s">
        <v>294</v>
      </c>
      <c r="H162" t="s">
        <v>176</v>
      </c>
      <c r="I162" t="s">
        <v>35</v>
      </c>
      <c r="J162" s="3">
        <v>197.96</v>
      </c>
      <c r="K162" s="3">
        <v>558.00099999999998</v>
      </c>
      <c r="L162" s="3">
        <v>110461.87796</v>
      </c>
      <c r="M162" s="3">
        <v>7324.5169519999999</v>
      </c>
      <c r="N162" s="3">
        <v>110.45854799999999</v>
      </c>
      <c r="O162" s="3">
        <v>5959980.9885999998</v>
      </c>
      <c r="P162" s="3">
        <v>1191996.1961000001</v>
      </c>
      <c r="Q162" s="3">
        <v>2479352.0879000002</v>
      </c>
    </row>
    <row r="163" spans="1:17" x14ac:dyDescent="0.35">
      <c r="A163" s="1">
        <v>43647</v>
      </c>
      <c r="B163">
        <v>2019</v>
      </c>
      <c r="C163">
        <v>7</v>
      </c>
      <c r="D163" t="s">
        <v>47</v>
      </c>
      <c r="E163">
        <v>1</v>
      </c>
      <c r="F163" t="s">
        <v>32</v>
      </c>
      <c r="G163" t="s">
        <v>266</v>
      </c>
      <c r="H163" t="s">
        <v>176</v>
      </c>
      <c r="I163" t="s">
        <v>35</v>
      </c>
      <c r="J163" s="3">
        <v>120</v>
      </c>
      <c r="K163" s="3">
        <v>505</v>
      </c>
      <c r="L163" s="3">
        <v>60600</v>
      </c>
      <c r="M163" s="3">
        <v>5459.9925380000004</v>
      </c>
      <c r="N163" s="3">
        <v>60.601078000000001</v>
      </c>
      <c r="O163" s="3">
        <v>3369915.7829</v>
      </c>
      <c r="P163" s="3">
        <v>673983.15659999999</v>
      </c>
      <c r="Q163" s="3">
        <v>1401884.9657000001</v>
      </c>
    </row>
    <row r="164" spans="1:17" x14ac:dyDescent="0.35">
      <c r="A164" s="1">
        <v>43983</v>
      </c>
      <c r="B164">
        <v>2020</v>
      </c>
      <c r="C164">
        <v>6</v>
      </c>
      <c r="D164" t="s">
        <v>42</v>
      </c>
      <c r="E164">
        <v>1</v>
      </c>
      <c r="F164" t="s">
        <v>32</v>
      </c>
      <c r="G164" t="s">
        <v>339</v>
      </c>
      <c r="H164" t="s">
        <v>176</v>
      </c>
      <c r="I164" t="s">
        <v>39</v>
      </c>
      <c r="J164" s="3">
        <v>113678</v>
      </c>
      <c r="K164" s="3">
        <v>0.45</v>
      </c>
      <c r="L164" s="3">
        <v>51155.1</v>
      </c>
      <c r="M164" s="3">
        <v>5183.7027410000001</v>
      </c>
      <c r="N164" s="3">
        <v>51.153550000000003</v>
      </c>
      <c r="O164" s="3">
        <v>3321569.1337000001</v>
      </c>
      <c r="P164" s="3">
        <v>664317.93709999998</v>
      </c>
      <c r="Q164" s="3">
        <v>1381781.3091</v>
      </c>
    </row>
    <row r="165" spans="1:17" x14ac:dyDescent="0.35">
      <c r="A165" s="1">
        <v>44013</v>
      </c>
      <c r="B165">
        <v>2020</v>
      </c>
      <c r="C165">
        <v>7</v>
      </c>
      <c r="D165" t="s">
        <v>42</v>
      </c>
      <c r="E165">
        <v>1</v>
      </c>
      <c r="F165" t="s">
        <v>32</v>
      </c>
      <c r="G165" t="s">
        <v>339</v>
      </c>
      <c r="H165" t="s">
        <v>176</v>
      </c>
      <c r="I165" t="s">
        <v>39</v>
      </c>
      <c r="J165" s="3">
        <v>30180</v>
      </c>
      <c r="K165" s="3">
        <v>0.45</v>
      </c>
      <c r="L165" s="3">
        <v>13581</v>
      </c>
      <c r="M165" s="3">
        <v>1376.2069180000001</v>
      </c>
      <c r="N165" s="3">
        <v>13.580804000000001</v>
      </c>
      <c r="O165" s="3">
        <v>885830.36659999995</v>
      </c>
      <c r="P165" s="3">
        <v>177166.07329999999</v>
      </c>
      <c r="Q165" s="3">
        <v>368505.4325</v>
      </c>
    </row>
    <row r="166" spans="1:17" x14ac:dyDescent="0.35">
      <c r="A166" s="1">
        <v>43709</v>
      </c>
      <c r="B166">
        <v>2019</v>
      </c>
      <c r="C166">
        <v>9</v>
      </c>
      <c r="D166" t="s">
        <v>31</v>
      </c>
      <c r="E166">
        <v>1</v>
      </c>
      <c r="F166" t="s">
        <v>32</v>
      </c>
      <c r="G166" t="s">
        <v>98</v>
      </c>
      <c r="H166" t="s">
        <v>176</v>
      </c>
      <c r="I166" t="s">
        <v>35</v>
      </c>
      <c r="J166" s="3">
        <v>380</v>
      </c>
      <c r="K166" s="3">
        <v>505</v>
      </c>
      <c r="L166" s="3">
        <v>191900</v>
      </c>
      <c r="M166" s="3">
        <v>17099.983980000001</v>
      </c>
      <c r="N166" s="3">
        <v>191.89982000000001</v>
      </c>
      <c r="O166" s="3">
        <v>10745100.1051</v>
      </c>
      <c r="P166" s="3">
        <v>2149020.0210000002</v>
      </c>
      <c r="Q166" s="3">
        <v>4469961.6436999999</v>
      </c>
    </row>
    <row r="167" spans="1:17" x14ac:dyDescent="0.35">
      <c r="A167" s="1">
        <v>43983</v>
      </c>
      <c r="B167">
        <v>2020</v>
      </c>
      <c r="C167">
        <v>6</v>
      </c>
      <c r="D167" t="s">
        <v>42</v>
      </c>
      <c r="E167">
        <v>1</v>
      </c>
      <c r="F167" t="s">
        <v>32</v>
      </c>
      <c r="G167" t="s">
        <v>339</v>
      </c>
      <c r="H167" t="s">
        <v>176</v>
      </c>
      <c r="I167" t="s">
        <v>39</v>
      </c>
      <c r="J167" s="3">
        <v>181800</v>
      </c>
      <c r="K167" s="3">
        <v>0.45</v>
      </c>
      <c r="L167" s="3">
        <v>81810</v>
      </c>
      <c r="M167" s="3">
        <v>8290.0720700000002</v>
      </c>
      <c r="N167" s="3">
        <v>81.808464999999998</v>
      </c>
      <c r="O167" s="3">
        <v>5329284.0141000003</v>
      </c>
      <c r="P167" s="3">
        <v>1065855.1769000001</v>
      </c>
      <c r="Q167" s="3">
        <v>2216978.7680000002</v>
      </c>
    </row>
    <row r="168" spans="1:17" x14ac:dyDescent="0.35">
      <c r="A168" s="1">
        <v>43739</v>
      </c>
      <c r="B168">
        <v>2019</v>
      </c>
      <c r="C168">
        <v>10</v>
      </c>
      <c r="D168" t="s">
        <v>31</v>
      </c>
      <c r="E168">
        <v>1</v>
      </c>
      <c r="F168" t="s">
        <v>32</v>
      </c>
      <c r="G168" t="s">
        <v>98</v>
      </c>
      <c r="H168" t="s">
        <v>176</v>
      </c>
      <c r="I168" t="s">
        <v>35</v>
      </c>
      <c r="J168" s="3">
        <v>40</v>
      </c>
      <c r="K168" s="3">
        <v>505</v>
      </c>
      <c r="L168" s="3">
        <v>20200</v>
      </c>
      <c r="M168" s="3">
        <v>1816.4</v>
      </c>
      <c r="N168" s="3">
        <v>20.2</v>
      </c>
      <c r="O168" s="3">
        <v>1164843.6577000001</v>
      </c>
      <c r="P168" s="3">
        <v>232968.73149999999</v>
      </c>
      <c r="Q168" s="3">
        <v>484574.96159999998</v>
      </c>
    </row>
    <row r="169" spans="1:17" x14ac:dyDescent="0.35">
      <c r="A169" s="1">
        <v>43739</v>
      </c>
      <c r="B169">
        <v>2019</v>
      </c>
      <c r="C169">
        <v>10</v>
      </c>
      <c r="D169" t="s">
        <v>31</v>
      </c>
      <c r="E169">
        <v>1</v>
      </c>
      <c r="F169" t="s">
        <v>32</v>
      </c>
      <c r="G169" t="s">
        <v>98</v>
      </c>
      <c r="H169" t="s">
        <v>176</v>
      </c>
      <c r="I169" t="s">
        <v>35</v>
      </c>
      <c r="J169" s="3">
        <v>40</v>
      </c>
      <c r="K169" s="3">
        <v>505</v>
      </c>
      <c r="L169" s="3">
        <v>20200</v>
      </c>
      <c r="M169" s="3">
        <v>1816.4</v>
      </c>
      <c r="N169" s="3">
        <v>20.2</v>
      </c>
      <c r="O169" s="3">
        <v>1164843.6577000001</v>
      </c>
      <c r="P169" s="3">
        <v>232968.73149999999</v>
      </c>
      <c r="Q169" s="3">
        <v>484574.96159999998</v>
      </c>
    </row>
    <row r="170" spans="1:17" x14ac:dyDescent="0.35">
      <c r="A170" s="1">
        <v>43678</v>
      </c>
      <c r="B170">
        <v>2019</v>
      </c>
      <c r="C170">
        <v>8</v>
      </c>
      <c r="D170" t="s">
        <v>31</v>
      </c>
      <c r="E170">
        <v>1</v>
      </c>
      <c r="F170" t="s">
        <v>32</v>
      </c>
      <c r="G170" t="s">
        <v>98</v>
      </c>
      <c r="H170" t="s">
        <v>176</v>
      </c>
      <c r="I170" t="s">
        <v>35</v>
      </c>
      <c r="J170" s="3">
        <v>400</v>
      </c>
      <c r="K170" s="3">
        <v>505</v>
      </c>
      <c r="L170" s="3">
        <v>202000</v>
      </c>
      <c r="M170" s="3">
        <v>18165.599999999999</v>
      </c>
      <c r="N170" s="3">
        <v>202</v>
      </c>
      <c r="O170" s="3">
        <v>11390149.184800001</v>
      </c>
      <c r="P170" s="3">
        <v>2278029.8369999998</v>
      </c>
      <c r="Q170" s="3">
        <v>4738302.0608999999</v>
      </c>
    </row>
    <row r="171" spans="1:17" x14ac:dyDescent="0.35">
      <c r="A171" s="1">
        <v>43739</v>
      </c>
      <c r="B171">
        <v>2019</v>
      </c>
      <c r="C171">
        <v>10</v>
      </c>
      <c r="D171" t="s">
        <v>31</v>
      </c>
      <c r="E171">
        <v>1</v>
      </c>
      <c r="F171" t="s">
        <v>32</v>
      </c>
      <c r="G171" t="s">
        <v>98</v>
      </c>
      <c r="H171" t="s">
        <v>176</v>
      </c>
      <c r="I171" t="s">
        <v>35</v>
      </c>
      <c r="J171" s="3">
        <v>210</v>
      </c>
      <c r="K171" s="3">
        <v>505</v>
      </c>
      <c r="L171" s="3">
        <v>106050</v>
      </c>
      <c r="M171" s="3">
        <v>9536.1</v>
      </c>
      <c r="N171" s="3">
        <v>106.05</v>
      </c>
      <c r="O171" s="3">
        <v>6115429.2028999999</v>
      </c>
      <c r="P171" s="3">
        <v>1223085.8406</v>
      </c>
      <c r="Q171" s="3">
        <v>2544018.5484000002</v>
      </c>
    </row>
    <row r="172" spans="1:17" x14ac:dyDescent="0.35">
      <c r="A172" s="1">
        <v>43556</v>
      </c>
      <c r="B172">
        <v>2019</v>
      </c>
      <c r="C172">
        <v>4</v>
      </c>
      <c r="D172" t="s">
        <v>42</v>
      </c>
      <c r="E172">
        <v>1</v>
      </c>
      <c r="F172" t="s">
        <v>32</v>
      </c>
      <c r="G172" t="s">
        <v>301</v>
      </c>
      <c r="H172" t="s">
        <v>176</v>
      </c>
      <c r="I172" t="s">
        <v>35</v>
      </c>
      <c r="J172" s="3">
        <v>50.9</v>
      </c>
      <c r="K172" s="3">
        <v>558</v>
      </c>
      <c r="L172" s="3">
        <v>28402.2</v>
      </c>
      <c r="M172" s="3">
        <v>1883.29384</v>
      </c>
      <c r="N172" s="3">
        <v>28.401313999999999</v>
      </c>
      <c r="O172" s="3">
        <v>1532437.4380999999</v>
      </c>
      <c r="P172" s="3">
        <v>306487.48759999999</v>
      </c>
      <c r="Q172" s="3">
        <v>637493.97420000006</v>
      </c>
    </row>
    <row r="173" spans="1:17" x14ac:dyDescent="0.35">
      <c r="A173" s="1">
        <v>43739</v>
      </c>
      <c r="B173">
        <v>2019</v>
      </c>
      <c r="C173">
        <v>10</v>
      </c>
      <c r="D173" t="s">
        <v>31</v>
      </c>
      <c r="E173">
        <v>1</v>
      </c>
      <c r="F173" t="s">
        <v>32</v>
      </c>
      <c r="G173" t="s">
        <v>98</v>
      </c>
      <c r="H173" t="s">
        <v>176</v>
      </c>
      <c r="I173" t="s">
        <v>35</v>
      </c>
      <c r="J173" s="3">
        <v>140</v>
      </c>
      <c r="K173" s="3">
        <v>505</v>
      </c>
      <c r="L173" s="3">
        <v>70700</v>
      </c>
      <c r="M173" s="3">
        <v>6356.65625</v>
      </c>
      <c r="N173" s="3">
        <v>70.7</v>
      </c>
      <c r="O173" s="3">
        <v>4076944.3385999999</v>
      </c>
      <c r="P173" s="3">
        <v>815388.86769999994</v>
      </c>
      <c r="Q173" s="3">
        <v>1696008.8448000001</v>
      </c>
    </row>
    <row r="174" spans="1:17" x14ac:dyDescent="0.35">
      <c r="A174" s="1">
        <v>43983</v>
      </c>
      <c r="B174">
        <v>2020</v>
      </c>
      <c r="C174">
        <v>6</v>
      </c>
      <c r="D174" t="s">
        <v>42</v>
      </c>
      <c r="E174">
        <v>1</v>
      </c>
      <c r="F174" t="s">
        <v>32</v>
      </c>
      <c r="G174" t="s">
        <v>339</v>
      </c>
      <c r="H174" t="s">
        <v>176</v>
      </c>
      <c r="I174" t="s">
        <v>39</v>
      </c>
      <c r="J174" s="3">
        <v>51544</v>
      </c>
      <c r="K174" s="3">
        <v>0.45</v>
      </c>
      <c r="L174" s="3">
        <v>23194.799999999999</v>
      </c>
      <c r="M174" s="3">
        <v>2350.3917329999999</v>
      </c>
      <c r="N174" s="3">
        <v>23.195333999999999</v>
      </c>
      <c r="O174" s="3">
        <v>1506069.5545999999</v>
      </c>
      <c r="P174" s="3">
        <v>301213.91090000002</v>
      </c>
      <c r="Q174" s="3">
        <v>626524.93469999998</v>
      </c>
    </row>
    <row r="175" spans="1:17" x14ac:dyDescent="0.35">
      <c r="A175" s="1">
        <v>43983</v>
      </c>
      <c r="B175">
        <v>2020</v>
      </c>
      <c r="C175">
        <v>6</v>
      </c>
      <c r="D175" t="s">
        <v>42</v>
      </c>
      <c r="E175">
        <v>1</v>
      </c>
      <c r="F175" t="s">
        <v>32</v>
      </c>
      <c r="G175" t="s">
        <v>339</v>
      </c>
      <c r="H175" t="s">
        <v>176</v>
      </c>
      <c r="I175" t="s">
        <v>39</v>
      </c>
      <c r="J175" s="3">
        <v>411070</v>
      </c>
      <c r="K175" s="3">
        <v>0.45</v>
      </c>
      <c r="L175" s="3">
        <v>184981.5</v>
      </c>
      <c r="M175" s="3">
        <v>18744.773331</v>
      </c>
      <c r="N175" s="3">
        <v>184.976214</v>
      </c>
      <c r="O175" s="3">
        <v>12011096.463500001</v>
      </c>
      <c r="P175" s="3">
        <v>2402223.4029999999</v>
      </c>
      <c r="Q175" s="3">
        <v>4996624.6782999998</v>
      </c>
    </row>
    <row r="176" spans="1:17" x14ac:dyDescent="0.35">
      <c r="A176" s="1">
        <v>43647</v>
      </c>
      <c r="B176">
        <v>2019</v>
      </c>
      <c r="C176">
        <v>7</v>
      </c>
      <c r="D176" t="s">
        <v>47</v>
      </c>
      <c r="E176">
        <v>1</v>
      </c>
      <c r="F176" t="s">
        <v>32</v>
      </c>
      <c r="G176" t="s">
        <v>266</v>
      </c>
      <c r="H176" t="s">
        <v>176</v>
      </c>
      <c r="I176" t="s">
        <v>35</v>
      </c>
      <c r="J176" s="3">
        <v>100</v>
      </c>
      <c r="K176" s="3">
        <v>505</v>
      </c>
      <c r="L176" s="3">
        <v>50500</v>
      </c>
      <c r="M176" s="3">
        <v>4550</v>
      </c>
      <c r="N176" s="3">
        <v>50.5</v>
      </c>
      <c r="O176" s="3">
        <v>2803711.8018</v>
      </c>
      <c r="P176" s="3">
        <v>560742.36040000001</v>
      </c>
      <c r="Q176" s="3">
        <v>1166344.1096000001</v>
      </c>
    </row>
    <row r="177" spans="1:17" x14ac:dyDescent="0.35">
      <c r="A177" s="1">
        <v>43556</v>
      </c>
      <c r="B177">
        <v>2019</v>
      </c>
      <c r="C177">
        <v>4</v>
      </c>
      <c r="D177" t="s">
        <v>42</v>
      </c>
      <c r="E177">
        <v>1</v>
      </c>
      <c r="F177" t="s">
        <v>32</v>
      </c>
      <c r="G177" t="s">
        <v>301</v>
      </c>
      <c r="H177" t="s">
        <v>176</v>
      </c>
      <c r="I177" t="s">
        <v>35</v>
      </c>
      <c r="J177" s="3">
        <v>50.9</v>
      </c>
      <c r="K177" s="3">
        <v>558</v>
      </c>
      <c r="L177" s="3">
        <v>28402.2</v>
      </c>
      <c r="M177" s="3">
        <v>1883.29384</v>
      </c>
      <c r="N177" s="3">
        <v>28.401313999999999</v>
      </c>
      <c r="O177" s="3">
        <v>1532443.5008</v>
      </c>
      <c r="P177" s="3">
        <v>306488.70020000002</v>
      </c>
      <c r="Q177" s="3">
        <v>637496.49639999995</v>
      </c>
    </row>
    <row r="178" spans="1:17" x14ac:dyDescent="0.35">
      <c r="A178" s="1">
        <v>43556</v>
      </c>
      <c r="B178">
        <v>2019</v>
      </c>
      <c r="C178">
        <v>4</v>
      </c>
      <c r="D178" t="s">
        <v>42</v>
      </c>
      <c r="E178">
        <v>1</v>
      </c>
      <c r="F178" t="s">
        <v>32</v>
      </c>
      <c r="G178" t="s">
        <v>301</v>
      </c>
      <c r="H178" t="s">
        <v>176</v>
      </c>
      <c r="I178" t="s">
        <v>35</v>
      </c>
      <c r="J178" s="3">
        <v>50.9</v>
      </c>
      <c r="K178" s="3">
        <v>558</v>
      </c>
      <c r="L178" s="3">
        <v>28402.2</v>
      </c>
      <c r="M178" s="3">
        <v>1883.29384</v>
      </c>
      <c r="N178" s="3">
        <v>28.401313999999999</v>
      </c>
      <c r="O178" s="3">
        <v>1532431.3753</v>
      </c>
      <c r="P178" s="3">
        <v>306486.27510000003</v>
      </c>
      <c r="Q178" s="3">
        <v>637491.45220000006</v>
      </c>
    </row>
    <row r="179" spans="1:17" x14ac:dyDescent="0.35">
      <c r="A179" s="1">
        <v>43647</v>
      </c>
      <c r="B179">
        <v>2019</v>
      </c>
      <c r="C179">
        <v>7</v>
      </c>
      <c r="D179" t="s">
        <v>47</v>
      </c>
      <c r="E179">
        <v>1</v>
      </c>
      <c r="F179" t="s">
        <v>32</v>
      </c>
      <c r="G179" t="s">
        <v>267</v>
      </c>
      <c r="H179" t="s">
        <v>176</v>
      </c>
      <c r="I179" t="s">
        <v>35</v>
      </c>
      <c r="J179" s="3">
        <v>63</v>
      </c>
      <c r="K179" s="3">
        <v>505</v>
      </c>
      <c r="L179" s="3">
        <v>31815</v>
      </c>
      <c r="M179" s="3">
        <v>2832.48875</v>
      </c>
      <c r="N179" s="3">
        <v>31.814762999999999</v>
      </c>
      <c r="O179" s="3">
        <v>1767473.4077999999</v>
      </c>
      <c r="P179" s="3">
        <v>353494.68160000001</v>
      </c>
      <c r="Q179" s="3">
        <v>735268.93770000001</v>
      </c>
    </row>
    <row r="180" spans="1:17" x14ac:dyDescent="0.35">
      <c r="A180" s="1">
        <v>43983</v>
      </c>
      <c r="B180">
        <v>2020</v>
      </c>
      <c r="C180">
        <v>6</v>
      </c>
      <c r="D180" t="s">
        <v>42</v>
      </c>
      <c r="E180">
        <v>1</v>
      </c>
      <c r="F180" t="s">
        <v>32</v>
      </c>
      <c r="G180" t="s">
        <v>339</v>
      </c>
      <c r="H180" t="s">
        <v>176</v>
      </c>
      <c r="I180" t="s">
        <v>39</v>
      </c>
      <c r="J180" s="3">
        <v>60360</v>
      </c>
      <c r="K180" s="3">
        <v>0.45</v>
      </c>
      <c r="L180" s="3">
        <v>27162</v>
      </c>
      <c r="M180" s="3">
        <v>2752.4068870000001</v>
      </c>
      <c r="N180" s="3">
        <v>27.161425999999999</v>
      </c>
      <c r="O180" s="3">
        <v>1769392.6462999999</v>
      </c>
      <c r="P180" s="3">
        <v>353876.90340000001</v>
      </c>
      <c r="Q180" s="3">
        <v>736063.95909999998</v>
      </c>
    </row>
    <row r="181" spans="1:17" x14ac:dyDescent="0.35">
      <c r="A181" s="1">
        <v>43983</v>
      </c>
      <c r="B181">
        <v>2020</v>
      </c>
      <c r="C181">
        <v>6</v>
      </c>
      <c r="D181" t="s">
        <v>42</v>
      </c>
      <c r="E181">
        <v>1</v>
      </c>
      <c r="F181" t="s">
        <v>32</v>
      </c>
      <c r="G181" t="s">
        <v>339</v>
      </c>
      <c r="H181" t="s">
        <v>176</v>
      </c>
      <c r="I181" t="s">
        <v>39</v>
      </c>
      <c r="J181" s="3">
        <v>411070</v>
      </c>
      <c r="K181" s="3">
        <v>0.45</v>
      </c>
      <c r="L181" s="3">
        <v>184981.5</v>
      </c>
      <c r="M181" s="3">
        <v>18744.773331</v>
      </c>
      <c r="N181" s="3">
        <v>184.976214</v>
      </c>
      <c r="O181" s="3">
        <v>12011096.463500001</v>
      </c>
      <c r="P181" s="3">
        <v>2402219.2927000001</v>
      </c>
      <c r="Q181" s="3">
        <v>4996616.1288000001</v>
      </c>
    </row>
    <row r="182" spans="1:17" x14ac:dyDescent="0.35">
      <c r="A182" s="1">
        <v>43647</v>
      </c>
      <c r="B182">
        <v>2019</v>
      </c>
      <c r="C182">
        <v>7</v>
      </c>
      <c r="D182" t="s">
        <v>47</v>
      </c>
      <c r="E182">
        <v>1</v>
      </c>
      <c r="F182" t="s">
        <v>32</v>
      </c>
      <c r="G182" t="s">
        <v>266</v>
      </c>
      <c r="H182" t="s">
        <v>176</v>
      </c>
      <c r="I182" t="s">
        <v>35</v>
      </c>
      <c r="J182" s="3">
        <v>100</v>
      </c>
      <c r="K182" s="3">
        <v>505</v>
      </c>
      <c r="L182" s="3">
        <v>50500</v>
      </c>
      <c r="M182" s="3">
        <v>4550</v>
      </c>
      <c r="N182" s="3">
        <v>50.5</v>
      </c>
      <c r="O182" s="3">
        <v>2803711.8018</v>
      </c>
      <c r="P182" s="3">
        <v>560742.36040000001</v>
      </c>
      <c r="Q182" s="3">
        <v>1166344.1096000001</v>
      </c>
    </row>
    <row r="183" spans="1:17" x14ac:dyDescent="0.35">
      <c r="A183" s="1">
        <v>43647</v>
      </c>
      <c r="B183">
        <v>2019</v>
      </c>
      <c r="C183">
        <v>7</v>
      </c>
      <c r="D183" t="s">
        <v>42</v>
      </c>
      <c r="E183">
        <v>1</v>
      </c>
      <c r="F183" t="s">
        <v>32</v>
      </c>
      <c r="G183" t="s">
        <v>301</v>
      </c>
      <c r="H183" t="s">
        <v>176</v>
      </c>
      <c r="I183" t="s">
        <v>35</v>
      </c>
      <c r="J183" s="3">
        <v>50.3</v>
      </c>
      <c r="K183" s="3">
        <v>523</v>
      </c>
      <c r="L183" s="3">
        <v>26306.9</v>
      </c>
      <c r="M183" s="3">
        <v>1861.092212</v>
      </c>
      <c r="N183" s="3">
        <v>26.306211999999999</v>
      </c>
      <c r="O183" s="3">
        <v>1432882.5776</v>
      </c>
      <c r="P183" s="3">
        <v>286576.51549999998</v>
      </c>
      <c r="Q183" s="3">
        <v>596079.15229999996</v>
      </c>
    </row>
    <row r="184" spans="1:17" x14ac:dyDescent="0.35">
      <c r="A184" s="1">
        <v>43983</v>
      </c>
      <c r="B184">
        <v>2020</v>
      </c>
      <c r="C184">
        <v>6</v>
      </c>
      <c r="D184" t="s">
        <v>42</v>
      </c>
      <c r="E184">
        <v>1</v>
      </c>
      <c r="F184" t="s">
        <v>32</v>
      </c>
      <c r="G184" t="s">
        <v>339</v>
      </c>
      <c r="H184" t="s">
        <v>176</v>
      </c>
      <c r="I184" t="s">
        <v>39</v>
      </c>
      <c r="J184" s="3">
        <v>181800</v>
      </c>
      <c r="K184" s="3">
        <v>0.45</v>
      </c>
      <c r="L184" s="3">
        <v>81810</v>
      </c>
      <c r="M184" s="3">
        <v>8290.0720700000002</v>
      </c>
      <c r="N184" s="3">
        <v>81.808464999999998</v>
      </c>
      <c r="O184" s="3">
        <v>5329284.0141000003</v>
      </c>
      <c r="P184" s="3">
        <v>1065856.8027999999</v>
      </c>
      <c r="Q184" s="3">
        <v>2216982.1497999998</v>
      </c>
    </row>
    <row r="185" spans="1:17" x14ac:dyDescent="0.35">
      <c r="A185" s="1">
        <v>43678</v>
      </c>
      <c r="B185">
        <v>2019</v>
      </c>
      <c r="C185">
        <v>8</v>
      </c>
      <c r="D185" t="s">
        <v>31</v>
      </c>
      <c r="E185">
        <v>1</v>
      </c>
      <c r="F185" t="s">
        <v>32</v>
      </c>
      <c r="G185" t="s">
        <v>98</v>
      </c>
      <c r="H185" t="s">
        <v>176</v>
      </c>
      <c r="I185" t="s">
        <v>35</v>
      </c>
      <c r="J185" s="3">
        <v>100</v>
      </c>
      <c r="K185" s="3">
        <v>505</v>
      </c>
      <c r="L185" s="3">
        <v>50500</v>
      </c>
      <c r="M185" s="3">
        <v>4541.3999999999996</v>
      </c>
      <c r="N185" s="3">
        <v>50.5</v>
      </c>
      <c r="O185" s="3">
        <v>2847537.2962000002</v>
      </c>
      <c r="P185" s="3">
        <v>569507.45920000004</v>
      </c>
      <c r="Q185" s="3">
        <v>1184575.5152</v>
      </c>
    </row>
    <row r="186" spans="1:17" x14ac:dyDescent="0.35">
      <c r="A186" s="1">
        <v>43983</v>
      </c>
      <c r="B186">
        <v>2020</v>
      </c>
      <c r="C186">
        <v>6</v>
      </c>
      <c r="D186" t="s">
        <v>42</v>
      </c>
      <c r="E186">
        <v>1</v>
      </c>
      <c r="F186" t="s">
        <v>32</v>
      </c>
      <c r="G186" t="s">
        <v>339</v>
      </c>
      <c r="H186" t="s">
        <v>176</v>
      </c>
      <c r="I186" t="s">
        <v>39</v>
      </c>
      <c r="J186" s="3">
        <v>419150</v>
      </c>
      <c r="K186" s="3">
        <v>0.45</v>
      </c>
      <c r="L186" s="3">
        <v>188617.5</v>
      </c>
      <c r="M186" s="3">
        <v>22256.845288</v>
      </c>
      <c r="N186" s="3">
        <v>848.77609900000004</v>
      </c>
      <c r="O186" s="3">
        <v>12326333.1492</v>
      </c>
      <c r="P186" s="3">
        <v>2465266.6298000002</v>
      </c>
      <c r="Q186" s="3">
        <v>5127754.59</v>
      </c>
    </row>
    <row r="187" spans="1:17" x14ac:dyDescent="0.35">
      <c r="A187" s="1">
        <v>43586</v>
      </c>
      <c r="B187">
        <v>2019</v>
      </c>
      <c r="C187">
        <v>5</v>
      </c>
      <c r="D187" t="s">
        <v>42</v>
      </c>
      <c r="E187">
        <v>1</v>
      </c>
      <c r="F187" t="s">
        <v>32</v>
      </c>
      <c r="G187" t="s">
        <v>301</v>
      </c>
      <c r="H187" t="s">
        <v>176</v>
      </c>
      <c r="I187" t="s">
        <v>35</v>
      </c>
      <c r="J187" s="3">
        <v>9.0500000000000007</v>
      </c>
      <c r="K187" s="3">
        <v>562.99980000000005</v>
      </c>
      <c r="L187" s="3">
        <v>5095.1481899999999</v>
      </c>
      <c r="M187" s="3">
        <v>334.84447299999999</v>
      </c>
      <c r="N187" s="3">
        <v>5.0949059999999999</v>
      </c>
      <c r="O187" s="3">
        <v>274768.00429999997</v>
      </c>
      <c r="P187" s="3">
        <v>54953.600899999998</v>
      </c>
      <c r="Q187" s="3">
        <v>114303.4898</v>
      </c>
    </row>
    <row r="188" spans="1:17" x14ac:dyDescent="0.35">
      <c r="A188" s="1">
        <v>43647</v>
      </c>
      <c r="B188">
        <v>2019</v>
      </c>
      <c r="C188">
        <v>7</v>
      </c>
      <c r="D188" t="s">
        <v>47</v>
      </c>
      <c r="E188">
        <v>1</v>
      </c>
      <c r="F188" t="s">
        <v>32</v>
      </c>
      <c r="G188" t="s">
        <v>98</v>
      </c>
      <c r="H188" t="s">
        <v>176</v>
      </c>
      <c r="I188" t="s">
        <v>35</v>
      </c>
      <c r="J188" s="3">
        <v>10</v>
      </c>
      <c r="K188" s="3">
        <v>505</v>
      </c>
      <c r="L188" s="3">
        <v>5050</v>
      </c>
      <c r="M188" s="3">
        <v>454.99153699999999</v>
      </c>
      <c r="N188" s="3">
        <v>5.0500030000000002</v>
      </c>
      <c r="O188" s="3">
        <v>280826.31520000001</v>
      </c>
      <c r="P188" s="3">
        <v>56165.262999999999</v>
      </c>
      <c r="Q188" s="3">
        <v>116823.74709999999</v>
      </c>
    </row>
    <row r="189" spans="1:17" x14ac:dyDescent="0.35">
      <c r="A189" s="1">
        <v>43983</v>
      </c>
      <c r="B189">
        <v>2020</v>
      </c>
      <c r="C189">
        <v>6</v>
      </c>
      <c r="D189" t="s">
        <v>42</v>
      </c>
      <c r="E189">
        <v>1</v>
      </c>
      <c r="F189" t="s">
        <v>32</v>
      </c>
      <c r="G189" t="s">
        <v>339</v>
      </c>
      <c r="H189" t="s">
        <v>176</v>
      </c>
      <c r="I189" t="s">
        <v>39</v>
      </c>
      <c r="J189" s="3">
        <v>20120</v>
      </c>
      <c r="K189" s="3">
        <v>0.45</v>
      </c>
      <c r="L189" s="3">
        <v>9054</v>
      </c>
      <c r="M189" s="3">
        <v>917.46720500000004</v>
      </c>
      <c r="N189" s="3">
        <v>9.0534569999999999</v>
      </c>
      <c r="O189" s="3">
        <v>589957.39529999997</v>
      </c>
      <c r="P189" s="3">
        <v>117990.7561</v>
      </c>
      <c r="Q189" s="3">
        <v>245420.7727</v>
      </c>
    </row>
    <row r="190" spans="1:17" x14ac:dyDescent="0.35">
      <c r="A190" s="1">
        <v>43647</v>
      </c>
      <c r="B190">
        <v>2019</v>
      </c>
      <c r="C190">
        <v>7</v>
      </c>
      <c r="D190" t="s">
        <v>47</v>
      </c>
      <c r="E190">
        <v>1</v>
      </c>
      <c r="F190" t="s">
        <v>32</v>
      </c>
      <c r="G190" t="s">
        <v>267</v>
      </c>
      <c r="H190" t="s">
        <v>176</v>
      </c>
      <c r="I190" t="s">
        <v>35</v>
      </c>
      <c r="J190" s="3">
        <v>360</v>
      </c>
      <c r="K190" s="3">
        <v>505</v>
      </c>
      <c r="L190" s="3">
        <v>181800</v>
      </c>
      <c r="M190" s="3">
        <v>16379.997542999999</v>
      </c>
      <c r="N190" s="3">
        <v>181.80336299999999</v>
      </c>
      <c r="O190" s="3">
        <v>10109747.343900001</v>
      </c>
      <c r="P190" s="3">
        <v>2021949.4687999999</v>
      </c>
      <c r="Q190" s="3">
        <v>4205654.8951000003</v>
      </c>
    </row>
    <row r="191" spans="1:17" x14ac:dyDescent="0.35">
      <c r="A191" s="1">
        <v>43586</v>
      </c>
      <c r="B191">
        <v>2019</v>
      </c>
      <c r="C191">
        <v>5</v>
      </c>
      <c r="D191" t="s">
        <v>42</v>
      </c>
      <c r="E191">
        <v>1</v>
      </c>
      <c r="F191" t="s">
        <v>32</v>
      </c>
      <c r="G191" t="s">
        <v>301</v>
      </c>
      <c r="H191" t="s">
        <v>176</v>
      </c>
      <c r="I191" t="s">
        <v>35</v>
      </c>
      <c r="J191" s="3">
        <v>110.96</v>
      </c>
      <c r="K191" s="3">
        <v>558</v>
      </c>
      <c r="L191" s="3">
        <v>61915.68</v>
      </c>
      <c r="M191" s="3">
        <v>4105.5763349999997</v>
      </c>
      <c r="N191" s="3">
        <v>107.005546</v>
      </c>
      <c r="O191" s="3">
        <v>3343160.8352999999</v>
      </c>
      <c r="P191" s="3">
        <v>668632.16709999996</v>
      </c>
      <c r="Q191" s="3">
        <v>1390754.9075</v>
      </c>
    </row>
    <row r="192" spans="1:17" x14ac:dyDescent="0.35">
      <c r="A192" s="1">
        <v>43983</v>
      </c>
      <c r="B192">
        <v>2020</v>
      </c>
      <c r="C192">
        <v>6</v>
      </c>
      <c r="D192" t="s">
        <v>42</v>
      </c>
      <c r="E192">
        <v>1</v>
      </c>
      <c r="F192" t="s">
        <v>32</v>
      </c>
      <c r="G192" t="s">
        <v>339</v>
      </c>
      <c r="H192" t="s">
        <v>176</v>
      </c>
      <c r="I192" t="s">
        <v>39</v>
      </c>
      <c r="J192" s="3">
        <v>113678</v>
      </c>
      <c r="K192" s="3">
        <v>0.45</v>
      </c>
      <c r="L192" s="3">
        <v>51155.1</v>
      </c>
      <c r="M192" s="3">
        <v>5183.7027410000001</v>
      </c>
      <c r="N192" s="3">
        <v>51.153550000000003</v>
      </c>
      <c r="O192" s="3">
        <v>3321569.1337000001</v>
      </c>
      <c r="P192" s="3">
        <v>664313.82669999998</v>
      </c>
      <c r="Q192" s="3">
        <v>1381772.7596</v>
      </c>
    </row>
    <row r="193" spans="1:17" x14ac:dyDescent="0.35">
      <c r="A193" s="1">
        <v>43983</v>
      </c>
      <c r="B193">
        <v>2020</v>
      </c>
      <c r="C193">
        <v>6</v>
      </c>
      <c r="D193" t="s">
        <v>42</v>
      </c>
      <c r="E193">
        <v>1</v>
      </c>
      <c r="F193" t="s">
        <v>32</v>
      </c>
      <c r="G193" t="s">
        <v>339</v>
      </c>
      <c r="H193" t="s">
        <v>176</v>
      </c>
      <c r="I193" t="s">
        <v>39</v>
      </c>
      <c r="J193" s="3">
        <v>222200</v>
      </c>
      <c r="K193" s="3">
        <v>0.45</v>
      </c>
      <c r="L193" s="3">
        <v>99990</v>
      </c>
      <c r="M193" s="3">
        <v>10132.306861999999</v>
      </c>
      <c r="N193" s="3">
        <v>1999.7983380000001</v>
      </c>
      <c r="O193" s="3">
        <v>6614936.7880999995</v>
      </c>
      <c r="P193" s="3">
        <v>1322985.7498000001</v>
      </c>
      <c r="Q193" s="3">
        <v>2751810.3596000001</v>
      </c>
    </row>
    <row r="194" spans="1:17" x14ac:dyDescent="0.35">
      <c r="A194" s="1">
        <v>43647</v>
      </c>
      <c r="B194">
        <v>2019</v>
      </c>
      <c r="C194">
        <v>7</v>
      </c>
      <c r="D194" t="s">
        <v>47</v>
      </c>
      <c r="E194">
        <v>1</v>
      </c>
      <c r="F194" t="s">
        <v>32</v>
      </c>
      <c r="G194" t="s">
        <v>266</v>
      </c>
      <c r="H194" t="s">
        <v>176</v>
      </c>
      <c r="I194" t="s">
        <v>35</v>
      </c>
      <c r="J194" s="3">
        <v>13</v>
      </c>
      <c r="K194" s="3">
        <v>505</v>
      </c>
      <c r="L194" s="3">
        <v>6565</v>
      </c>
      <c r="M194" s="3">
        <v>591.49736099999996</v>
      </c>
      <c r="N194" s="3">
        <v>6.5650930000000001</v>
      </c>
      <c r="O194" s="3">
        <v>365074.2096</v>
      </c>
      <c r="P194" s="3">
        <v>73014.841899999999</v>
      </c>
      <c r="Q194" s="3">
        <v>151870.87119999999</v>
      </c>
    </row>
    <row r="195" spans="1:17" x14ac:dyDescent="0.35">
      <c r="A195" s="1">
        <v>43678</v>
      </c>
      <c r="B195">
        <v>2019</v>
      </c>
      <c r="C195">
        <v>8</v>
      </c>
      <c r="D195" t="s">
        <v>31</v>
      </c>
      <c r="E195">
        <v>1</v>
      </c>
      <c r="F195" t="s">
        <v>32</v>
      </c>
      <c r="G195" t="s">
        <v>98</v>
      </c>
      <c r="H195" t="s">
        <v>176</v>
      </c>
      <c r="I195" t="s">
        <v>35</v>
      </c>
      <c r="J195" s="3">
        <v>400</v>
      </c>
      <c r="K195" s="3">
        <v>505</v>
      </c>
      <c r="L195" s="3">
        <v>202000</v>
      </c>
      <c r="M195" s="3">
        <v>18165.599999999999</v>
      </c>
      <c r="N195" s="3">
        <v>202</v>
      </c>
      <c r="O195" s="3">
        <v>11390149.184800001</v>
      </c>
      <c r="P195" s="3">
        <v>2278029.8369999998</v>
      </c>
      <c r="Q195" s="3">
        <v>4738302.0608999999</v>
      </c>
    </row>
    <row r="196" spans="1:17" x14ac:dyDescent="0.35">
      <c r="A196" s="1">
        <v>43983</v>
      </c>
      <c r="B196">
        <v>2020</v>
      </c>
      <c r="C196">
        <v>6</v>
      </c>
      <c r="D196" t="s">
        <v>42</v>
      </c>
      <c r="E196">
        <v>1</v>
      </c>
      <c r="F196" t="s">
        <v>32</v>
      </c>
      <c r="G196" t="s">
        <v>339</v>
      </c>
      <c r="H196" t="s">
        <v>176</v>
      </c>
      <c r="I196" t="s">
        <v>39</v>
      </c>
      <c r="J196" s="3">
        <v>113678</v>
      </c>
      <c r="K196" s="3">
        <v>0.45</v>
      </c>
      <c r="L196" s="3">
        <v>51155.1</v>
      </c>
      <c r="M196" s="3">
        <v>5183.7027410000001</v>
      </c>
      <c r="N196" s="3">
        <v>51.153550000000003</v>
      </c>
      <c r="O196" s="3">
        <v>3321569.1337000001</v>
      </c>
      <c r="P196" s="3">
        <v>664317.93709999998</v>
      </c>
      <c r="Q196" s="3">
        <v>1381781.3091</v>
      </c>
    </row>
    <row r="197" spans="1:17" x14ac:dyDescent="0.35">
      <c r="A197" s="1">
        <v>43556</v>
      </c>
      <c r="B197">
        <v>2019</v>
      </c>
      <c r="C197">
        <v>4</v>
      </c>
      <c r="D197" t="s">
        <v>42</v>
      </c>
      <c r="E197">
        <v>1</v>
      </c>
      <c r="F197" t="s">
        <v>32</v>
      </c>
      <c r="G197" t="s">
        <v>301</v>
      </c>
      <c r="H197" t="s">
        <v>176</v>
      </c>
      <c r="I197" t="s">
        <v>35</v>
      </c>
      <c r="J197" s="3">
        <v>50.9</v>
      </c>
      <c r="K197" s="3">
        <v>558</v>
      </c>
      <c r="L197" s="3">
        <v>28402.2</v>
      </c>
      <c r="M197" s="3">
        <v>1883.29384</v>
      </c>
      <c r="N197" s="3">
        <v>28.401313999999999</v>
      </c>
      <c r="O197" s="3">
        <v>1532443.5008</v>
      </c>
      <c r="P197" s="3">
        <v>306488.70020000002</v>
      </c>
      <c r="Q197" s="3">
        <v>637496.49639999995</v>
      </c>
    </row>
    <row r="198" spans="1:17" x14ac:dyDescent="0.35">
      <c r="A198" s="1">
        <v>43709</v>
      </c>
      <c r="B198">
        <v>2019</v>
      </c>
      <c r="C198">
        <v>9</v>
      </c>
      <c r="D198" t="s">
        <v>31</v>
      </c>
      <c r="E198">
        <v>1</v>
      </c>
      <c r="F198" t="s">
        <v>32</v>
      </c>
      <c r="G198" t="s">
        <v>98</v>
      </c>
      <c r="H198" t="s">
        <v>176</v>
      </c>
      <c r="I198" t="s">
        <v>35</v>
      </c>
      <c r="J198" s="3">
        <v>377</v>
      </c>
      <c r="K198" s="3">
        <v>505</v>
      </c>
      <c r="L198" s="3">
        <v>190385</v>
      </c>
      <c r="M198" s="3">
        <v>16964.9784</v>
      </c>
      <c r="N198" s="3">
        <v>190.38475800000001</v>
      </c>
      <c r="O198" s="3">
        <v>10660270.3674</v>
      </c>
      <c r="P198" s="3">
        <v>2132054.0734999999</v>
      </c>
      <c r="Q198" s="3">
        <v>4434672.4729000004</v>
      </c>
    </row>
    <row r="199" spans="1:17" x14ac:dyDescent="0.35">
      <c r="A199" s="1">
        <v>43647</v>
      </c>
      <c r="B199">
        <v>2019</v>
      </c>
      <c r="C199">
        <v>7</v>
      </c>
      <c r="D199" t="s">
        <v>47</v>
      </c>
      <c r="E199">
        <v>1</v>
      </c>
      <c r="F199" t="s">
        <v>32</v>
      </c>
      <c r="G199" t="s">
        <v>267</v>
      </c>
      <c r="H199" t="s">
        <v>176</v>
      </c>
      <c r="I199" t="s">
        <v>35</v>
      </c>
      <c r="J199" s="3">
        <v>400</v>
      </c>
      <c r="K199" s="3">
        <v>505</v>
      </c>
      <c r="L199" s="3">
        <v>202000</v>
      </c>
      <c r="M199" s="3">
        <v>18200</v>
      </c>
      <c r="N199" s="3">
        <v>202</v>
      </c>
      <c r="O199" s="3">
        <v>11214847.2072</v>
      </c>
      <c r="P199" s="3">
        <v>2242969.4413999999</v>
      </c>
      <c r="Q199" s="3">
        <v>4665376.4381999997</v>
      </c>
    </row>
    <row r="200" spans="1:17" x14ac:dyDescent="0.35">
      <c r="A200" s="1">
        <v>43983</v>
      </c>
      <c r="B200">
        <v>2020</v>
      </c>
      <c r="C200">
        <v>6</v>
      </c>
      <c r="D200" t="s">
        <v>42</v>
      </c>
      <c r="E200">
        <v>1</v>
      </c>
      <c r="F200" t="s">
        <v>32</v>
      </c>
      <c r="G200" t="s">
        <v>339</v>
      </c>
      <c r="H200" t="s">
        <v>176</v>
      </c>
      <c r="I200" t="s">
        <v>39</v>
      </c>
      <c r="J200" s="3">
        <v>411070</v>
      </c>
      <c r="K200" s="3">
        <v>0.45</v>
      </c>
      <c r="L200" s="3">
        <v>184981.5</v>
      </c>
      <c r="M200" s="3">
        <v>18744.773331</v>
      </c>
      <c r="N200" s="3">
        <v>184.976214</v>
      </c>
      <c r="O200" s="3">
        <v>12011096.463500001</v>
      </c>
      <c r="P200" s="3">
        <v>2402219.2927000001</v>
      </c>
      <c r="Q200" s="3">
        <v>4996616.1288000001</v>
      </c>
    </row>
    <row r="201" spans="1:17" x14ac:dyDescent="0.35">
      <c r="A201" s="1">
        <v>43983</v>
      </c>
      <c r="B201">
        <v>2020</v>
      </c>
      <c r="C201">
        <v>6</v>
      </c>
      <c r="D201" t="s">
        <v>42</v>
      </c>
      <c r="E201">
        <v>1</v>
      </c>
      <c r="F201" t="s">
        <v>32</v>
      </c>
      <c r="G201" t="s">
        <v>339</v>
      </c>
      <c r="H201" t="s">
        <v>176</v>
      </c>
      <c r="I201" t="s">
        <v>39</v>
      </c>
      <c r="J201" s="3">
        <v>60360</v>
      </c>
      <c r="K201" s="3">
        <v>0.45</v>
      </c>
      <c r="L201" s="3">
        <v>27162</v>
      </c>
      <c r="M201" s="3">
        <v>2752.4068870000001</v>
      </c>
      <c r="N201" s="3">
        <v>27.161425999999999</v>
      </c>
      <c r="O201" s="3">
        <v>1769392.6462999999</v>
      </c>
      <c r="P201" s="3">
        <v>353878.52929999999</v>
      </c>
      <c r="Q201" s="3">
        <v>736067.34089999995</v>
      </c>
    </row>
    <row r="202" spans="1:17" x14ac:dyDescent="0.35">
      <c r="A202" s="1">
        <v>43983</v>
      </c>
      <c r="B202">
        <v>2020</v>
      </c>
      <c r="C202">
        <v>6</v>
      </c>
      <c r="D202" t="s">
        <v>42</v>
      </c>
      <c r="E202">
        <v>1</v>
      </c>
      <c r="F202" t="s">
        <v>32</v>
      </c>
      <c r="G202" t="s">
        <v>339</v>
      </c>
      <c r="H202" t="s">
        <v>176</v>
      </c>
      <c r="I202" t="s">
        <v>39</v>
      </c>
      <c r="J202" s="3">
        <v>141400</v>
      </c>
      <c r="K202" s="3">
        <v>0.45</v>
      </c>
      <c r="L202" s="3">
        <v>63630</v>
      </c>
      <c r="M202" s="3">
        <v>6447.8354289999997</v>
      </c>
      <c r="N202" s="3">
        <v>63.626469999999998</v>
      </c>
      <c r="O202" s="3">
        <v>4146122.0526000001</v>
      </c>
      <c r="P202" s="3">
        <v>829224.4105</v>
      </c>
      <c r="Q202" s="3">
        <v>1724786.7738999999</v>
      </c>
    </row>
    <row r="203" spans="1:17" x14ac:dyDescent="0.35">
      <c r="A203" s="1">
        <v>43556</v>
      </c>
      <c r="B203">
        <v>2019</v>
      </c>
      <c r="C203">
        <v>4</v>
      </c>
      <c r="D203" t="s">
        <v>42</v>
      </c>
      <c r="E203">
        <v>1</v>
      </c>
      <c r="F203" t="s">
        <v>32</v>
      </c>
      <c r="G203" t="s">
        <v>294</v>
      </c>
      <c r="H203" t="s">
        <v>176</v>
      </c>
      <c r="I203" t="s">
        <v>35</v>
      </c>
      <c r="J203" s="3">
        <v>197.96</v>
      </c>
      <c r="K203" s="3">
        <v>558</v>
      </c>
      <c r="L203" s="3">
        <v>110461.68</v>
      </c>
      <c r="M203" s="3">
        <v>7324.5169519999999</v>
      </c>
      <c r="N203" s="3">
        <v>110.45854799999999</v>
      </c>
      <c r="O203" s="3">
        <v>5959947.2542000003</v>
      </c>
      <c r="P203" s="3">
        <v>1191989.4508</v>
      </c>
      <c r="Q203" s="3">
        <v>2479338.0576999998</v>
      </c>
    </row>
    <row r="204" spans="1:17" x14ac:dyDescent="0.35">
      <c r="A204" s="1">
        <v>43647</v>
      </c>
      <c r="B204">
        <v>2019</v>
      </c>
      <c r="C204">
        <v>7</v>
      </c>
      <c r="D204" t="s">
        <v>42</v>
      </c>
      <c r="E204">
        <v>1</v>
      </c>
      <c r="F204" t="s">
        <v>32</v>
      </c>
      <c r="G204" t="s">
        <v>301</v>
      </c>
      <c r="H204" t="s">
        <v>176</v>
      </c>
      <c r="I204" t="s">
        <v>35</v>
      </c>
      <c r="J204" s="3">
        <v>100.6</v>
      </c>
      <c r="K204" s="3">
        <v>523</v>
      </c>
      <c r="L204" s="3">
        <v>52613.8</v>
      </c>
      <c r="M204" s="3">
        <v>3722.2014450000001</v>
      </c>
      <c r="N204" s="3">
        <v>52.613895999999997</v>
      </c>
      <c r="O204" s="3">
        <v>2865765.4240999999</v>
      </c>
      <c r="P204" s="3">
        <v>573153.08479999995</v>
      </c>
      <c r="Q204" s="3">
        <v>1192158.4164</v>
      </c>
    </row>
    <row r="205" spans="1:17" x14ac:dyDescent="0.35">
      <c r="A205" s="1">
        <v>43983</v>
      </c>
      <c r="B205">
        <v>2020</v>
      </c>
      <c r="C205">
        <v>6</v>
      </c>
      <c r="D205" t="s">
        <v>42</v>
      </c>
      <c r="E205">
        <v>1</v>
      </c>
      <c r="F205" t="s">
        <v>32</v>
      </c>
      <c r="G205" t="s">
        <v>339</v>
      </c>
      <c r="H205" t="s">
        <v>176</v>
      </c>
      <c r="I205" t="s">
        <v>39</v>
      </c>
      <c r="J205" s="3">
        <v>411070</v>
      </c>
      <c r="K205" s="3">
        <v>0.45</v>
      </c>
      <c r="L205" s="3">
        <v>184981.5</v>
      </c>
      <c r="M205" s="3">
        <v>18744.773331</v>
      </c>
      <c r="N205" s="3">
        <v>184.976214</v>
      </c>
      <c r="O205" s="3">
        <v>12011096.463500001</v>
      </c>
      <c r="P205" s="3">
        <v>2402223.4029999999</v>
      </c>
      <c r="Q205" s="3">
        <v>4996624.6782999998</v>
      </c>
    </row>
    <row r="206" spans="1:17" x14ac:dyDescent="0.35">
      <c r="A206" s="1">
        <v>43983</v>
      </c>
      <c r="B206">
        <v>2020</v>
      </c>
      <c r="C206">
        <v>6</v>
      </c>
      <c r="D206" t="s">
        <v>42</v>
      </c>
      <c r="E206">
        <v>1</v>
      </c>
      <c r="F206" t="s">
        <v>32</v>
      </c>
      <c r="G206" t="s">
        <v>339</v>
      </c>
      <c r="H206" t="s">
        <v>176</v>
      </c>
      <c r="I206" t="s">
        <v>39</v>
      </c>
      <c r="J206" s="3">
        <v>51306</v>
      </c>
      <c r="K206" s="3">
        <v>0.45</v>
      </c>
      <c r="L206" s="3">
        <v>23087.7</v>
      </c>
      <c r="M206" s="3">
        <v>2339.543263</v>
      </c>
      <c r="N206" s="3">
        <v>23.088273000000001</v>
      </c>
      <c r="O206" s="3">
        <v>1499115.4076</v>
      </c>
      <c r="P206" s="3">
        <v>299823.08149999997</v>
      </c>
      <c r="Q206" s="3">
        <v>623632.00950000004</v>
      </c>
    </row>
    <row r="207" spans="1:17" x14ac:dyDescent="0.35">
      <c r="A207" s="1">
        <v>43647</v>
      </c>
      <c r="B207">
        <v>2019</v>
      </c>
      <c r="C207">
        <v>7</v>
      </c>
      <c r="D207" t="s">
        <v>47</v>
      </c>
      <c r="E207">
        <v>1</v>
      </c>
      <c r="F207" t="s">
        <v>32</v>
      </c>
      <c r="G207" t="s">
        <v>266</v>
      </c>
      <c r="H207" t="s">
        <v>176</v>
      </c>
      <c r="I207" t="s">
        <v>35</v>
      </c>
      <c r="J207" s="3">
        <v>100</v>
      </c>
      <c r="K207" s="3">
        <v>505</v>
      </c>
      <c r="L207" s="3">
        <v>50500</v>
      </c>
      <c r="M207" s="3">
        <v>4550</v>
      </c>
      <c r="N207" s="3">
        <v>50.5</v>
      </c>
      <c r="O207" s="3">
        <v>2803711.8018</v>
      </c>
      <c r="P207" s="3">
        <v>560742.36040000001</v>
      </c>
      <c r="Q207" s="3">
        <v>1166344.1096000001</v>
      </c>
    </row>
    <row r="208" spans="1:17" x14ac:dyDescent="0.35">
      <c r="A208" s="1">
        <v>43983</v>
      </c>
      <c r="B208">
        <v>2020</v>
      </c>
      <c r="C208">
        <v>6</v>
      </c>
      <c r="D208" t="s">
        <v>42</v>
      </c>
      <c r="E208">
        <v>1</v>
      </c>
      <c r="F208" t="s">
        <v>32</v>
      </c>
      <c r="G208" t="s">
        <v>339</v>
      </c>
      <c r="H208" t="s">
        <v>176</v>
      </c>
      <c r="I208" t="s">
        <v>39</v>
      </c>
      <c r="J208" s="3">
        <v>181800</v>
      </c>
      <c r="K208" s="3">
        <v>0.45</v>
      </c>
      <c r="L208" s="3">
        <v>81810</v>
      </c>
      <c r="M208" s="3">
        <v>8290.0720700000002</v>
      </c>
      <c r="N208" s="3">
        <v>81.808464999999998</v>
      </c>
      <c r="O208" s="3">
        <v>5329284.0141000003</v>
      </c>
      <c r="P208" s="3">
        <v>1065855.1769000001</v>
      </c>
      <c r="Q208" s="3">
        <v>2216978.7680000002</v>
      </c>
    </row>
    <row r="209" spans="1:17" x14ac:dyDescent="0.35">
      <c r="A209" s="1">
        <v>43556</v>
      </c>
      <c r="B209">
        <v>2019</v>
      </c>
      <c r="C209">
        <v>4</v>
      </c>
      <c r="D209" t="s">
        <v>42</v>
      </c>
      <c r="E209">
        <v>1</v>
      </c>
      <c r="F209" t="s">
        <v>32</v>
      </c>
      <c r="G209" t="s">
        <v>301</v>
      </c>
      <c r="H209" t="s">
        <v>176</v>
      </c>
      <c r="I209" t="s">
        <v>35</v>
      </c>
      <c r="J209" s="3">
        <v>50.9</v>
      </c>
      <c r="K209" s="3">
        <v>558</v>
      </c>
      <c r="L209" s="3">
        <v>28402.2</v>
      </c>
      <c r="M209" s="3">
        <v>1883.29384</v>
      </c>
      <c r="N209" s="3">
        <v>28.401313999999999</v>
      </c>
      <c r="O209" s="3">
        <v>1532443.3631</v>
      </c>
      <c r="P209" s="3">
        <v>306488.67259999999</v>
      </c>
      <c r="Q209" s="3">
        <v>637496.43900000001</v>
      </c>
    </row>
    <row r="210" spans="1:17" x14ac:dyDescent="0.35">
      <c r="A210" s="1">
        <v>43983</v>
      </c>
      <c r="B210">
        <v>2020</v>
      </c>
      <c r="C210">
        <v>6</v>
      </c>
      <c r="D210" t="s">
        <v>42</v>
      </c>
      <c r="E210">
        <v>1</v>
      </c>
      <c r="F210" t="s">
        <v>32</v>
      </c>
      <c r="G210" t="s">
        <v>339</v>
      </c>
      <c r="H210" t="s">
        <v>176</v>
      </c>
      <c r="I210" t="s">
        <v>39</v>
      </c>
      <c r="J210" s="3">
        <v>113678</v>
      </c>
      <c r="K210" s="3">
        <v>0.45</v>
      </c>
      <c r="L210" s="3">
        <v>51155.1</v>
      </c>
      <c r="M210" s="3">
        <v>5183.7027410000001</v>
      </c>
      <c r="N210" s="3">
        <v>51.153550000000003</v>
      </c>
      <c r="O210" s="3">
        <v>3321569.1337000001</v>
      </c>
      <c r="P210" s="3">
        <v>664317.93709999998</v>
      </c>
      <c r="Q210" s="3">
        <v>1381781.3091</v>
      </c>
    </row>
    <row r="211" spans="1:17" x14ac:dyDescent="0.35">
      <c r="A211" s="1">
        <v>43678</v>
      </c>
      <c r="B211">
        <v>2019</v>
      </c>
      <c r="C211">
        <v>8</v>
      </c>
      <c r="D211" t="s">
        <v>31</v>
      </c>
      <c r="E211">
        <v>1</v>
      </c>
      <c r="F211" t="s">
        <v>32</v>
      </c>
      <c r="G211" t="s">
        <v>98</v>
      </c>
      <c r="H211" t="s">
        <v>176</v>
      </c>
      <c r="I211" t="s">
        <v>35</v>
      </c>
      <c r="J211" s="3">
        <v>400</v>
      </c>
      <c r="K211" s="3">
        <v>505</v>
      </c>
      <c r="L211" s="3">
        <v>202000</v>
      </c>
      <c r="M211" s="3">
        <v>18165.599999999999</v>
      </c>
      <c r="N211" s="3">
        <v>202</v>
      </c>
      <c r="O211" s="3">
        <v>11390149.184800001</v>
      </c>
      <c r="P211" s="3">
        <v>2278029.8369999998</v>
      </c>
      <c r="Q211" s="3">
        <v>4738302.0608999999</v>
      </c>
    </row>
    <row r="212" spans="1:17" x14ac:dyDescent="0.35">
      <c r="A212" s="1">
        <v>43709</v>
      </c>
      <c r="B212">
        <v>2019</v>
      </c>
      <c r="C212">
        <v>9</v>
      </c>
      <c r="D212" t="s">
        <v>31</v>
      </c>
      <c r="E212">
        <v>1</v>
      </c>
      <c r="F212" t="s">
        <v>32</v>
      </c>
      <c r="G212" t="s">
        <v>98</v>
      </c>
      <c r="H212" t="s">
        <v>176</v>
      </c>
      <c r="I212" t="s">
        <v>35</v>
      </c>
      <c r="J212" s="3">
        <v>111</v>
      </c>
      <c r="K212" s="3">
        <v>505</v>
      </c>
      <c r="L212" s="3">
        <v>56055</v>
      </c>
      <c r="M212" s="3">
        <v>4994.99964</v>
      </c>
      <c r="N212" s="3">
        <v>56.054996000000003</v>
      </c>
      <c r="O212" s="3">
        <v>3138700.2938999999</v>
      </c>
      <c r="P212" s="3">
        <v>627740.0588</v>
      </c>
      <c r="Q212" s="3">
        <v>1305699.3223000001</v>
      </c>
    </row>
    <row r="213" spans="1:17" x14ac:dyDescent="0.35">
      <c r="A213" s="1">
        <v>43983</v>
      </c>
      <c r="B213">
        <v>2020</v>
      </c>
      <c r="C213">
        <v>6</v>
      </c>
      <c r="D213" t="s">
        <v>42</v>
      </c>
      <c r="E213">
        <v>1</v>
      </c>
      <c r="F213" t="s">
        <v>32</v>
      </c>
      <c r="G213" t="s">
        <v>339</v>
      </c>
      <c r="H213" t="s">
        <v>176</v>
      </c>
      <c r="I213" t="s">
        <v>39</v>
      </c>
      <c r="J213" s="3">
        <v>411070</v>
      </c>
      <c r="K213" s="3">
        <v>0.45</v>
      </c>
      <c r="L213" s="3">
        <v>184981.5</v>
      </c>
      <c r="M213" s="3">
        <v>18744.773331</v>
      </c>
      <c r="N213" s="3">
        <v>184.976214</v>
      </c>
      <c r="O213" s="3">
        <v>12011096.463500001</v>
      </c>
      <c r="P213" s="3">
        <v>2402219.2927000001</v>
      </c>
      <c r="Q213" s="3">
        <v>4996616.1288000001</v>
      </c>
    </row>
    <row r="214" spans="1:17" x14ac:dyDescent="0.35">
      <c r="A214" s="1">
        <v>43556</v>
      </c>
      <c r="B214">
        <v>2019</v>
      </c>
      <c r="C214">
        <v>4</v>
      </c>
      <c r="D214" t="s">
        <v>42</v>
      </c>
      <c r="E214">
        <v>1</v>
      </c>
      <c r="F214" t="s">
        <v>32</v>
      </c>
      <c r="G214" t="s">
        <v>294</v>
      </c>
      <c r="H214" t="s">
        <v>176</v>
      </c>
      <c r="I214" t="s">
        <v>35</v>
      </c>
      <c r="J214" s="3">
        <v>197.96</v>
      </c>
      <c r="K214" s="3">
        <v>558</v>
      </c>
      <c r="L214" s="3">
        <v>110461.68</v>
      </c>
      <c r="M214" s="3">
        <v>7324.5169519999999</v>
      </c>
      <c r="N214" s="3">
        <v>110.45854799999999</v>
      </c>
      <c r="O214" s="3">
        <v>5959970.8335999995</v>
      </c>
      <c r="P214" s="3">
        <v>1191994.1666999999</v>
      </c>
      <c r="Q214" s="3">
        <v>2479347.8668</v>
      </c>
    </row>
    <row r="215" spans="1:17" x14ac:dyDescent="0.35">
      <c r="A215" s="1">
        <v>43647</v>
      </c>
      <c r="B215">
        <v>2019</v>
      </c>
      <c r="C215">
        <v>7</v>
      </c>
      <c r="D215" t="s">
        <v>42</v>
      </c>
      <c r="E215">
        <v>1</v>
      </c>
      <c r="F215" t="s">
        <v>32</v>
      </c>
      <c r="G215" t="s">
        <v>294</v>
      </c>
      <c r="H215" t="s">
        <v>176</v>
      </c>
      <c r="I215" t="s">
        <v>35</v>
      </c>
      <c r="J215" s="3">
        <v>401.98</v>
      </c>
      <c r="K215" s="3">
        <v>523</v>
      </c>
      <c r="L215" s="3">
        <v>210235.54</v>
      </c>
      <c r="M215" s="3">
        <v>14873.259959000001</v>
      </c>
      <c r="N215" s="3">
        <v>210.23584099999999</v>
      </c>
      <c r="O215" s="3">
        <v>11451097.268300001</v>
      </c>
      <c r="P215" s="3">
        <v>2290219.4537</v>
      </c>
      <c r="Q215" s="3">
        <v>4763656.4637000002</v>
      </c>
    </row>
    <row r="216" spans="1:17" x14ac:dyDescent="0.35">
      <c r="A216" s="1">
        <v>43556</v>
      </c>
      <c r="B216">
        <v>2019</v>
      </c>
      <c r="C216">
        <v>4</v>
      </c>
      <c r="D216" t="s">
        <v>42</v>
      </c>
      <c r="E216">
        <v>1</v>
      </c>
      <c r="F216" t="s">
        <v>32</v>
      </c>
      <c r="G216" t="s">
        <v>294</v>
      </c>
      <c r="H216" t="s">
        <v>176</v>
      </c>
      <c r="I216" t="s">
        <v>35</v>
      </c>
      <c r="J216" s="3">
        <v>197.96</v>
      </c>
      <c r="K216" s="3">
        <v>558</v>
      </c>
      <c r="L216" s="3">
        <v>110461.68</v>
      </c>
      <c r="M216" s="3">
        <v>7324.5169519999999</v>
      </c>
      <c r="N216" s="3">
        <v>110.45854799999999</v>
      </c>
      <c r="O216" s="3">
        <v>5959947.2542000003</v>
      </c>
      <c r="P216" s="3">
        <v>1191989.4508</v>
      </c>
      <c r="Q216" s="3">
        <v>2479338.0576999998</v>
      </c>
    </row>
    <row r="217" spans="1:17" x14ac:dyDescent="0.35">
      <c r="A217" s="1">
        <v>43983</v>
      </c>
      <c r="B217">
        <v>2020</v>
      </c>
      <c r="C217">
        <v>6</v>
      </c>
      <c r="D217" t="s">
        <v>42</v>
      </c>
      <c r="E217">
        <v>1</v>
      </c>
      <c r="F217" t="s">
        <v>32</v>
      </c>
      <c r="G217" t="s">
        <v>339</v>
      </c>
      <c r="H217" t="s">
        <v>176</v>
      </c>
      <c r="I217" t="s">
        <v>39</v>
      </c>
      <c r="J217" s="3">
        <v>104624</v>
      </c>
      <c r="K217" s="3">
        <v>0.45</v>
      </c>
      <c r="L217" s="3">
        <v>47080.800000000003</v>
      </c>
      <c r="M217" s="3">
        <v>5555.5268999999998</v>
      </c>
      <c r="N217" s="3">
        <v>211.86284000000001</v>
      </c>
      <c r="O217" s="3">
        <v>3076775.091</v>
      </c>
      <c r="P217" s="3">
        <v>615359.72169999999</v>
      </c>
      <c r="Q217" s="3">
        <v>1279948.2211</v>
      </c>
    </row>
    <row r="218" spans="1:17" x14ac:dyDescent="0.35">
      <c r="A218" s="1">
        <v>44013</v>
      </c>
      <c r="B218">
        <v>2020</v>
      </c>
      <c r="C218">
        <v>7</v>
      </c>
      <c r="D218" t="s">
        <v>42</v>
      </c>
      <c r="E218">
        <v>1</v>
      </c>
      <c r="F218" t="s">
        <v>32</v>
      </c>
      <c r="G218" t="s">
        <v>339</v>
      </c>
      <c r="H218" t="s">
        <v>176</v>
      </c>
      <c r="I218" t="s">
        <v>39</v>
      </c>
      <c r="J218" s="3">
        <v>211090</v>
      </c>
      <c r="K218" s="3">
        <v>0.45</v>
      </c>
      <c r="L218" s="3">
        <v>94990.5</v>
      </c>
      <c r="M218" s="3">
        <v>9625.6920800000007</v>
      </c>
      <c r="N218" s="3">
        <v>94.989086999999998</v>
      </c>
      <c r="O218" s="3">
        <v>6195822.7993000001</v>
      </c>
      <c r="P218" s="3">
        <v>1239165.0989999999</v>
      </c>
      <c r="Q218" s="3">
        <v>2577463.4059000001</v>
      </c>
    </row>
    <row r="219" spans="1:17" x14ac:dyDescent="0.35">
      <c r="A219" s="1">
        <v>43556</v>
      </c>
      <c r="B219">
        <v>2019</v>
      </c>
      <c r="C219">
        <v>4</v>
      </c>
      <c r="D219" t="s">
        <v>42</v>
      </c>
      <c r="E219">
        <v>1</v>
      </c>
      <c r="F219" t="s">
        <v>32</v>
      </c>
      <c r="G219" t="s">
        <v>301</v>
      </c>
      <c r="H219" t="s">
        <v>176</v>
      </c>
      <c r="I219" t="s">
        <v>35</v>
      </c>
      <c r="J219" s="3">
        <v>50.9</v>
      </c>
      <c r="K219" s="3">
        <v>558</v>
      </c>
      <c r="L219" s="3">
        <v>28402.2</v>
      </c>
      <c r="M219" s="3">
        <v>1883.29384</v>
      </c>
      <c r="N219" s="3">
        <v>28.401313999999999</v>
      </c>
      <c r="O219" s="3">
        <v>1532431.3753</v>
      </c>
      <c r="P219" s="3">
        <v>306486.27510000003</v>
      </c>
      <c r="Q219" s="3">
        <v>637491.45220000006</v>
      </c>
    </row>
    <row r="220" spans="1:17" x14ac:dyDescent="0.35">
      <c r="A220" s="1">
        <v>43678</v>
      </c>
      <c r="B220">
        <v>2019</v>
      </c>
      <c r="C220">
        <v>8</v>
      </c>
      <c r="D220" t="s">
        <v>31</v>
      </c>
      <c r="E220">
        <v>1</v>
      </c>
      <c r="F220" t="s">
        <v>32</v>
      </c>
      <c r="G220" t="s">
        <v>98</v>
      </c>
      <c r="H220" t="s">
        <v>176</v>
      </c>
      <c r="I220" t="s">
        <v>35</v>
      </c>
      <c r="J220" s="3">
        <v>100</v>
      </c>
      <c r="K220" s="3">
        <v>505</v>
      </c>
      <c r="L220" s="3">
        <v>50500</v>
      </c>
      <c r="M220" s="3">
        <v>4541.3999999999996</v>
      </c>
      <c r="N220" s="3">
        <v>50.5</v>
      </c>
      <c r="O220" s="3">
        <v>2847537.2962000002</v>
      </c>
      <c r="P220" s="3">
        <v>569507.45920000004</v>
      </c>
      <c r="Q220" s="3">
        <v>1184575.5152</v>
      </c>
    </row>
    <row r="221" spans="1:17" x14ac:dyDescent="0.35">
      <c r="A221" s="1">
        <v>43983</v>
      </c>
      <c r="B221">
        <v>2020</v>
      </c>
      <c r="C221">
        <v>6</v>
      </c>
      <c r="D221" t="s">
        <v>42</v>
      </c>
      <c r="E221">
        <v>1</v>
      </c>
      <c r="F221" t="s">
        <v>32</v>
      </c>
      <c r="G221" t="s">
        <v>339</v>
      </c>
      <c r="H221" t="s">
        <v>176</v>
      </c>
      <c r="I221" t="s">
        <v>39</v>
      </c>
      <c r="J221" s="3">
        <v>113678</v>
      </c>
      <c r="K221" s="3">
        <v>0.45</v>
      </c>
      <c r="L221" s="3">
        <v>51155.1</v>
      </c>
      <c r="M221" s="3">
        <v>5183.7027410000001</v>
      </c>
      <c r="N221" s="3">
        <v>51.153550000000003</v>
      </c>
      <c r="O221" s="3">
        <v>3321569.1337000001</v>
      </c>
      <c r="P221" s="3">
        <v>664313.82669999998</v>
      </c>
      <c r="Q221" s="3">
        <v>1381772.7596</v>
      </c>
    </row>
    <row r="222" spans="1:17" x14ac:dyDescent="0.35">
      <c r="A222" s="1">
        <v>43709</v>
      </c>
      <c r="B222">
        <v>2019</v>
      </c>
      <c r="C222">
        <v>9</v>
      </c>
      <c r="D222" t="s">
        <v>31</v>
      </c>
      <c r="E222">
        <v>1</v>
      </c>
      <c r="F222" t="s">
        <v>32</v>
      </c>
      <c r="G222" t="s">
        <v>98</v>
      </c>
      <c r="H222" t="s">
        <v>176</v>
      </c>
      <c r="I222" t="s">
        <v>35</v>
      </c>
      <c r="J222" s="3">
        <v>112</v>
      </c>
      <c r="K222" s="3">
        <v>505</v>
      </c>
      <c r="L222" s="3">
        <v>56560</v>
      </c>
      <c r="M222" s="3">
        <v>5039.99388</v>
      </c>
      <c r="N222" s="3">
        <v>56.559930999999999</v>
      </c>
      <c r="O222" s="3">
        <v>3166976.8731</v>
      </c>
      <c r="P222" s="3">
        <v>633395.37459999998</v>
      </c>
      <c r="Q222" s="3">
        <v>1317462.3792000001</v>
      </c>
    </row>
    <row r="223" spans="1:17" x14ac:dyDescent="0.35">
      <c r="A223" s="1">
        <v>43983</v>
      </c>
      <c r="B223">
        <v>2020</v>
      </c>
      <c r="C223">
        <v>6</v>
      </c>
      <c r="D223" t="s">
        <v>42</v>
      </c>
      <c r="E223">
        <v>1</v>
      </c>
      <c r="F223" t="s">
        <v>32</v>
      </c>
      <c r="G223" t="s">
        <v>339</v>
      </c>
      <c r="H223" t="s">
        <v>176</v>
      </c>
      <c r="I223" t="s">
        <v>39</v>
      </c>
      <c r="J223" s="3">
        <v>181800</v>
      </c>
      <c r="K223" s="3">
        <v>0.45</v>
      </c>
      <c r="L223" s="3">
        <v>81810</v>
      </c>
      <c r="M223" s="3">
        <v>8290.0720700000002</v>
      </c>
      <c r="N223" s="3">
        <v>81.808464999999998</v>
      </c>
      <c r="O223" s="3">
        <v>5329284.0141000003</v>
      </c>
      <c r="P223" s="3">
        <v>1065855.1769000001</v>
      </c>
      <c r="Q223" s="3">
        <v>2216978.7680000002</v>
      </c>
    </row>
    <row r="224" spans="1:17" x14ac:dyDescent="0.35">
      <c r="A224" s="1">
        <v>43983</v>
      </c>
      <c r="B224">
        <v>2020</v>
      </c>
      <c r="C224">
        <v>6</v>
      </c>
      <c r="D224" t="s">
        <v>42</v>
      </c>
      <c r="E224">
        <v>1</v>
      </c>
      <c r="F224" t="s">
        <v>32</v>
      </c>
      <c r="G224" t="s">
        <v>339</v>
      </c>
      <c r="H224" t="s">
        <v>176</v>
      </c>
      <c r="I224" t="s">
        <v>39</v>
      </c>
      <c r="J224" s="3">
        <v>411070</v>
      </c>
      <c r="K224" s="3">
        <v>0.45</v>
      </c>
      <c r="L224" s="3">
        <v>184981.5</v>
      </c>
      <c r="M224" s="3">
        <v>18744.773331</v>
      </c>
      <c r="N224" s="3">
        <v>184.976214</v>
      </c>
      <c r="O224" s="3">
        <v>12011096.463500001</v>
      </c>
      <c r="P224" s="3">
        <v>2402223.4029999999</v>
      </c>
      <c r="Q224" s="3">
        <v>4996624.6782999998</v>
      </c>
    </row>
    <row r="225" spans="1:17" x14ac:dyDescent="0.35">
      <c r="A225" s="1">
        <v>43983</v>
      </c>
      <c r="B225">
        <v>2020</v>
      </c>
      <c r="C225">
        <v>6</v>
      </c>
      <c r="D225" t="s">
        <v>42</v>
      </c>
      <c r="E225">
        <v>1</v>
      </c>
      <c r="F225" t="s">
        <v>32</v>
      </c>
      <c r="G225" t="s">
        <v>339</v>
      </c>
      <c r="H225" t="s">
        <v>176</v>
      </c>
      <c r="I225" t="s">
        <v>39</v>
      </c>
      <c r="J225" s="3">
        <v>60360</v>
      </c>
      <c r="K225" s="3">
        <v>0.45</v>
      </c>
      <c r="L225" s="3">
        <v>27162</v>
      </c>
      <c r="M225" s="3">
        <v>2752.4068870000001</v>
      </c>
      <c r="N225" s="3">
        <v>27.161425999999999</v>
      </c>
      <c r="O225" s="3">
        <v>1769392.6462999999</v>
      </c>
      <c r="P225" s="3">
        <v>353876.90340000001</v>
      </c>
      <c r="Q225" s="3">
        <v>736063.95909999998</v>
      </c>
    </row>
    <row r="226" spans="1:17" x14ac:dyDescent="0.35">
      <c r="A226" s="1">
        <v>43647</v>
      </c>
      <c r="B226">
        <v>2019</v>
      </c>
      <c r="C226">
        <v>7</v>
      </c>
      <c r="D226" t="s">
        <v>42</v>
      </c>
      <c r="E226">
        <v>1</v>
      </c>
      <c r="F226" t="s">
        <v>32</v>
      </c>
      <c r="G226" t="s">
        <v>294</v>
      </c>
      <c r="H226" t="s">
        <v>176</v>
      </c>
      <c r="I226" t="s">
        <v>35</v>
      </c>
      <c r="J226" s="3">
        <v>1</v>
      </c>
      <c r="K226" s="3">
        <v>542.10789999999997</v>
      </c>
      <c r="L226" s="3">
        <v>542.10789999999997</v>
      </c>
      <c r="M226" s="3">
        <v>37.908439999999999</v>
      </c>
      <c r="N226" s="3">
        <v>0.57467900000000005</v>
      </c>
      <c r="O226" s="3">
        <v>29522.9997</v>
      </c>
      <c r="P226" s="3">
        <v>5904.5999000000002</v>
      </c>
      <c r="Q226" s="3">
        <v>12281.567800000001</v>
      </c>
    </row>
    <row r="227" spans="1:17" x14ac:dyDescent="0.35">
      <c r="A227" s="1">
        <v>43739</v>
      </c>
      <c r="B227">
        <v>2019</v>
      </c>
      <c r="C227">
        <v>10</v>
      </c>
      <c r="D227" t="s">
        <v>31</v>
      </c>
      <c r="E227">
        <v>1</v>
      </c>
      <c r="F227" t="s">
        <v>32</v>
      </c>
      <c r="G227" t="s">
        <v>98</v>
      </c>
      <c r="H227" t="s">
        <v>176</v>
      </c>
      <c r="I227" t="s">
        <v>35</v>
      </c>
      <c r="J227" s="3">
        <v>121</v>
      </c>
      <c r="K227" s="3">
        <v>505</v>
      </c>
      <c r="L227" s="3">
        <v>61105</v>
      </c>
      <c r="M227" s="3">
        <v>5494.5880219999999</v>
      </c>
      <c r="N227" s="3">
        <v>61.104756000000002</v>
      </c>
      <c r="O227" s="3">
        <v>3523652.0644999999</v>
      </c>
      <c r="P227" s="3">
        <v>704730.4129</v>
      </c>
      <c r="Q227" s="3">
        <v>1465839.2588</v>
      </c>
    </row>
    <row r="228" spans="1:17" x14ac:dyDescent="0.35">
      <c r="A228" s="1">
        <v>43983</v>
      </c>
      <c r="B228">
        <v>2020</v>
      </c>
      <c r="C228">
        <v>6</v>
      </c>
      <c r="D228" t="s">
        <v>42</v>
      </c>
      <c r="E228">
        <v>1</v>
      </c>
      <c r="F228" t="s">
        <v>32</v>
      </c>
      <c r="G228" t="s">
        <v>339</v>
      </c>
      <c r="H228" t="s">
        <v>176</v>
      </c>
      <c r="I228" t="s">
        <v>39</v>
      </c>
      <c r="J228" s="3">
        <v>113678</v>
      </c>
      <c r="K228" s="3">
        <v>0.45</v>
      </c>
      <c r="L228" s="3">
        <v>51155.1</v>
      </c>
      <c r="M228" s="3">
        <v>5183.7027410000001</v>
      </c>
      <c r="N228" s="3">
        <v>51.153550000000003</v>
      </c>
      <c r="O228" s="3">
        <v>3321569.1337000001</v>
      </c>
      <c r="P228" s="3">
        <v>664313.82669999998</v>
      </c>
      <c r="Q228" s="3">
        <v>1381772.7596</v>
      </c>
    </row>
    <row r="229" spans="1:17" x14ac:dyDescent="0.35">
      <c r="A229" s="1">
        <v>43647</v>
      </c>
      <c r="B229">
        <v>2019</v>
      </c>
      <c r="C229">
        <v>7</v>
      </c>
      <c r="D229" t="s">
        <v>47</v>
      </c>
      <c r="E229">
        <v>1</v>
      </c>
      <c r="F229" t="s">
        <v>32</v>
      </c>
      <c r="G229" t="s">
        <v>340</v>
      </c>
      <c r="H229" t="s">
        <v>176</v>
      </c>
      <c r="I229" t="s">
        <v>35</v>
      </c>
      <c r="J229" s="3">
        <v>13</v>
      </c>
      <c r="K229" s="3">
        <v>505</v>
      </c>
      <c r="L229" s="3">
        <v>6565</v>
      </c>
      <c r="M229" s="3">
        <v>591.49736099999996</v>
      </c>
      <c r="N229" s="3">
        <v>6.5650930000000001</v>
      </c>
      <c r="O229" s="3">
        <v>365074.2096</v>
      </c>
      <c r="P229" s="3">
        <v>73014.841899999999</v>
      </c>
      <c r="Q229" s="3">
        <v>151870.87119999999</v>
      </c>
    </row>
    <row r="230" spans="1:17" x14ac:dyDescent="0.35">
      <c r="A230" s="1">
        <v>43739</v>
      </c>
      <c r="B230">
        <v>2019</v>
      </c>
      <c r="C230">
        <v>10</v>
      </c>
      <c r="D230" t="s">
        <v>31</v>
      </c>
      <c r="E230">
        <v>1</v>
      </c>
      <c r="F230" t="s">
        <v>32</v>
      </c>
      <c r="G230" t="s">
        <v>98</v>
      </c>
      <c r="H230" t="s">
        <v>176</v>
      </c>
      <c r="I230" t="s">
        <v>35</v>
      </c>
      <c r="J230" s="3">
        <v>111</v>
      </c>
      <c r="K230" s="3">
        <v>505</v>
      </c>
      <c r="L230" s="3">
        <v>56055</v>
      </c>
      <c r="M230" s="3">
        <v>4999.4327940000003</v>
      </c>
      <c r="N230" s="3">
        <v>56.054918999999998</v>
      </c>
      <c r="O230" s="3">
        <v>3230294.6546999998</v>
      </c>
      <c r="P230" s="3">
        <v>646058.93090000004</v>
      </c>
      <c r="Q230" s="3">
        <v>1343802.5763000001</v>
      </c>
    </row>
    <row r="231" spans="1:17" x14ac:dyDescent="0.35">
      <c r="A231" s="1">
        <v>43739</v>
      </c>
      <c r="B231">
        <v>2019</v>
      </c>
      <c r="C231">
        <v>10</v>
      </c>
      <c r="D231" t="s">
        <v>31</v>
      </c>
      <c r="E231">
        <v>1</v>
      </c>
      <c r="F231" t="s">
        <v>32</v>
      </c>
      <c r="G231" t="s">
        <v>98</v>
      </c>
      <c r="H231" t="s">
        <v>176</v>
      </c>
      <c r="I231" t="s">
        <v>35</v>
      </c>
      <c r="J231" s="3">
        <v>200</v>
      </c>
      <c r="K231" s="3">
        <v>505</v>
      </c>
      <c r="L231" s="3">
        <v>101000</v>
      </c>
      <c r="M231" s="3">
        <v>8999.9964</v>
      </c>
      <c r="N231" s="3">
        <v>100.99996</v>
      </c>
      <c r="O231" s="3">
        <v>5819377.3448999999</v>
      </c>
      <c r="P231" s="3">
        <v>1163875.469</v>
      </c>
      <c r="Q231" s="3">
        <v>2420860.9755000002</v>
      </c>
    </row>
    <row r="232" spans="1:17" x14ac:dyDescent="0.35">
      <c r="A232" s="1">
        <v>43647</v>
      </c>
      <c r="B232">
        <v>2019</v>
      </c>
      <c r="C232">
        <v>7</v>
      </c>
      <c r="D232" t="s">
        <v>47</v>
      </c>
      <c r="E232">
        <v>1</v>
      </c>
      <c r="F232" t="s">
        <v>32</v>
      </c>
      <c r="G232" t="s">
        <v>266</v>
      </c>
      <c r="H232" t="s">
        <v>176</v>
      </c>
      <c r="I232" t="s">
        <v>35</v>
      </c>
      <c r="J232" s="3">
        <v>140</v>
      </c>
      <c r="K232" s="3">
        <v>505</v>
      </c>
      <c r="L232" s="3">
        <v>70700</v>
      </c>
      <c r="M232" s="3">
        <v>6294.4472500000002</v>
      </c>
      <c r="N232" s="3">
        <v>70.699785000000006</v>
      </c>
      <c r="O232" s="3">
        <v>3927718.6839000001</v>
      </c>
      <c r="P232" s="3">
        <v>785543.73679999996</v>
      </c>
      <c r="Q232" s="3">
        <v>1633930.9724999999</v>
      </c>
    </row>
    <row r="233" spans="1:17" x14ac:dyDescent="0.35">
      <c r="A233" s="1">
        <v>43586</v>
      </c>
      <c r="B233">
        <v>2019</v>
      </c>
      <c r="C233">
        <v>5</v>
      </c>
      <c r="D233" t="s">
        <v>42</v>
      </c>
      <c r="E233">
        <v>1</v>
      </c>
      <c r="F233" t="s">
        <v>32</v>
      </c>
      <c r="G233" t="s">
        <v>294</v>
      </c>
      <c r="H233" t="s">
        <v>176</v>
      </c>
      <c r="I233" t="s">
        <v>35</v>
      </c>
      <c r="J233" s="3">
        <v>1.01</v>
      </c>
      <c r="K233" s="3">
        <v>563</v>
      </c>
      <c r="L233" s="3">
        <v>568.63</v>
      </c>
      <c r="M233" s="3">
        <v>37.369804999999999</v>
      </c>
      <c r="N233" s="3">
        <v>0.56860900000000003</v>
      </c>
      <c r="O233" s="3">
        <v>30664.7274</v>
      </c>
      <c r="P233" s="3">
        <v>6132.9454999999998</v>
      </c>
      <c r="Q233" s="3">
        <v>12756.5267</v>
      </c>
    </row>
    <row r="234" spans="1:17" x14ac:dyDescent="0.35">
      <c r="A234" s="1">
        <v>43647</v>
      </c>
      <c r="B234">
        <v>2019</v>
      </c>
      <c r="C234">
        <v>7</v>
      </c>
      <c r="D234" t="s">
        <v>47</v>
      </c>
      <c r="E234">
        <v>1</v>
      </c>
      <c r="F234" t="s">
        <v>32</v>
      </c>
      <c r="G234" t="s">
        <v>266</v>
      </c>
      <c r="H234" t="s">
        <v>176</v>
      </c>
      <c r="I234" t="s">
        <v>35</v>
      </c>
      <c r="J234" s="3">
        <v>120</v>
      </c>
      <c r="K234" s="3">
        <v>505</v>
      </c>
      <c r="L234" s="3">
        <v>60600</v>
      </c>
      <c r="M234" s="3">
        <v>5459.9830739999998</v>
      </c>
      <c r="N234" s="3">
        <v>60.600942000000003</v>
      </c>
      <c r="O234" s="3">
        <v>3369915.7812999999</v>
      </c>
      <c r="P234" s="3">
        <v>673983.15630000003</v>
      </c>
      <c r="Q234" s="3">
        <v>1401884.9650999999</v>
      </c>
    </row>
    <row r="235" spans="1:17" x14ac:dyDescent="0.35">
      <c r="A235" s="1">
        <v>43647</v>
      </c>
      <c r="B235">
        <v>2019</v>
      </c>
      <c r="C235">
        <v>7</v>
      </c>
      <c r="D235" t="s">
        <v>47</v>
      </c>
      <c r="E235">
        <v>1</v>
      </c>
      <c r="F235" t="s">
        <v>32</v>
      </c>
      <c r="G235" t="s">
        <v>341</v>
      </c>
      <c r="H235" t="s">
        <v>176</v>
      </c>
      <c r="I235" t="s">
        <v>35</v>
      </c>
      <c r="J235" s="3">
        <v>360</v>
      </c>
      <c r="K235" s="3">
        <v>505</v>
      </c>
      <c r="L235" s="3">
        <v>181800</v>
      </c>
      <c r="M235" s="3">
        <v>16379.977613999999</v>
      </c>
      <c r="N235" s="3">
        <v>181.80323300000001</v>
      </c>
      <c r="O235" s="3">
        <v>10109747.3486</v>
      </c>
      <c r="P235" s="3">
        <v>2021949.4697</v>
      </c>
      <c r="Q235" s="3">
        <v>4205654.8969999999</v>
      </c>
    </row>
    <row r="236" spans="1:17" x14ac:dyDescent="0.35">
      <c r="A236" s="1">
        <v>43983</v>
      </c>
      <c r="B236">
        <v>2020</v>
      </c>
      <c r="C236">
        <v>6</v>
      </c>
      <c r="D236" t="s">
        <v>42</v>
      </c>
      <c r="E236">
        <v>1</v>
      </c>
      <c r="F236" t="s">
        <v>32</v>
      </c>
      <c r="G236" t="s">
        <v>339</v>
      </c>
      <c r="H236" t="s">
        <v>176</v>
      </c>
      <c r="I236" t="s">
        <v>39</v>
      </c>
      <c r="J236" s="3">
        <v>113678</v>
      </c>
      <c r="K236" s="3">
        <v>0.45</v>
      </c>
      <c r="L236" s="3">
        <v>51155.1</v>
      </c>
      <c r="M236" s="3">
        <v>5183.7027410000001</v>
      </c>
      <c r="N236" s="3">
        <v>51.153550000000003</v>
      </c>
      <c r="O236" s="3">
        <v>3321569.1337000001</v>
      </c>
      <c r="P236" s="3">
        <v>664317.93709999998</v>
      </c>
      <c r="Q236" s="3">
        <v>1381781.3091</v>
      </c>
    </row>
    <row r="237" spans="1:17" x14ac:dyDescent="0.35">
      <c r="A237" s="1">
        <v>43647</v>
      </c>
      <c r="B237">
        <v>2019</v>
      </c>
      <c r="C237">
        <v>7</v>
      </c>
      <c r="D237" t="s">
        <v>42</v>
      </c>
      <c r="E237">
        <v>1</v>
      </c>
      <c r="F237" t="s">
        <v>32</v>
      </c>
      <c r="G237" t="s">
        <v>301</v>
      </c>
      <c r="H237" t="s">
        <v>176</v>
      </c>
      <c r="I237" t="s">
        <v>35</v>
      </c>
      <c r="J237" s="3">
        <v>2.0099999999999998</v>
      </c>
      <c r="K237" s="3">
        <v>523.43439999999998</v>
      </c>
      <c r="L237" s="3">
        <v>1052.1031439999999</v>
      </c>
      <c r="M237" s="3">
        <v>73.571449000000001</v>
      </c>
      <c r="N237" s="3">
        <v>1.1153189999999999</v>
      </c>
      <c r="O237" s="3">
        <v>57297.1558</v>
      </c>
      <c r="P237" s="3">
        <v>11459.430700000001</v>
      </c>
      <c r="Q237" s="3">
        <v>23835.6158</v>
      </c>
    </row>
    <row r="238" spans="1:17" x14ac:dyDescent="0.35">
      <c r="A238" s="1">
        <v>43709</v>
      </c>
      <c r="B238">
        <v>2019</v>
      </c>
      <c r="C238">
        <v>9</v>
      </c>
      <c r="D238" t="s">
        <v>31</v>
      </c>
      <c r="E238">
        <v>1</v>
      </c>
      <c r="F238" t="s">
        <v>32</v>
      </c>
      <c r="G238" t="s">
        <v>98</v>
      </c>
      <c r="H238" t="s">
        <v>176</v>
      </c>
      <c r="I238" t="s">
        <v>35</v>
      </c>
      <c r="J238" s="3">
        <v>112</v>
      </c>
      <c r="K238" s="3">
        <v>505</v>
      </c>
      <c r="L238" s="3">
        <v>56560</v>
      </c>
      <c r="M238" s="3">
        <v>5039.99388</v>
      </c>
      <c r="N238" s="3">
        <v>56.559930999999999</v>
      </c>
      <c r="O238" s="3">
        <v>3166976.8731</v>
      </c>
      <c r="P238" s="3">
        <v>633395.37459999998</v>
      </c>
      <c r="Q238" s="3">
        <v>1317462.3792000001</v>
      </c>
    </row>
    <row r="239" spans="1:17" x14ac:dyDescent="0.35">
      <c r="A239" s="1">
        <v>43983</v>
      </c>
      <c r="B239">
        <v>2020</v>
      </c>
      <c r="C239">
        <v>6</v>
      </c>
      <c r="D239" t="s">
        <v>42</v>
      </c>
      <c r="E239">
        <v>1</v>
      </c>
      <c r="F239" t="s">
        <v>32</v>
      </c>
      <c r="G239" t="s">
        <v>339</v>
      </c>
      <c r="H239" t="s">
        <v>176</v>
      </c>
      <c r="I239" t="s">
        <v>39</v>
      </c>
      <c r="J239" s="3">
        <v>113678</v>
      </c>
      <c r="K239" s="3">
        <v>0.45</v>
      </c>
      <c r="L239" s="3">
        <v>51155.1</v>
      </c>
      <c r="M239" s="3">
        <v>5183.7027410000001</v>
      </c>
      <c r="N239" s="3">
        <v>51.153550000000003</v>
      </c>
      <c r="O239" s="3">
        <v>3321569.1337000001</v>
      </c>
      <c r="P239" s="3">
        <v>664313.82669999998</v>
      </c>
      <c r="Q239" s="3">
        <v>1381772.7596</v>
      </c>
    </row>
    <row r="240" spans="1:17" x14ac:dyDescent="0.35">
      <c r="A240" s="1">
        <v>43647</v>
      </c>
      <c r="B240">
        <v>2019</v>
      </c>
      <c r="C240">
        <v>7</v>
      </c>
      <c r="D240" t="s">
        <v>42</v>
      </c>
      <c r="E240">
        <v>1</v>
      </c>
      <c r="F240" t="s">
        <v>32</v>
      </c>
      <c r="G240" t="s">
        <v>301</v>
      </c>
      <c r="H240" t="s">
        <v>176</v>
      </c>
      <c r="I240" t="s">
        <v>35</v>
      </c>
      <c r="J240" s="3">
        <v>50.3</v>
      </c>
      <c r="K240" s="3">
        <v>523</v>
      </c>
      <c r="L240" s="3">
        <v>26306.9</v>
      </c>
      <c r="M240" s="3">
        <v>1861.092212</v>
      </c>
      <c r="N240" s="3">
        <v>26.306211999999999</v>
      </c>
      <c r="O240" s="3">
        <v>1432882.5776</v>
      </c>
      <c r="P240" s="3">
        <v>286576.51549999998</v>
      </c>
      <c r="Q240" s="3">
        <v>596079.15229999996</v>
      </c>
    </row>
    <row r="241" spans="1:17" x14ac:dyDescent="0.35">
      <c r="A241" s="1">
        <v>43983</v>
      </c>
      <c r="B241">
        <v>2020</v>
      </c>
      <c r="C241">
        <v>6</v>
      </c>
      <c r="D241" t="s">
        <v>42</v>
      </c>
      <c r="E241">
        <v>1</v>
      </c>
      <c r="F241" t="s">
        <v>32</v>
      </c>
      <c r="G241" t="s">
        <v>339</v>
      </c>
      <c r="H241" t="s">
        <v>176</v>
      </c>
      <c r="I241" t="s">
        <v>39</v>
      </c>
      <c r="J241" s="3">
        <v>104624</v>
      </c>
      <c r="K241" s="3">
        <v>0.45</v>
      </c>
      <c r="L241" s="3">
        <v>47080.800000000003</v>
      </c>
      <c r="M241" s="3">
        <v>5555.5268999999998</v>
      </c>
      <c r="N241" s="3">
        <v>211.86284000000001</v>
      </c>
      <c r="O241" s="3">
        <v>3076775.091</v>
      </c>
      <c r="P241" s="3">
        <v>615359.72169999999</v>
      </c>
      <c r="Q241" s="3">
        <v>1279948.2211</v>
      </c>
    </row>
    <row r="242" spans="1:17" x14ac:dyDescent="0.35">
      <c r="A242" s="1">
        <v>43647</v>
      </c>
      <c r="B242">
        <v>2019</v>
      </c>
      <c r="C242">
        <v>7</v>
      </c>
      <c r="D242" t="s">
        <v>47</v>
      </c>
      <c r="E242">
        <v>1</v>
      </c>
      <c r="F242" t="s">
        <v>32</v>
      </c>
      <c r="G242" t="s">
        <v>266</v>
      </c>
      <c r="H242" t="s">
        <v>176</v>
      </c>
      <c r="I242" t="s">
        <v>35</v>
      </c>
      <c r="J242" s="3">
        <v>120</v>
      </c>
      <c r="K242" s="3">
        <v>505</v>
      </c>
      <c r="L242" s="3">
        <v>60600</v>
      </c>
      <c r="M242" s="3">
        <v>5460</v>
      </c>
      <c r="N242" s="3">
        <v>60.6</v>
      </c>
      <c r="O242" s="3">
        <v>3369915.7237</v>
      </c>
      <c r="P242" s="3">
        <v>673983.14469999995</v>
      </c>
      <c r="Q242" s="3">
        <v>1401884.9410000001</v>
      </c>
    </row>
    <row r="243" spans="1:17" x14ac:dyDescent="0.35">
      <c r="A243" s="1">
        <v>43739</v>
      </c>
      <c r="B243">
        <v>2019</v>
      </c>
      <c r="C243">
        <v>10</v>
      </c>
      <c r="D243" t="s">
        <v>31</v>
      </c>
      <c r="E243">
        <v>1</v>
      </c>
      <c r="F243" t="s">
        <v>32</v>
      </c>
      <c r="G243" t="s">
        <v>98</v>
      </c>
      <c r="H243" t="s">
        <v>176</v>
      </c>
      <c r="I243" t="s">
        <v>35</v>
      </c>
      <c r="J243" s="3">
        <v>40</v>
      </c>
      <c r="K243" s="3">
        <v>505</v>
      </c>
      <c r="L243" s="3">
        <v>20200</v>
      </c>
      <c r="M243" s="3">
        <v>1801.596397</v>
      </c>
      <c r="N243" s="3">
        <v>20.199960000000001</v>
      </c>
      <c r="O243" s="3">
        <v>1164070.1458000001</v>
      </c>
      <c r="P243" s="3">
        <v>232814.02919999999</v>
      </c>
      <c r="Q243" s="3">
        <v>484253.18070000003</v>
      </c>
    </row>
    <row r="244" spans="1:17" x14ac:dyDescent="0.35">
      <c r="A244" s="1">
        <v>43983</v>
      </c>
      <c r="B244">
        <v>2020</v>
      </c>
      <c r="C244">
        <v>6</v>
      </c>
      <c r="D244" t="s">
        <v>42</v>
      </c>
      <c r="E244">
        <v>1</v>
      </c>
      <c r="F244" t="s">
        <v>32</v>
      </c>
      <c r="G244" t="s">
        <v>339</v>
      </c>
      <c r="H244" t="s">
        <v>176</v>
      </c>
      <c r="I244" t="s">
        <v>39</v>
      </c>
      <c r="J244" s="3">
        <v>113678</v>
      </c>
      <c r="K244" s="3">
        <v>0.45</v>
      </c>
      <c r="L244" s="3">
        <v>51155.1</v>
      </c>
      <c r="M244" s="3">
        <v>5183.7027410000001</v>
      </c>
      <c r="N244" s="3">
        <v>51.153550000000003</v>
      </c>
      <c r="O244" s="3">
        <v>3321569.1337000001</v>
      </c>
      <c r="P244" s="3">
        <v>664317.93709999998</v>
      </c>
      <c r="Q244" s="3">
        <v>1381781.3091</v>
      </c>
    </row>
    <row r="245" spans="1:17" x14ac:dyDescent="0.35">
      <c r="A245" s="1">
        <v>43739</v>
      </c>
      <c r="B245">
        <v>2019</v>
      </c>
      <c r="C245">
        <v>10</v>
      </c>
      <c r="D245" t="s">
        <v>31</v>
      </c>
      <c r="E245">
        <v>1</v>
      </c>
      <c r="F245" t="s">
        <v>32</v>
      </c>
      <c r="G245" t="s">
        <v>98</v>
      </c>
      <c r="H245" t="s">
        <v>176</v>
      </c>
      <c r="I245" t="s">
        <v>35</v>
      </c>
      <c r="J245" s="3">
        <v>44</v>
      </c>
      <c r="K245" s="3">
        <v>505</v>
      </c>
      <c r="L245" s="3">
        <v>22220</v>
      </c>
      <c r="M245" s="3">
        <v>1981.739282</v>
      </c>
      <c r="N245" s="3">
        <v>22.219767999999998</v>
      </c>
      <c r="O245" s="3">
        <v>1280477.1603999999</v>
      </c>
      <c r="P245" s="3">
        <v>256095.43210000001</v>
      </c>
      <c r="Q245" s="3">
        <v>532678.4987</v>
      </c>
    </row>
    <row r="246" spans="1:17" x14ac:dyDescent="0.35">
      <c r="A246" s="1">
        <v>43556</v>
      </c>
      <c r="B246">
        <v>2019</v>
      </c>
      <c r="C246">
        <v>4</v>
      </c>
      <c r="D246" t="s">
        <v>42</v>
      </c>
      <c r="E246">
        <v>1</v>
      </c>
      <c r="F246" t="s">
        <v>32</v>
      </c>
      <c r="G246" t="s">
        <v>294</v>
      </c>
      <c r="H246" t="s">
        <v>176</v>
      </c>
      <c r="I246" t="s">
        <v>35</v>
      </c>
      <c r="J246" s="3">
        <v>197.96</v>
      </c>
      <c r="K246" s="3">
        <v>558</v>
      </c>
      <c r="L246" s="3">
        <v>110461.68</v>
      </c>
      <c r="M246" s="3">
        <v>7324.5169519999999</v>
      </c>
      <c r="N246" s="3">
        <v>110.45854799999999</v>
      </c>
      <c r="O246" s="3">
        <v>5959923.6749</v>
      </c>
      <c r="P246" s="3">
        <v>1191984.7350000001</v>
      </c>
      <c r="Q246" s="3">
        <v>2479328.2488000002</v>
      </c>
    </row>
    <row r="247" spans="1:17" x14ac:dyDescent="0.35">
      <c r="A247" s="1">
        <v>43647</v>
      </c>
      <c r="B247">
        <v>2019</v>
      </c>
      <c r="C247">
        <v>7</v>
      </c>
      <c r="D247" t="s">
        <v>47</v>
      </c>
      <c r="E247">
        <v>1</v>
      </c>
      <c r="F247" t="s">
        <v>32</v>
      </c>
      <c r="G247" t="s">
        <v>267</v>
      </c>
      <c r="H247" t="s">
        <v>176</v>
      </c>
      <c r="I247" t="s">
        <v>35</v>
      </c>
      <c r="J247" s="3">
        <v>400</v>
      </c>
      <c r="K247" s="3">
        <v>505</v>
      </c>
      <c r="L247" s="3">
        <v>202000</v>
      </c>
      <c r="M247" s="3">
        <v>18200</v>
      </c>
      <c r="N247" s="3">
        <v>202</v>
      </c>
      <c r="O247" s="3">
        <v>11214847.2072</v>
      </c>
      <c r="P247" s="3">
        <v>2242969.4413999999</v>
      </c>
      <c r="Q247" s="3">
        <v>4665376.4381999997</v>
      </c>
    </row>
    <row r="248" spans="1:17" x14ac:dyDescent="0.35">
      <c r="A248" s="1">
        <v>43647</v>
      </c>
      <c r="B248">
        <v>2019</v>
      </c>
      <c r="C248">
        <v>7</v>
      </c>
      <c r="D248" t="s">
        <v>47</v>
      </c>
      <c r="E248">
        <v>1</v>
      </c>
      <c r="F248" t="s">
        <v>32</v>
      </c>
      <c r="G248" t="s">
        <v>98</v>
      </c>
      <c r="H248" t="s">
        <v>176</v>
      </c>
      <c r="I248" t="s">
        <v>35</v>
      </c>
      <c r="J248" s="3">
        <v>14</v>
      </c>
      <c r="K248" s="3">
        <v>505</v>
      </c>
      <c r="L248" s="3">
        <v>7070</v>
      </c>
      <c r="M248" s="3">
        <v>636.99285699999996</v>
      </c>
      <c r="N248" s="3">
        <v>7.0700560000000001</v>
      </c>
      <c r="O248" s="3">
        <v>393156.84129999997</v>
      </c>
      <c r="P248" s="3">
        <v>78631.368300000002</v>
      </c>
      <c r="Q248" s="3">
        <v>163553.24600000001</v>
      </c>
    </row>
    <row r="249" spans="1:17" x14ac:dyDescent="0.35">
      <c r="A249" s="1">
        <v>43556</v>
      </c>
      <c r="B249">
        <v>2019</v>
      </c>
      <c r="C249">
        <v>4</v>
      </c>
      <c r="D249" t="s">
        <v>42</v>
      </c>
      <c r="E249">
        <v>1</v>
      </c>
      <c r="F249" t="s">
        <v>32</v>
      </c>
      <c r="G249" t="s">
        <v>294</v>
      </c>
      <c r="H249" t="s">
        <v>176</v>
      </c>
      <c r="I249" t="s">
        <v>35</v>
      </c>
      <c r="J249" s="3">
        <v>197.96</v>
      </c>
      <c r="K249" s="3">
        <v>558</v>
      </c>
      <c r="L249" s="3">
        <v>110461.68</v>
      </c>
      <c r="M249" s="3">
        <v>7324.5169519999999</v>
      </c>
      <c r="N249" s="3">
        <v>110.45854799999999</v>
      </c>
      <c r="O249" s="3">
        <v>5959970.8335999995</v>
      </c>
      <c r="P249" s="3">
        <v>1191994.1666999999</v>
      </c>
      <c r="Q249" s="3">
        <v>2479347.8668</v>
      </c>
    </row>
    <row r="250" spans="1:17" x14ac:dyDescent="0.35">
      <c r="A250" s="1">
        <v>43709</v>
      </c>
      <c r="B250">
        <v>2019</v>
      </c>
      <c r="C250">
        <v>9</v>
      </c>
      <c r="D250" t="s">
        <v>31</v>
      </c>
      <c r="E250">
        <v>1</v>
      </c>
      <c r="F250" t="s">
        <v>32</v>
      </c>
      <c r="G250" t="s">
        <v>98</v>
      </c>
      <c r="H250" t="s">
        <v>176</v>
      </c>
      <c r="I250" t="s">
        <v>35</v>
      </c>
      <c r="J250" s="3">
        <v>380</v>
      </c>
      <c r="K250" s="3">
        <v>505</v>
      </c>
      <c r="L250" s="3">
        <v>191900</v>
      </c>
      <c r="M250" s="3">
        <v>17099.983980000001</v>
      </c>
      <c r="N250" s="3">
        <v>191.89982000000001</v>
      </c>
      <c r="O250" s="3">
        <v>10745100.1051</v>
      </c>
      <c r="P250" s="3">
        <v>2149020.0210000002</v>
      </c>
      <c r="Q250" s="3">
        <v>4469961.6436999999</v>
      </c>
    </row>
    <row r="251" spans="1:17" x14ac:dyDescent="0.35">
      <c r="A251" s="1">
        <v>43647</v>
      </c>
      <c r="B251">
        <v>2019</v>
      </c>
      <c r="C251">
        <v>7</v>
      </c>
      <c r="D251" t="s">
        <v>47</v>
      </c>
      <c r="E251">
        <v>1</v>
      </c>
      <c r="F251" t="s">
        <v>32</v>
      </c>
      <c r="G251" t="s">
        <v>267</v>
      </c>
      <c r="H251" t="s">
        <v>176</v>
      </c>
      <c r="I251" t="s">
        <v>35</v>
      </c>
      <c r="J251" s="3">
        <v>380</v>
      </c>
      <c r="K251" s="3">
        <v>505</v>
      </c>
      <c r="L251" s="3">
        <v>191900</v>
      </c>
      <c r="M251" s="3">
        <v>17290</v>
      </c>
      <c r="N251" s="3">
        <v>191.9</v>
      </c>
      <c r="O251" s="3">
        <v>10671399.7918</v>
      </c>
      <c r="P251" s="3">
        <v>2134279.9583999999</v>
      </c>
      <c r="Q251" s="3">
        <v>4439302.3134000003</v>
      </c>
    </row>
    <row r="252" spans="1:17" x14ac:dyDescent="0.35">
      <c r="A252" s="1">
        <v>43739</v>
      </c>
      <c r="B252">
        <v>2019</v>
      </c>
      <c r="C252">
        <v>10</v>
      </c>
      <c r="D252" t="s">
        <v>31</v>
      </c>
      <c r="E252">
        <v>1</v>
      </c>
      <c r="F252" t="s">
        <v>32</v>
      </c>
      <c r="G252" t="s">
        <v>98</v>
      </c>
      <c r="H252" t="s">
        <v>176</v>
      </c>
      <c r="I252" t="s">
        <v>35</v>
      </c>
      <c r="J252" s="3">
        <v>380</v>
      </c>
      <c r="K252" s="3">
        <v>505</v>
      </c>
      <c r="L252" s="3">
        <v>191900</v>
      </c>
      <c r="M252" s="3">
        <v>17255.799228</v>
      </c>
      <c r="N252" s="3">
        <v>191.899991</v>
      </c>
      <c r="O252" s="3">
        <v>11066014.748199999</v>
      </c>
      <c r="P252" s="3">
        <v>2213202.9495999999</v>
      </c>
      <c r="Q252" s="3">
        <v>4603462.1352000004</v>
      </c>
    </row>
    <row r="253" spans="1:17" x14ac:dyDescent="0.35">
      <c r="A253" s="1">
        <v>43678</v>
      </c>
      <c r="B253">
        <v>2019</v>
      </c>
      <c r="C253">
        <v>8</v>
      </c>
      <c r="D253" t="s">
        <v>31</v>
      </c>
      <c r="E253">
        <v>1</v>
      </c>
      <c r="F253" t="s">
        <v>32</v>
      </c>
      <c r="G253" t="s">
        <v>98</v>
      </c>
      <c r="H253" t="s">
        <v>176</v>
      </c>
      <c r="I253" t="s">
        <v>35</v>
      </c>
      <c r="J253" s="3">
        <v>337</v>
      </c>
      <c r="K253" s="3">
        <v>505</v>
      </c>
      <c r="L253" s="3">
        <v>170185</v>
      </c>
      <c r="M253" s="3">
        <v>15313.582829999999</v>
      </c>
      <c r="N253" s="3">
        <v>170.184889</v>
      </c>
      <c r="O253" s="3">
        <v>9602282.2681000009</v>
      </c>
      <c r="P253" s="3">
        <v>1920456.4535999999</v>
      </c>
      <c r="Q253" s="3">
        <v>3994549.4235</v>
      </c>
    </row>
    <row r="254" spans="1:17" x14ac:dyDescent="0.35">
      <c r="A254" s="1">
        <v>43983</v>
      </c>
      <c r="B254">
        <v>2020</v>
      </c>
      <c r="C254">
        <v>6</v>
      </c>
      <c r="D254" t="s">
        <v>42</v>
      </c>
      <c r="E254">
        <v>1</v>
      </c>
      <c r="F254" t="s">
        <v>32</v>
      </c>
      <c r="G254" t="s">
        <v>339</v>
      </c>
      <c r="H254" t="s">
        <v>176</v>
      </c>
      <c r="I254" t="s">
        <v>39</v>
      </c>
      <c r="J254" s="3">
        <v>419150</v>
      </c>
      <c r="K254" s="3">
        <v>0.45</v>
      </c>
      <c r="L254" s="3">
        <v>188617.5</v>
      </c>
      <c r="M254" s="3">
        <v>22256.845288</v>
      </c>
      <c r="N254" s="3">
        <v>848.77609900000004</v>
      </c>
      <c r="O254" s="3">
        <v>12326333.1492</v>
      </c>
      <c r="P254" s="3">
        <v>2465266.6298000002</v>
      </c>
      <c r="Q254" s="3">
        <v>5127754.59</v>
      </c>
    </row>
    <row r="255" spans="1:17" x14ac:dyDescent="0.35">
      <c r="A255" s="1">
        <v>43647</v>
      </c>
      <c r="B255">
        <v>2019</v>
      </c>
      <c r="C255">
        <v>7</v>
      </c>
      <c r="D255" t="s">
        <v>42</v>
      </c>
      <c r="E255">
        <v>1</v>
      </c>
      <c r="F255" t="s">
        <v>32</v>
      </c>
      <c r="G255" t="s">
        <v>294</v>
      </c>
      <c r="H255" t="s">
        <v>176</v>
      </c>
      <c r="I255" t="s">
        <v>35</v>
      </c>
      <c r="J255" s="3">
        <v>202</v>
      </c>
      <c r="K255" s="3">
        <v>523</v>
      </c>
      <c r="L255" s="3">
        <v>105646</v>
      </c>
      <c r="M255" s="3">
        <v>7473.9984530000002</v>
      </c>
      <c r="N255" s="3">
        <v>105.64365599999999</v>
      </c>
      <c r="O255" s="3">
        <v>5754319.6952999998</v>
      </c>
      <c r="P255" s="3">
        <v>1150863.9391000001</v>
      </c>
      <c r="Q255" s="3">
        <v>2393796.9933000002</v>
      </c>
    </row>
    <row r="256" spans="1:17" x14ac:dyDescent="0.35">
      <c r="A256" s="1">
        <v>43983</v>
      </c>
      <c r="B256">
        <v>2020</v>
      </c>
      <c r="C256">
        <v>6</v>
      </c>
      <c r="D256" t="s">
        <v>42</v>
      </c>
      <c r="E256">
        <v>1</v>
      </c>
      <c r="F256" t="s">
        <v>32</v>
      </c>
      <c r="G256" t="s">
        <v>339</v>
      </c>
      <c r="H256" t="s">
        <v>176</v>
      </c>
      <c r="I256" t="s">
        <v>39</v>
      </c>
      <c r="J256" s="3">
        <v>411070</v>
      </c>
      <c r="K256" s="3">
        <v>0.45</v>
      </c>
      <c r="L256" s="3">
        <v>184981.5</v>
      </c>
      <c r="M256" s="3">
        <v>18744.773331</v>
      </c>
      <c r="N256" s="3">
        <v>184.976214</v>
      </c>
      <c r="O256" s="3">
        <v>12011096.463500001</v>
      </c>
      <c r="P256" s="3">
        <v>2402223.4029999999</v>
      </c>
      <c r="Q256" s="3">
        <v>4996624.6782999998</v>
      </c>
    </row>
    <row r="257" spans="1:17" x14ac:dyDescent="0.35">
      <c r="A257" s="1">
        <v>43983</v>
      </c>
      <c r="B257">
        <v>2020</v>
      </c>
      <c r="C257">
        <v>6</v>
      </c>
      <c r="D257" t="s">
        <v>42</v>
      </c>
      <c r="E257">
        <v>1</v>
      </c>
      <c r="F257" t="s">
        <v>32</v>
      </c>
      <c r="G257" t="s">
        <v>339</v>
      </c>
      <c r="H257" t="s">
        <v>176</v>
      </c>
      <c r="I257" t="s">
        <v>39</v>
      </c>
      <c r="J257" s="3">
        <v>126250</v>
      </c>
      <c r="K257" s="3">
        <v>0.45</v>
      </c>
      <c r="L257" s="3">
        <v>56812.5</v>
      </c>
      <c r="M257" s="3">
        <v>5756.9841969999998</v>
      </c>
      <c r="N257" s="3">
        <v>56.814005999999999</v>
      </c>
      <c r="O257" s="3">
        <v>3688912.0221000002</v>
      </c>
      <c r="P257" s="3">
        <v>737782.4044</v>
      </c>
      <c r="Q257" s="3">
        <v>1534587.4012</v>
      </c>
    </row>
    <row r="258" spans="1:17" x14ac:dyDescent="0.35">
      <c r="A258" s="1">
        <v>44256</v>
      </c>
      <c r="B258">
        <v>2021</v>
      </c>
      <c r="C258">
        <v>3</v>
      </c>
      <c r="D258" t="s">
        <v>31</v>
      </c>
      <c r="E258">
        <v>1</v>
      </c>
      <c r="F258" t="s">
        <v>32</v>
      </c>
      <c r="G258" t="s">
        <v>342</v>
      </c>
      <c r="H258" t="s">
        <v>343</v>
      </c>
      <c r="I258" t="s">
        <v>39</v>
      </c>
      <c r="J258" s="3">
        <v>130771.7</v>
      </c>
      <c r="K258" s="3">
        <v>0.45469999999999999</v>
      </c>
      <c r="L258" s="3">
        <v>59461.891989999996</v>
      </c>
      <c r="M258" s="3">
        <v>7061.6462789999996</v>
      </c>
      <c r="N258" s="3">
        <v>59.462277</v>
      </c>
      <c r="O258" s="3">
        <v>4074374.6998999999</v>
      </c>
      <c r="P258" s="3">
        <v>814874.94</v>
      </c>
      <c r="Q258" s="3">
        <v>1694939.88</v>
      </c>
    </row>
    <row r="259" spans="1:17" x14ac:dyDescent="0.35">
      <c r="A259" s="1">
        <v>44256</v>
      </c>
      <c r="B259">
        <v>2021</v>
      </c>
      <c r="C259">
        <v>3</v>
      </c>
      <c r="D259" t="s">
        <v>31</v>
      </c>
      <c r="E259">
        <v>1</v>
      </c>
      <c r="F259" t="s">
        <v>32</v>
      </c>
      <c r="G259" t="s">
        <v>342</v>
      </c>
      <c r="H259" t="s">
        <v>343</v>
      </c>
      <c r="I259" t="s">
        <v>39</v>
      </c>
      <c r="J259" s="3">
        <v>130771.7</v>
      </c>
      <c r="K259" s="3">
        <v>0.45469999999999999</v>
      </c>
      <c r="L259" s="3">
        <v>59461.891989999996</v>
      </c>
      <c r="M259" s="3">
        <v>7061.6462789999996</v>
      </c>
      <c r="N259" s="3">
        <v>59.462277</v>
      </c>
      <c r="O259" s="3">
        <v>4074374.6998000001</v>
      </c>
      <c r="P259" s="3">
        <v>814874.94</v>
      </c>
      <c r="Q259" s="3">
        <v>1694939.88</v>
      </c>
    </row>
    <row r="260" spans="1:17" x14ac:dyDescent="0.35">
      <c r="A260" s="1">
        <v>44287</v>
      </c>
      <c r="B260">
        <v>2021</v>
      </c>
      <c r="C260">
        <v>4</v>
      </c>
      <c r="D260" t="s">
        <v>31</v>
      </c>
      <c r="E260">
        <v>1</v>
      </c>
      <c r="F260" t="s">
        <v>32</v>
      </c>
      <c r="G260" t="s">
        <v>342</v>
      </c>
      <c r="H260" t="s">
        <v>343</v>
      </c>
      <c r="I260" t="s">
        <v>39</v>
      </c>
      <c r="J260" s="3">
        <v>130771.7</v>
      </c>
      <c r="K260" s="3">
        <v>0.45469999999999999</v>
      </c>
      <c r="L260" s="3">
        <v>59461.891989999996</v>
      </c>
      <c r="M260" s="3">
        <v>7061.6462789999996</v>
      </c>
      <c r="N260" s="3">
        <v>63.900205</v>
      </c>
      <c r="O260" s="3">
        <v>4050583.8887999998</v>
      </c>
      <c r="P260" s="3">
        <v>810116.78</v>
      </c>
      <c r="Q260" s="3">
        <v>1685042.9</v>
      </c>
    </row>
    <row r="261" spans="1:17" x14ac:dyDescent="0.35">
      <c r="A261" s="1">
        <v>44256</v>
      </c>
      <c r="B261">
        <v>2021</v>
      </c>
      <c r="C261">
        <v>3</v>
      </c>
      <c r="D261" t="s">
        <v>31</v>
      </c>
      <c r="E261">
        <v>1</v>
      </c>
      <c r="F261" t="s">
        <v>32</v>
      </c>
      <c r="G261" t="s">
        <v>342</v>
      </c>
      <c r="H261" t="s">
        <v>343</v>
      </c>
      <c r="I261" t="s">
        <v>39</v>
      </c>
      <c r="J261" s="3">
        <v>482725.5</v>
      </c>
      <c r="K261" s="3">
        <v>0.45469999999999999</v>
      </c>
      <c r="L261" s="3">
        <v>219495.28485</v>
      </c>
      <c r="M261" s="3">
        <v>26067.170591999999</v>
      </c>
      <c r="N261" s="3">
        <v>219.497444</v>
      </c>
      <c r="O261" s="3">
        <v>15039986.2064</v>
      </c>
      <c r="P261" s="3">
        <v>3007997.24</v>
      </c>
      <c r="Q261" s="3">
        <v>6256634.2599999998</v>
      </c>
    </row>
    <row r="262" spans="1:17" x14ac:dyDescent="0.35">
      <c r="A262" s="1">
        <v>44256</v>
      </c>
      <c r="B262">
        <v>2021</v>
      </c>
      <c r="C262">
        <v>3</v>
      </c>
      <c r="D262" t="s">
        <v>31</v>
      </c>
      <c r="E262">
        <v>1</v>
      </c>
      <c r="F262" t="s">
        <v>32</v>
      </c>
      <c r="G262" t="s">
        <v>342</v>
      </c>
      <c r="H262" t="s">
        <v>343</v>
      </c>
      <c r="I262" t="s">
        <v>39</v>
      </c>
      <c r="J262" s="3">
        <v>482725.5</v>
      </c>
      <c r="K262" s="3">
        <v>0.45469999999999999</v>
      </c>
      <c r="L262" s="3">
        <v>219495.28485</v>
      </c>
      <c r="M262" s="3">
        <v>26067.170591999999</v>
      </c>
      <c r="N262" s="3">
        <v>219.497444</v>
      </c>
      <c r="O262" s="3">
        <v>15039999.6621</v>
      </c>
      <c r="P262" s="3">
        <v>3007999.93</v>
      </c>
      <c r="Q262" s="3">
        <v>6256639.8600000003</v>
      </c>
    </row>
    <row r="263" spans="1:17" x14ac:dyDescent="0.35">
      <c r="A263" s="1">
        <v>44228</v>
      </c>
      <c r="B263">
        <v>2021</v>
      </c>
      <c r="C263">
        <v>2</v>
      </c>
      <c r="D263" t="s">
        <v>31</v>
      </c>
      <c r="E263">
        <v>1</v>
      </c>
      <c r="F263" t="s">
        <v>32</v>
      </c>
      <c r="G263" t="s">
        <v>342</v>
      </c>
      <c r="H263" t="s">
        <v>343</v>
      </c>
      <c r="I263" t="s">
        <v>39</v>
      </c>
      <c r="J263" s="3">
        <v>489760.4</v>
      </c>
      <c r="K263" s="3">
        <v>0.45469999999999999</v>
      </c>
      <c r="L263" s="3">
        <v>222694.05387999999</v>
      </c>
      <c r="M263" s="3">
        <v>26257.907668</v>
      </c>
      <c r="N263" s="3">
        <v>222.693299</v>
      </c>
      <c r="O263" s="3">
        <v>15334955.6577</v>
      </c>
      <c r="P263" s="3">
        <v>3066991.13</v>
      </c>
      <c r="Q263" s="3">
        <v>6379341.5499999998</v>
      </c>
    </row>
    <row r="264" spans="1:17" x14ac:dyDescent="0.35">
      <c r="A264" s="1">
        <v>45323</v>
      </c>
      <c r="B264">
        <v>2024</v>
      </c>
      <c r="C264">
        <v>2</v>
      </c>
      <c r="D264" t="s">
        <v>31</v>
      </c>
      <c r="E264">
        <v>1</v>
      </c>
      <c r="F264" t="s">
        <v>32</v>
      </c>
      <c r="G264" t="s">
        <v>98</v>
      </c>
      <c r="H264" t="s">
        <v>343</v>
      </c>
      <c r="I264" t="s">
        <v>39</v>
      </c>
      <c r="J264" s="3">
        <v>507681.92</v>
      </c>
      <c r="K264" s="3">
        <v>0.60929999999999995</v>
      </c>
      <c r="L264" s="3">
        <v>309330.59385599999</v>
      </c>
      <c r="M264" s="3">
        <v>20282.219718</v>
      </c>
      <c r="N264" s="3">
        <v>309.31519100000003</v>
      </c>
      <c r="O264" s="3">
        <v>19396354.1087</v>
      </c>
      <c r="P264" s="3">
        <v>3879270.82</v>
      </c>
      <c r="Q264" s="3">
        <v>8068883.3099999996</v>
      </c>
    </row>
    <row r="265" spans="1:17" x14ac:dyDescent="0.35">
      <c r="A265" s="1">
        <v>44287</v>
      </c>
      <c r="B265">
        <v>2021</v>
      </c>
      <c r="C265">
        <v>4</v>
      </c>
      <c r="D265" t="s">
        <v>31</v>
      </c>
      <c r="E265">
        <v>1</v>
      </c>
      <c r="F265" t="s">
        <v>32</v>
      </c>
      <c r="G265" t="s">
        <v>342</v>
      </c>
      <c r="H265" t="s">
        <v>343</v>
      </c>
      <c r="I265" t="s">
        <v>39</v>
      </c>
      <c r="J265" s="3">
        <v>482725.5</v>
      </c>
      <c r="K265" s="3">
        <v>0.45469999999999999</v>
      </c>
      <c r="L265" s="3">
        <v>219495.28485</v>
      </c>
      <c r="M265" s="3">
        <v>26067.170591999999</v>
      </c>
      <c r="N265" s="3">
        <v>235.39952099999999</v>
      </c>
      <c r="O265" s="3">
        <v>14953587.2225</v>
      </c>
      <c r="P265" s="3">
        <v>2990717.44</v>
      </c>
      <c r="Q265" s="3">
        <v>6220692.2800000003</v>
      </c>
    </row>
    <row r="266" spans="1:17" x14ac:dyDescent="0.35">
      <c r="A266" s="1">
        <v>44256</v>
      </c>
      <c r="B266">
        <v>2021</v>
      </c>
      <c r="C266">
        <v>3</v>
      </c>
      <c r="D266" t="s">
        <v>31</v>
      </c>
      <c r="E266">
        <v>1</v>
      </c>
      <c r="F266" t="s">
        <v>32</v>
      </c>
      <c r="G266" t="s">
        <v>342</v>
      </c>
      <c r="H266" t="s">
        <v>343</v>
      </c>
      <c r="I266" t="s">
        <v>39</v>
      </c>
      <c r="J266" s="3">
        <v>482725.5</v>
      </c>
      <c r="K266" s="3">
        <v>0.45469999999999999</v>
      </c>
      <c r="L266" s="3">
        <v>219495.28485</v>
      </c>
      <c r="M266" s="3">
        <v>26067.170591999999</v>
      </c>
      <c r="N266" s="3">
        <v>219.497444</v>
      </c>
      <c r="O266" s="3">
        <v>15039999.6621</v>
      </c>
      <c r="P266" s="3">
        <v>3007999.93</v>
      </c>
      <c r="Q266" s="3">
        <v>6256639.8600000003</v>
      </c>
    </row>
    <row r="267" spans="1:17" x14ac:dyDescent="0.35">
      <c r="A267" s="1">
        <v>45323</v>
      </c>
      <c r="B267">
        <v>2024</v>
      </c>
      <c r="C267">
        <v>2</v>
      </c>
      <c r="D267" t="s">
        <v>31</v>
      </c>
      <c r="E267">
        <v>1</v>
      </c>
      <c r="F267" t="s">
        <v>32</v>
      </c>
      <c r="G267" t="s">
        <v>98</v>
      </c>
      <c r="H267" t="s">
        <v>343</v>
      </c>
      <c r="I267" t="s">
        <v>39</v>
      </c>
      <c r="J267" s="3">
        <v>506301.12</v>
      </c>
      <c r="K267" s="3">
        <v>0.61</v>
      </c>
      <c r="L267" s="3">
        <v>308843.68320000003</v>
      </c>
      <c r="M267" s="3">
        <v>20252.060000000001</v>
      </c>
      <c r="N267" s="3">
        <v>308.48239999999998</v>
      </c>
      <c r="O267" s="3">
        <v>19365905.006000001</v>
      </c>
      <c r="P267" s="3">
        <v>3873181</v>
      </c>
      <c r="Q267" s="3">
        <v>8056216.4800000004</v>
      </c>
    </row>
    <row r="268" spans="1:17" x14ac:dyDescent="0.35">
      <c r="A268" s="1">
        <v>44228</v>
      </c>
      <c r="B268">
        <v>2021</v>
      </c>
      <c r="C268">
        <v>2</v>
      </c>
      <c r="D268" t="s">
        <v>31</v>
      </c>
      <c r="E268">
        <v>1</v>
      </c>
      <c r="F268" t="s">
        <v>32</v>
      </c>
      <c r="G268" t="s">
        <v>342</v>
      </c>
      <c r="H268" t="s">
        <v>343</v>
      </c>
      <c r="I268" t="s">
        <v>39</v>
      </c>
      <c r="J268" s="3">
        <v>489760.4</v>
      </c>
      <c r="K268" s="3">
        <v>0.45469999999999999</v>
      </c>
      <c r="L268" s="3">
        <v>222694.05387999999</v>
      </c>
      <c r="M268" s="3">
        <v>26257.907668</v>
      </c>
      <c r="N268" s="3">
        <v>222.693299</v>
      </c>
      <c r="O268" s="3">
        <v>15306200.4056</v>
      </c>
      <c r="P268" s="3">
        <v>3061240.08</v>
      </c>
      <c r="Q268" s="3">
        <v>6367379.3700000001</v>
      </c>
    </row>
    <row r="269" spans="1:17" x14ac:dyDescent="0.35">
      <c r="A269" s="1">
        <v>44287</v>
      </c>
      <c r="B269">
        <v>2021</v>
      </c>
      <c r="C269">
        <v>4</v>
      </c>
      <c r="D269" t="s">
        <v>31</v>
      </c>
      <c r="E269">
        <v>1</v>
      </c>
      <c r="F269" t="s">
        <v>32</v>
      </c>
      <c r="G269" t="s">
        <v>342</v>
      </c>
      <c r="H269" t="s">
        <v>343</v>
      </c>
      <c r="I269" t="s">
        <v>39</v>
      </c>
      <c r="J269" s="3">
        <v>130771.7</v>
      </c>
      <c r="K269" s="3">
        <v>0.45469999999999999</v>
      </c>
      <c r="L269" s="3">
        <v>59461.891989999996</v>
      </c>
      <c r="M269" s="3">
        <v>7061.6462789999996</v>
      </c>
      <c r="N269" s="3">
        <v>63.770180000000003</v>
      </c>
      <c r="O269" s="3">
        <v>4050958.0063999998</v>
      </c>
      <c r="P269" s="3">
        <v>810191.6</v>
      </c>
      <c r="Q269" s="3">
        <v>1685198.53</v>
      </c>
    </row>
    <row r="270" spans="1:17" x14ac:dyDescent="0.35">
      <c r="A270" s="1">
        <v>44256</v>
      </c>
      <c r="B270">
        <v>2021</v>
      </c>
      <c r="C270">
        <v>3</v>
      </c>
      <c r="D270" t="s">
        <v>31</v>
      </c>
      <c r="E270">
        <v>1</v>
      </c>
      <c r="F270" t="s">
        <v>32</v>
      </c>
      <c r="G270" t="s">
        <v>342</v>
      </c>
      <c r="H270" t="s">
        <v>343</v>
      </c>
      <c r="I270" t="s">
        <v>39</v>
      </c>
      <c r="J270" s="3">
        <v>482725.5</v>
      </c>
      <c r="K270" s="3">
        <v>0.45469999999999999</v>
      </c>
      <c r="L270" s="3">
        <v>219495.28485</v>
      </c>
      <c r="M270" s="3">
        <v>26067.170591999999</v>
      </c>
      <c r="N270" s="3">
        <v>219.497444</v>
      </c>
      <c r="O270" s="3">
        <v>15039999.6645</v>
      </c>
      <c r="P270" s="3">
        <v>3007999.93</v>
      </c>
      <c r="Q270" s="3">
        <v>6256639.8600000003</v>
      </c>
    </row>
    <row r="271" spans="1:17" x14ac:dyDescent="0.35">
      <c r="A271" s="1">
        <v>44256</v>
      </c>
      <c r="B271">
        <v>2021</v>
      </c>
      <c r="C271">
        <v>3</v>
      </c>
      <c r="D271" t="s">
        <v>31</v>
      </c>
      <c r="E271">
        <v>1</v>
      </c>
      <c r="F271" t="s">
        <v>32</v>
      </c>
      <c r="G271" t="s">
        <v>342</v>
      </c>
      <c r="H271" t="s">
        <v>343</v>
      </c>
      <c r="I271" t="s">
        <v>39</v>
      </c>
      <c r="J271" s="3">
        <v>482725.5</v>
      </c>
      <c r="K271" s="3">
        <v>0.45469999999999999</v>
      </c>
      <c r="L271" s="3">
        <v>219495.28485</v>
      </c>
      <c r="M271" s="3">
        <v>26067.170591999999</v>
      </c>
      <c r="N271" s="3">
        <v>219.497444</v>
      </c>
      <c r="O271" s="3">
        <v>15039986.206</v>
      </c>
      <c r="P271" s="3">
        <v>3007997.24</v>
      </c>
      <c r="Q271" s="3">
        <v>6256634.2599999998</v>
      </c>
    </row>
    <row r="272" spans="1:17" x14ac:dyDescent="0.35">
      <c r="A272" s="1">
        <v>44197</v>
      </c>
      <c r="B272">
        <v>2021</v>
      </c>
      <c r="C272">
        <v>1</v>
      </c>
      <c r="D272" t="s">
        <v>31</v>
      </c>
      <c r="E272">
        <v>1</v>
      </c>
      <c r="F272" t="s">
        <v>32</v>
      </c>
      <c r="G272" t="s">
        <v>342</v>
      </c>
      <c r="H272" t="s">
        <v>343</v>
      </c>
      <c r="I272" t="s">
        <v>39</v>
      </c>
      <c r="J272" s="3">
        <v>489760.4</v>
      </c>
      <c r="K272" s="3">
        <v>0.45469999999999999</v>
      </c>
      <c r="L272" s="3">
        <v>222694.05387999999</v>
      </c>
      <c r="M272" s="3">
        <v>26257.907668</v>
      </c>
      <c r="N272" s="3">
        <v>222.69015400000001</v>
      </c>
      <c r="O272" s="3">
        <v>15337520.5858</v>
      </c>
      <c r="P272" s="3">
        <v>3067504.12</v>
      </c>
      <c r="Q272" s="3">
        <v>6380408.5700000003</v>
      </c>
    </row>
    <row r="273" spans="1:17" x14ac:dyDescent="0.35">
      <c r="A273" s="1">
        <v>45323</v>
      </c>
      <c r="B273">
        <v>2024</v>
      </c>
      <c r="C273">
        <v>2</v>
      </c>
      <c r="D273" t="s">
        <v>31</v>
      </c>
      <c r="E273">
        <v>1</v>
      </c>
      <c r="F273" t="s">
        <v>32</v>
      </c>
      <c r="G273" t="s">
        <v>98</v>
      </c>
      <c r="H273" t="s">
        <v>343</v>
      </c>
      <c r="I273" t="s">
        <v>39</v>
      </c>
      <c r="J273" s="3">
        <v>506438.03</v>
      </c>
      <c r="K273" s="3">
        <v>0.61</v>
      </c>
      <c r="L273" s="3">
        <v>308927.19829999999</v>
      </c>
      <c r="M273" s="3">
        <v>20257.53</v>
      </c>
      <c r="N273" s="3">
        <v>308.92680000000001</v>
      </c>
      <c r="O273" s="3">
        <v>19371162.628899999</v>
      </c>
      <c r="P273" s="3">
        <v>3874232.53</v>
      </c>
      <c r="Q273" s="3">
        <v>8058403.6600000001</v>
      </c>
    </row>
    <row r="274" spans="1:17" x14ac:dyDescent="0.35">
      <c r="A274" s="1">
        <v>44256</v>
      </c>
      <c r="B274">
        <v>2021</v>
      </c>
      <c r="C274">
        <v>3</v>
      </c>
      <c r="D274" t="s">
        <v>31</v>
      </c>
      <c r="E274">
        <v>1</v>
      </c>
      <c r="F274" t="s">
        <v>32</v>
      </c>
      <c r="G274" t="s">
        <v>342</v>
      </c>
      <c r="H274" t="s">
        <v>343</v>
      </c>
      <c r="I274" t="s">
        <v>39</v>
      </c>
      <c r="J274" s="3">
        <v>130771.7</v>
      </c>
      <c r="K274" s="3">
        <v>0.45469999999999999</v>
      </c>
      <c r="L274" s="3">
        <v>59461.891989999996</v>
      </c>
      <c r="M274" s="3">
        <v>7061.6462789999996</v>
      </c>
      <c r="N274" s="3">
        <v>59.462277</v>
      </c>
      <c r="O274" s="3">
        <v>4074374.6998999999</v>
      </c>
      <c r="P274" s="3">
        <v>814874.94</v>
      </c>
      <c r="Q274" s="3">
        <v>1694939.88</v>
      </c>
    </row>
    <row r="275" spans="1:17" x14ac:dyDescent="0.35">
      <c r="A275" s="1">
        <v>44287</v>
      </c>
      <c r="B275">
        <v>2021</v>
      </c>
      <c r="C275">
        <v>4</v>
      </c>
      <c r="D275" t="s">
        <v>31</v>
      </c>
      <c r="E275">
        <v>1</v>
      </c>
      <c r="F275" t="s">
        <v>32</v>
      </c>
      <c r="G275" t="s">
        <v>342</v>
      </c>
      <c r="H275" t="s">
        <v>343</v>
      </c>
      <c r="I275" t="s">
        <v>39</v>
      </c>
      <c r="J275" s="3">
        <v>162508.20000000001</v>
      </c>
      <c r="K275" s="3">
        <v>0.45469999999999999</v>
      </c>
      <c r="L275" s="3">
        <v>73892.478539999996</v>
      </c>
      <c r="M275" s="3">
        <v>8775.5475050000005</v>
      </c>
      <c r="N275" s="3">
        <v>79.248478000000006</v>
      </c>
      <c r="O275" s="3">
        <v>5033686.4247000003</v>
      </c>
      <c r="P275" s="3">
        <v>1006737.28</v>
      </c>
      <c r="Q275" s="3">
        <v>2094013.55</v>
      </c>
    </row>
    <row r="276" spans="1:17" x14ac:dyDescent="0.35">
      <c r="A276" s="1">
        <v>44256</v>
      </c>
      <c r="B276">
        <v>2021</v>
      </c>
      <c r="C276">
        <v>3</v>
      </c>
      <c r="D276" t="s">
        <v>31</v>
      </c>
      <c r="E276">
        <v>1</v>
      </c>
      <c r="F276" t="s">
        <v>32</v>
      </c>
      <c r="G276" t="s">
        <v>342</v>
      </c>
      <c r="H276" t="s">
        <v>343</v>
      </c>
      <c r="I276" t="s">
        <v>39</v>
      </c>
      <c r="J276" s="3">
        <v>482725.5</v>
      </c>
      <c r="K276" s="3">
        <v>0.45469999999999999</v>
      </c>
      <c r="L276" s="3">
        <v>219495.28485</v>
      </c>
      <c r="M276" s="3">
        <v>26067.170591999999</v>
      </c>
      <c r="N276" s="3">
        <v>219.497444</v>
      </c>
      <c r="O276" s="3">
        <v>15039999.6621</v>
      </c>
      <c r="P276" s="3">
        <v>3007999.93</v>
      </c>
      <c r="Q276" s="3">
        <v>6256639.8600000003</v>
      </c>
    </row>
    <row r="277" spans="1:17" x14ac:dyDescent="0.35">
      <c r="A277" s="1">
        <v>44228</v>
      </c>
      <c r="B277">
        <v>2021</v>
      </c>
      <c r="C277">
        <v>2</v>
      </c>
      <c r="D277" t="s">
        <v>31</v>
      </c>
      <c r="E277">
        <v>1</v>
      </c>
      <c r="F277" t="s">
        <v>32</v>
      </c>
      <c r="G277" t="s">
        <v>342</v>
      </c>
      <c r="H277" t="s">
        <v>343</v>
      </c>
      <c r="I277" t="s">
        <v>39</v>
      </c>
      <c r="J277" s="3">
        <v>489760.4</v>
      </c>
      <c r="K277" s="3">
        <v>0.45469999999999999</v>
      </c>
      <c r="L277" s="3">
        <v>222694.05387999999</v>
      </c>
      <c r="M277" s="3">
        <v>26257.907668</v>
      </c>
      <c r="N277" s="3">
        <v>222.693299</v>
      </c>
      <c r="O277" s="3">
        <v>15306200.4056</v>
      </c>
      <c r="P277" s="3">
        <v>3061240.08</v>
      </c>
      <c r="Q277" s="3">
        <v>6367379.3700000001</v>
      </c>
    </row>
    <row r="278" spans="1:17" x14ac:dyDescent="0.35">
      <c r="A278" s="1">
        <v>44197</v>
      </c>
      <c r="B278">
        <v>2021</v>
      </c>
      <c r="C278">
        <v>1</v>
      </c>
      <c r="D278" t="s">
        <v>31</v>
      </c>
      <c r="E278">
        <v>1</v>
      </c>
      <c r="F278" t="s">
        <v>32</v>
      </c>
      <c r="G278" t="s">
        <v>342</v>
      </c>
      <c r="H278" t="s">
        <v>343</v>
      </c>
      <c r="I278" t="s">
        <v>39</v>
      </c>
      <c r="J278" s="3">
        <v>489760.4</v>
      </c>
      <c r="K278" s="3">
        <v>0.45469999999999999</v>
      </c>
      <c r="L278" s="3">
        <v>222694.05387999999</v>
      </c>
      <c r="M278" s="3">
        <v>26257.907668</v>
      </c>
      <c r="N278" s="3">
        <v>222.693299</v>
      </c>
      <c r="O278" s="3">
        <v>15337506.6412</v>
      </c>
      <c r="P278" s="3">
        <v>3067501.33</v>
      </c>
      <c r="Q278" s="3">
        <v>6380402.7599999998</v>
      </c>
    </row>
    <row r="279" spans="1:17" x14ac:dyDescent="0.35">
      <c r="A279" s="1">
        <v>44197</v>
      </c>
      <c r="B279">
        <v>2021</v>
      </c>
      <c r="C279">
        <v>1</v>
      </c>
      <c r="D279" t="s">
        <v>31</v>
      </c>
      <c r="E279">
        <v>1</v>
      </c>
      <c r="F279" t="s">
        <v>32</v>
      </c>
      <c r="G279" t="s">
        <v>342</v>
      </c>
      <c r="H279" t="s">
        <v>343</v>
      </c>
      <c r="I279" t="s">
        <v>39</v>
      </c>
      <c r="J279" s="3">
        <v>133144.29</v>
      </c>
      <c r="K279" s="3">
        <v>0.45469999999999999</v>
      </c>
      <c r="L279" s="3">
        <v>60540.708662999998</v>
      </c>
      <c r="M279" s="3">
        <v>7138.3589359999996</v>
      </c>
      <c r="N279" s="3">
        <v>60.539563000000001</v>
      </c>
      <c r="O279" s="3">
        <v>4169592.7390999999</v>
      </c>
      <c r="P279" s="3">
        <v>833918.55</v>
      </c>
      <c r="Q279" s="3">
        <v>1734550.58</v>
      </c>
    </row>
    <row r="280" spans="1:17" x14ac:dyDescent="0.35">
      <c r="A280" s="1">
        <v>45323</v>
      </c>
      <c r="B280">
        <v>2024</v>
      </c>
      <c r="C280">
        <v>2</v>
      </c>
      <c r="D280" t="s">
        <v>31</v>
      </c>
      <c r="E280">
        <v>1</v>
      </c>
      <c r="F280" t="s">
        <v>32</v>
      </c>
      <c r="G280" t="s">
        <v>98</v>
      </c>
      <c r="H280" t="s">
        <v>343</v>
      </c>
      <c r="I280" t="s">
        <v>39</v>
      </c>
      <c r="J280" s="3">
        <v>506984.42</v>
      </c>
      <c r="K280" s="3">
        <v>0.61</v>
      </c>
      <c r="L280" s="3">
        <v>309260.49619999999</v>
      </c>
      <c r="M280" s="3">
        <v>20279.38</v>
      </c>
      <c r="N280" s="3">
        <v>309.2518</v>
      </c>
      <c r="O280" s="3">
        <v>19392061.129500002</v>
      </c>
      <c r="P280" s="3">
        <v>3878412.23</v>
      </c>
      <c r="Q280" s="3">
        <v>8067097.4299999997</v>
      </c>
    </row>
    <row r="281" spans="1:17" x14ac:dyDescent="0.35">
      <c r="A281" s="1">
        <v>44228</v>
      </c>
      <c r="B281">
        <v>2021</v>
      </c>
      <c r="C281">
        <v>2</v>
      </c>
      <c r="D281" t="s">
        <v>31</v>
      </c>
      <c r="E281">
        <v>1</v>
      </c>
      <c r="F281" t="s">
        <v>32</v>
      </c>
      <c r="G281" t="s">
        <v>342</v>
      </c>
      <c r="H281" t="s">
        <v>343</v>
      </c>
      <c r="I281" t="s">
        <v>39</v>
      </c>
      <c r="J281" s="3">
        <v>489760.4</v>
      </c>
      <c r="K281" s="3">
        <v>0.45469999999999999</v>
      </c>
      <c r="L281" s="3">
        <v>222694.05387999999</v>
      </c>
      <c r="M281" s="3">
        <v>26257.907668</v>
      </c>
      <c r="N281" s="3">
        <v>222.693299</v>
      </c>
      <c r="O281" s="3">
        <v>15334955.3146</v>
      </c>
      <c r="P281" s="3">
        <v>3066991.06</v>
      </c>
      <c r="Q281" s="3">
        <v>6379341.4100000001</v>
      </c>
    </row>
    <row r="282" spans="1:17" x14ac:dyDescent="0.35">
      <c r="A282" s="1">
        <v>45413</v>
      </c>
      <c r="B282">
        <v>2024</v>
      </c>
      <c r="C282">
        <v>5</v>
      </c>
      <c r="D282" t="s">
        <v>31</v>
      </c>
      <c r="E282">
        <v>1</v>
      </c>
      <c r="F282" t="s">
        <v>32</v>
      </c>
      <c r="G282" t="s">
        <v>344</v>
      </c>
      <c r="H282" t="s">
        <v>343</v>
      </c>
      <c r="I282" t="s">
        <v>39</v>
      </c>
      <c r="J282" s="3">
        <v>192186.56</v>
      </c>
      <c r="K282" s="3">
        <v>0.61</v>
      </c>
      <c r="L282" s="3">
        <v>117233.80160000001</v>
      </c>
      <c r="M282" s="3">
        <v>7687.439179</v>
      </c>
      <c r="N282" s="3">
        <v>2344.7154679999999</v>
      </c>
      <c r="O282" s="3">
        <v>7473787.1785000004</v>
      </c>
      <c r="P282" s="3">
        <v>4708485.92</v>
      </c>
      <c r="Q282" s="3">
        <v>6901295.0800000001</v>
      </c>
    </row>
    <row r="283" spans="1:17" x14ac:dyDescent="0.35">
      <c r="A283" s="1">
        <v>45323</v>
      </c>
      <c r="B283">
        <v>2024</v>
      </c>
      <c r="C283">
        <v>2</v>
      </c>
      <c r="D283" t="s">
        <v>31</v>
      </c>
      <c r="E283">
        <v>1</v>
      </c>
      <c r="F283" t="s">
        <v>32</v>
      </c>
      <c r="G283" t="s">
        <v>98</v>
      </c>
      <c r="H283" t="s">
        <v>343</v>
      </c>
      <c r="I283" t="s">
        <v>39</v>
      </c>
      <c r="J283" s="3">
        <v>507681.92</v>
      </c>
      <c r="K283" s="3">
        <v>0.61</v>
      </c>
      <c r="L283" s="3">
        <v>309685.97120000003</v>
      </c>
      <c r="M283" s="3">
        <v>20307.29</v>
      </c>
      <c r="N283" s="3">
        <v>309.6857</v>
      </c>
      <c r="O283" s="3">
        <v>19418726.840300001</v>
      </c>
      <c r="P283" s="3">
        <v>12233797.91</v>
      </c>
      <c r="Q283" s="3">
        <v>17931255</v>
      </c>
    </row>
    <row r="284" spans="1:17" x14ac:dyDescent="0.35">
      <c r="A284" s="1">
        <v>44228</v>
      </c>
      <c r="B284">
        <v>2021</v>
      </c>
      <c r="C284">
        <v>2</v>
      </c>
      <c r="D284" t="s">
        <v>31</v>
      </c>
      <c r="E284">
        <v>1</v>
      </c>
      <c r="F284" t="s">
        <v>32</v>
      </c>
      <c r="G284" t="s">
        <v>342</v>
      </c>
      <c r="H284" t="s">
        <v>343</v>
      </c>
      <c r="I284" t="s">
        <v>39</v>
      </c>
      <c r="J284" s="3">
        <v>489760.4</v>
      </c>
      <c r="K284" s="3">
        <v>0.45469999999999999</v>
      </c>
      <c r="L284" s="3">
        <v>222694.05387999999</v>
      </c>
      <c r="M284" s="3">
        <v>26257.907668</v>
      </c>
      <c r="N284" s="3">
        <v>222.693299</v>
      </c>
      <c r="O284" s="3">
        <v>15306200.4056</v>
      </c>
      <c r="P284" s="3">
        <v>3061240.08</v>
      </c>
      <c r="Q284" s="3">
        <v>6367379.3700000001</v>
      </c>
    </row>
    <row r="285" spans="1:17" x14ac:dyDescent="0.35">
      <c r="A285" s="1">
        <v>44228</v>
      </c>
      <c r="B285">
        <v>2021</v>
      </c>
      <c r="C285">
        <v>2</v>
      </c>
      <c r="D285" t="s">
        <v>31</v>
      </c>
      <c r="E285">
        <v>1</v>
      </c>
      <c r="F285" t="s">
        <v>32</v>
      </c>
      <c r="G285" t="s">
        <v>342</v>
      </c>
      <c r="H285" t="s">
        <v>343</v>
      </c>
      <c r="I285" t="s">
        <v>39</v>
      </c>
      <c r="J285" s="3">
        <v>133144.29</v>
      </c>
      <c r="K285" s="3">
        <v>0.45469999999999999</v>
      </c>
      <c r="L285" s="3">
        <v>60540.708662999998</v>
      </c>
      <c r="M285" s="3">
        <v>7138.3589359999996</v>
      </c>
      <c r="N285" s="3">
        <v>60.540418000000003</v>
      </c>
      <c r="O285" s="3">
        <v>4168871.9873000002</v>
      </c>
      <c r="P285" s="3">
        <v>833774.4</v>
      </c>
      <c r="Q285" s="3">
        <v>1734250.75</v>
      </c>
    </row>
    <row r="286" spans="1:17" x14ac:dyDescent="0.35">
      <c r="A286" s="1">
        <v>45323</v>
      </c>
      <c r="B286">
        <v>2024</v>
      </c>
      <c r="C286">
        <v>2</v>
      </c>
      <c r="D286" t="s">
        <v>31</v>
      </c>
      <c r="E286">
        <v>1</v>
      </c>
      <c r="F286" t="s">
        <v>32</v>
      </c>
      <c r="G286" t="s">
        <v>98</v>
      </c>
      <c r="H286" t="s">
        <v>343</v>
      </c>
      <c r="I286" t="s">
        <v>39</v>
      </c>
      <c r="J286" s="3">
        <v>520289.8</v>
      </c>
      <c r="K286" s="3">
        <v>0.61</v>
      </c>
      <c r="L286" s="3">
        <v>317376.77799999999</v>
      </c>
      <c r="M286" s="3">
        <v>20811.599999999999</v>
      </c>
      <c r="N286" s="3">
        <v>317.38499999999999</v>
      </c>
      <c r="O286" s="3">
        <v>19900990.7608</v>
      </c>
      <c r="P286" s="3">
        <v>3980198.15</v>
      </c>
      <c r="Q286" s="3">
        <v>8278812.1500000004</v>
      </c>
    </row>
    <row r="287" spans="1:17" x14ac:dyDescent="0.35">
      <c r="A287" s="1">
        <v>44228</v>
      </c>
      <c r="B287">
        <v>2021</v>
      </c>
      <c r="C287">
        <v>2</v>
      </c>
      <c r="D287" t="s">
        <v>31</v>
      </c>
      <c r="E287">
        <v>1</v>
      </c>
      <c r="F287" t="s">
        <v>32</v>
      </c>
      <c r="G287" t="s">
        <v>342</v>
      </c>
      <c r="H287" t="s">
        <v>343</v>
      </c>
      <c r="I287" t="s">
        <v>39</v>
      </c>
      <c r="J287" s="3">
        <v>133144.29</v>
      </c>
      <c r="K287" s="3">
        <v>0.45469999999999999</v>
      </c>
      <c r="L287" s="3">
        <v>60540.708662999998</v>
      </c>
      <c r="M287" s="3">
        <v>7138.3589359999996</v>
      </c>
      <c r="N287" s="3">
        <v>60.540418000000003</v>
      </c>
      <c r="O287" s="3">
        <v>4161116.1187999998</v>
      </c>
      <c r="P287" s="3">
        <v>832223.22</v>
      </c>
      <c r="Q287" s="3">
        <v>1731024.3</v>
      </c>
    </row>
    <row r="288" spans="1:17" x14ac:dyDescent="0.35">
      <c r="A288" s="1">
        <v>44256</v>
      </c>
      <c r="B288">
        <v>2021</v>
      </c>
      <c r="C288">
        <v>3</v>
      </c>
      <c r="D288" t="s">
        <v>31</v>
      </c>
      <c r="E288">
        <v>1</v>
      </c>
      <c r="F288" t="s">
        <v>32</v>
      </c>
      <c r="G288" t="s">
        <v>342</v>
      </c>
      <c r="H288" t="s">
        <v>343</v>
      </c>
      <c r="I288" t="s">
        <v>39</v>
      </c>
      <c r="J288" s="3">
        <v>130771.7</v>
      </c>
      <c r="K288" s="3">
        <v>0.45469999999999999</v>
      </c>
      <c r="L288" s="3">
        <v>59461.891989999996</v>
      </c>
      <c r="M288" s="3">
        <v>7061.6462789999996</v>
      </c>
      <c r="N288" s="3">
        <v>59.462277</v>
      </c>
      <c r="O288" s="3">
        <v>4074388.1582999998</v>
      </c>
      <c r="P288" s="3">
        <v>814877.63</v>
      </c>
      <c r="Q288" s="3">
        <v>1694945.47</v>
      </c>
    </row>
    <row r="289" spans="1:17" x14ac:dyDescent="0.35">
      <c r="A289" s="1">
        <v>44256</v>
      </c>
      <c r="B289">
        <v>2021</v>
      </c>
      <c r="C289">
        <v>3</v>
      </c>
      <c r="D289" t="s">
        <v>31</v>
      </c>
      <c r="E289">
        <v>1</v>
      </c>
      <c r="F289" t="s">
        <v>32</v>
      </c>
      <c r="G289" t="s">
        <v>342</v>
      </c>
      <c r="H289" t="s">
        <v>343</v>
      </c>
      <c r="I289" t="s">
        <v>39</v>
      </c>
      <c r="J289" s="3">
        <v>130771.7</v>
      </c>
      <c r="K289" s="3">
        <v>0.45469999999999999</v>
      </c>
      <c r="L289" s="3">
        <v>59461.891989999996</v>
      </c>
      <c r="M289" s="3">
        <v>7061.6462789999996</v>
      </c>
      <c r="N289" s="3">
        <v>59.462277</v>
      </c>
      <c r="O289" s="3">
        <v>4074374.6998999999</v>
      </c>
      <c r="P289" s="3">
        <v>814874.94</v>
      </c>
      <c r="Q289" s="3">
        <v>1694939.88</v>
      </c>
    </row>
    <row r="290" spans="1:17" x14ac:dyDescent="0.35">
      <c r="A290" s="1">
        <v>44256</v>
      </c>
      <c r="B290">
        <v>2021</v>
      </c>
      <c r="C290">
        <v>3</v>
      </c>
      <c r="D290" t="s">
        <v>31</v>
      </c>
      <c r="E290">
        <v>1</v>
      </c>
      <c r="F290" t="s">
        <v>32</v>
      </c>
      <c r="G290" t="s">
        <v>342</v>
      </c>
      <c r="H290" t="s">
        <v>343</v>
      </c>
      <c r="I290" t="s">
        <v>39</v>
      </c>
      <c r="J290" s="3">
        <v>130771.7</v>
      </c>
      <c r="K290" s="3">
        <v>0.45469999999999999</v>
      </c>
      <c r="L290" s="3">
        <v>59461.891989999996</v>
      </c>
      <c r="M290" s="3">
        <v>7061.6462789999996</v>
      </c>
      <c r="N290" s="3">
        <v>59.462277</v>
      </c>
      <c r="O290" s="3">
        <v>4074388.1556000002</v>
      </c>
      <c r="P290" s="3">
        <v>814877.63</v>
      </c>
      <c r="Q290" s="3">
        <v>1694945.47</v>
      </c>
    </row>
    <row r="291" spans="1:17" x14ac:dyDescent="0.35">
      <c r="A291" s="1">
        <v>44287</v>
      </c>
      <c r="B291">
        <v>2021</v>
      </c>
      <c r="C291">
        <v>4</v>
      </c>
      <c r="D291" t="s">
        <v>31</v>
      </c>
      <c r="E291">
        <v>1</v>
      </c>
      <c r="F291" t="s">
        <v>32</v>
      </c>
      <c r="G291" t="s">
        <v>342</v>
      </c>
      <c r="H291" t="s">
        <v>343</v>
      </c>
      <c r="I291" t="s">
        <v>39</v>
      </c>
      <c r="J291" s="3">
        <v>482725.5</v>
      </c>
      <c r="K291" s="3">
        <v>0.45469999999999999</v>
      </c>
      <c r="L291" s="3">
        <v>219495.28485</v>
      </c>
      <c r="M291" s="3">
        <v>26067.170591999999</v>
      </c>
      <c r="N291" s="3">
        <v>235.87949499999999</v>
      </c>
      <c r="O291" s="3">
        <v>14952232.988299999</v>
      </c>
      <c r="P291" s="3">
        <v>2990446.6</v>
      </c>
      <c r="Q291" s="3">
        <v>6220128.9299999997</v>
      </c>
    </row>
    <row r="292" spans="1:17" x14ac:dyDescent="0.35">
      <c r="A292" s="1">
        <v>44228</v>
      </c>
      <c r="B292">
        <v>2021</v>
      </c>
      <c r="C292">
        <v>2</v>
      </c>
      <c r="D292" t="s">
        <v>31</v>
      </c>
      <c r="E292">
        <v>1</v>
      </c>
      <c r="F292" t="s">
        <v>32</v>
      </c>
      <c r="G292" t="s">
        <v>342</v>
      </c>
      <c r="H292" t="s">
        <v>343</v>
      </c>
      <c r="I292" t="s">
        <v>39</v>
      </c>
      <c r="J292" s="3">
        <v>133144.29</v>
      </c>
      <c r="K292" s="3">
        <v>0.45469999999999999</v>
      </c>
      <c r="L292" s="3">
        <v>60540.708662999998</v>
      </c>
      <c r="M292" s="3">
        <v>7138.3589359999996</v>
      </c>
      <c r="N292" s="3">
        <v>60.540418000000003</v>
      </c>
      <c r="O292" s="3">
        <v>4161116.1187999998</v>
      </c>
      <c r="P292" s="3">
        <v>832223.22</v>
      </c>
      <c r="Q292" s="3">
        <v>1731024.3</v>
      </c>
    </row>
    <row r="293" spans="1:17" x14ac:dyDescent="0.35">
      <c r="A293" s="1">
        <v>45505</v>
      </c>
      <c r="B293">
        <v>2024</v>
      </c>
      <c r="C293">
        <v>8</v>
      </c>
      <c r="D293" t="s">
        <v>31</v>
      </c>
      <c r="E293">
        <v>1</v>
      </c>
      <c r="F293" t="s">
        <v>32</v>
      </c>
      <c r="G293" t="s">
        <v>345</v>
      </c>
      <c r="H293" t="s">
        <v>343</v>
      </c>
      <c r="I293" t="s">
        <v>39</v>
      </c>
      <c r="J293" s="3">
        <v>87090.79</v>
      </c>
      <c r="K293" s="3">
        <v>0.61</v>
      </c>
      <c r="L293" s="3">
        <v>53125.3819</v>
      </c>
      <c r="M293" s="3">
        <v>3483.6205970000001</v>
      </c>
      <c r="N293" s="3">
        <v>1062.50341</v>
      </c>
      <c r="O293" s="3">
        <v>3430075.1296999999</v>
      </c>
      <c r="P293" s="3">
        <v>2160947.33</v>
      </c>
      <c r="Q293" s="3">
        <v>3167326.5</v>
      </c>
    </row>
    <row r="294" spans="1:17" x14ac:dyDescent="0.35">
      <c r="A294" s="1">
        <v>44228</v>
      </c>
      <c r="B294">
        <v>2021</v>
      </c>
      <c r="C294">
        <v>2</v>
      </c>
      <c r="D294" t="s">
        <v>31</v>
      </c>
      <c r="E294">
        <v>1</v>
      </c>
      <c r="F294" t="s">
        <v>32</v>
      </c>
      <c r="G294" t="s">
        <v>342</v>
      </c>
      <c r="H294" t="s">
        <v>343</v>
      </c>
      <c r="I294" t="s">
        <v>39</v>
      </c>
      <c r="J294" s="3">
        <v>133144.29</v>
      </c>
      <c r="K294" s="3">
        <v>0.45469999999999999</v>
      </c>
      <c r="L294" s="3">
        <v>60540.708662999998</v>
      </c>
      <c r="M294" s="3">
        <v>7138.3589359999996</v>
      </c>
      <c r="N294" s="3">
        <v>60.540418000000003</v>
      </c>
      <c r="O294" s="3">
        <v>4161116.1187999998</v>
      </c>
      <c r="P294" s="3">
        <v>832223.22</v>
      </c>
      <c r="Q294" s="3">
        <v>1731024.3</v>
      </c>
    </row>
    <row r="295" spans="1:17" x14ac:dyDescent="0.35">
      <c r="A295" s="1">
        <v>44287</v>
      </c>
      <c r="B295">
        <v>2021</v>
      </c>
      <c r="C295">
        <v>4</v>
      </c>
      <c r="D295" t="s">
        <v>31</v>
      </c>
      <c r="E295">
        <v>1</v>
      </c>
      <c r="F295" t="s">
        <v>32</v>
      </c>
      <c r="G295" t="s">
        <v>342</v>
      </c>
      <c r="H295" t="s">
        <v>343</v>
      </c>
      <c r="I295" t="s">
        <v>39</v>
      </c>
      <c r="J295" s="3">
        <v>166779.37</v>
      </c>
      <c r="K295" s="3">
        <v>0.45469999999999999</v>
      </c>
      <c r="L295" s="3">
        <v>75834.579538999998</v>
      </c>
      <c r="M295" s="3">
        <v>9006.1947139999993</v>
      </c>
      <c r="N295" s="3">
        <v>81.331361000000001</v>
      </c>
      <c r="O295" s="3">
        <v>5165976.0059000002</v>
      </c>
      <c r="P295" s="3">
        <v>1033195.2</v>
      </c>
      <c r="Q295" s="3">
        <v>2149046.02</v>
      </c>
    </row>
    <row r="296" spans="1:17" x14ac:dyDescent="0.35">
      <c r="A296" s="1">
        <v>45413</v>
      </c>
      <c r="B296">
        <v>2024</v>
      </c>
      <c r="C296">
        <v>5</v>
      </c>
      <c r="D296" t="s">
        <v>31</v>
      </c>
      <c r="E296">
        <v>1</v>
      </c>
      <c r="F296" t="s">
        <v>32</v>
      </c>
      <c r="G296" t="s">
        <v>346</v>
      </c>
      <c r="H296" t="s">
        <v>343</v>
      </c>
      <c r="I296" t="s">
        <v>39</v>
      </c>
      <c r="J296" s="3">
        <v>58790</v>
      </c>
      <c r="K296" s="3">
        <v>0.61</v>
      </c>
      <c r="L296" s="3">
        <v>35861.9</v>
      </c>
      <c r="M296" s="3">
        <v>2351.5830820000001</v>
      </c>
      <c r="N296" s="3">
        <v>717.24707000000001</v>
      </c>
      <c r="O296" s="3">
        <v>2286236.6038000002</v>
      </c>
      <c r="P296" s="3">
        <v>1440329.06</v>
      </c>
      <c r="Q296" s="3">
        <v>2111112.7400000002</v>
      </c>
    </row>
    <row r="297" spans="1:17" x14ac:dyDescent="0.35">
      <c r="A297" s="1">
        <v>45323</v>
      </c>
      <c r="B297">
        <v>2024</v>
      </c>
      <c r="C297">
        <v>2</v>
      </c>
      <c r="D297" t="s">
        <v>31</v>
      </c>
      <c r="E297">
        <v>1</v>
      </c>
      <c r="F297" t="s">
        <v>32</v>
      </c>
      <c r="G297" t="s">
        <v>98</v>
      </c>
      <c r="H297" t="s">
        <v>343</v>
      </c>
      <c r="I297" t="s">
        <v>39</v>
      </c>
      <c r="J297" s="3">
        <v>506782.06</v>
      </c>
      <c r="K297" s="3">
        <v>0.61</v>
      </c>
      <c r="L297" s="3">
        <v>309137.05660000001</v>
      </c>
      <c r="M297" s="3">
        <v>20271.29</v>
      </c>
      <c r="N297" s="3">
        <v>309.12279999999998</v>
      </c>
      <c r="O297" s="3">
        <v>19384320.828299999</v>
      </c>
      <c r="P297" s="3">
        <v>3876864.17</v>
      </c>
      <c r="Q297" s="3">
        <v>8063877.4699999997</v>
      </c>
    </row>
    <row r="298" spans="1:17" x14ac:dyDescent="0.35">
      <c r="A298" s="1">
        <v>44228</v>
      </c>
      <c r="B298">
        <v>2021</v>
      </c>
      <c r="C298">
        <v>2</v>
      </c>
      <c r="D298" t="s">
        <v>31</v>
      </c>
      <c r="E298">
        <v>1</v>
      </c>
      <c r="F298" t="s">
        <v>32</v>
      </c>
      <c r="G298" t="s">
        <v>342</v>
      </c>
      <c r="H298" t="s">
        <v>343</v>
      </c>
      <c r="I298" t="s">
        <v>39</v>
      </c>
      <c r="J298" s="3">
        <v>133144.29</v>
      </c>
      <c r="K298" s="3">
        <v>0.45469999999999999</v>
      </c>
      <c r="L298" s="3">
        <v>60540.708662999998</v>
      </c>
      <c r="M298" s="3">
        <v>7138.3589359999996</v>
      </c>
      <c r="N298" s="3">
        <v>60.540418000000003</v>
      </c>
      <c r="O298" s="3">
        <v>4168872.0805000002</v>
      </c>
      <c r="P298" s="3">
        <v>833774.42</v>
      </c>
      <c r="Q298" s="3">
        <v>1734250.79</v>
      </c>
    </row>
    <row r="299" spans="1:17" x14ac:dyDescent="0.35">
      <c r="A299" s="1">
        <v>44197</v>
      </c>
      <c r="B299">
        <v>2021</v>
      </c>
      <c r="C299">
        <v>1</v>
      </c>
      <c r="D299" t="s">
        <v>31</v>
      </c>
      <c r="E299">
        <v>1</v>
      </c>
      <c r="F299" t="s">
        <v>32</v>
      </c>
      <c r="G299" t="s">
        <v>342</v>
      </c>
      <c r="H299" t="s">
        <v>343</v>
      </c>
      <c r="I299" t="s">
        <v>39</v>
      </c>
      <c r="J299" s="3">
        <v>133144.29</v>
      </c>
      <c r="K299" s="3">
        <v>0.45469999999999999</v>
      </c>
      <c r="L299" s="3">
        <v>60540.708662999998</v>
      </c>
      <c r="M299" s="3">
        <v>7138.3589359999996</v>
      </c>
      <c r="N299" s="3">
        <v>60.540418000000003</v>
      </c>
      <c r="O299" s="3">
        <v>4169606.9164999998</v>
      </c>
      <c r="P299" s="3">
        <v>833921.38</v>
      </c>
      <c r="Q299" s="3">
        <v>1734556.47</v>
      </c>
    </row>
    <row r="300" spans="1:17" x14ac:dyDescent="0.35">
      <c r="A300" s="1">
        <v>45505</v>
      </c>
      <c r="B300">
        <v>2024</v>
      </c>
      <c r="C300">
        <v>8</v>
      </c>
      <c r="D300" t="s">
        <v>31</v>
      </c>
      <c r="E300">
        <v>1</v>
      </c>
      <c r="F300" t="s">
        <v>32</v>
      </c>
      <c r="G300" t="s">
        <v>344</v>
      </c>
      <c r="H300" t="s">
        <v>343</v>
      </c>
      <c r="I300" t="s">
        <v>39</v>
      </c>
      <c r="J300" s="3">
        <v>536963.43999999994</v>
      </c>
      <c r="K300" s="3">
        <v>0.61</v>
      </c>
      <c r="L300" s="3">
        <v>327547.69839999999</v>
      </c>
      <c r="M300" s="3">
        <v>21478.524441000001</v>
      </c>
      <c r="N300" s="3">
        <v>6550.9445770000002</v>
      </c>
      <c r="O300" s="3">
        <v>21148332.000700001</v>
      </c>
      <c r="P300" s="3">
        <v>13323449.16</v>
      </c>
      <c r="Q300" s="3">
        <v>19528369.77</v>
      </c>
    </row>
    <row r="301" spans="1:17" x14ac:dyDescent="0.35">
      <c r="A301" s="1">
        <v>45323</v>
      </c>
      <c r="B301">
        <v>2024</v>
      </c>
      <c r="C301">
        <v>2</v>
      </c>
      <c r="D301" t="s">
        <v>31</v>
      </c>
      <c r="E301">
        <v>1</v>
      </c>
      <c r="F301" t="s">
        <v>32</v>
      </c>
      <c r="G301" t="s">
        <v>98</v>
      </c>
      <c r="H301" t="s">
        <v>343</v>
      </c>
      <c r="I301" t="s">
        <v>39</v>
      </c>
      <c r="J301" s="3">
        <v>506309.66</v>
      </c>
      <c r="K301" s="3">
        <v>0.61</v>
      </c>
      <c r="L301" s="3">
        <v>308848.89260000002</v>
      </c>
      <c r="M301" s="3">
        <v>20252.400000000001</v>
      </c>
      <c r="N301" s="3">
        <v>308.84769999999997</v>
      </c>
      <c r="O301" s="3">
        <v>19366252.735300001</v>
      </c>
      <c r="P301" s="3">
        <v>3873250.55</v>
      </c>
      <c r="Q301" s="3">
        <v>8056361.1399999997</v>
      </c>
    </row>
    <row r="302" spans="1:17" x14ac:dyDescent="0.35">
      <c r="A302" s="1">
        <v>45323</v>
      </c>
      <c r="B302">
        <v>2024</v>
      </c>
      <c r="C302">
        <v>2</v>
      </c>
      <c r="D302" t="s">
        <v>31</v>
      </c>
      <c r="E302">
        <v>1</v>
      </c>
      <c r="F302" t="s">
        <v>32</v>
      </c>
      <c r="G302" t="s">
        <v>98</v>
      </c>
      <c r="H302" t="s">
        <v>343</v>
      </c>
      <c r="I302" t="s">
        <v>39</v>
      </c>
      <c r="J302" s="3">
        <v>506791.87</v>
      </c>
      <c r="K302" s="3">
        <v>0.61</v>
      </c>
      <c r="L302" s="3">
        <v>309143.04070000001</v>
      </c>
      <c r="M302" s="3">
        <v>20271.689999999999</v>
      </c>
      <c r="N302" s="3">
        <v>309.12279999999998</v>
      </c>
      <c r="O302" s="3">
        <v>19384696.153999999</v>
      </c>
      <c r="P302" s="3">
        <v>3876939.23</v>
      </c>
      <c r="Q302" s="3">
        <v>8064033.5999999996</v>
      </c>
    </row>
    <row r="303" spans="1:17" x14ac:dyDescent="0.35">
      <c r="A303" s="1">
        <v>45323</v>
      </c>
      <c r="B303">
        <v>2024</v>
      </c>
      <c r="C303">
        <v>2</v>
      </c>
      <c r="D303" t="s">
        <v>31</v>
      </c>
      <c r="E303">
        <v>1</v>
      </c>
      <c r="F303" t="s">
        <v>32</v>
      </c>
      <c r="G303" t="s">
        <v>98</v>
      </c>
      <c r="H303" t="s">
        <v>343</v>
      </c>
      <c r="I303" t="s">
        <v>39</v>
      </c>
      <c r="J303" s="3">
        <v>506555.6</v>
      </c>
      <c r="K303" s="3">
        <v>0.61</v>
      </c>
      <c r="L303" s="3">
        <v>308998.91600000003</v>
      </c>
      <c r="M303" s="3">
        <v>20262.23</v>
      </c>
      <c r="N303" s="3">
        <v>308.9905</v>
      </c>
      <c r="O303" s="3">
        <v>19375659.023899999</v>
      </c>
      <c r="P303" s="3">
        <v>3875131.8</v>
      </c>
      <c r="Q303" s="3">
        <v>8060274.1500000004</v>
      </c>
    </row>
    <row r="304" spans="1:17" x14ac:dyDescent="0.35">
      <c r="A304" s="1">
        <v>44835</v>
      </c>
      <c r="B304">
        <v>2022</v>
      </c>
      <c r="C304">
        <v>10</v>
      </c>
      <c r="D304" t="s">
        <v>42</v>
      </c>
      <c r="E304">
        <v>1</v>
      </c>
      <c r="F304" t="s">
        <v>32</v>
      </c>
      <c r="G304" t="s">
        <v>347</v>
      </c>
      <c r="H304" t="s">
        <v>162</v>
      </c>
      <c r="I304" t="s">
        <v>39</v>
      </c>
      <c r="J304" s="3">
        <v>899330</v>
      </c>
      <c r="K304" s="3">
        <v>0.78069999999999995</v>
      </c>
      <c r="L304" s="3">
        <v>702106.93099999998</v>
      </c>
      <c r="M304" s="3">
        <v>35278.044196000003</v>
      </c>
      <c r="N304" s="3">
        <v>14042.049300999999</v>
      </c>
      <c r="O304" s="3">
        <v>40604304.998899996</v>
      </c>
      <c r="P304" s="3">
        <v>0</v>
      </c>
      <c r="Q304" s="3">
        <v>0</v>
      </c>
    </row>
    <row r="305" spans="1:17" x14ac:dyDescent="0.35">
      <c r="A305" s="1">
        <v>45352</v>
      </c>
      <c r="B305">
        <v>2024</v>
      </c>
      <c r="C305">
        <v>3</v>
      </c>
      <c r="D305" t="s">
        <v>42</v>
      </c>
      <c r="E305">
        <v>1</v>
      </c>
      <c r="F305" t="s">
        <v>32</v>
      </c>
      <c r="G305" t="s">
        <v>347</v>
      </c>
      <c r="H305" t="s">
        <v>162</v>
      </c>
      <c r="I305" t="s">
        <v>39</v>
      </c>
      <c r="J305" s="3">
        <v>746081</v>
      </c>
      <c r="K305" s="3">
        <v>1.2</v>
      </c>
      <c r="L305" s="3">
        <v>895297.2</v>
      </c>
      <c r="M305" s="3">
        <v>49013.554174999997</v>
      </c>
      <c r="N305" s="3">
        <v>17974.636322999999</v>
      </c>
      <c r="O305" s="3">
        <v>56993282.227399997</v>
      </c>
      <c r="P305" s="3">
        <v>35905767.799999997</v>
      </c>
      <c r="Q305" s="3">
        <v>52627596.799999997</v>
      </c>
    </row>
    <row r="306" spans="1:17" x14ac:dyDescent="0.35">
      <c r="A306" s="1">
        <v>44986</v>
      </c>
      <c r="B306">
        <v>2023</v>
      </c>
      <c r="C306">
        <v>3</v>
      </c>
      <c r="D306" t="s">
        <v>42</v>
      </c>
      <c r="E306">
        <v>1</v>
      </c>
      <c r="F306" t="s">
        <v>32</v>
      </c>
      <c r="G306" t="s">
        <v>347</v>
      </c>
      <c r="H306" t="s">
        <v>162</v>
      </c>
      <c r="I306" t="s">
        <v>39</v>
      </c>
      <c r="J306" s="3">
        <v>150000</v>
      </c>
      <c r="K306" s="3">
        <v>1.0900000000000001</v>
      </c>
      <c r="L306" s="3">
        <v>163500</v>
      </c>
      <c r="M306" s="3">
        <v>4820.3208699999996</v>
      </c>
      <c r="N306" s="3">
        <v>3471.419762</v>
      </c>
      <c r="O306" s="3">
        <v>9509074.8540000003</v>
      </c>
      <c r="P306" s="3">
        <v>5990717.1600000001</v>
      </c>
      <c r="Q306" s="3">
        <v>8780672.1500000004</v>
      </c>
    </row>
    <row r="307" spans="1:17" x14ac:dyDescent="0.35">
      <c r="A307" s="1">
        <v>45474</v>
      </c>
      <c r="B307">
        <v>2024</v>
      </c>
      <c r="C307">
        <v>7</v>
      </c>
      <c r="D307" t="s">
        <v>42</v>
      </c>
      <c r="E307">
        <v>1</v>
      </c>
      <c r="F307" t="s">
        <v>32</v>
      </c>
      <c r="G307" t="s">
        <v>347</v>
      </c>
      <c r="H307" t="s">
        <v>162</v>
      </c>
      <c r="I307" t="s">
        <v>39</v>
      </c>
      <c r="J307" s="3">
        <v>779186.69</v>
      </c>
      <c r="K307" s="3">
        <v>0.627</v>
      </c>
      <c r="L307" s="3">
        <v>488550.05463000003</v>
      </c>
      <c r="M307" s="3">
        <v>16023.495258000001</v>
      </c>
      <c r="N307" s="3">
        <v>9773.9402869999994</v>
      </c>
      <c r="O307" s="3">
        <v>30623427.167800002</v>
      </c>
      <c r="P307" s="3">
        <v>0</v>
      </c>
      <c r="Q307" s="3">
        <v>0</v>
      </c>
    </row>
    <row r="308" spans="1:17" x14ac:dyDescent="0.35">
      <c r="A308" s="1">
        <v>45536</v>
      </c>
      <c r="B308">
        <v>2024</v>
      </c>
      <c r="C308">
        <v>9</v>
      </c>
      <c r="D308" t="s">
        <v>42</v>
      </c>
      <c r="E308">
        <v>1</v>
      </c>
      <c r="F308" t="s">
        <v>32</v>
      </c>
      <c r="G308" t="s">
        <v>347</v>
      </c>
      <c r="H308" t="s">
        <v>162</v>
      </c>
      <c r="I308" t="s">
        <v>39</v>
      </c>
      <c r="J308" s="3">
        <v>1297966.3400000001</v>
      </c>
      <c r="K308" s="3">
        <v>0.65</v>
      </c>
      <c r="L308" s="3">
        <v>843678.12100000004</v>
      </c>
      <c r="M308" s="3">
        <v>19832.013866000001</v>
      </c>
      <c r="N308" s="3">
        <v>16882.903485999999</v>
      </c>
      <c r="O308" s="3">
        <v>52676595.876599997</v>
      </c>
      <c r="P308" s="3">
        <v>33186255.399999999</v>
      </c>
      <c r="Q308" s="3">
        <v>48641568.630000003</v>
      </c>
    </row>
    <row r="309" spans="1:17" x14ac:dyDescent="0.35">
      <c r="A309" s="1">
        <v>45536</v>
      </c>
      <c r="B309">
        <v>2024</v>
      </c>
      <c r="C309">
        <v>9</v>
      </c>
      <c r="D309" t="s">
        <v>42</v>
      </c>
      <c r="E309">
        <v>1</v>
      </c>
      <c r="F309" t="s">
        <v>32</v>
      </c>
      <c r="G309" t="s">
        <v>347</v>
      </c>
      <c r="H309" t="s">
        <v>162</v>
      </c>
      <c r="I309" t="s">
        <v>39</v>
      </c>
      <c r="J309" s="3">
        <v>271583.55</v>
      </c>
      <c r="K309" s="3">
        <v>0.63</v>
      </c>
      <c r="L309" s="3">
        <v>171097.63649999999</v>
      </c>
      <c r="M309" s="3">
        <v>4021.8788220000001</v>
      </c>
      <c r="N309" s="3">
        <v>3423.807206</v>
      </c>
      <c r="O309" s="3">
        <v>10682802.7392</v>
      </c>
      <c r="P309" s="3">
        <v>6730165.7300000004</v>
      </c>
      <c r="Q309" s="3">
        <v>9864500.0500000007</v>
      </c>
    </row>
    <row r="310" spans="1:17" x14ac:dyDescent="0.35">
      <c r="A310" s="1">
        <v>45444</v>
      </c>
      <c r="B310">
        <v>2024</v>
      </c>
      <c r="C310">
        <v>6</v>
      </c>
      <c r="D310" t="s">
        <v>42</v>
      </c>
      <c r="E310">
        <v>1</v>
      </c>
      <c r="F310" t="s">
        <v>32</v>
      </c>
      <c r="G310" t="s">
        <v>347</v>
      </c>
      <c r="H310" t="s">
        <v>162</v>
      </c>
      <c r="I310" t="s">
        <v>39</v>
      </c>
      <c r="J310" s="3">
        <v>312547</v>
      </c>
      <c r="K310" s="3">
        <v>0.4</v>
      </c>
      <c r="L310" s="3">
        <v>125018.8</v>
      </c>
      <c r="M310" s="3">
        <v>16407.468239999998</v>
      </c>
      <c r="N310" s="3">
        <v>2500.612811</v>
      </c>
      <c r="O310" s="3">
        <v>8562966.6743999999</v>
      </c>
      <c r="P310" s="3">
        <v>0</v>
      </c>
      <c r="Q310" s="3">
        <v>0</v>
      </c>
    </row>
    <row r="311" spans="1:17" x14ac:dyDescent="0.35">
      <c r="A311" s="1">
        <v>45536</v>
      </c>
      <c r="B311">
        <v>2024</v>
      </c>
      <c r="C311">
        <v>9</v>
      </c>
      <c r="D311" t="s">
        <v>42</v>
      </c>
      <c r="E311">
        <v>1</v>
      </c>
      <c r="F311" t="s">
        <v>32</v>
      </c>
      <c r="G311" t="s">
        <v>347</v>
      </c>
      <c r="H311" t="s">
        <v>162</v>
      </c>
      <c r="I311" t="s">
        <v>39</v>
      </c>
      <c r="J311" s="3">
        <v>1928519</v>
      </c>
      <c r="K311" s="3">
        <v>0.66</v>
      </c>
      <c r="L311" s="3">
        <v>1272822.54</v>
      </c>
      <c r="M311" s="3">
        <v>29919.750019999999</v>
      </c>
      <c r="N311" s="3">
        <v>25470.547535999998</v>
      </c>
      <c r="O311" s="3">
        <v>79470992.533199996</v>
      </c>
      <c r="P311" s="3">
        <v>50066725.299999997</v>
      </c>
      <c r="Q311" s="3">
        <v>73383514.510000005</v>
      </c>
    </row>
    <row r="312" spans="1:17" x14ac:dyDescent="0.35">
      <c r="A312" s="1">
        <v>45536</v>
      </c>
      <c r="B312">
        <v>2024</v>
      </c>
      <c r="C312">
        <v>9</v>
      </c>
      <c r="D312" t="s">
        <v>42</v>
      </c>
      <c r="E312">
        <v>1</v>
      </c>
      <c r="F312" t="s">
        <v>32</v>
      </c>
      <c r="G312" t="s">
        <v>347</v>
      </c>
      <c r="H312" t="s">
        <v>162</v>
      </c>
      <c r="I312" t="s">
        <v>39</v>
      </c>
      <c r="J312" s="3">
        <v>508142.88</v>
      </c>
      <c r="K312" s="3">
        <v>0.65</v>
      </c>
      <c r="L312" s="3">
        <v>330292.87199999997</v>
      </c>
      <c r="M312" s="3">
        <v>7764.0198700000001</v>
      </c>
      <c r="N312" s="3">
        <v>6609.474913</v>
      </c>
      <c r="O312" s="3">
        <v>20622443.2117</v>
      </c>
      <c r="P312" s="3">
        <v>12992139.220000001</v>
      </c>
      <c r="Q312" s="3">
        <v>19042764.059999999</v>
      </c>
    </row>
    <row r="313" spans="1:17" x14ac:dyDescent="0.35">
      <c r="A313" s="1">
        <v>44986</v>
      </c>
      <c r="B313">
        <v>2023</v>
      </c>
      <c r="C313">
        <v>3</v>
      </c>
      <c r="D313" t="s">
        <v>42</v>
      </c>
      <c r="E313">
        <v>1</v>
      </c>
      <c r="F313" t="s">
        <v>32</v>
      </c>
      <c r="G313" t="s">
        <v>347</v>
      </c>
      <c r="H313" t="s">
        <v>162</v>
      </c>
      <c r="I313" t="s">
        <v>39</v>
      </c>
      <c r="J313" s="3">
        <v>886400</v>
      </c>
      <c r="K313" s="3">
        <v>1.1000000000000001</v>
      </c>
      <c r="L313" s="3">
        <v>975040</v>
      </c>
      <c r="M313" s="3">
        <v>28746.245740999999</v>
      </c>
      <c r="N313" s="3">
        <v>20702.000598999999</v>
      </c>
      <c r="O313" s="3">
        <v>56707788.717200004</v>
      </c>
      <c r="P313" s="3">
        <v>35725906.890000001</v>
      </c>
      <c r="Q313" s="3">
        <v>52363972.100000001</v>
      </c>
    </row>
    <row r="314" spans="1:17" x14ac:dyDescent="0.35">
      <c r="A314" s="1">
        <v>45536</v>
      </c>
      <c r="B314">
        <v>2024</v>
      </c>
      <c r="C314">
        <v>9</v>
      </c>
      <c r="D314" t="s">
        <v>42</v>
      </c>
      <c r="E314">
        <v>1</v>
      </c>
      <c r="F314" t="s">
        <v>32</v>
      </c>
      <c r="G314" t="s">
        <v>347</v>
      </c>
      <c r="H314" t="s">
        <v>162</v>
      </c>
      <c r="I314" t="s">
        <v>39</v>
      </c>
      <c r="J314" s="3">
        <v>369546.66</v>
      </c>
      <c r="K314" s="3">
        <v>0.67</v>
      </c>
      <c r="L314" s="3">
        <v>247596.2622</v>
      </c>
      <c r="M314" s="3">
        <v>5820.1353479999998</v>
      </c>
      <c r="N314" s="3">
        <v>4954.6548329999996</v>
      </c>
      <c r="O314" s="3">
        <v>15459118.7173</v>
      </c>
      <c r="P314" s="3">
        <v>9739244.7899999991</v>
      </c>
      <c r="Q314" s="3">
        <v>14274938.57</v>
      </c>
    </row>
    <row r="315" spans="1:17" x14ac:dyDescent="0.35">
      <c r="A315" s="1">
        <v>45474</v>
      </c>
      <c r="B315">
        <v>2024</v>
      </c>
      <c r="C315">
        <v>7</v>
      </c>
      <c r="D315" t="s">
        <v>42</v>
      </c>
      <c r="E315">
        <v>1</v>
      </c>
      <c r="F315" t="s">
        <v>32</v>
      </c>
      <c r="G315" t="s">
        <v>347</v>
      </c>
      <c r="H315" t="s">
        <v>162</v>
      </c>
      <c r="I315" t="s">
        <v>39</v>
      </c>
      <c r="J315" s="3">
        <v>16240.16</v>
      </c>
      <c r="K315" s="3">
        <v>0.628</v>
      </c>
      <c r="L315" s="3">
        <v>10198.82048</v>
      </c>
      <c r="M315" s="3">
        <v>334.488384</v>
      </c>
      <c r="N315" s="3">
        <v>204.02973499999999</v>
      </c>
      <c r="O315" s="3">
        <v>639284.96909999999</v>
      </c>
      <c r="P315" s="3">
        <v>0</v>
      </c>
      <c r="Q315" s="3">
        <v>0</v>
      </c>
    </row>
    <row r="316" spans="1:17" x14ac:dyDescent="0.35">
      <c r="A316" s="1">
        <v>44986</v>
      </c>
      <c r="B316">
        <v>2023</v>
      </c>
      <c r="C316">
        <v>3</v>
      </c>
      <c r="D316" t="s">
        <v>42</v>
      </c>
      <c r="E316">
        <v>1</v>
      </c>
      <c r="F316" t="s">
        <v>32</v>
      </c>
      <c r="G316" t="s">
        <v>347</v>
      </c>
      <c r="H316" t="s">
        <v>162</v>
      </c>
      <c r="I316" t="s">
        <v>39</v>
      </c>
      <c r="J316" s="3">
        <v>1840950</v>
      </c>
      <c r="K316" s="3">
        <v>1.0780000000000001</v>
      </c>
      <c r="L316" s="3">
        <v>1984544.1</v>
      </c>
      <c r="M316" s="3">
        <v>58508.541314000002</v>
      </c>
      <c r="N316" s="3">
        <v>42135.723330000001</v>
      </c>
      <c r="O316" s="3">
        <v>115420087.2168</v>
      </c>
      <c r="P316" s="3">
        <v>72714654.950000003</v>
      </c>
      <c r="Q316" s="3">
        <v>106578908.54000001</v>
      </c>
    </row>
    <row r="317" spans="1:17" x14ac:dyDescent="0.35">
      <c r="A317" s="1">
        <v>45444</v>
      </c>
      <c r="B317">
        <v>2024</v>
      </c>
      <c r="C317">
        <v>6</v>
      </c>
      <c r="D317" t="s">
        <v>42</v>
      </c>
      <c r="E317">
        <v>1</v>
      </c>
      <c r="F317" t="s">
        <v>32</v>
      </c>
      <c r="G317" t="s">
        <v>347</v>
      </c>
      <c r="H317" t="s">
        <v>162</v>
      </c>
      <c r="I317" t="s">
        <v>39</v>
      </c>
      <c r="J317" s="3">
        <v>198941.85</v>
      </c>
      <c r="K317" s="3">
        <v>0.99399999999999999</v>
      </c>
      <c r="L317" s="3">
        <v>197748.19889999999</v>
      </c>
      <c r="M317" s="3">
        <v>25952.489399999999</v>
      </c>
      <c r="N317" s="3">
        <v>3955.340733</v>
      </c>
      <c r="O317" s="3">
        <v>13544435.7819</v>
      </c>
      <c r="P317" s="3">
        <v>0</v>
      </c>
      <c r="Q317" s="3">
        <v>0</v>
      </c>
    </row>
    <row r="318" spans="1:17" x14ac:dyDescent="0.35">
      <c r="A318" s="1">
        <v>45352</v>
      </c>
      <c r="B318">
        <v>2024</v>
      </c>
      <c r="C318">
        <v>3</v>
      </c>
      <c r="D318" t="s">
        <v>42</v>
      </c>
      <c r="E318">
        <v>1</v>
      </c>
      <c r="F318" t="s">
        <v>32</v>
      </c>
      <c r="G318" t="s">
        <v>347</v>
      </c>
      <c r="H318" t="s">
        <v>162</v>
      </c>
      <c r="I318" t="s">
        <v>39</v>
      </c>
      <c r="J318" s="3">
        <v>1421012</v>
      </c>
      <c r="K318" s="3">
        <v>0.16619999999999999</v>
      </c>
      <c r="L318" s="3">
        <v>236172.19440000001</v>
      </c>
      <c r="M318" s="3">
        <v>12929.364605999999</v>
      </c>
      <c r="N318" s="3">
        <v>4741.5583420000003</v>
      </c>
      <c r="O318" s="3">
        <v>15034327.2183</v>
      </c>
      <c r="P318" s="3">
        <v>9471626.1500000004</v>
      </c>
      <c r="Q318" s="3">
        <v>13882705.85</v>
      </c>
    </row>
    <row r="319" spans="1:17" x14ac:dyDescent="0.35">
      <c r="A319" s="1">
        <v>45352</v>
      </c>
      <c r="B319">
        <v>2024</v>
      </c>
      <c r="C319">
        <v>3</v>
      </c>
      <c r="D319" t="s">
        <v>42</v>
      </c>
      <c r="E319">
        <v>1</v>
      </c>
      <c r="F319" t="s">
        <v>32</v>
      </c>
      <c r="G319" t="s">
        <v>347</v>
      </c>
      <c r="H319" t="s">
        <v>162</v>
      </c>
      <c r="I319" t="s">
        <v>39</v>
      </c>
      <c r="J319" s="3">
        <v>362129</v>
      </c>
      <c r="K319" s="3">
        <v>1.304</v>
      </c>
      <c r="L319" s="3">
        <v>472216.21600000001</v>
      </c>
      <c r="M319" s="3">
        <v>25851.705629</v>
      </c>
      <c r="N319" s="3">
        <v>9480.5409409999993</v>
      </c>
      <c r="O319" s="3">
        <v>30060575.731800001</v>
      </c>
      <c r="P319" s="3">
        <v>18938162.710000001</v>
      </c>
      <c r="Q319" s="3">
        <v>27757935.629999999</v>
      </c>
    </row>
    <row r="320" spans="1:17" x14ac:dyDescent="0.35">
      <c r="A320" s="1">
        <v>44835</v>
      </c>
      <c r="B320">
        <v>2022</v>
      </c>
      <c r="C320">
        <v>10</v>
      </c>
      <c r="D320" t="s">
        <v>42</v>
      </c>
      <c r="E320">
        <v>1</v>
      </c>
      <c r="F320" t="s">
        <v>32</v>
      </c>
      <c r="G320" t="s">
        <v>347</v>
      </c>
      <c r="H320" t="s">
        <v>162</v>
      </c>
      <c r="I320" t="s">
        <v>39</v>
      </c>
      <c r="J320" s="3">
        <v>2330460</v>
      </c>
      <c r="K320" s="3">
        <v>0.78080000000000005</v>
      </c>
      <c r="L320" s="3">
        <v>1819623.1680000001</v>
      </c>
      <c r="M320" s="3">
        <v>91428.929097</v>
      </c>
      <c r="N320" s="3">
        <v>36392.310265</v>
      </c>
      <c r="O320" s="3">
        <v>105232730.92649999</v>
      </c>
      <c r="P320" s="3">
        <v>0</v>
      </c>
      <c r="Q320" s="3">
        <v>0</v>
      </c>
    </row>
    <row r="321" spans="1:17" x14ac:dyDescent="0.35">
      <c r="A321" s="1">
        <v>44044</v>
      </c>
      <c r="B321">
        <v>2020</v>
      </c>
      <c r="C321">
        <v>8</v>
      </c>
      <c r="D321" t="s">
        <v>42</v>
      </c>
      <c r="E321">
        <v>1</v>
      </c>
      <c r="F321" t="s">
        <v>348</v>
      </c>
      <c r="G321" t="s">
        <v>349</v>
      </c>
      <c r="H321" t="s">
        <v>51</v>
      </c>
      <c r="I321" t="s">
        <v>39</v>
      </c>
      <c r="J321" s="3">
        <v>30</v>
      </c>
      <c r="K321" s="3">
        <v>14.006</v>
      </c>
      <c r="L321" s="3">
        <v>420.18</v>
      </c>
      <c r="M321" s="3">
        <v>31.310611999999999</v>
      </c>
      <c r="N321" s="3">
        <v>0.14874399999999999</v>
      </c>
      <c r="O321" s="3">
        <v>26420.231800000001</v>
      </c>
      <c r="P321" s="3">
        <v>5284.05</v>
      </c>
      <c r="Q321" s="3">
        <v>10990.82</v>
      </c>
    </row>
    <row r="322" spans="1:17" x14ac:dyDescent="0.35">
      <c r="A322" s="1">
        <v>44044</v>
      </c>
      <c r="B322">
        <v>2020</v>
      </c>
      <c r="C322">
        <v>8</v>
      </c>
      <c r="D322" t="s">
        <v>42</v>
      </c>
      <c r="E322">
        <v>1</v>
      </c>
      <c r="F322" t="s">
        <v>348</v>
      </c>
      <c r="G322" t="s">
        <v>349</v>
      </c>
      <c r="H322" t="s">
        <v>51</v>
      </c>
      <c r="I322" t="s">
        <v>39</v>
      </c>
      <c r="J322" s="3">
        <v>30</v>
      </c>
      <c r="K322" s="3">
        <v>6.2270000000000003</v>
      </c>
      <c r="L322" s="3">
        <v>186.81</v>
      </c>
      <c r="M322" s="3">
        <v>13.920576000000001</v>
      </c>
      <c r="N322" s="3">
        <v>6.6130999999999995E-2</v>
      </c>
      <c r="O322" s="3">
        <v>11746.3087</v>
      </c>
      <c r="P322" s="3">
        <v>2349.2600000000002</v>
      </c>
      <c r="Q322" s="3">
        <v>4886.46</v>
      </c>
    </row>
    <row r="323" spans="1:17" x14ac:dyDescent="0.35">
      <c r="A323" s="1">
        <v>44136</v>
      </c>
      <c r="B323">
        <v>2020</v>
      </c>
      <c r="C323">
        <v>11</v>
      </c>
      <c r="D323" t="s">
        <v>42</v>
      </c>
      <c r="E323">
        <v>1</v>
      </c>
      <c r="F323" t="s">
        <v>348</v>
      </c>
      <c r="G323" t="s">
        <v>349</v>
      </c>
      <c r="H323" t="s">
        <v>51</v>
      </c>
      <c r="I323" t="s">
        <v>39</v>
      </c>
      <c r="J323" s="3">
        <v>70</v>
      </c>
      <c r="K323" s="3">
        <v>6.2270000000000003</v>
      </c>
      <c r="L323" s="3">
        <v>435.89</v>
      </c>
      <c r="M323" s="3">
        <v>10.019833999999999</v>
      </c>
      <c r="N323" s="3">
        <v>0.44731399999999999</v>
      </c>
      <c r="O323" s="3">
        <v>26054.3557</v>
      </c>
      <c r="P323" s="3">
        <v>5210.87</v>
      </c>
      <c r="Q323" s="3">
        <v>10838.61</v>
      </c>
    </row>
    <row r="324" spans="1:17" x14ac:dyDescent="0.35">
      <c r="A324" s="1">
        <v>43497</v>
      </c>
      <c r="B324">
        <v>2019</v>
      </c>
      <c r="C324">
        <v>2</v>
      </c>
      <c r="D324" t="s">
        <v>42</v>
      </c>
      <c r="E324">
        <v>1</v>
      </c>
      <c r="F324" t="s">
        <v>348</v>
      </c>
      <c r="G324" t="s">
        <v>294</v>
      </c>
      <c r="H324" t="s">
        <v>158</v>
      </c>
      <c r="I324" t="s">
        <v>35</v>
      </c>
      <c r="J324" s="3">
        <v>197.96</v>
      </c>
      <c r="K324" s="3">
        <v>534</v>
      </c>
      <c r="L324" s="3">
        <v>105710.64</v>
      </c>
      <c r="M324" s="3">
        <v>7324.5175209999998</v>
      </c>
      <c r="N324" s="3">
        <v>105.712565</v>
      </c>
      <c r="O324" s="3">
        <v>5710672.4036999997</v>
      </c>
      <c r="P324" s="3">
        <v>1142134.48</v>
      </c>
      <c r="Q324" s="3">
        <v>2375639.7200000002</v>
      </c>
    </row>
    <row r="325" spans="1:17" x14ac:dyDescent="0.35">
      <c r="A325" s="1">
        <v>43466</v>
      </c>
      <c r="B325">
        <v>2019</v>
      </c>
      <c r="C325">
        <v>1</v>
      </c>
      <c r="D325" t="s">
        <v>42</v>
      </c>
      <c r="E325">
        <v>1</v>
      </c>
      <c r="F325" t="s">
        <v>348</v>
      </c>
      <c r="G325" t="s">
        <v>336</v>
      </c>
      <c r="H325" t="s">
        <v>158</v>
      </c>
      <c r="I325" t="s">
        <v>35</v>
      </c>
      <c r="J325" s="3">
        <v>15.11</v>
      </c>
      <c r="K325" s="3">
        <v>544</v>
      </c>
      <c r="L325" s="3">
        <v>8219.84</v>
      </c>
      <c r="M325" s="3">
        <v>407.94442800000002</v>
      </c>
      <c r="N325" s="3">
        <v>8.2191709999999993</v>
      </c>
      <c r="O325" s="3">
        <v>434721.80410000001</v>
      </c>
      <c r="P325" s="3">
        <v>86944.36</v>
      </c>
      <c r="Q325" s="3">
        <v>180844.27</v>
      </c>
    </row>
    <row r="326" spans="1:17" x14ac:dyDescent="0.35">
      <c r="A326" s="1">
        <v>43497</v>
      </c>
      <c r="B326">
        <v>2019</v>
      </c>
      <c r="C326">
        <v>2</v>
      </c>
      <c r="D326" t="s">
        <v>42</v>
      </c>
      <c r="E326">
        <v>1</v>
      </c>
      <c r="F326" t="s">
        <v>348</v>
      </c>
      <c r="G326" t="s">
        <v>337</v>
      </c>
      <c r="H326" t="s">
        <v>158</v>
      </c>
      <c r="I326" t="s">
        <v>35</v>
      </c>
      <c r="J326" s="3">
        <v>60.6</v>
      </c>
      <c r="K326" s="3">
        <v>542</v>
      </c>
      <c r="L326" s="3">
        <v>32845.199999999997</v>
      </c>
      <c r="M326" s="3">
        <v>1757.399193</v>
      </c>
      <c r="N326" s="3">
        <v>34.600678000000002</v>
      </c>
      <c r="O326" s="3">
        <v>1749587.3540000001</v>
      </c>
      <c r="P326" s="3">
        <v>349917.47</v>
      </c>
      <c r="Q326" s="3">
        <v>727828.34</v>
      </c>
    </row>
    <row r="327" spans="1:17" x14ac:dyDescent="0.35">
      <c r="A327" s="1">
        <v>43497</v>
      </c>
      <c r="B327">
        <v>2019</v>
      </c>
      <c r="C327">
        <v>2</v>
      </c>
      <c r="D327" t="s">
        <v>42</v>
      </c>
      <c r="E327">
        <v>1</v>
      </c>
      <c r="F327" t="s">
        <v>348</v>
      </c>
      <c r="G327" t="s">
        <v>336</v>
      </c>
      <c r="H327" t="s">
        <v>158</v>
      </c>
      <c r="I327" t="s">
        <v>35</v>
      </c>
      <c r="J327" s="3">
        <v>20.14</v>
      </c>
      <c r="K327" s="3">
        <v>542</v>
      </c>
      <c r="L327" s="3">
        <v>10915.88</v>
      </c>
      <c r="M327" s="3">
        <v>584.05846499999996</v>
      </c>
      <c r="N327" s="3">
        <v>11.499276</v>
      </c>
      <c r="O327" s="3">
        <v>581463.52</v>
      </c>
      <c r="P327" s="3">
        <v>116292.7</v>
      </c>
      <c r="Q327" s="3">
        <v>241888.82</v>
      </c>
    </row>
    <row r="328" spans="1:17" x14ac:dyDescent="0.35">
      <c r="A328" s="1">
        <v>43497</v>
      </c>
      <c r="B328">
        <v>2019</v>
      </c>
      <c r="C328">
        <v>2</v>
      </c>
      <c r="D328" t="s">
        <v>42</v>
      </c>
      <c r="E328">
        <v>1</v>
      </c>
      <c r="F328" t="s">
        <v>348</v>
      </c>
      <c r="G328" t="s">
        <v>301</v>
      </c>
      <c r="H328" t="s">
        <v>158</v>
      </c>
      <c r="I328" t="s">
        <v>35</v>
      </c>
      <c r="J328" s="3">
        <v>50.35</v>
      </c>
      <c r="K328" s="3">
        <v>534</v>
      </c>
      <c r="L328" s="3">
        <v>26886.9</v>
      </c>
      <c r="M328" s="3">
        <v>1862.9432919999999</v>
      </c>
      <c r="N328" s="3">
        <v>26.887301999999998</v>
      </c>
      <c r="O328" s="3">
        <v>1452477.0434999999</v>
      </c>
      <c r="P328" s="3">
        <v>290495.40999999997</v>
      </c>
      <c r="Q328" s="3">
        <v>604230.44999999995</v>
      </c>
    </row>
    <row r="329" spans="1:17" x14ac:dyDescent="0.35">
      <c r="A329" s="1">
        <v>43466</v>
      </c>
      <c r="B329">
        <v>2019</v>
      </c>
      <c r="C329">
        <v>1</v>
      </c>
      <c r="D329" t="s">
        <v>42</v>
      </c>
      <c r="E329">
        <v>1</v>
      </c>
      <c r="F329" t="s">
        <v>348</v>
      </c>
      <c r="G329" t="s">
        <v>337</v>
      </c>
      <c r="H329" t="s">
        <v>158</v>
      </c>
      <c r="I329" t="s">
        <v>35</v>
      </c>
      <c r="J329" s="3">
        <v>65.650000000000006</v>
      </c>
      <c r="K329" s="3">
        <v>542</v>
      </c>
      <c r="L329" s="3">
        <v>35582.300000000003</v>
      </c>
      <c r="M329" s="3">
        <v>1903.7351940000001</v>
      </c>
      <c r="N329" s="3">
        <v>35.580720999999997</v>
      </c>
      <c r="O329" s="3">
        <v>1892196.4047999999</v>
      </c>
      <c r="P329" s="3">
        <v>378439.28</v>
      </c>
      <c r="Q329" s="3">
        <v>787153.7</v>
      </c>
    </row>
    <row r="330" spans="1:17" x14ac:dyDescent="0.35">
      <c r="A330" s="1">
        <v>43525</v>
      </c>
      <c r="B330">
        <v>2019</v>
      </c>
      <c r="C330">
        <v>3</v>
      </c>
      <c r="D330" t="s">
        <v>42</v>
      </c>
      <c r="E330">
        <v>1</v>
      </c>
      <c r="F330" t="s">
        <v>348</v>
      </c>
      <c r="G330" t="s">
        <v>336</v>
      </c>
      <c r="H330" t="s">
        <v>158</v>
      </c>
      <c r="I330" t="s">
        <v>35</v>
      </c>
      <c r="J330" s="3">
        <v>8.06</v>
      </c>
      <c r="K330" s="3">
        <v>542.00099999999998</v>
      </c>
      <c r="L330" s="3">
        <v>4368.5280599999996</v>
      </c>
      <c r="M330" s="3">
        <v>233.71632399999999</v>
      </c>
      <c r="N330" s="3">
        <v>87.361879999999999</v>
      </c>
      <c r="O330" s="3">
        <v>237058.66310000001</v>
      </c>
      <c r="P330" s="3">
        <v>47411.73</v>
      </c>
      <c r="Q330" s="3">
        <v>98616.4</v>
      </c>
    </row>
    <row r="331" spans="1:17" x14ac:dyDescent="0.35">
      <c r="A331" s="1">
        <v>43466</v>
      </c>
      <c r="B331">
        <v>2019</v>
      </c>
      <c r="C331">
        <v>1</v>
      </c>
      <c r="D331" t="s">
        <v>42</v>
      </c>
      <c r="E331">
        <v>1</v>
      </c>
      <c r="F331" t="s">
        <v>348</v>
      </c>
      <c r="G331" t="s">
        <v>336</v>
      </c>
      <c r="H331" t="s">
        <v>158</v>
      </c>
      <c r="I331" t="s">
        <v>35</v>
      </c>
      <c r="J331" s="3">
        <v>15.11</v>
      </c>
      <c r="K331" s="3">
        <v>541.99929999999995</v>
      </c>
      <c r="L331" s="3">
        <v>8189.6094229999999</v>
      </c>
      <c r="M331" s="3">
        <v>438.162464</v>
      </c>
      <c r="N331" s="3">
        <v>8.1892359999999993</v>
      </c>
      <c r="O331" s="3">
        <v>435507.24680000002</v>
      </c>
      <c r="P331" s="3">
        <v>87101.45</v>
      </c>
      <c r="Q331" s="3">
        <v>181171.02</v>
      </c>
    </row>
    <row r="332" spans="1:17" x14ac:dyDescent="0.35">
      <c r="A332" s="1">
        <v>43466</v>
      </c>
      <c r="B332">
        <v>2019</v>
      </c>
      <c r="C332">
        <v>1</v>
      </c>
      <c r="D332" t="s">
        <v>42</v>
      </c>
      <c r="E332">
        <v>1</v>
      </c>
      <c r="F332" t="s">
        <v>348</v>
      </c>
      <c r="G332" t="s">
        <v>337</v>
      </c>
      <c r="H332" t="s">
        <v>158</v>
      </c>
      <c r="I332" t="s">
        <v>35</v>
      </c>
      <c r="J332" s="3">
        <v>65.650000000000006</v>
      </c>
      <c r="K332" s="3">
        <v>544</v>
      </c>
      <c r="L332" s="3">
        <v>35713.599999999999</v>
      </c>
      <c r="M332" s="3">
        <v>1772.4433919999999</v>
      </c>
      <c r="N332" s="3">
        <v>35.710785000000001</v>
      </c>
      <c r="O332" s="3">
        <v>1888781.3661</v>
      </c>
      <c r="P332" s="3">
        <v>377756.27</v>
      </c>
      <c r="Q332" s="3">
        <v>785733.04</v>
      </c>
    </row>
    <row r="333" spans="1:17" x14ac:dyDescent="0.35">
      <c r="A333" s="1">
        <v>43525</v>
      </c>
      <c r="B333">
        <v>2019</v>
      </c>
      <c r="C333">
        <v>3</v>
      </c>
      <c r="D333" t="s">
        <v>42</v>
      </c>
      <c r="E333">
        <v>1</v>
      </c>
      <c r="F333" t="s">
        <v>348</v>
      </c>
      <c r="G333" t="s">
        <v>337</v>
      </c>
      <c r="H333" t="s">
        <v>158</v>
      </c>
      <c r="I333" t="s">
        <v>35</v>
      </c>
      <c r="J333" s="3">
        <v>32.32</v>
      </c>
      <c r="K333" s="3">
        <v>542</v>
      </c>
      <c r="L333" s="3">
        <v>17517.439999999999</v>
      </c>
      <c r="M333" s="3">
        <v>937.18250599999999</v>
      </c>
      <c r="N333" s="3">
        <v>350.31368199999997</v>
      </c>
      <c r="O333" s="3">
        <v>950585.83970000001</v>
      </c>
      <c r="P333" s="3">
        <v>190117.17</v>
      </c>
      <c r="Q333" s="3">
        <v>395443.71</v>
      </c>
    </row>
    <row r="334" spans="1:17" x14ac:dyDescent="0.35">
      <c r="A334" s="1">
        <v>43497</v>
      </c>
      <c r="B334">
        <v>2019</v>
      </c>
      <c r="C334">
        <v>2</v>
      </c>
      <c r="D334" t="s">
        <v>42</v>
      </c>
      <c r="E334">
        <v>1</v>
      </c>
      <c r="F334" t="s">
        <v>348</v>
      </c>
      <c r="G334" t="s">
        <v>267</v>
      </c>
      <c r="H334" t="s">
        <v>176</v>
      </c>
      <c r="I334" t="s">
        <v>35</v>
      </c>
      <c r="J334" s="3">
        <v>632.26</v>
      </c>
      <c r="K334" s="3">
        <v>528</v>
      </c>
      <c r="L334" s="3">
        <v>333833.28000000003</v>
      </c>
      <c r="M334" s="3">
        <v>23393.559143999999</v>
      </c>
      <c r="N334" s="3">
        <v>333.83410500000002</v>
      </c>
      <c r="O334" s="3">
        <v>18047517.6734</v>
      </c>
      <c r="P334" s="3">
        <v>3609503.53</v>
      </c>
      <c r="Q334" s="3">
        <v>7507767.3499999996</v>
      </c>
    </row>
    <row r="335" spans="1:17" x14ac:dyDescent="0.35">
      <c r="A335" s="1">
        <v>43466</v>
      </c>
      <c r="B335">
        <v>2019</v>
      </c>
      <c r="C335">
        <v>1</v>
      </c>
      <c r="D335" t="s">
        <v>42</v>
      </c>
      <c r="E335">
        <v>1</v>
      </c>
      <c r="F335" t="s">
        <v>348</v>
      </c>
      <c r="G335" t="s">
        <v>267</v>
      </c>
      <c r="H335" t="s">
        <v>176</v>
      </c>
      <c r="I335" t="s">
        <v>35</v>
      </c>
      <c r="J335" s="3">
        <v>470.66</v>
      </c>
      <c r="K335" s="3">
        <v>528</v>
      </c>
      <c r="L335" s="3">
        <v>248508.48</v>
      </c>
      <c r="M335" s="3">
        <v>17414.287488999998</v>
      </c>
      <c r="N335" s="3">
        <v>248.50824399999999</v>
      </c>
      <c r="O335" s="3">
        <v>13412983.433800001</v>
      </c>
      <c r="P335" s="3">
        <v>2682596.69</v>
      </c>
      <c r="Q335" s="3">
        <v>5579801.1100000003</v>
      </c>
    </row>
    <row r="336" spans="1:17" x14ac:dyDescent="0.35">
      <c r="A336" s="1">
        <v>43497</v>
      </c>
      <c r="B336">
        <v>2019</v>
      </c>
      <c r="C336">
        <v>2</v>
      </c>
      <c r="D336" t="s">
        <v>42</v>
      </c>
      <c r="E336">
        <v>1</v>
      </c>
      <c r="F336" t="s">
        <v>348</v>
      </c>
      <c r="G336" t="s">
        <v>350</v>
      </c>
      <c r="H336" t="s">
        <v>176</v>
      </c>
      <c r="I336" t="s">
        <v>35</v>
      </c>
      <c r="J336" s="3">
        <v>160.96</v>
      </c>
      <c r="K336" s="3">
        <v>528</v>
      </c>
      <c r="L336" s="3">
        <v>84986.880000000005</v>
      </c>
      <c r="M336" s="3">
        <v>5955.5110080000004</v>
      </c>
      <c r="N336" s="3">
        <v>84.987415999999996</v>
      </c>
      <c r="O336" s="3">
        <v>4594516.3589000003</v>
      </c>
      <c r="P336" s="3">
        <v>918903.27</v>
      </c>
      <c r="Q336" s="3">
        <v>1911318.8</v>
      </c>
    </row>
    <row r="337" spans="1:17" x14ac:dyDescent="0.35">
      <c r="A337" s="1">
        <v>43525</v>
      </c>
      <c r="B337">
        <v>2019</v>
      </c>
      <c r="C337">
        <v>3</v>
      </c>
      <c r="D337" t="s">
        <v>42</v>
      </c>
      <c r="E337">
        <v>1</v>
      </c>
      <c r="F337" t="s">
        <v>348</v>
      </c>
      <c r="G337" t="s">
        <v>267</v>
      </c>
      <c r="H337" t="s">
        <v>176</v>
      </c>
      <c r="I337" t="s">
        <v>35</v>
      </c>
      <c r="J337" s="3">
        <v>282.8</v>
      </c>
      <c r="K337" s="3">
        <v>567.40499999999997</v>
      </c>
      <c r="L337" s="3">
        <v>160462.13399999999</v>
      </c>
      <c r="M337" s="3">
        <v>10460.823549000001</v>
      </c>
      <c r="N337" s="3">
        <v>171.09433300000001</v>
      </c>
      <c r="O337" s="3">
        <v>8648582.1841000002</v>
      </c>
      <c r="P337" s="3">
        <v>1729716.44</v>
      </c>
      <c r="Q337" s="3">
        <v>3597810.19</v>
      </c>
    </row>
    <row r="338" spans="1:17" x14ac:dyDescent="0.35">
      <c r="A338" s="1">
        <v>43525</v>
      </c>
      <c r="B338">
        <v>2019</v>
      </c>
      <c r="C338">
        <v>3</v>
      </c>
      <c r="D338" t="s">
        <v>42</v>
      </c>
      <c r="E338">
        <v>1</v>
      </c>
      <c r="F338" t="s">
        <v>348</v>
      </c>
      <c r="G338" t="s">
        <v>266</v>
      </c>
      <c r="H338" t="s">
        <v>176</v>
      </c>
      <c r="I338" t="s">
        <v>35</v>
      </c>
      <c r="J338" s="3">
        <v>120.72</v>
      </c>
      <c r="K338" s="3">
        <v>567.40499999999997</v>
      </c>
      <c r="L338" s="3">
        <v>68497.131599999993</v>
      </c>
      <c r="M338" s="3">
        <v>4465.4276319999999</v>
      </c>
      <c r="N338" s="3">
        <v>73.035405999999995</v>
      </c>
      <c r="O338" s="3">
        <v>3691854.6175000002</v>
      </c>
      <c r="P338" s="3">
        <v>738370.92</v>
      </c>
      <c r="Q338" s="3">
        <v>1535811.52</v>
      </c>
    </row>
    <row r="339" spans="1:17" x14ac:dyDescent="0.35">
      <c r="A339" s="1">
        <v>43466</v>
      </c>
      <c r="B339">
        <v>2019</v>
      </c>
      <c r="C339">
        <v>1</v>
      </c>
      <c r="D339" t="s">
        <v>42</v>
      </c>
      <c r="E339">
        <v>1</v>
      </c>
      <c r="F339" t="s">
        <v>348</v>
      </c>
      <c r="G339" t="s">
        <v>266</v>
      </c>
      <c r="H339" t="s">
        <v>176</v>
      </c>
      <c r="I339" t="s">
        <v>35</v>
      </c>
      <c r="J339" s="3">
        <v>237.2</v>
      </c>
      <c r="K339" s="3">
        <v>528</v>
      </c>
      <c r="L339" s="3">
        <v>125241.60000000001</v>
      </c>
      <c r="M339" s="3">
        <v>8776.3263200000001</v>
      </c>
      <c r="N339" s="3">
        <v>125.241383</v>
      </c>
      <c r="O339" s="3">
        <v>6759783.4327999996</v>
      </c>
      <c r="P339" s="3">
        <v>1351956.69</v>
      </c>
      <c r="Q339" s="3">
        <v>2812069.91</v>
      </c>
    </row>
    <row r="340" spans="1:17" x14ac:dyDescent="0.35">
      <c r="A340" s="1">
        <v>43497</v>
      </c>
      <c r="B340">
        <v>2019</v>
      </c>
      <c r="C340">
        <v>2</v>
      </c>
      <c r="D340" t="s">
        <v>42</v>
      </c>
      <c r="E340">
        <v>1</v>
      </c>
      <c r="F340" t="s">
        <v>348</v>
      </c>
      <c r="G340" t="s">
        <v>267</v>
      </c>
      <c r="H340" t="s">
        <v>176</v>
      </c>
      <c r="I340" t="s">
        <v>35</v>
      </c>
      <c r="J340" s="3">
        <v>634.28</v>
      </c>
      <c r="K340" s="3">
        <v>528</v>
      </c>
      <c r="L340" s="3">
        <v>334899.84000000003</v>
      </c>
      <c r="M340" s="3">
        <v>23468.339569</v>
      </c>
      <c r="N340" s="3">
        <v>334.90216500000002</v>
      </c>
      <c r="O340" s="3">
        <v>18105180.393399999</v>
      </c>
      <c r="P340" s="3">
        <v>3621036.08</v>
      </c>
      <c r="Q340" s="3">
        <v>7531755.0499999998</v>
      </c>
    </row>
    <row r="341" spans="1:17" x14ac:dyDescent="0.35">
      <c r="A341" s="1">
        <v>43466</v>
      </c>
      <c r="B341">
        <v>2019</v>
      </c>
      <c r="C341">
        <v>1</v>
      </c>
      <c r="D341" t="s">
        <v>42</v>
      </c>
      <c r="E341">
        <v>1</v>
      </c>
      <c r="F341" t="s">
        <v>348</v>
      </c>
      <c r="G341" t="s">
        <v>267</v>
      </c>
      <c r="H341" t="s">
        <v>176</v>
      </c>
      <c r="I341" t="s">
        <v>35</v>
      </c>
      <c r="J341" s="3">
        <v>470.66</v>
      </c>
      <c r="K341" s="3">
        <v>528</v>
      </c>
      <c r="L341" s="3">
        <v>248508.48</v>
      </c>
      <c r="M341" s="3">
        <v>17414.287488999998</v>
      </c>
      <c r="N341" s="3">
        <v>248.50824399999999</v>
      </c>
      <c r="O341" s="3">
        <v>13412983.433800001</v>
      </c>
      <c r="P341" s="3">
        <v>2682596.69</v>
      </c>
      <c r="Q341" s="3">
        <v>5579801.1100000003</v>
      </c>
    </row>
    <row r="342" spans="1:17" x14ac:dyDescent="0.35">
      <c r="A342" s="1">
        <v>43466</v>
      </c>
      <c r="B342">
        <v>2019</v>
      </c>
      <c r="C342">
        <v>1</v>
      </c>
      <c r="D342" t="s">
        <v>42</v>
      </c>
      <c r="E342">
        <v>1</v>
      </c>
      <c r="F342" t="s">
        <v>348</v>
      </c>
      <c r="G342" t="s">
        <v>266</v>
      </c>
      <c r="H342" t="s">
        <v>176</v>
      </c>
      <c r="I342" t="s">
        <v>35</v>
      </c>
      <c r="J342" s="3">
        <v>237.2</v>
      </c>
      <c r="K342" s="3">
        <v>528</v>
      </c>
      <c r="L342" s="3">
        <v>125241.60000000001</v>
      </c>
      <c r="M342" s="3">
        <v>8776.3263200000001</v>
      </c>
      <c r="N342" s="3">
        <v>125.241383</v>
      </c>
      <c r="O342" s="3">
        <v>6759783.4327999996</v>
      </c>
      <c r="P342" s="3">
        <v>1351956.69</v>
      </c>
      <c r="Q342" s="3">
        <v>2812069.91</v>
      </c>
    </row>
    <row r="343" spans="1:17" x14ac:dyDescent="0.35">
      <c r="A343" s="1">
        <v>43497</v>
      </c>
      <c r="B343">
        <v>2019</v>
      </c>
      <c r="C343">
        <v>2</v>
      </c>
      <c r="D343" t="s">
        <v>42</v>
      </c>
      <c r="E343">
        <v>1</v>
      </c>
      <c r="F343" t="s">
        <v>348</v>
      </c>
      <c r="G343" t="s">
        <v>266</v>
      </c>
      <c r="H343" t="s">
        <v>176</v>
      </c>
      <c r="I343" t="s">
        <v>35</v>
      </c>
      <c r="J343" s="3">
        <v>158.94999999999999</v>
      </c>
      <c r="K343" s="3">
        <v>528</v>
      </c>
      <c r="L343" s="3">
        <v>83925.6</v>
      </c>
      <c r="M343" s="3">
        <v>5881.1115820000005</v>
      </c>
      <c r="N343" s="3">
        <v>83.925477000000001</v>
      </c>
      <c r="O343" s="3">
        <v>4537141.2618000004</v>
      </c>
      <c r="P343" s="3">
        <v>907428.25</v>
      </c>
      <c r="Q343" s="3">
        <v>1887450.76</v>
      </c>
    </row>
    <row r="344" spans="1:17" x14ac:dyDescent="0.35">
      <c r="A344" s="1">
        <v>43525</v>
      </c>
      <c r="B344">
        <v>2019</v>
      </c>
      <c r="C344">
        <v>3</v>
      </c>
      <c r="D344" t="s">
        <v>42</v>
      </c>
      <c r="E344">
        <v>1</v>
      </c>
      <c r="F344" t="s">
        <v>348</v>
      </c>
      <c r="G344" t="s">
        <v>267</v>
      </c>
      <c r="H344" t="s">
        <v>176</v>
      </c>
      <c r="I344" t="s">
        <v>35</v>
      </c>
      <c r="J344" s="3">
        <v>525.20000000000005</v>
      </c>
      <c r="K344" s="3">
        <v>567.40499999999997</v>
      </c>
      <c r="L344" s="3">
        <v>298001.10600000003</v>
      </c>
      <c r="M344" s="3">
        <v>19427.128476000002</v>
      </c>
      <c r="N344" s="3">
        <v>317.745203</v>
      </c>
      <c r="O344" s="3">
        <v>16061647.159499999</v>
      </c>
      <c r="P344" s="3">
        <v>3212329.43</v>
      </c>
      <c r="Q344" s="3">
        <v>6681645.2199999997</v>
      </c>
    </row>
    <row r="345" spans="1:17" x14ac:dyDescent="0.35">
      <c r="A345" s="1">
        <v>43525</v>
      </c>
      <c r="B345">
        <v>2019</v>
      </c>
      <c r="C345">
        <v>3</v>
      </c>
      <c r="D345" t="s">
        <v>42</v>
      </c>
      <c r="E345">
        <v>1</v>
      </c>
      <c r="F345" t="s">
        <v>348</v>
      </c>
      <c r="G345" t="s">
        <v>267</v>
      </c>
      <c r="H345" t="s">
        <v>176</v>
      </c>
      <c r="I345" t="s">
        <v>35</v>
      </c>
      <c r="J345" s="3">
        <v>454.5</v>
      </c>
      <c r="K345" s="3">
        <v>531</v>
      </c>
      <c r="L345" s="3">
        <v>241339.5</v>
      </c>
      <c r="M345" s="3">
        <v>16816.5</v>
      </c>
      <c r="N345" s="3">
        <v>241.34</v>
      </c>
      <c r="O345" s="3">
        <v>13061649.6205</v>
      </c>
      <c r="P345" s="3">
        <v>2612329.92</v>
      </c>
      <c r="Q345" s="3">
        <v>5433646.2400000002</v>
      </c>
    </row>
    <row r="346" spans="1:17" x14ac:dyDescent="0.35">
      <c r="A346" s="1">
        <v>43466</v>
      </c>
      <c r="B346">
        <v>2019</v>
      </c>
      <c r="C346">
        <v>1</v>
      </c>
      <c r="D346" t="s">
        <v>42</v>
      </c>
      <c r="E346">
        <v>1</v>
      </c>
      <c r="F346" t="s">
        <v>348</v>
      </c>
      <c r="G346" t="s">
        <v>267</v>
      </c>
      <c r="H346" t="s">
        <v>176</v>
      </c>
      <c r="I346" t="s">
        <v>35</v>
      </c>
      <c r="J346" s="3">
        <v>909</v>
      </c>
      <c r="K346" s="3">
        <v>528</v>
      </c>
      <c r="L346" s="3">
        <v>479952</v>
      </c>
      <c r="M346" s="3">
        <v>33633.064014000003</v>
      </c>
      <c r="N346" s="3">
        <v>513.58280600000001</v>
      </c>
      <c r="O346" s="3">
        <v>25856746.9947</v>
      </c>
      <c r="P346" s="3">
        <v>5171349.4000000004</v>
      </c>
      <c r="Q346" s="3">
        <v>10756406.75</v>
      </c>
    </row>
    <row r="347" spans="1:17" x14ac:dyDescent="0.35">
      <c r="A347" s="1">
        <v>43497</v>
      </c>
      <c r="B347">
        <v>2019</v>
      </c>
      <c r="C347">
        <v>2</v>
      </c>
      <c r="D347" t="s">
        <v>42</v>
      </c>
      <c r="E347">
        <v>1</v>
      </c>
      <c r="F347" t="s">
        <v>348</v>
      </c>
      <c r="G347" t="s">
        <v>267</v>
      </c>
      <c r="H347" t="s">
        <v>176</v>
      </c>
      <c r="I347" t="s">
        <v>35</v>
      </c>
      <c r="J347" s="3">
        <v>632.26</v>
      </c>
      <c r="K347" s="3">
        <v>528</v>
      </c>
      <c r="L347" s="3">
        <v>333833.28000000003</v>
      </c>
      <c r="M347" s="3">
        <v>23393.559143999999</v>
      </c>
      <c r="N347" s="3">
        <v>333.83410500000002</v>
      </c>
      <c r="O347" s="3">
        <v>18047517.6734</v>
      </c>
      <c r="P347" s="3">
        <v>3609503.53</v>
      </c>
      <c r="Q347" s="3">
        <v>7507767.3499999996</v>
      </c>
    </row>
    <row r="348" spans="1:17" x14ac:dyDescent="0.35">
      <c r="A348" s="1">
        <v>43466</v>
      </c>
      <c r="B348">
        <v>2019</v>
      </c>
      <c r="C348">
        <v>1</v>
      </c>
      <c r="D348" t="s">
        <v>42</v>
      </c>
      <c r="E348">
        <v>1</v>
      </c>
      <c r="F348" t="s">
        <v>348</v>
      </c>
      <c r="G348" t="s">
        <v>266</v>
      </c>
      <c r="H348" t="s">
        <v>176</v>
      </c>
      <c r="I348" t="s">
        <v>35</v>
      </c>
      <c r="J348" s="3">
        <v>101.8</v>
      </c>
      <c r="K348" s="3">
        <v>528</v>
      </c>
      <c r="L348" s="3">
        <v>53750.400000000001</v>
      </c>
      <c r="M348" s="3">
        <v>3766.5985860000001</v>
      </c>
      <c r="N348" s="3">
        <v>57.516623000000003</v>
      </c>
      <c r="O348" s="3">
        <v>2895728.1013000002</v>
      </c>
      <c r="P348" s="3">
        <v>579145.62</v>
      </c>
      <c r="Q348" s="3">
        <v>1204622.8899999999</v>
      </c>
    </row>
    <row r="349" spans="1:17" x14ac:dyDescent="0.35">
      <c r="A349" s="1">
        <v>43497</v>
      </c>
      <c r="B349">
        <v>2019</v>
      </c>
      <c r="C349">
        <v>2</v>
      </c>
      <c r="D349" t="s">
        <v>42</v>
      </c>
      <c r="E349">
        <v>1</v>
      </c>
      <c r="F349" t="s">
        <v>348</v>
      </c>
      <c r="G349" t="s">
        <v>350</v>
      </c>
      <c r="H349" t="s">
        <v>176</v>
      </c>
      <c r="I349" t="s">
        <v>35</v>
      </c>
      <c r="J349" s="3">
        <v>158.94999999999999</v>
      </c>
      <c r="K349" s="3">
        <v>528</v>
      </c>
      <c r="L349" s="3">
        <v>83925.6</v>
      </c>
      <c r="M349" s="3">
        <v>5881.1115820000005</v>
      </c>
      <c r="N349" s="3">
        <v>83.925477000000001</v>
      </c>
      <c r="O349" s="3">
        <v>4537141.2618000004</v>
      </c>
      <c r="P349" s="3">
        <v>907428.25</v>
      </c>
      <c r="Q349" s="3">
        <v>1887450.76</v>
      </c>
    </row>
    <row r="350" spans="1:17" x14ac:dyDescent="0.35">
      <c r="A350" s="1">
        <v>43525</v>
      </c>
      <c r="B350">
        <v>2019</v>
      </c>
      <c r="C350">
        <v>3</v>
      </c>
      <c r="D350" t="s">
        <v>42</v>
      </c>
      <c r="E350">
        <v>1</v>
      </c>
      <c r="F350" t="s">
        <v>348</v>
      </c>
      <c r="G350" t="s">
        <v>266</v>
      </c>
      <c r="H350" t="s">
        <v>176</v>
      </c>
      <c r="I350" t="s">
        <v>35</v>
      </c>
      <c r="J350" s="3">
        <v>82.49</v>
      </c>
      <c r="K350" s="3">
        <v>567.40499999999997</v>
      </c>
      <c r="L350" s="3">
        <v>46805.238449999997</v>
      </c>
      <c r="M350" s="3">
        <v>3051.3139390000001</v>
      </c>
      <c r="N350" s="3">
        <v>49.906446000000003</v>
      </c>
      <c r="O350" s="3">
        <v>2522707.0169000002</v>
      </c>
      <c r="P350" s="3">
        <v>504541.4</v>
      </c>
      <c r="Q350" s="3">
        <v>1049446.1200000001</v>
      </c>
    </row>
    <row r="351" spans="1:17" x14ac:dyDescent="0.35">
      <c r="A351" s="1">
        <v>43952</v>
      </c>
      <c r="B351">
        <v>2020</v>
      </c>
      <c r="C351">
        <v>5</v>
      </c>
      <c r="D351" t="s">
        <v>42</v>
      </c>
      <c r="E351">
        <v>1</v>
      </c>
      <c r="F351" t="s">
        <v>348</v>
      </c>
      <c r="G351" t="s">
        <v>339</v>
      </c>
      <c r="H351" t="s">
        <v>162</v>
      </c>
      <c r="I351" t="s">
        <v>39</v>
      </c>
      <c r="J351" s="3">
        <v>1998</v>
      </c>
      <c r="K351" s="3">
        <v>0.46</v>
      </c>
      <c r="L351" s="3">
        <v>919.08</v>
      </c>
      <c r="M351" s="3">
        <v>48.668702000000003</v>
      </c>
      <c r="N351" s="3">
        <v>0.92660100000000001</v>
      </c>
      <c r="O351" s="3">
        <v>55510.1253</v>
      </c>
      <c r="P351" s="3">
        <v>11102.03</v>
      </c>
      <c r="Q351" s="3">
        <v>23092.22</v>
      </c>
    </row>
    <row r="352" spans="1:17" x14ac:dyDescent="0.35">
      <c r="A352" s="1">
        <v>43952</v>
      </c>
      <c r="B352">
        <v>2020</v>
      </c>
      <c r="C352">
        <v>5</v>
      </c>
      <c r="D352" t="s">
        <v>42</v>
      </c>
      <c r="E352">
        <v>1</v>
      </c>
      <c r="F352" t="s">
        <v>348</v>
      </c>
      <c r="G352" t="s">
        <v>339</v>
      </c>
      <c r="H352" t="s">
        <v>162</v>
      </c>
      <c r="I352" t="s">
        <v>39</v>
      </c>
      <c r="J352" s="3">
        <v>12020</v>
      </c>
      <c r="K352" s="3">
        <v>0.47</v>
      </c>
      <c r="L352" s="3">
        <v>5649.4</v>
      </c>
      <c r="M352" s="3">
        <v>300.340352</v>
      </c>
      <c r="N352" s="3">
        <v>5.7192179999999997</v>
      </c>
      <c r="O352" s="3">
        <v>338396.51779999997</v>
      </c>
      <c r="P352" s="3">
        <v>67679.3</v>
      </c>
      <c r="Q352" s="3">
        <v>140773.85999999999</v>
      </c>
    </row>
    <row r="353" spans="1:17" x14ac:dyDescent="0.35">
      <c r="A353" s="1">
        <v>44743</v>
      </c>
      <c r="B353">
        <v>2022</v>
      </c>
      <c r="C353">
        <v>7</v>
      </c>
      <c r="D353" t="s">
        <v>42</v>
      </c>
      <c r="E353">
        <v>1</v>
      </c>
      <c r="F353" t="s">
        <v>348</v>
      </c>
      <c r="G353" t="s">
        <v>351</v>
      </c>
      <c r="H353" t="s">
        <v>162</v>
      </c>
      <c r="I353" t="s">
        <v>39</v>
      </c>
      <c r="J353" s="3">
        <v>8023.6</v>
      </c>
      <c r="K353" s="3">
        <v>0.71640000000000004</v>
      </c>
      <c r="L353" s="3">
        <v>5748.1070399999999</v>
      </c>
      <c r="M353" s="3">
        <v>1031.5215800000001</v>
      </c>
      <c r="N353" s="3">
        <v>4.0008400000000002</v>
      </c>
      <c r="O353" s="3">
        <v>370414.43609999999</v>
      </c>
      <c r="P353" s="3">
        <v>74082.89</v>
      </c>
      <c r="Q353" s="3">
        <v>154092.41</v>
      </c>
    </row>
    <row r="354" spans="1:17" x14ac:dyDescent="0.35">
      <c r="A354" s="1">
        <v>44743</v>
      </c>
      <c r="B354">
        <v>2022</v>
      </c>
      <c r="C354">
        <v>7</v>
      </c>
      <c r="D354" t="s">
        <v>42</v>
      </c>
      <c r="E354">
        <v>1</v>
      </c>
      <c r="F354" t="s">
        <v>348</v>
      </c>
      <c r="G354" t="s">
        <v>352</v>
      </c>
      <c r="H354" t="s">
        <v>162</v>
      </c>
      <c r="I354" t="s">
        <v>39</v>
      </c>
      <c r="J354" s="3">
        <v>10057.200000000001</v>
      </c>
      <c r="K354" s="3">
        <v>0.71640000000000004</v>
      </c>
      <c r="L354" s="3">
        <v>7204.9780799999999</v>
      </c>
      <c r="M354" s="3">
        <v>1292.96802</v>
      </c>
      <c r="N354" s="3">
        <v>5.0148809999999999</v>
      </c>
      <c r="O354" s="3">
        <v>464296.83270000003</v>
      </c>
      <c r="P354" s="3">
        <v>92859.37</v>
      </c>
      <c r="Q354" s="3">
        <v>193147.49</v>
      </c>
    </row>
    <row r="355" spans="1:17" x14ac:dyDescent="0.35">
      <c r="A355" s="1">
        <v>43952</v>
      </c>
      <c r="B355">
        <v>2020</v>
      </c>
      <c r="C355">
        <v>5</v>
      </c>
      <c r="D355" t="s">
        <v>42</v>
      </c>
      <c r="E355">
        <v>1</v>
      </c>
      <c r="F355" t="s">
        <v>348</v>
      </c>
      <c r="G355" t="s">
        <v>339</v>
      </c>
      <c r="H355" t="s">
        <v>162</v>
      </c>
      <c r="I355" t="s">
        <v>39</v>
      </c>
      <c r="J355" s="3">
        <v>7992</v>
      </c>
      <c r="K355" s="3">
        <v>0.46</v>
      </c>
      <c r="L355" s="3">
        <v>3676.32</v>
      </c>
      <c r="M355" s="3">
        <v>194.67480900000001</v>
      </c>
      <c r="N355" s="3">
        <v>3.706404</v>
      </c>
      <c r="O355" s="3">
        <v>222040.5012</v>
      </c>
      <c r="P355" s="3">
        <v>44408.1</v>
      </c>
      <c r="Q355" s="3">
        <v>92368.85</v>
      </c>
    </row>
    <row r="356" spans="1:17" x14ac:dyDescent="0.35">
      <c r="A356" s="1">
        <v>43952</v>
      </c>
      <c r="B356">
        <v>2020</v>
      </c>
      <c r="C356">
        <v>5</v>
      </c>
      <c r="D356" t="s">
        <v>42</v>
      </c>
      <c r="E356">
        <v>1</v>
      </c>
      <c r="F356" t="s">
        <v>348</v>
      </c>
      <c r="G356" t="s">
        <v>339</v>
      </c>
      <c r="H356" t="s">
        <v>162</v>
      </c>
      <c r="I356" t="s">
        <v>39</v>
      </c>
      <c r="J356" s="3">
        <v>16980</v>
      </c>
      <c r="K356" s="3">
        <v>0.47</v>
      </c>
      <c r="L356" s="3">
        <v>7980.6</v>
      </c>
      <c r="M356" s="3">
        <v>424.27381000000003</v>
      </c>
      <c r="N356" s="3">
        <v>8.0792160000000006</v>
      </c>
      <c r="O356" s="3">
        <v>478034.34879999998</v>
      </c>
      <c r="P356" s="3">
        <v>95606.87</v>
      </c>
      <c r="Q356" s="3">
        <v>198862.29</v>
      </c>
    </row>
    <row r="357" spans="1:17" x14ac:dyDescent="0.35">
      <c r="A357" s="1">
        <v>43952</v>
      </c>
      <c r="B357">
        <v>2020</v>
      </c>
      <c r="C357">
        <v>5</v>
      </c>
      <c r="D357" t="s">
        <v>42</v>
      </c>
      <c r="E357">
        <v>1</v>
      </c>
      <c r="F357" t="s">
        <v>348</v>
      </c>
      <c r="G357" t="s">
        <v>339</v>
      </c>
      <c r="H357" t="s">
        <v>162</v>
      </c>
      <c r="I357" t="s">
        <v>39</v>
      </c>
      <c r="J357" s="3">
        <v>17977.5</v>
      </c>
      <c r="K357" s="3">
        <v>0.47</v>
      </c>
      <c r="L357" s="3">
        <v>8449.4249999999993</v>
      </c>
      <c r="M357" s="3">
        <v>447.42956600000002</v>
      </c>
      <c r="N357" s="3">
        <v>8.5185890000000004</v>
      </c>
      <c r="O357" s="3">
        <v>510325.19459999999</v>
      </c>
      <c r="P357" s="3">
        <v>102065.04</v>
      </c>
      <c r="Q357" s="3">
        <v>212295.28</v>
      </c>
    </row>
    <row r="358" spans="1:17" x14ac:dyDescent="0.35">
      <c r="A358" s="1">
        <v>43952</v>
      </c>
      <c r="B358">
        <v>2020</v>
      </c>
      <c r="C358">
        <v>5</v>
      </c>
      <c r="D358" t="s">
        <v>42</v>
      </c>
      <c r="E358">
        <v>1</v>
      </c>
      <c r="F358" t="s">
        <v>348</v>
      </c>
      <c r="G358" t="s">
        <v>339</v>
      </c>
      <c r="H358" t="s">
        <v>162</v>
      </c>
      <c r="I358" t="s">
        <v>39</v>
      </c>
      <c r="J358" s="3">
        <v>6994</v>
      </c>
      <c r="K358" s="3">
        <v>0.46</v>
      </c>
      <c r="L358" s="3">
        <v>3217.24</v>
      </c>
      <c r="M358" s="3">
        <v>171.336309</v>
      </c>
      <c r="N358" s="3">
        <v>3.273193</v>
      </c>
      <c r="O358" s="3">
        <v>196022.774</v>
      </c>
      <c r="P358" s="3">
        <v>39204.550000000003</v>
      </c>
      <c r="Q358" s="3">
        <v>81545.47</v>
      </c>
    </row>
    <row r="359" spans="1:17" x14ac:dyDescent="0.35">
      <c r="A359" s="1">
        <v>43952</v>
      </c>
      <c r="B359">
        <v>2020</v>
      </c>
      <c r="C359">
        <v>5</v>
      </c>
      <c r="D359" t="s">
        <v>42</v>
      </c>
      <c r="E359">
        <v>1</v>
      </c>
      <c r="F359" t="s">
        <v>348</v>
      </c>
      <c r="G359" t="s">
        <v>339</v>
      </c>
      <c r="H359" t="s">
        <v>162</v>
      </c>
      <c r="I359" t="s">
        <v>39</v>
      </c>
      <c r="J359" s="3">
        <v>5010</v>
      </c>
      <c r="K359" s="3">
        <v>0.46</v>
      </c>
      <c r="L359" s="3">
        <v>2304.6</v>
      </c>
      <c r="M359" s="3">
        <v>122.036483</v>
      </c>
      <c r="N359" s="3">
        <v>2.3234460000000001</v>
      </c>
      <c r="O359" s="3">
        <v>139192.05590000001</v>
      </c>
      <c r="P359" s="3">
        <v>27838.41</v>
      </c>
      <c r="Q359" s="3">
        <v>57903.89</v>
      </c>
    </row>
    <row r="360" spans="1:17" x14ac:dyDescent="0.35">
      <c r="A360" s="1">
        <v>43952</v>
      </c>
      <c r="B360">
        <v>2020</v>
      </c>
      <c r="C360">
        <v>5</v>
      </c>
      <c r="D360" t="s">
        <v>42</v>
      </c>
      <c r="E360">
        <v>1</v>
      </c>
      <c r="F360" t="s">
        <v>348</v>
      </c>
      <c r="G360" t="s">
        <v>339</v>
      </c>
      <c r="H360" t="s">
        <v>162</v>
      </c>
      <c r="I360" t="s">
        <v>39</v>
      </c>
      <c r="J360" s="3">
        <v>7994</v>
      </c>
      <c r="K360" s="3">
        <v>0.46</v>
      </c>
      <c r="L360" s="3">
        <v>3677.24</v>
      </c>
      <c r="M360" s="3">
        <v>195.37131299999999</v>
      </c>
      <c r="N360" s="3">
        <v>3.727976</v>
      </c>
      <c r="O360" s="3">
        <v>223309.91579999999</v>
      </c>
      <c r="P360" s="3">
        <v>44661.98</v>
      </c>
      <c r="Q360" s="3">
        <v>92896.92</v>
      </c>
    </row>
    <row r="361" spans="1:17" x14ac:dyDescent="0.35">
      <c r="A361" s="1">
        <v>43952</v>
      </c>
      <c r="B361">
        <v>2020</v>
      </c>
      <c r="C361">
        <v>5</v>
      </c>
      <c r="D361" t="s">
        <v>42</v>
      </c>
      <c r="E361">
        <v>1</v>
      </c>
      <c r="F361" t="s">
        <v>348</v>
      </c>
      <c r="G361" t="s">
        <v>339</v>
      </c>
      <c r="H361" t="s">
        <v>162</v>
      </c>
      <c r="I361" t="s">
        <v>39</v>
      </c>
      <c r="J361" s="3">
        <v>5010</v>
      </c>
      <c r="K361" s="3">
        <v>0.46</v>
      </c>
      <c r="L361" s="3">
        <v>2304.6</v>
      </c>
      <c r="M361" s="3">
        <v>122.518309</v>
      </c>
      <c r="N361" s="3">
        <v>2.3330500000000001</v>
      </c>
      <c r="O361" s="3">
        <v>138044.503</v>
      </c>
      <c r="P361" s="3">
        <v>27608.9</v>
      </c>
      <c r="Q361" s="3">
        <v>57426.51</v>
      </c>
    </row>
    <row r="362" spans="1:17" x14ac:dyDescent="0.35">
      <c r="A362" s="1">
        <v>43952</v>
      </c>
      <c r="B362">
        <v>2020</v>
      </c>
      <c r="C362">
        <v>5</v>
      </c>
      <c r="D362" t="s">
        <v>42</v>
      </c>
      <c r="E362">
        <v>1</v>
      </c>
      <c r="F362" t="s">
        <v>348</v>
      </c>
      <c r="G362" t="s">
        <v>339</v>
      </c>
      <c r="H362" t="s">
        <v>162</v>
      </c>
      <c r="I362" t="s">
        <v>39</v>
      </c>
      <c r="J362" s="3">
        <v>7992</v>
      </c>
      <c r="K362" s="3">
        <v>0.46</v>
      </c>
      <c r="L362" s="3">
        <v>3676.32</v>
      </c>
      <c r="M362" s="3">
        <v>195.32306199999999</v>
      </c>
      <c r="N362" s="3">
        <v>3.727055</v>
      </c>
      <c r="O362" s="3">
        <v>223254.04639999999</v>
      </c>
      <c r="P362" s="3">
        <v>44650.81</v>
      </c>
      <c r="Q362" s="3">
        <v>92873.68</v>
      </c>
    </row>
    <row r="363" spans="1:17" x14ac:dyDescent="0.35">
      <c r="A363" s="1">
        <v>43952</v>
      </c>
      <c r="B363">
        <v>2020</v>
      </c>
      <c r="C363">
        <v>5</v>
      </c>
      <c r="D363" t="s">
        <v>42</v>
      </c>
      <c r="E363">
        <v>1</v>
      </c>
      <c r="F363" t="s">
        <v>348</v>
      </c>
      <c r="G363" t="s">
        <v>339</v>
      </c>
      <c r="H363" t="s">
        <v>162</v>
      </c>
      <c r="I363" t="s">
        <v>39</v>
      </c>
      <c r="J363" s="3">
        <v>13020</v>
      </c>
      <c r="K363" s="3">
        <v>0.47</v>
      </c>
      <c r="L363" s="3">
        <v>6119.4</v>
      </c>
      <c r="M363" s="3">
        <v>324.04679099999998</v>
      </c>
      <c r="N363" s="3">
        <v>6.1695099999999998</v>
      </c>
      <c r="O363" s="3">
        <v>369597.2206</v>
      </c>
      <c r="P363" s="3">
        <v>73919.44</v>
      </c>
      <c r="Q363" s="3">
        <v>153752.44</v>
      </c>
    </row>
    <row r="364" spans="1:17" x14ac:dyDescent="0.35">
      <c r="A364" s="1">
        <v>44743</v>
      </c>
      <c r="B364">
        <v>2022</v>
      </c>
      <c r="C364">
        <v>7</v>
      </c>
      <c r="D364" t="s">
        <v>42</v>
      </c>
      <c r="E364">
        <v>1</v>
      </c>
      <c r="F364" t="s">
        <v>348</v>
      </c>
      <c r="G364" t="s">
        <v>353</v>
      </c>
      <c r="H364" t="s">
        <v>162</v>
      </c>
      <c r="I364" t="s">
        <v>39</v>
      </c>
      <c r="J364" s="3">
        <v>10032</v>
      </c>
      <c r="K364" s="3">
        <v>0.71640000000000004</v>
      </c>
      <c r="L364" s="3">
        <v>7186.9247999999998</v>
      </c>
      <c r="M364" s="3">
        <v>1289.7281599999999</v>
      </c>
      <c r="N364" s="3">
        <v>5.0023150000000003</v>
      </c>
      <c r="O364" s="3">
        <v>463133.45919999998</v>
      </c>
      <c r="P364" s="3">
        <v>92626.69</v>
      </c>
      <c r="Q364" s="3">
        <v>192663.52</v>
      </c>
    </row>
    <row r="365" spans="1:17" x14ac:dyDescent="0.35">
      <c r="A365" s="1">
        <v>43952</v>
      </c>
      <c r="B365">
        <v>2020</v>
      </c>
      <c r="C365">
        <v>5</v>
      </c>
      <c r="D365" t="s">
        <v>42</v>
      </c>
      <c r="E365">
        <v>1</v>
      </c>
      <c r="F365" t="s">
        <v>348</v>
      </c>
      <c r="G365" t="s">
        <v>339</v>
      </c>
      <c r="H365" t="s">
        <v>162</v>
      </c>
      <c r="I365" t="s">
        <v>39</v>
      </c>
      <c r="J365" s="3">
        <v>6994</v>
      </c>
      <c r="K365" s="3">
        <v>0.46</v>
      </c>
      <c r="L365" s="3">
        <v>3217.24</v>
      </c>
      <c r="M365" s="3">
        <v>171.336309</v>
      </c>
      <c r="N365" s="3">
        <v>3.273193</v>
      </c>
      <c r="O365" s="3">
        <v>196022.774</v>
      </c>
      <c r="P365" s="3">
        <v>39204.550000000003</v>
      </c>
      <c r="Q365" s="3">
        <v>81545.47</v>
      </c>
    </row>
    <row r="366" spans="1:17" x14ac:dyDescent="0.35">
      <c r="A366" s="1">
        <v>43952</v>
      </c>
      <c r="B366">
        <v>2020</v>
      </c>
      <c r="C366">
        <v>5</v>
      </c>
      <c r="D366" t="s">
        <v>42</v>
      </c>
      <c r="E366">
        <v>1</v>
      </c>
      <c r="F366" t="s">
        <v>348</v>
      </c>
      <c r="G366" t="s">
        <v>339</v>
      </c>
      <c r="H366" t="s">
        <v>162</v>
      </c>
      <c r="I366" t="s">
        <v>39</v>
      </c>
      <c r="J366" s="3">
        <v>9999</v>
      </c>
      <c r="K366" s="3">
        <v>0.46</v>
      </c>
      <c r="L366" s="3">
        <v>4599.54</v>
      </c>
      <c r="M366" s="3">
        <v>244.527264</v>
      </c>
      <c r="N366" s="3">
        <v>4.6563999999999997</v>
      </c>
      <c r="O366" s="3">
        <v>275510.3763</v>
      </c>
      <c r="P366" s="3">
        <v>55102.080000000002</v>
      </c>
      <c r="Q366" s="3">
        <v>114612.32</v>
      </c>
    </row>
    <row r="367" spans="1:17" x14ac:dyDescent="0.35">
      <c r="A367" s="1">
        <v>43952</v>
      </c>
      <c r="B367">
        <v>2020</v>
      </c>
      <c r="C367">
        <v>5</v>
      </c>
      <c r="D367" t="s">
        <v>31</v>
      </c>
      <c r="E367">
        <v>1</v>
      </c>
      <c r="F367" t="s">
        <v>354</v>
      </c>
      <c r="G367" t="s">
        <v>355</v>
      </c>
      <c r="H367" t="s">
        <v>97</v>
      </c>
      <c r="I367" t="s">
        <v>39</v>
      </c>
      <c r="J367" s="3">
        <v>139455</v>
      </c>
      <c r="K367" s="3">
        <v>0.55449999999999999</v>
      </c>
      <c r="L367" s="3">
        <v>77327.797500000001</v>
      </c>
      <c r="M367" s="3">
        <v>4610.3255230000004</v>
      </c>
      <c r="N367" s="3">
        <v>1546.5462130000001</v>
      </c>
      <c r="O367" s="3">
        <v>4739945.2466000002</v>
      </c>
      <c r="P367" s="3">
        <v>0</v>
      </c>
      <c r="Q367" s="3">
        <v>840703.69019999995</v>
      </c>
    </row>
    <row r="368" spans="1:17" x14ac:dyDescent="0.35">
      <c r="A368" s="1">
        <v>43952</v>
      </c>
      <c r="B368">
        <v>2020</v>
      </c>
      <c r="C368">
        <v>5</v>
      </c>
      <c r="D368" t="s">
        <v>31</v>
      </c>
      <c r="E368">
        <v>1</v>
      </c>
      <c r="F368" t="s">
        <v>354</v>
      </c>
      <c r="G368" t="s">
        <v>356</v>
      </c>
      <c r="H368" t="s">
        <v>97</v>
      </c>
      <c r="I368" t="s">
        <v>39</v>
      </c>
      <c r="J368" s="3">
        <v>26078</v>
      </c>
      <c r="K368" s="3">
        <v>0.55449999999999999</v>
      </c>
      <c r="L368" s="3">
        <v>14460.251</v>
      </c>
      <c r="M368" s="3">
        <v>862.13226599999996</v>
      </c>
      <c r="N368" s="3">
        <v>289.204609</v>
      </c>
      <c r="O368" s="3">
        <v>886366.87199999997</v>
      </c>
      <c r="P368" s="3">
        <v>0</v>
      </c>
      <c r="Q368" s="3">
        <v>157203.13939999999</v>
      </c>
    </row>
    <row r="369" spans="1:17" x14ac:dyDescent="0.35">
      <c r="A369" s="1">
        <v>44621</v>
      </c>
      <c r="B369">
        <v>2022</v>
      </c>
      <c r="C369">
        <v>3</v>
      </c>
      <c r="D369" t="s">
        <v>42</v>
      </c>
      <c r="E369">
        <v>1</v>
      </c>
      <c r="F369" t="s">
        <v>354</v>
      </c>
      <c r="G369" t="s">
        <v>357</v>
      </c>
      <c r="H369" t="s">
        <v>358</v>
      </c>
      <c r="I369" t="s">
        <v>39</v>
      </c>
      <c r="J369" s="3">
        <v>1062</v>
      </c>
      <c r="K369" s="3">
        <v>0.98</v>
      </c>
      <c r="L369" s="3">
        <v>1040.76</v>
      </c>
      <c r="M369" s="3">
        <v>1037.6400000000001</v>
      </c>
      <c r="N369" s="3">
        <v>1.4181079999999999</v>
      </c>
      <c r="O369" s="3">
        <v>114652.03599999999</v>
      </c>
      <c r="P369" s="3">
        <v>48153.86</v>
      </c>
      <c r="Q369" s="3">
        <v>77458.92</v>
      </c>
    </row>
    <row r="370" spans="1:17" x14ac:dyDescent="0.35">
      <c r="A370" s="1">
        <v>44287</v>
      </c>
      <c r="B370">
        <v>2021</v>
      </c>
      <c r="C370">
        <v>4</v>
      </c>
      <c r="D370" t="s">
        <v>31</v>
      </c>
      <c r="E370">
        <v>1</v>
      </c>
      <c r="F370" t="s">
        <v>354</v>
      </c>
      <c r="G370" t="s">
        <v>359</v>
      </c>
      <c r="H370" t="s">
        <v>343</v>
      </c>
      <c r="I370" t="s">
        <v>39</v>
      </c>
      <c r="J370" s="3">
        <v>400000</v>
      </c>
      <c r="K370" s="3">
        <v>0.51</v>
      </c>
      <c r="L370" s="3">
        <v>204000</v>
      </c>
      <c r="M370" s="3">
        <v>8800</v>
      </c>
      <c r="N370" s="3">
        <v>714</v>
      </c>
      <c r="O370" s="3">
        <v>12190539.1272</v>
      </c>
      <c r="P370" s="3">
        <v>2438107.83</v>
      </c>
      <c r="Q370" s="3">
        <v>5071264.28</v>
      </c>
    </row>
    <row r="371" spans="1:17" x14ac:dyDescent="0.35">
      <c r="A371" s="1">
        <v>44256</v>
      </c>
      <c r="B371">
        <v>2021</v>
      </c>
      <c r="C371">
        <v>3</v>
      </c>
      <c r="D371" t="s">
        <v>31</v>
      </c>
      <c r="E371">
        <v>1</v>
      </c>
      <c r="F371" t="s">
        <v>354</v>
      </c>
      <c r="G371" t="s">
        <v>359</v>
      </c>
      <c r="H371" t="s">
        <v>343</v>
      </c>
      <c r="I371" t="s">
        <v>39</v>
      </c>
      <c r="J371" s="3">
        <v>400000</v>
      </c>
      <c r="K371" s="3">
        <v>0.51</v>
      </c>
      <c r="L371" s="3">
        <v>204000</v>
      </c>
      <c r="M371" s="3">
        <v>8800</v>
      </c>
      <c r="N371" s="3">
        <v>571.20000000000005</v>
      </c>
      <c r="O371" s="3">
        <v>12355824.142100001</v>
      </c>
      <c r="P371" s="3">
        <v>2471164.83</v>
      </c>
      <c r="Q371" s="3">
        <v>5140022.84</v>
      </c>
    </row>
    <row r="372" spans="1:17" x14ac:dyDescent="0.35">
      <c r="A372" s="1">
        <v>44256</v>
      </c>
      <c r="B372">
        <v>2021</v>
      </c>
      <c r="C372">
        <v>3</v>
      </c>
      <c r="D372" t="s">
        <v>31</v>
      </c>
      <c r="E372">
        <v>1</v>
      </c>
      <c r="F372" t="s">
        <v>354</v>
      </c>
      <c r="G372" t="s">
        <v>359</v>
      </c>
      <c r="H372" t="s">
        <v>343</v>
      </c>
      <c r="I372" t="s">
        <v>39</v>
      </c>
      <c r="J372" s="3">
        <v>400000</v>
      </c>
      <c r="K372" s="3">
        <v>0.51</v>
      </c>
      <c r="L372" s="3">
        <v>204000</v>
      </c>
      <c r="M372" s="3">
        <v>8800</v>
      </c>
      <c r="N372" s="3">
        <v>4080</v>
      </c>
      <c r="O372" s="3">
        <v>12389801.568600001</v>
      </c>
      <c r="P372" s="3">
        <v>5203716.66</v>
      </c>
      <c r="Q372" s="3">
        <v>8370549.9400000004</v>
      </c>
    </row>
    <row r="373" spans="1:17" x14ac:dyDescent="0.35">
      <c r="A373" s="1">
        <v>44348</v>
      </c>
      <c r="B373">
        <v>2021</v>
      </c>
      <c r="C373">
        <v>6</v>
      </c>
      <c r="D373" t="s">
        <v>31</v>
      </c>
      <c r="E373">
        <v>1</v>
      </c>
      <c r="F373" t="s">
        <v>354</v>
      </c>
      <c r="G373" t="s">
        <v>359</v>
      </c>
      <c r="H373" t="s">
        <v>343</v>
      </c>
      <c r="I373" t="s">
        <v>39</v>
      </c>
      <c r="J373" s="3">
        <v>334000</v>
      </c>
      <c r="K373" s="3">
        <v>0.51</v>
      </c>
      <c r="L373" s="3">
        <v>170340</v>
      </c>
      <c r="M373" s="3">
        <v>7294.2520000000004</v>
      </c>
      <c r="N373" s="3">
        <v>548.22062400000004</v>
      </c>
      <c r="O373" s="3">
        <v>10171668.785399999</v>
      </c>
      <c r="P373" s="3">
        <v>2034333.76</v>
      </c>
      <c r="Q373" s="3">
        <v>4231414.22</v>
      </c>
    </row>
    <row r="374" spans="1:17" x14ac:dyDescent="0.35">
      <c r="A374" s="1">
        <v>44317</v>
      </c>
      <c r="B374">
        <v>2021</v>
      </c>
      <c r="C374">
        <v>5</v>
      </c>
      <c r="D374" t="s">
        <v>31</v>
      </c>
      <c r="E374">
        <v>1</v>
      </c>
      <c r="F374" t="s">
        <v>354</v>
      </c>
      <c r="G374" t="s">
        <v>359</v>
      </c>
      <c r="H374" t="s">
        <v>343</v>
      </c>
      <c r="I374" t="s">
        <v>39</v>
      </c>
      <c r="J374" s="3">
        <v>100000</v>
      </c>
      <c r="K374" s="3">
        <v>0.51</v>
      </c>
      <c r="L374" s="3">
        <v>51000</v>
      </c>
      <c r="M374" s="3">
        <v>2200</v>
      </c>
      <c r="N374" s="3">
        <v>142.80000000000001</v>
      </c>
      <c r="O374" s="3">
        <v>3041349.1554</v>
      </c>
      <c r="P374" s="3">
        <v>608269.82999999996</v>
      </c>
      <c r="Q374" s="3">
        <v>1265201.25</v>
      </c>
    </row>
    <row r="375" spans="1:17" x14ac:dyDescent="0.35">
      <c r="A375" s="1">
        <v>44348</v>
      </c>
      <c r="B375">
        <v>2021</v>
      </c>
      <c r="C375">
        <v>6</v>
      </c>
      <c r="D375" t="s">
        <v>31</v>
      </c>
      <c r="E375">
        <v>1</v>
      </c>
      <c r="F375" t="s">
        <v>354</v>
      </c>
      <c r="G375" t="s">
        <v>359</v>
      </c>
      <c r="H375" t="s">
        <v>343</v>
      </c>
      <c r="I375" t="s">
        <v>39</v>
      </c>
      <c r="J375" s="3">
        <v>100000</v>
      </c>
      <c r="K375" s="3">
        <v>0.51</v>
      </c>
      <c r="L375" s="3">
        <v>51000</v>
      </c>
      <c r="M375" s="3">
        <v>1900</v>
      </c>
      <c r="N375" s="3">
        <v>142.80000000000001</v>
      </c>
      <c r="O375" s="3">
        <v>3027988.2801000001</v>
      </c>
      <c r="P375" s="3">
        <v>605597.66</v>
      </c>
      <c r="Q375" s="3">
        <v>1259643.1299999999</v>
      </c>
    </row>
    <row r="376" spans="1:17" x14ac:dyDescent="0.35">
      <c r="A376" s="1">
        <v>45536</v>
      </c>
      <c r="B376">
        <v>2024</v>
      </c>
      <c r="C376">
        <v>9</v>
      </c>
      <c r="D376" t="s">
        <v>31</v>
      </c>
      <c r="E376">
        <v>1</v>
      </c>
      <c r="F376" t="s">
        <v>354</v>
      </c>
      <c r="G376" t="s">
        <v>360</v>
      </c>
      <c r="H376" t="s">
        <v>343</v>
      </c>
      <c r="I376" t="s">
        <v>39</v>
      </c>
      <c r="J376" s="3">
        <v>81593.2</v>
      </c>
      <c r="K376" s="3">
        <v>0.61580000000000001</v>
      </c>
      <c r="L376" s="3">
        <v>50245.092559999997</v>
      </c>
      <c r="M376" s="3">
        <v>8227.7317719999992</v>
      </c>
      <c r="N376" s="3">
        <v>1004.898995</v>
      </c>
      <c r="O376" s="3">
        <v>3571441.5660999999</v>
      </c>
      <c r="P376" s="3">
        <v>714288.31</v>
      </c>
      <c r="Q376" s="3">
        <v>1485719.69</v>
      </c>
    </row>
    <row r="377" spans="1:17" x14ac:dyDescent="0.35">
      <c r="A377" s="1">
        <v>44256</v>
      </c>
      <c r="B377">
        <v>2021</v>
      </c>
      <c r="C377">
        <v>3</v>
      </c>
      <c r="D377" t="s">
        <v>31</v>
      </c>
      <c r="E377">
        <v>1</v>
      </c>
      <c r="F377" t="s">
        <v>354</v>
      </c>
      <c r="G377" t="s">
        <v>359</v>
      </c>
      <c r="H377" t="s">
        <v>343</v>
      </c>
      <c r="I377" t="s">
        <v>39</v>
      </c>
      <c r="J377" s="3">
        <v>400000</v>
      </c>
      <c r="K377" s="3">
        <v>0.51</v>
      </c>
      <c r="L377" s="3">
        <v>204000</v>
      </c>
      <c r="M377" s="3">
        <v>8800</v>
      </c>
      <c r="N377" s="3">
        <v>571.20000000000005</v>
      </c>
      <c r="O377" s="3">
        <v>12355824.142100001</v>
      </c>
      <c r="P377" s="3">
        <v>2471164.83</v>
      </c>
      <c r="Q377" s="3">
        <v>5140022.84</v>
      </c>
    </row>
    <row r="378" spans="1:17" x14ac:dyDescent="0.35">
      <c r="A378" s="1">
        <v>44256</v>
      </c>
      <c r="B378">
        <v>2021</v>
      </c>
      <c r="C378">
        <v>3</v>
      </c>
      <c r="D378" t="s">
        <v>31</v>
      </c>
      <c r="E378">
        <v>1</v>
      </c>
      <c r="F378" t="s">
        <v>354</v>
      </c>
      <c r="G378" t="s">
        <v>359</v>
      </c>
      <c r="H378" t="s">
        <v>343</v>
      </c>
      <c r="I378" t="s">
        <v>39</v>
      </c>
      <c r="J378" s="3">
        <v>100000</v>
      </c>
      <c r="K378" s="3">
        <v>0.51</v>
      </c>
      <c r="L378" s="3">
        <v>51000</v>
      </c>
      <c r="M378" s="3">
        <v>2200</v>
      </c>
      <c r="N378" s="3">
        <v>142.80000000000001</v>
      </c>
      <c r="O378" s="3">
        <v>3088970.1557</v>
      </c>
      <c r="P378" s="3">
        <v>617794.03</v>
      </c>
      <c r="Q378" s="3">
        <v>1285011.58</v>
      </c>
    </row>
    <row r="379" spans="1:17" x14ac:dyDescent="0.35">
      <c r="A379" s="1">
        <v>44317</v>
      </c>
      <c r="B379">
        <v>2021</v>
      </c>
      <c r="C379">
        <v>5</v>
      </c>
      <c r="D379" t="s">
        <v>31</v>
      </c>
      <c r="E379">
        <v>1</v>
      </c>
      <c r="F379" t="s">
        <v>354</v>
      </c>
      <c r="G379" t="s">
        <v>359</v>
      </c>
      <c r="H379" t="s">
        <v>343</v>
      </c>
      <c r="I379" t="s">
        <v>39</v>
      </c>
      <c r="J379" s="3">
        <v>400000</v>
      </c>
      <c r="K379" s="3">
        <v>0.51</v>
      </c>
      <c r="L379" s="3">
        <v>204000</v>
      </c>
      <c r="M379" s="3">
        <v>8800</v>
      </c>
      <c r="N379" s="3">
        <v>571.20000000000005</v>
      </c>
      <c r="O379" s="3">
        <v>12165296.2118</v>
      </c>
      <c r="P379" s="3">
        <v>2433059.2400000002</v>
      </c>
      <c r="Q379" s="3">
        <v>5060763.22</v>
      </c>
    </row>
    <row r="380" spans="1:17" x14ac:dyDescent="0.35">
      <c r="A380" s="1">
        <v>44287</v>
      </c>
      <c r="B380">
        <v>2021</v>
      </c>
      <c r="C380">
        <v>4</v>
      </c>
      <c r="D380" t="s">
        <v>31</v>
      </c>
      <c r="E380">
        <v>1</v>
      </c>
      <c r="F380" t="s">
        <v>354</v>
      </c>
      <c r="G380" t="s">
        <v>359</v>
      </c>
      <c r="H380" t="s">
        <v>343</v>
      </c>
      <c r="I380" t="s">
        <v>39</v>
      </c>
      <c r="J380" s="3">
        <v>400000</v>
      </c>
      <c r="K380" s="3">
        <v>0.51</v>
      </c>
      <c r="L380" s="3">
        <v>204000</v>
      </c>
      <c r="M380" s="3">
        <v>8800</v>
      </c>
      <c r="N380" s="3">
        <v>571.20000000000005</v>
      </c>
      <c r="O380" s="3">
        <v>12182391.010299999</v>
      </c>
      <c r="P380" s="3">
        <v>2436478.2000000002</v>
      </c>
      <c r="Q380" s="3">
        <v>5067874.66</v>
      </c>
    </row>
    <row r="381" spans="1:17" x14ac:dyDescent="0.35">
      <c r="A381" s="1">
        <v>45383</v>
      </c>
      <c r="B381">
        <v>2024</v>
      </c>
      <c r="C381">
        <v>4</v>
      </c>
      <c r="D381" t="s">
        <v>31</v>
      </c>
      <c r="E381">
        <v>1</v>
      </c>
      <c r="F381" t="s">
        <v>354</v>
      </c>
      <c r="G381" t="s">
        <v>360</v>
      </c>
      <c r="H381" t="s">
        <v>343</v>
      </c>
      <c r="I381" t="s">
        <v>39</v>
      </c>
      <c r="J381" s="3">
        <v>5099.58</v>
      </c>
      <c r="K381" s="3">
        <v>0.64029999999999998</v>
      </c>
      <c r="L381" s="3">
        <v>3265.261074</v>
      </c>
      <c r="M381" s="3">
        <v>514.23948600000006</v>
      </c>
      <c r="N381" s="3">
        <v>65.305135000000007</v>
      </c>
      <c r="O381" s="3">
        <v>227997.67230000001</v>
      </c>
      <c r="P381" s="3">
        <v>143638.53</v>
      </c>
      <c r="Q381" s="3">
        <v>210533</v>
      </c>
    </row>
    <row r="382" spans="1:17" x14ac:dyDescent="0.35">
      <c r="A382" s="1">
        <v>44317</v>
      </c>
      <c r="B382">
        <v>2021</v>
      </c>
      <c r="C382">
        <v>5</v>
      </c>
      <c r="D382" t="s">
        <v>31</v>
      </c>
      <c r="E382">
        <v>1</v>
      </c>
      <c r="F382" t="s">
        <v>354</v>
      </c>
      <c r="G382" t="s">
        <v>359</v>
      </c>
      <c r="H382" t="s">
        <v>343</v>
      </c>
      <c r="I382" t="s">
        <v>39</v>
      </c>
      <c r="J382" s="3">
        <v>100000</v>
      </c>
      <c r="K382" s="3">
        <v>0.51</v>
      </c>
      <c r="L382" s="3">
        <v>51000</v>
      </c>
      <c r="M382" s="3">
        <v>2200</v>
      </c>
      <c r="N382" s="3">
        <v>142.80000000000001</v>
      </c>
      <c r="O382" s="3">
        <v>3041324.0529</v>
      </c>
      <c r="P382" s="3">
        <v>608264.81000000006</v>
      </c>
      <c r="Q382" s="3">
        <v>1265190.81</v>
      </c>
    </row>
    <row r="383" spans="1:17" x14ac:dyDescent="0.35">
      <c r="A383" s="1">
        <v>44287</v>
      </c>
      <c r="B383">
        <v>2021</v>
      </c>
      <c r="C383">
        <v>4</v>
      </c>
      <c r="D383" t="s">
        <v>31</v>
      </c>
      <c r="E383">
        <v>1</v>
      </c>
      <c r="F383" t="s">
        <v>354</v>
      </c>
      <c r="G383" t="s">
        <v>359</v>
      </c>
      <c r="H383" t="s">
        <v>343</v>
      </c>
      <c r="I383" t="s">
        <v>39</v>
      </c>
      <c r="J383" s="3">
        <v>100000</v>
      </c>
      <c r="K383" s="3">
        <v>0.51</v>
      </c>
      <c r="L383" s="3">
        <v>51000</v>
      </c>
      <c r="M383" s="3">
        <v>2200</v>
      </c>
      <c r="N383" s="3">
        <v>142.80000000000001</v>
      </c>
      <c r="O383" s="3">
        <v>3045591.4769000001</v>
      </c>
      <c r="P383" s="3">
        <v>609118.30000000005</v>
      </c>
      <c r="Q383" s="3">
        <v>1266966.06</v>
      </c>
    </row>
    <row r="384" spans="1:17" x14ac:dyDescent="0.35">
      <c r="A384" s="1">
        <v>44256</v>
      </c>
      <c r="B384">
        <v>2021</v>
      </c>
      <c r="C384">
        <v>3</v>
      </c>
      <c r="D384" t="s">
        <v>31</v>
      </c>
      <c r="E384">
        <v>1</v>
      </c>
      <c r="F384" t="s">
        <v>354</v>
      </c>
      <c r="G384" t="s">
        <v>359</v>
      </c>
      <c r="H384" t="s">
        <v>343</v>
      </c>
      <c r="I384" t="s">
        <v>39</v>
      </c>
      <c r="J384" s="3">
        <v>100000</v>
      </c>
      <c r="K384" s="3">
        <v>0.51</v>
      </c>
      <c r="L384" s="3">
        <v>51000</v>
      </c>
      <c r="M384" s="3">
        <v>2200</v>
      </c>
      <c r="N384" s="3">
        <v>1020</v>
      </c>
      <c r="O384" s="3">
        <v>3097450.3922000001</v>
      </c>
      <c r="P384" s="3">
        <v>1300929.1599999999</v>
      </c>
      <c r="Q384" s="3">
        <v>2092639.87</v>
      </c>
    </row>
    <row r="385" spans="1:17" x14ac:dyDescent="0.35">
      <c r="A385" s="1">
        <v>44197</v>
      </c>
      <c r="B385">
        <v>2021</v>
      </c>
      <c r="C385">
        <v>1</v>
      </c>
      <c r="D385" t="s">
        <v>31</v>
      </c>
      <c r="E385">
        <v>1</v>
      </c>
      <c r="F385" t="s">
        <v>354</v>
      </c>
      <c r="G385" t="s">
        <v>359</v>
      </c>
      <c r="H385" t="s">
        <v>343</v>
      </c>
      <c r="I385" t="s">
        <v>39</v>
      </c>
      <c r="J385" s="3">
        <v>100000</v>
      </c>
      <c r="K385" s="3">
        <v>0.51</v>
      </c>
      <c r="L385" s="3">
        <v>51000</v>
      </c>
      <c r="M385" s="3">
        <v>2200</v>
      </c>
      <c r="N385" s="3">
        <v>142.80000000000001</v>
      </c>
      <c r="O385" s="3">
        <v>3106684.6719999998</v>
      </c>
      <c r="P385" s="3">
        <v>621336.93000000005</v>
      </c>
      <c r="Q385" s="3">
        <v>1292380.82</v>
      </c>
    </row>
    <row r="386" spans="1:17" x14ac:dyDescent="0.35">
      <c r="A386" s="1">
        <v>44287</v>
      </c>
      <c r="B386">
        <v>2021</v>
      </c>
      <c r="C386">
        <v>4</v>
      </c>
      <c r="D386" t="s">
        <v>31</v>
      </c>
      <c r="E386">
        <v>1</v>
      </c>
      <c r="F386" t="s">
        <v>354</v>
      </c>
      <c r="G386" t="s">
        <v>359</v>
      </c>
      <c r="H386" t="s">
        <v>343</v>
      </c>
      <c r="I386" t="s">
        <v>39</v>
      </c>
      <c r="J386" s="3">
        <v>100000</v>
      </c>
      <c r="K386" s="3">
        <v>0.51</v>
      </c>
      <c r="L386" s="3">
        <v>51000</v>
      </c>
      <c r="M386" s="3">
        <v>2200</v>
      </c>
      <c r="N386" s="3">
        <v>714</v>
      </c>
      <c r="O386" s="3">
        <v>3078209.0471999999</v>
      </c>
      <c r="P386" s="3">
        <v>615641.81000000006</v>
      </c>
      <c r="Q386" s="3">
        <v>1280534.96</v>
      </c>
    </row>
    <row r="387" spans="1:17" x14ac:dyDescent="0.35">
      <c r="A387" s="1">
        <v>44256</v>
      </c>
      <c r="B387">
        <v>2021</v>
      </c>
      <c r="C387">
        <v>3</v>
      </c>
      <c r="D387" t="s">
        <v>31</v>
      </c>
      <c r="E387">
        <v>1</v>
      </c>
      <c r="F387" t="s">
        <v>354</v>
      </c>
      <c r="G387" t="s">
        <v>359</v>
      </c>
      <c r="H387" t="s">
        <v>343</v>
      </c>
      <c r="I387" t="s">
        <v>39</v>
      </c>
      <c r="J387" s="3">
        <v>400000</v>
      </c>
      <c r="K387" s="3">
        <v>0.51</v>
      </c>
      <c r="L387" s="3">
        <v>204000</v>
      </c>
      <c r="M387" s="3">
        <v>8800</v>
      </c>
      <c r="N387" s="3">
        <v>4080</v>
      </c>
      <c r="O387" s="3">
        <v>12389801.568600001</v>
      </c>
      <c r="P387" s="3">
        <v>5203716.66</v>
      </c>
      <c r="Q387" s="3">
        <v>8370552.3300000001</v>
      </c>
    </row>
    <row r="388" spans="1:17" x14ac:dyDescent="0.35">
      <c r="A388" s="1">
        <v>44256</v>
      </c>
      <c r="B388">
        <v>2021</v>
      </c>
      <c r="C388">
        <v>3</v>
      </c>
      <c r="D388" t="s">
        <v>31</v>
      </c>
      <c r="E388">
        <v>1</v>
      </c>
      <c r="F388" t="s">
        <v>354</v>
      </c>
      <c r="G388" t="s">
        <v>359</v>
      </c>
      <c r="H388" t="s">
        <v>343</v>
      </c>
      <c r="I388" t="s">
        <v>39</v>
      </c>
      <c r="J388" s="3">
        <v>100000</v>
      </c>
      <c r="K388" s="3">
        <v>0.51</v>
      </c>
      <c r="L388" s="3">
        <v>51000</v>
      </c>
      <c r="M388" s="3">
        <v>2200</v>
      </c>
      <c r="N388" s="3">
        <v>1020</v>
      </c>
      <c r="O388" s="3">
        <v>3097450.3922000001</v>
      </c>
      <c r="P388" s="3">
        <v>1300929.1599999999</v>
      </c>
      <c r="Q388" s="3">
        <v>2092637.48</v>
      </c>
    </row>
    <row r="389" spans="1:17" x14ac:dyDescent="0.35">
      <c r="A389" s="1">
        <v>44317</v>
      </c>
      <c r="B389">
        <v>2021</v>
      </c>
      <c r="C389">
        <v>5</v>
      </c>
      <c r="D389" t="s">
        <v>31</v>
      </c>
      <c r="E389">
        <v>1</v>
      </c>
      <c r="F389" t="s">
        <v>354</v>
      </c>
      <c r="G389" t="s">
        <v>359</v>
      </c>
      <c r="H389" t="s">
        <v>343</v>
      </c>
      <c r="I389" t="s">
        <v>39</v>
      </c>
      <c r="J389" s="3">
        <v>400000</v>
      </c>
      <c r="K389" s="3">
        <v>0.51</v>
      </c>
      <c r="L389" s="3">
        <v>204000</v>
      </c>
      <c r="M389" s="3">
        <v>8800</v>
      </c>
      <c r="N389" s="3">
        <v>571.20000000000005</v>
      </c>
      <c r="O389" s="3">
        <v>12165321.314300001</v>
      </c>
      <c r="P389" s="3">
        <v>2433064.2599999998</v>
      </c>
      <c r="Q389" s="3">
        <v>5060773.66</v>
      </c>
    </row>
    <row r="390" spans="1:17" x14ac:dyDescent="0.35">
      <c r="A390" s="1">
        <v>44228</v>
      </c>
      <c r="B390">
        <v>2021</v>
      </c>
      <c r="C390">
        <v>2</v>
      </c>
      <c r="D390" t="s">
        <v>31</v>
      </c>
      <c r="E390">
        <v>1</v>
      </c>
      <c r="F390" t="s">
        <v>354</v>
      </c>
      <c r="G390" t="s">
        <v>359</v>
      </c>
      <c r="H390" t="s">
        <v>343</v>
      </c>
      <c r="I390" t="s">
        <v>39</v>
      </c>
      <c r="J390" s="3">
        <v>100000</v>
      </c>
      <c r="K390" s="3">
        <v>0.51</v>
      </c>
      <c r="L390" s="3">
        <v>51000</v>
      </c>
      <c r="M390" s="3">
        <v>2200</v>
      </c>
      <c r="N390" s="3">
        <v>142.80000000000001</v>
      </c>
      <c r="O390" s="3">
        <v>3096214.8401000001</v>
      </c>
      <c r="P390" s="3">
        <v>619242.97</v>
      </c>
      <c r="Q390" s="3">
        <v>1288025.3799999999</v>
      </c>
    </row>
    <row r="391" spans="1:17" x14ac:dyDescent="0.35">
      <c r="A391" s="1">
        <v>44197</v>
      </c>
      <c r="B391">
        <v>2021</v>
      </c>
      <c r="C391">
        <v>1</v>
      </c>
      <c r="D391" t="s">
        <v>31</v>
      </c>
      <c r="E391">
        <v>1</v>
      </c>
      <c r="F391" t="s">
        <v>354</v>
      </c>
      <c r="G391" t="s">
        <v>359</v>
      </c>
      <c r="H391" t="s">
        <v>343</v>
      </c>
      <c r="I391" t="s">
        <v>39</v>
      </c>
      <c r="J391" s="3">
        <v>400000</v>
      </c>
      <c r="K391" s="3">
        <v>0.51</v>
      </c>
      <c r="L391" s="3">
        <v>204000</v>
      </c>
      <c r="M391" s="3">
        <v>8800</v>
      </c>
      <c r="N391" s="3">
        <v>571.20000000000005</v>
      </c>
      <c r="O391" s="3">
        <v>12426738.687999999</v>
      </c>
      <c r="P391" s="3">
        <v>2485347.7400000002</v>
      </c>
      <c r="Q391" s="3">
        <v>5169523.3</v>
      </c>
    </row>
    <row r="392" spans="1:17" x14ac:dyDescent="0.35">
      <c r="A392" s="1">
        <v>44256</v>
      </c>
      <c r="B392">
        <v>2021</v>
      </c>
      <c r="C392">
        <v>3</v>
      </c>
      <c r="D392" t="s">
        <v>31</v>
      </c>
      <c r="E392">
        <v>1</v>
      </c>
      <c r="F392" t="s">
        <v>354</v>
      </c>
      <c r="G392" t="s">
        <v>359</v>
      </c>
      <c r="H392" t="s">
        <v>343</v>
      </c>
      <c r="I392" t="s">
        <v>39</v>
      </c>
      <c r="J392" s="3">
        <v>100000</v>
      </c>
      <c r="K392" s="3">
        <v>0.51</v>
      </c>
      <c r="L392" s="3">
        <v>51000</v>
      </c>
      <c r="M392" s="3">
        <v>2200</v>
      </c>
      <c r="N392" s="3">
        <v>142.80000000000001</v>
      </c>
      <c r="O392" s="3">
        <v>3088970.1557</v>
      </c>
      <c r="P392" s="3">
        <v>617794.03</v>
      </c>
      <c r="Q392" s="3">
        <v>1285011.58</v>
      </c>
    </row>
    <row r="393" spans="1:17" x14ac:dyDescent="0.35">
      <c r="A393" s="1">
        <v>44348</v>
      </c>
      <c r="B393">
        <v>2021</v>
      </c>
      <c r="C393">
        <v>6</v>
      </c>
      <c r="D393" t="s">
        <v>31</v>
      </c>
      <c r="E393">
        <v>1</v>
      </c>
      <c r="F393" t="s">
        <v>354</v>
      </c>
      <c r="G393" t="s">
        <v>359</v>
      </c>
      <c r="H393" t="s">
        <v>343</v>
      </c>
      <c r="I393" t="s">
        <v>39</v>
      </c>
      <c r="J393" s="3">
        <v>400000</v>
      </c>
      <c r="K393" s="3">
        <v>0.51</v>
      </c>
      <c r="L393" s="3">
        <v>204000</v>
      </c>
      <c r="M393" s="3">
        <v>7600</v>
      </c>
      <c r="N393" s="3">
        <v>571.20000000000005</v>
      </c>
      <c r="O393" s="3">
        <v>12111938.559699999</v>
      </c>
      <c r="P393" s="3">
        <v>2422387.71</v>
      </c>
      <c r="Q393" s="3">
        <v>5038566.4400000004</v>
      </c>
    </row>
    <row r="394" spans="1:17" x14ac:dyDescent="0.35">
      <c r="A394" s="1">
        <v>44228</v>
      </c>
      <c r="B394">
        <v>2021</v>
      </c>
      <c r="C394">
        <v>2</v>
      </c>
      <c r="D394" t="s">
        <v>31</v>
      </c>
      <c r="E394">
        <v>1</v>
      </c>
      <c r="F394" t="s">
        <v>354</v>
      </c>
      <c r="G394" t="s">
        <v>359</v>
      </c>
      <c r="H394" t="s">
        <v>343</v>
      </c>
      <c r="I394" t="s">
        <v>39</v>
      </c>
      <c r="J394" s="3">
        <v>100000</v>
      </c>
      <c r="K394" s="3">
        <v>0.51</v>
      </c>
      <c r="L394" s="3">
        <v>51000</v>
      </c>
      <c r="M394" s="3">
        <v>2200</v>
      </c>
      <c r="N394" s="3">
        <v>142.80000000000001</v>
      </c>
      <c r="O394" s="3">
        <v>3096234.7129000002</v>
      </c>
      <c r="P394" s="3">
        <v>619246.93999999994</v>
      </c>
      <c r="Q394" s="3">
        <v>1288033.6399999999</v>
      </c>
    </row>
    <row r="395" spans="1:17" x14ac:dyDescent="0.35">
      <c r="A395" s="1">
        <v>44348</v>
      </c>
      <c r="B395">
        <v>2021</v>
      </c>
      <c r="C395">
        <v>6</v>
      </c>
      <c r="D395" t="s">
        <v>31</v>
      </c>
      <c r="E395">
        <v>1</v>
      </c>
      <c r="F395" t="s">
        <v>354</v>
      </c>
      <c r="G395" t="s">
        <v>359</v>
      </c>
      <c r="H395" t="s">
        <v>343</v>
      </c>
      <c r="I395" t="s">
        <v>39</v>
      </c>
      <c r="J395" s="3">
        <v>101000</v>
      </c>
      <c r="K395" s="3">
        <v>0.51</v>
      </c>
      <c r="L395" s="3">
        <v>51510</v>
      </c>
      <c r="M395" s="3">
        <v>2205.7384999999999</v>
      </c>
      <c r="N395" s="3">
        <v>165.778662</v>
      </c>
      <c r="O395" s="3">
        <v>3075867.0994000002</v>
      </c>
      <c r="P395" s="3">
        <v>615173.42000000004</v>
      </c>
      <c r="Q395" s="3">
        <v>1279560.71</v>
      </c>
    </row>
    <row r="396" spans="1:17" x14ac:dyDescent="0.35">
      <c r="A396" s="1">
        <v>44228</v>
      </c>
      <c r="B396">
        <v>2021</v>
      </c>
      <c r="C396">
        <v>2</v>
      </c>
      <c r="D396" t="s">
        <v>31</v>
      </c>
      <c r="E396">
        <v>1</v>
      </c>
      <c r="F396" t="s">
        <v>354</v>
      </c>
      <c r="G396" t="s">
        <v>359</v>
      </c>
      <c r="H396" t="s">
        <v>343</v>
      </c>
      <c r="I396" t="s">
        <v>39</v>
      </c>
      <c r="J396" s="3">
        <v>400000</v>
      </c>
      <c r="K396" s="3">
        <v>0.51</v>
      </c>
      <c r="L396" s="3">
        <v>204000</v>
      </c>
      <c r="M396" s="3">
        <v>8800</v>
      </c>
      <c r="N396" s="3">
        <v>571.20000000000005</v>
      </c>
      <c r="O396" s="3">
        <v>12384879.233100001</v>
      </c>
      <c r="P396" s="3">
        <v>2476975.85</v>
      </c>
      <c r="Q396" s="3">
        <v>5152109.76</v>
      </c>
    </row>
    <row r="397" spans="1:17" x14ac:dyDescent="0.35">
      <c r="A397" s="1">
        <v>44228</v>
      </c>
      <c r="B397">
        <v>2021</v>
      </c>
      <c r="C397">
        <v>2</v>
      </c>
      <c r="D397" t="s">
        <v>31</v>
      </c>
      <c r="E397">
        <v>1</v>
      </c>
      <c r="F397" t="s">
        <v>354</v>
      </c>
      <c r="G397" t="s">
        <v>359</v>
      </c>
      <c r="H397" t="s">
        <v>343</v>
      </c>
      <c r="I397" t="s">
        <v>39</v>
      </c>
      <c r="J397" s="3">
        <v>400000</v>
      </c>
      <c r="K397" s="3">
        <v>0.51</v>
      </c>
      <c r="L397" s="3">
        <v>204000</v>
      </c>
      <c r="M397" s="3">
        <v>8800</v>
      </c>
      <c r="N397" s="3">
        <v>571.20000000000005</v>
      </c>
      <c r="O397" s="3">
        <v>12384859.360300001</v>
      </c>
      <c r="P397" s="3">
        <v>2476971.87</v>
      </c>
      <c r="Q397" s="3">
        <v>5152101.49</v>
      </c>
    </row>
    <row r="398" spans="1:17" x14ac:dyDescent="0.35">
      <c r="A398" s="1">
        <v>43952</v>
      </c>
      <c r="B398">
        <v>2020</v>
      </c>
      <c r="C398">
        <v>5</v>
      </c>
      <c r="D398" t="s">
        <v>31</v>
      </c>
      <c r="E398">
        <v>1</v>
      </c>
      <c r="F398" t="s">
        <v>354</v>
      </c>
      <c r="G398" t="s">
        <v>356</v>
      </c>
      <c r="H398" t="s">
        <v>162</v>
      </c>
      <c r="I398" t="s">
        <v>39</v>
      </c>
      <c r="J398" s="3">
        <v>25075</v>
      </c>
      <c r="K398" s="3">
        <v>0.52</v>
      </c>
      <c r="L398" s="3">
        <v>13039</v>
      </c>
      <c r="M398" s="3">
        <v>0.174488</v>
      </c>
      <c r="N398" s="3">
        <v>12.287445</v>
      </c>
      <c r="O398" s="3">
        <v>717238.07149999996</v>
      </c>
      <c r="P398" s="3">
        <v>143447.61429999999</v>
      </c>
      <c r="Q398" s="3">
        <v>298371.03769999999</v>
      </c>
    </row>
    <row r="399" spans="1:17" x14ac:dyDescent="0.35">
      <c r="A399" s="1">
        <v>43952</v>
      </c>
      <c r="B399">
        <v>2020</v>
      </c>
      <c r="C399">
        <v>5</v>
      </c>
      <c r="D399" t="s">
        <v>31</v>
      </c>
      <c r="E399">
        <v>1</v>
      </c>
      <c r="F399" t="s">
        <v>354</v>
      </c>
      <c r="G399" t="s">
        <v>356</v>
      </c>
      <c r="H399" t="s">
        <v>162</v>
      </c>
      <c r="I399" t="s">
        <v>39</v>
      </c>
      <c r="J399" s="3">
        <v>14112</v>
      </c>
      <c r="K399" s="3">
        <v>0.52</v>
      </c>
      <c r="L399" s="3">
        <v>7338.24</v>
      </c>
      <c r="M399" s="3">
        <v>9.5533000000000007E-2</v>
      </c>
      <c r="N399" s="3">
        <v>7.1334489999999997</v>
      </c>
      <c r="O399" s="3">
        <v>403667.42430000001</v>
      </c>
      <c r="P399" s="3">
        <v>80733.248300000007</v>
      </c>
      <c r="Q399" s="3">
        <v>167925.15650000001</v>
      </c>
    </row>
    <row r="400" spans="1:17" x14ac:dyDescent="0.35">
      <c r="A400" s="1">
        <v>43952</v>
      </c>
      <c r="B400">
        <v>2020</v>
      </c>
      <c r="C400">
        <v>5</v>
      </c>
      <c r="D400" t="s">
        <v>42</v>
      </c>
      <c r="E400">
        <v>1</v>
      </c>
      <c r="F400" t="s">
        <v>354</v>
      </c>
      <c r="G400" t="s">
        <v>356</v>
      </c>
      <c r="H400" t="s">
        <v>162</v>
      </c>
      <c r="I400" t="s">
        <v>39</v>
      </c>
      <c r="J400" s="3">
        <v>3126</v>
      </c>
      <c r="K400" s="3">
        <v>0.49</v>
      </c>
      <c r="L400" s="3">
        <v>1531.74</v>
      </c>
      <c r="M400" s="3">
        <v>81.572620000000001</v>
      </c>
      <c r="N400" s="3">
        <v>1.5583560000000001</v>
      </c>
      <c r="O400" s="3">
        <v>93327.433199999999</v>
      </c>
      <c r="P400" s="3">
        <v>18665.4866</v>
      </c>
      <c r="Q400" s="3">
        <v>38824.212200000002</v>
      </c>
    </row>
    <row r="401" spans="1:17" x14ac:dyDescent="0.35">
      <c r="A401" s="1">
        <v>43952</v>
      </c>
      <c r="B401">
        <v>2020</v>
      </c>
      <c r="C401">
        <v>5</v>
      </c>
      <c r="D401" t="s">
        <v>31</v>
      </c>
      <c r="E401">
        <v>1</v>
      </c>
      <c r="F401" t="s">
        <v>354</v>
      </c>
      <c r="G401" t="s">
        <v>356</v>
      </c>
      <c r="H401" t="s">
        <v>162</v>
      </c>
      <c r="I401" t="s">
        <v>39</v>
      </c>
      <c r="J401" s="3">
        <v>14112</v>
      </c>
      <c r="K401" s="3">
        <v>0.52</v>
      </c>
      <c r="L401" s="3">
        <v>7338.24</v>
      </c>
      <c r="M401" s="3">
        <v>9.8199999999999996E-2</v>
      </c>
      <c r="N401" s="3">
        <v>6.9152440000000004</v>
      </c>
      <c r="O401" s="3">
        <v>403655.57990000001</v>
      </c>
      <c r="P401" s="3">
        <v>80730.885800000004</v>
      </c>
      <c r="Q401" s="3">
        <v>167920.24249999999</v>
      </c>
    </row>
    <row r="402" spans="1:17" x14ac:dyDescent="0.35">
      <c r="A402" s="1">
        <v>44166</v>
      </c>
      <c r="B402">
        <v>2020</v>
      </c>
      <c r="C402">
        <v>12</v>
      </c>
      <c r="D402" t="s">
        <v>42</v>
      </c>
      <c r="E402">
        <v>1</v>
      </c>
      <c r="F402" t="s">
        <v>354</v>
      </c>
      <c r="G402" t="s">
        <v>355</v>
      </c>
      <c r="H402" t="s">
        <v>162</v>
      </c>
      <c r="I402" t="s">
        <v>39</v>
      </c>
      <c r="J402" s="3">
        <v>35029.339999999997</v>
      </c>
      <c r="K402" s="3">
        <v>0.49</v>
      </c>
      <c r="L402" s="3">
        <v>17164.3766</v>
      </c>
      <c r="M402" s="3">
        <v>923.00565600000004</v>
      </c>
      <c r="N402" s="3">
        <v>17.291941999999999</v>
      </c>
      <c r="O402" s="3">
        <v>1071752.7416000001</v>
      </c>
      <c r="P402" s="3">
        <v>214351.01089999999</v>
      </c>
      <c r="Q402" s="3">
        <v>445850.10269999999</v>
      </c>
    </row>
    <row r="403" spans="1:17" x14ac:dyDescent="0.35">
      <c r="A403" s="1">
        <v>43952</v>
      </c>
      <c r="B403">
        <v>2020</v>
      </c>
      <c r="C403">
        <v>5</v>
      </c>
      <c r="D403" t="s">
        <v>31</v>
      </c>
      <c r="E403">
        <v>1</v>
      </c>
      <c r="F403" t="s">
        <v>354</v>
      </c>
      <c r="G403" t="s">
        <v>356</v>
      </c>
      <c r="H403" t="s">
        <v>162</v>
      </c>
      <c r="I403" t="s">
        <v>39</v>
      </c>
      <c r="J403" s="3">
        <v>69414</v>
      </c>
      <c r="K403" s="3">
        <v>0.52</v>
      </c>
      <c r="L403" s="3">
        <v>36095.279999999999</v>
      </c>
      <c r="M403" s="3">
        <v>0.48302699999999998</v>
      </c>
      <c r="N403" s="3">
        <v>34.014761</v>
      </c>
      <c r="O403" s="3">
        <v>1985498.0456000001</v>
      </c>
      <c r="P403" s="3">
        <v>397099.6091</v>
      </c>
      <c r="Q403" s="3">
        <v>825967.18689999997</v>
      </c>
    </row>
    <row r="404" spans="1:17" x14ac:dyDescent="0.35">
      <c r="A404" s="1">
        <v>43952</v>
      </c>
      <c r="B404">
        <v>2020</v>
      </c>
      <c r="C404">
        <v>5</v>
      </c>
      <c r="D404" t="s">
        <v>31</v>
      </c>
      <c r="E404">
        <v>1</v>
      </c>
      <c r="F404" t="s">
        <v>354</v>
      </c>
      <c r="G404" t="s">
        <v>356</v>
      </c>
      <c r="H404" t="s">
        <v>162</v>
      </c>
      <c r="I404" t="s">
        <v>39</v>
      </c>
      <c r="J404" s="3">
        <v>69414</v>
      </c>
      <c r="K404" s="3">
        <v>0.52</v>
      </c>
      <c r="L404" s="3">
        <v>36095.279999999999</v>
      </c>
      <c r="M404" s="3">
        <v>0.46990799999999999</v>
      </c>
      <c r="N404" s="3">
        <v>35.088030000000003</v>
      </c>
      <c r="O404" s="3">
        <v>1985556.3060999999</v>
      </c>
      <c r="P404" s="3">
        <v>397111.26120000001</v>
      </c>
      <c r="Q404" s="3">
        <v>825991.42330000002</v>
      </c>
    </row>
    <row r="405" spans="1:17" x14ac:dyDescent="0.35">
      <c r="A405" s="1">
        <v>43952</v>
      </c>
      <c r="B405">
        <v>2020</v>
      </c>
      <c r="C405">
        <v>5</v>
      </c>
      <c r="D405" t="s">
        <v>42</v>
      </c>
      <c r="E405">
        <v>1</v>
      </c>
      <c r="F405" t="s">
        <v>354</v>
      </c>
      <c r="G405" t="s">
        <v>356</v>
      </c>
      <c r="H405" t="s">
        <v>162</v>
      </c>
      <c r="I405" t="s">
        <v>39</v>
      </c>
      <c r="J405" s="3">
        <v>35309</v>
      </c>
      <c r="K405" s="3">
        <v>0.49</v>
      </c>
      <c r="L405" s="3">
        <v>17301.41</v>
      </c>
      <c r="M405" s="3">
        <v>919.80189399999995</v>
      </c>
      <c r="N405" s="3">
        <v>17.515288000000002</v>
      </c>
      <c r="O405" s="3">
        <v>1036346.6735</v>
      </c>
      <c r="P405" s="3">
        <v>207269.33470000001</v>
      </c>
      <c r="Q405" s="3">
        <v>431120.21620000002</v>
      </c>
    </row>
    <row r="406" spans="1:17" x14ac:dyDescent="0.35">
      <c r="A406" s="1">
        <v>43952</v>
      </c>
      <c r="B406">
        <v>2020</v>
      </c>
      <c r="C406">
        <v>5</v>
      </c>
      <c r="D406" t="s">
        <v>31</v>
      </c>
      <c r="E406">
        <v>1</v>
      </c>
      <c r="F406" t="s">
        <v>354</v>
      </c>
      <c r="G406" t="s">
        <v>355</v>
      </c>
      <c r="H406" t="s">
        <v>162</v>
      </c>
      <c r="I406" t="s">
        <v>39</v>
      </c>
      <c r="J406" s="3">
        <v>35105</v>
      </c>
      <c r="K406" s="3">
        <v>0.52</v>
      </c>
      <c r="L406" s="3">
        <v>18254.599999999999</v>
      </c>
      <c r="M406" s="3">
        <v>0.244283</v>
      </c>
      <c r="N406" s="3">
        <v>17.202408999999999</v>
      </c>
      <c r="O406" s="3">
        <v>1004133.3001</v>
      </c>
      <c r="P406" s="3">
        <v>200826.66</v>
      </c>
      <c r="Q406" s="3">
        <v>417719.45280000003</v>
      </c>
    </row>
    <row r="407" spans="1:17" x14ac:dyDescent="0.35">
      <c r="A407" s="1">
        <v>44166</v>
      </c>
      <c r="B407">
        <v>2020</v>
      </c>
      <c r="C407">
        <v>12</v>
      </c>
      <c r="D407" t="s">
        <v>42</v>
      </c>
      <c r="E407">
        <v>1</v>
      </c>
      <c r="F407" t="s">
        <v>354</v>
      </c>
      <c r="G407" t="s">
        <v>355</v>
      </c>
      <c r="H407" t="s">
        <v>162</v>
      </c>
      <c r="I407" t="s">
        <v>39</v>
      </c>
      <c r="J407" s="3">
        <v>116383.02</v>
      </c>
      <c r="K407" s="3">
        <v>0.49</v>
      </c>
      <c r="L407" s="3">
        <v>57027.679799999998</v>
      </c>
      <c r="M407" s="3">
        <v>3066.6450199999999</v>
      </c>
      <c r="N407" s="3">
        <v>57.451703000000002</v>
      </c>
      <c r="O407" s="3">
        <v>3560838.4504</v>
      </c>
      <c r="P407" s="3">
        <v>712167.69010000001</v>
      </c>
      <c r="Q407" s="3">
        <v>1481308.7953999999</v>
      </c>
    </row>
    <row r="408" spans="1:17" x14ac:dyDescent="0.35">
      <c r="A408" s="1">
        <v>43952</v>
      </c>
      <c r="B408">
        <v>2020</v>
      </c>
      <c r="C408">
        <v>5</v>
      </c>
      <c r="D408" t="s">
        <v>31</v>
      </c>
      <c r="E408">
        <v>1</v>
      </c>
      <c r="F408" t="s">
        <v>354</v>
      </c>
      <c r="G408" t="s">
        <v>356</v>
      </c>
      <c r="H408" t="s">
        <v>162</v>
      </c>
      <c r="I408" t="s">
        <v>39</v>
      </c>
      <c r="J408" s="3">
        <v>14112</v>
      </c>
      <c r="K408" s="3">
        <v>0.52</v>
      </c>
      <c r="L408" s="3">
        <v>7338.24</v>
      </c>
      <c r="M408" s="3">
        <v>9.8199999999999996E-2</v>
      </c>
      <c r="N408" s="3">
        <v>6.9152440000000004</v>
      </c>
      <c r="O408" s="3">
        <v>403655.57990000001</v>
      </c>
      <c r="P408" s="3">
        <v>80730.885800000004</v>
      </c>
      <c r="Q408" s="3">
        <v>167920.24249999999</v>
      </c>
    </row>
    <row r="409" spans="1:17" x14ac:dyDescent="0.35">
      <c r="A409" s="1">
        <v>43952</v>
      </c>
      <c r="B409">
        <v>2020</v>
      </c>
      <c r="C409">
        <v>5</v>
      </c>
      <c r="D409" t="s">
        <v>42</v>
      </c>
      <c r="E409">
        <v>1</v>
      </c>
      <c r="F409" t="s">
        <v>354</v>
      </c>
      <c r="G409" t="s">
        <v>355</v>
      </c>
      <c r="H409" t="s">
        <v>162</v>
      </c>
      <c r="I409" t="s">
        <v>39</v>
      </c>
      <c r="J409" s="3">
        <v>50745.98</v>
      </c>
      <c r="K409" s="3">
        <v>0.49</v>
      </c>
      <c r="L409" s="3">
        <v>24865.530200000001</v>
      </c>
      <c r="M409" s="3">
        <v>1324.2325519999999</v>
      </c>
      <c r="N409" s="3">
        <v>25.298017000000002</v>
      </c>
      <c r="O409" s="3">
        <v>1515032.648</v>
      </c>
      <c r="P409" s="3">
        <v>303006.52960000001</v>
      </c>
      <c r="Q409" s="3">
        <v>630253.58160000003</v>
      </c>
    </row>
    <row r="410" spans="1:17" x14ac:dyDescent="0.35">
      <c r="A410" s="1">
        <v>43952</v>
      </c>
      <c r="B410">
        <v>2020</v>
      </c>
      <c r="C410">
        <v>5</v>
      </c>
      <c r="D410" t="s">
        <v>31</v>
      </c>
      <c r="E410">
        <v>1</v>
      </c>
      <c r="F410" t="s">
        <v>354</v>
      </c>
      <c r="G410" t="s">
        <v>356</v>
      </c>
      <c r="H410" t="s">
        <v>162</v>
      </c>
      <c r="I410" t="s">
        <v>39</v>
      </c>
      <c r="J410" s="3">
        <v>25075</v>
      </c>
      <c r="K410" s="3">
        <v>0.52</v>
      </c>
      <c r="L410" s="3">
        <v>13039</v>
      </c>
      <c r="M410" s="3">
        <v>0.174488</v>
      </c>
      <c r="N410" s="3">
        <v>12.287445</v>
      </c>
      <c r="O410" s="3">
        <v>717238.07149999996</v>
      </c>
      <c r="P410" s="3">
        <v>143447.61429999999</v>
      </c>
      <c r="Q410" s="3">
        <v>298371.03769999999</v>
      </c>
    </row>
    <row r="411" spans="1:17" x14ac:dyDescent="0.35">
      <c r="A411" s="1">
        <v>43952</v>
      </c>
      <c r="B411">
        <v>2020</v>
      </c>
      <c r="C411">
        <v>5</v>
      </c>
      <c r="D411" t="s">
        <v>31</v>
      </c>
      <c r="E411">
        <v>1</v>
      </c>
      <c r="F411" t="s">
        <v>354</v>
      </c>
      <c r="G411" t="s">
        <v>355</v>
      </c>
      <c r="H411" t="s">
        <v>162</v>
      </c>
      <c r="I411" t="s">
        <v>39</v>
      </c>
      <c r="J411" s="3">
        <v>35105</v>
      </c>
      <c r="K411" s="3">
        <v>0.52</v>
      </c>
      <c r="L411" s="3">
        <v>18254.599999999999</v>
      </c>
      <c r="M411" s="3">
        <v>0.244283</v>
      </c>
      <c r="N411" s="3">
        <v>17.202408999999999</v>
      </c>
      <c r="O411" s="3">
        <v>1004133.3001</v>
      </c>
      <c r="P411" s="3">
        <v>200826.66</v>
      </c>
      <c r="Q411" s="3">
        <v>417719.45280000003</v>
      </c>
    </row>
    <row r="412" spans="1:17" x14ac:dyDescent="0.35">
      <c r="A412" s="1">
        <v>43952</v>
      </c>
      <c r="B412">
        <v>2020</v>
      </c>
      <c r="C412">
        <v>5</v>
      </c>
      <c r="D412" t="s">
        <v>31</v>
      </c>
      <c r="E412">
        <v>1</v>
      </c>
      <c r="F412" t="s">
        <v>354</v>
      </c>
      <c r="G412" t="s">
        <v>356</v>
      </c>
      <c r="H412" t="s">
        <v>162</v>
      </c>
      <c r="I412" t="s">
        <v>39</v>
      </c>
      <c r="J412" s="3">
        <v>14112</v>
      </c>
      <c r="K412" s="3">
        <v>0.52</v>
      </c>
      <c r="L412" s="3">
        <v>7338.24</v>
      </c>
      <c r="M412" s="3">
        <v>9.8199999999999996E-2</v>
      </c>
      <c r="N412" s="3">
        <v>6.9152440000000004</v>
      </c>
      <c r="O412" s="3">
        <v>403655.57990000001</v>
      </c>
      <c r="P412" s="3">
        <v>80730.885800000004</v>
      </c>
      <c r="Q412" s="3">
        <v>167920.24249999999</v>
      </c>
    </row>
    <row r="413" spans="1:17" x14ac:dyDescent="0.35">
      <c r="A413" s="1">
        <v>43952</v>
      </c>
      <c r="B413">
        <v>2020</v>
      </c>
      <c r="C413">
        <v>5</v>
      </c>
      <c r="D413" t="s">
        <v>31</v>
      </c>
      <c r="E413">
        <v>1</v>
      </c>
      <c r="F413" t="s">
        <v>354</v>
      </c>
      <c r="G413" t="s">
        <v>355</v>
      </c>
      <c r="H413" t="s">
        <v>162</v>
      </c>
      <c r="I413" t="s">
        <v>39</v>
      </c>
      <c r="J413" s="3">
        <v>39117</v>
      </c>
      <c r="K413" s="3">
        <v>0.52</v>
      </c>
      <c r="L413" s="3">
        <v>20340.84</v>
      </c>
      <c r="M413" s="3">
        <v>0.26480799999999999</v>
      </c>
      <c r="N413" s="3">
        <v>19.773212999999998</v>
      </c>
      <c r="O413" s="3">
        <v>1118924.2231000001</v>
      </c>
      <c r="P413" s="3">
        <v>223784.84460000001</v>
      </c>
      <c r="Q413" s="3">
        <v>465472.4768</v>
      </c>
    </row>
    <row r="414" spans="1:17" x14ac:dyDescent="0.35">
      <c r="A414" s="1">
        <v>43952</v>
      </c>
      <c r="B414">
        <v>2020</v>
      </c>
      <c r="C414">
        <v>5</v>
      </c>
      <c r="D414" t="s">
        <v>31</v>
      </c>
      <c r="E414">
        <v>1</v>
      </c>
      <c r="F414" t="s">
        <v>354</v>
      </c>
      <c r="G414" t="s">
        <v>356</v>
      </c>
      <c r="H414" t="s">
        <v>162</v>
      </c>
      <c r="I414" t="s">
        <v>39</v>
      </c>
      <c r="J414" s="3">
        <v>25075</v>
      </c>
      <c r="K414" s="3">
        <v>0.52</v>
      </c>
      <c r="L414" s="3">
        <v>13039</v>
      </c>
      <c r="M414" s="3">
        <v>0.174488</v>
      </c>
      <c r="N414" s="3">
        <v>12.287445</v>
      </c>
      <c r="O414" s="3">
        <v>717238.07149999996</v>
      </c>
      <c r="P414" s="3">
        <v>143447.61429999999</v>
      </c>
      <c r="Q414" s="3">
        <v>298371.03769999999</v>
      </c>
    </row>
    <row r="415" spans="1:17" x14ac:dyDescent="0.35">
      <c r="A415" s="1">
        <v>43952</v>
      </c>
      <c r="B415">
        <v>2020</v>
      </c>
      <c r="C415">
        <v>5</v>
      </c>
      <c r="D415" t="s">
        <v>42</v>
      </c>
      <c r="E415">
        <v>1</v>
      </c>
      <c r="F415" t="s">
        <v>354</v>
      </c>
      <c r="G415" t="s">
        <v>355</v>
      </c>
      <c r="H415" t="s">
        <v>162</v>
      </c>
      <c r="I415" t="s">
        <v>39</v>
      </c>
      <c r="J415" s="3">
        <v>51169.06</v>
      </c>
      <c r="K415" s="3">
        <v>0.49</v>
      </c>
      <c r="L415" s="3">
        <v>25072.839400000001</v>
      </c>
      <c r="M415" s="3">
        <v>1332.118661</v>
      </c>
      <c r="N415" s="3">
        <v>25.418807999999999</v>
      </c>
      <c r="O415" s="3">
        <v>1522617.257</v>
      </c>
      <c r="P415" s="3">
        <v>304523.45140000002</v>
      </c>
      <c r="Q415" s="3">
        <v>633408.77890000003</v>
      </c>
    </row>
    <row r="416" spans="1:17" x14ac:dyDescent="0.35">
      <c r="A416" s="1">
        <v>43952</v>
      </c>
      <c r="B416">
        <v>2020</v>
      </c>
      <c r="C416">
        <v>5</v>
      </c>
      <c r="D416" t="s">
        <v>42</v>
      </c>
      <c r="E416">
        <v>1</v>
      </c>
      <c r="F416" t="s">
        <v>354</v>
      </c>
      <c r="G416" t="s">
        <v>356</v>
      </c>
      <c r="H416" t="s">
        <v>162</v>
      </c>
      <c r="I416" t="s">
        <v>39</v>
      </c>
      <c r="J416" s="3">
        <v>35308.959999999999</v>
      </c>
      <c r="K416" s="3">
        <v>0.49</v>
      </c>
      <c r="L416" s="3">
        <v>17301.3904</v>
      </c>
      <c r="M416" s="3">
        <v>916.17712400000005</v>
      </c>
      <c r="N416" s="3">
        <v>17.443049999999999</v>
      </c>
      <c r="O416" s="3">
        <v>1044963.4366</v>
      </c>
      <c r="P416" s="3">
        <v>208992.68729999999</v>
      </c>
      <c r="Q416" s="3">
        <v>434704.78960000002</v>
      </c>
    </row>
    <row r="417" spans="1:17" x14ac:dyDescent="0.35">
      <c r="A417" s="1">
        <v>43952</v>
      </c>
      <c r="B417">
        <v>2020</v>
      </c>
      <c r="C417">
        <v>5</v>
      </c>
      <c r="D417" t="s">
        <v>31</v>
      </c>
      <c r="E417">
        <v>1</v>
      </c>
      <c r="F417" t="s">
        <v>354</v>
      </c>
      <c r="G417" t="s">
        <v>355</v>
      </c>
      <c r="H417" t="s">
        <v>162</v>
      </c>
      <c r="I417" t="s">
        <v>39</v>
      </c>
      <c r="J417" s="3">
        <v>35105</v>
      </c>
      <c r="K417" s="3">
        <v>0.52</v>
      </c>
      <c r="L417" s="3">
        <v>18254.599999999999</v>
      </c>
      <c r="M417" s="3">
        <v>0.244283</v>
      </c>
      <c r="N417" s="3">
        <v>17.202408999999999</v>
      </c>
      <c r="O417" s="3">
        <v>1004133.3001</v>
      </c>
      <c r="P417" s="3">
        <v>200826.66</v>
      </c>
      <c r="Q417" s="3">
        <v>417719.45280000003</v>
      </c>
    </row>
    <row r="418" spans="1:17" x14ac:dyDescent="0.35">
      <c r="A418" s="1">
        <v>44713</v>
      </c>
      <c r="B418">
        <v>2022</v>
      </c>
      <c r="C418">
        <v>6</v>
      </c>
      <c r="D418" t="s">
        <v>47</v>
      </c>
      <c r="E418">
        <v>1</v>
      </c>
      <c r="F418" t="s">
        <v>354</v>
      </c>
      <c r="G418" t="s">
        <v>359</v>
      </c>
      <c r="H418" t="s">
        <v>162</v>
      </c>
      <c r="I418" t="s">
        <v>39</v>
      </c>
      <c r="J418" s="3">
        <v>10</v>
      </c>
      <c r="K418" s="3">
        <v>3</v>
      </c>
      <c r="L418" s="3">
        <v>30</v>
      </c>
      <c r="M418" s="3">
        <v>4.4999849999999997</v>
      </c>
      <c r="N418" s="3">
        <v>0.59999800000000003</v>
      </c>
      <c r="O418" s="3">
        <v>1932.1567</v>
      </c>
      <c r="P418" s="3">
        <v>811.51</v>
      </c>
      <c r="Q418" s="3">
        <v>1305.3699999999999</v>
      </c>
    </row>
    <row r="419" spans="1:17" x14ac:dyDescent="0.35">
      <c r="A419" s="1">
        <v>44166</v>
      </c>
      <c r="B419">
        <v>2020</v>
      </c>
      <c r="C419">
        <v>12</v>
      </c>
      <c r="D419" t="s">
        <v>42</v>
      </c>
      <c r="E419">
        <v>1</v>
      </c>
      <c r="F419" t="s">
        <v>354</v>
      </c>
      <c r="G419" t="s">
        <v>356</v>
      </c>
      <c r="H419" t="s">
        <v>162</v>
      </c>
      <c r="I419" t="s">
        <v>39</v>
      </c>
      <c r="J419" s="3">
        <v>14598</v>
      </c>
      <c r="K419" s="3">
        <v>0.49</v>
      </c>
      <c r="L419" s="3">
        <v>7153.02</v>
      </c>
      <c r="M419" s="3">
        <v>384.650576</v>
      </c>
      <c r="N419" s="3">
        <v>7.2061909999999996</v>
      </c>
      <c r="O419" s="3">
        <v>446638.34720000002</v>
      </c>
      <c r="P419" s="3">
        <v>89327.669399999999</v>
      </c>
      <c r="Q419" s="3">
        <v>185801.55239999999</v>
      </c>
    </row>
    <row r="420" spans="1:17" x14ac:dyDescent="0.35">
      <c r="A420" s="1">
        <v>43952</v>
      </c>
      <c r="B420">
        <v>2020</v>
      </c>
      <c r="C420">
        <v>5</v>
      </c>
      <c r="D420" t="s">
        <v>31</v>
      </c>
      <c r="E420">
        <v>1</v>
      </c>
      <c r="F420" t="s">
        <v>354</v>
      </c>
      <c r="G420" t="s">
        <v>356</v>
      </c>
      <c r="H420" t="s">
        <v>162</v>
      </c>
      <c r="I420" t="s">
        <v>39</v>
      </c>
      <c r="J420" s="3">
        <v>69414</v>
      </c>
      <c r="K420" s="3">
        <v>0.52</v>
      </c>
      <c r="L420" s="3">
        <v>36095.279999999999</v>
      </c>
      <c r="M420" s="3">
        <v>0.48302699999999998</v>
      </c>
      <c r="N420" s="3">
        <v>34.014761</v>
      </c>
      <c r="O420" s="3">
        <v>1985498.0456000001</v>
      </c>
      <c r="P420" s="3">
        <v>397099.6091</v>
      </c>
      <c r="Q420" s="3">
        <v>825967.18689999997</v>
      </c>
    </row>
    <row r="421" spans="1:17" x14ac:dyDescent="0.35">
      <c r="A421" s="1">
        <v>43952</v>
      </c>
      <c r="B421">
        <v>2020</v>
      </c>
      <c r="C421">
        <v>5</v>
      </c>
      <c r="D421" t="s">
        <v>42</v>
      </c>
      <c r="E421">
        <v>1</v>
      </c>
      <c r="F421" t="s">
        <v>354</v>
      </c>
      <c r="G421" t="s">
        <v>355</v>
      </c>
      <c r="H421" t="s">
        <v>162</v>
      </c>
      <c r="I421" t="s">
        <v>39</v>
      </c>
      <c r="J421" s="3">
        <v>7050</v>
      </c>
      <c r="K421" s="3">
        <v>0.49</v>
      </c>
      <c r="L421" s="3">
        <v>3454.5</v>
      </c>
      <c r="M421" s="3">
        <v>183.97064700000001</v>
      </c>
      <c r="N421" s="3">
        <v>3.5145580000000001</v>
      </c>
      <c r="O421" s="3">
        <v>210479.33590000001</v>
      </c>
      <c r="P421" s="3">
        <v>42095.867200000001</v>
      </c>
      <c r="Q421" s="3">
        <v>87559.4038</v>
      </c>
    </row>
    <row r="422" spans="1:17" x14ac:dyDescent="0.35">
      <c r="A422" s="1">
        <v>43952</v>
      </c>
      <c r="B422">
        <v>2020</v>
      </c>
      <c r="C422">
        <v>5</v>
      </c>
      <c r="D422" t="s">
        <v>31</v>
      </c>
      <c r="E422">
        <v>1</v>
      </c>
      <c r="F422" t="s">
        <v>354</v>
      </c>
      <c r="G422" t="s">
        <v>356</v>
      </c>
      <c r="H422" t="s">
        <v>162</v>
      </c>
      <c r="I422" t="s">
        <v>39</v>
      </c>
      <c r="J422" s="3">
        <v>14112</v>
      </c>
      <c r="K422" s="3">
        <v>0.52</v>
      </c>
      <c r="L422" s="3">
        <v>7338.24</v>
      </c>
      <c r="M422" s="3">
        <v>9.8199999999999996E-2</v>
      </c>
      <c r="N422" s="3">
        <v>6.9152440000000004</v>
      </c>
      <c r="O422" s="3">
        <v>403655.57990000001</v>
      </c>
      <c r="P422" s="3">
        <v>80730.885800000004</v>
      </c>
      <c r="Q422" s="3">
        <v>167920.24249999999</v>
      </c>
    </row>
    <row r="423" spans="1:17" x14ac:dyDescent="0.35">
      <c r="A423" s="1">
        <v>43952</v>
      </c>
      <c r="B423">
        <v>2020</v>
      </c>
      <c r="C423">
        <v>5</v>
      </c>
      <c r="D423" t="s">
        <v>31</v>
      </c>
      <c r="E423">
        <v>1</v>
      </c>
      <c r="F423" t="s">
        <v>354</v>
      </c>
      <c r="G423" t="s">
        <v>356</v>
      </c>
      <c r="H423" t="s">
        <v>162</v>
      </c>
      <c r="I423" t="s">
        <v>39</v>
      </c>
      <c r="J423" s="3">
        <v>25075</v>
      </c>
      <c r="K423" s="3">
        <v>0.52</v>
      </c>
      <c r="L423" s="3">
        <v>13039</v>
      </c>
      <c r="M423" s="3">
        <v>0.16974900000000001</v>
      </c>
      <c r="N423" s="3">
        <v>12.675158</v>
      </c>
      <c r="O423" s="3">
        <v>717259.11739999999</v>
      </c>
      <c r="P423" s="3">
        <v>143451.8235</v>
      </c>
      <c r="Q423" s="3">
        <v>298379.7929</v>
      </c>
    </row>
    <row r="424" spans="1:17" x14ac:dyDescent="0.35">
      <c r="A424" s="1">
        <v>43952</v>
      </c>
      <c r="B424">
        <v>2020</v>
      </c>
      <c r="C424">
        <v>5</v>
      </c>
      <c r="D424" t="s">
        <v>42</v>
      </c>
      <c r="E424">
        <v>1</v>
      </c>
      <c r="F424" t="s">
        <v>354</v>
      </c>
      <c r="G424" t="s">
        <v>355</v>
      </c>
      <c r="H424" t="s">
        <v>162</v>
      </c>
      <c r="I424" t="s">
        <v>39</v>
      </c>
      <c r="J424" s="3">
        <v>10045</v>
      </c>
      <c r="K424" s="3">
        <v>0.49</v>
      </c>
      <c r="L424" s="3">
        <v>4922.05</v>
      </c>
      <c r="M424" s="3">
        <v>262.12710099999998</v>
      </c>
      <c r="N424" s="3">
        <v>5.0076520000000002</v>
      </c>
      <c r="O424" s="3">
        <v>299895.73460000003</v>
      </c>
      <c r="P424" s="3">
        <v>59979.1469</v>
      </c>
      <c r="Q424" s="3">
        <v>124756.6256</v>
      </c>
    </row>
    <row r="425" spans="1:17" x14ac:dyDescent="0.35">
      <c r="A425" s="1">
        <v>43952</v>
      </c>
      <c r="B425">
        <v>2020</v>
      </c>
      <c r="C425">
        <v>5</v>
      </c>
      <c r="D425" t="s">
        <v>42</v>
      </c>
      <c r="E425">
        <v>1</v>
      </c>
      <c r="F425" t="s">
        <v>354</v>
      </c>
      <c r="G425" t="s">
        <v>355</v>
      </c>
      <c r="H425" t="s">
        <v>162</v>
      </c>
      <c r="I425" t="s">
        <v>39</v>
      </c>
      <c r="J425" s="3">
        <v>10044</v>
      </c>
      <c r="K425" s="3">
        <v>0.49</v>
      </c>
      <c r="L425" s="3">
        <v>4921.5600000000004</v>
      </c>
      <c r="M425" s="3">
        <v>261.48154799999998</v>
      </c>
      <c r="N425" s="3">
        <v>4.9894569999999998</v>
      </c>
      <c r="O425" s="3">
        <v>298875.2916</v>
      </c>
      <c r="P425" s="3">
        <v>59775.058299999997</v>
      </c>
      <c r="Q425" s="3">
        <v>124332.1213</v>
      </c>
    </row>
    <row r="426" spans="1:17" x14ac:dyDescent="0.35">
      <c r="A426" s="1">
        <v>43952</v>
      </c>
      <c r="B426">
        <v>2020</v>
      </c>
      <c r="C426">
        <v>5</v>
      </c>
      <c r="D426" t="s">
        <v>31</v>
      </c>
      <c r="E426">
        <v>1</v>
      </c>
      <c r="F426" t="s">
        <v>354</v>
      </c>
      <c r="G426" t="s">
        <v>356</v>
      </c>
      <c r="H426" t="s">
        <v>162</v>
      </c>
      <c r="I426" t="s">
        <v>39</v>
      </c>
      <c r="J426" s="3">
        <v>25075</v>
      </c>
      <c r="K426" s="3">
        <v>0.52</v>
      </c>
      <c r="L426" s="3">
        <v>13039</v>
      </c>
      <c r="M426" s="3">
        <v>0.174488</v>
      </c>
      <c r="N426" s="3">
        <v>12.287445</v>
      </c>
      <c r="O426" s="3">
        <v>717238.07149999996</v>
      </c>
      <c r="P426" s="3">
        <v>143447.61429999999</v>
      </c>
      <c r="Q426" s="3">
        <v>298371.03769999999</v>
      </c>
    </row>
    <row r="427" spans="1:17" x14ac:dyDescent="0.35">
      <c r="A427" s="1">
        <v>43952</v>
      </c>
      <c r="B427">
        <v>2020</v>
      </c>
      <c r="C427">
        <v>5</v>
      </c>
      <c r="D427" t="s">
        <v>42</v>
      </c>
      <c r="E427">
        <v>1</v>
      </c>
      <c r="F427" t="s">
        <v>354</v>
      </c>
      <c r="G427" t="s">
        <v>355</v>
      </c>
      <c r="H427" t="s">
        <v>162</v>
      </c>
      <c r="I427" t="s">
        <v>39</v>
      </c>
      <c r="J427" s="3">
        <v>8057</v>
      </c>
      <c r="K427" s="3">
        <v>0.49</v>
      </c>
      <c r="L427" s="3">
        <v>3947.93</v>
      </c>
      <c r="M427" s="3">
        <v>209.75331299999999</v>
      </c>
      <c r="N427" s="3">
        <v>4.0024059999999997</v>
      </c>
      <c r="O427" s="3">
        <v>239748.92720000001</v>
      </c>
      <c r="P427" s="3">
        <v>47949.785400000001</v>
      </c>
      <c r="Q427" s="3">
        <v>99735.553700000004</v>
      </c>
    </row>
    <row r="428" spans="1:17" x14ac:dyDescent="0.35">
      <c r="A428" s="1">
        <v>43952</v>
      </c>
      <c r="B428">
        <v>2020</v>
      </c>
      <c r="C428">
        <v>5</v>
      </c>
      <c r="D428" t="s">
        <v>31</v>
      </c>
      <c r="E428">
        <v>1</v>
      </c>
      <c r="F428" t="s">
        <v>354</v>
      </c>
      <c r="G428" t="s">
        <v>356</v>
      </c>
      <c r="H428" t="s">
        <v>162</v>
      </c>
      <c r="I428" t="s">
        <v>39</v>
      </c>
      <c r="J428" s="3">
        <v>69414</v>
      </c>
      <c r="K428" s="3">
        <v>0.52</v>
      </c>
      <c r="L428" s="3">
        <v>36095.279999999999</v>
      </c>
      <c r="M428" s="3">
        <v>0.48302699999999998</v>
      </c>
      <c r="N428" s="3">
        <v>34.014761</v>
      </c>
      <c r="O428" s="3">
        <v>1985498.0456000001</v>
      </c>
      <c r="P428" s="3">
        <v>397099.6091</v>
      </c>
      <c r="Q428" s="3">
        <v>825967.18689999997</v>
      </c>
    </row>
    <row r="429" spans="1:17" x14ac:dyDescent="0.35">
      <c r="A429" s="1">
        <v>43952</v>
      </c>
      <c r="B429">
        <v>2020</v>
      </c>
      <c r="C429">
        <v>5</v>
      </c>
      <c r="D429" t="s">
        <v>31</v>
      </c>
      <c r="E429">
        <v>1</v>
      </c>
      <c r="F429" t="s">
        <v>354</v>
      </c>
      <c r="G429" t="s">
        <v>355</v>
      </c>
      <c r="H429" t="s">
        <v>162</v>
      </c>
      <c r="I429" t="s">
        <v>39</v>
      </c>
      <c r="J429" s="3">
        <v>35105</v>
      </c>
      <c r="K429" s="3">
        <v>0.52</v>
      </c>
      <c r="L429" s="3">
        <v>18254.599999999999</v>
      </c>
      <c r="M429" s="3">
        <v>0.244283</v>
      </c>
      <c r="N429" s="3">
        <v>17.202408999999999</v>
      </c>
      <c r="O429" s="3">
        <v>1004133.3001</v>
      </c>
      <c r="P429" s="3">
        <v>200826.66</v>
      </c>
      <c r="Q429" s="3">
        <v>417719.45280000003</v>
      </c>
    </row>
    <row r="430" spans="1:17" x14ac:dyDescent="0.35">
      <c r="A430" s="1">
        <v>43952</v>
      </c>
      <c r="B430">
        <v>2020</v>
      </c>
      <c r="C430">
        <v>5</v>
      </c>
      <c r="D430" t="s">
        <v>31</v>
      </c>
      <c r="E430">
        <v>1</v>
      </c>
      <c r="F430" t="s">
        <v>354</v>
      </c>
      <c r="G430" t="s">
        <v>356</v>
      </c>
      <c r="H430" t="s">
        <v>162</v>
      </c>
      <c r="I430" t="s">
        <v>39</v>
      </c>
      <c r="J430" s="3">
        <v>69414</v>
      </c>
      <c r="K430" s="3">
        <v>0.52</v>
      </c>
      <c r="L430" s="3">
        <v>36095.279999999999</v>
      </c>
      <c r="M430" s="3">
        <v>0.48302699999999998</v>
      </c>
      <c r="N430" s="3">
        <v>34.014761</v>
      </c>
      <c r="O430" s="3">
        <v>1985498.0456000001</v>
      </c>
      <c r="P430" s="3">
        <v>397099.6091</v>
      </c>
      <c r="Q430" s="3">
        <v>825967.18689999997</v>
      </c>
    </row>
    <row r="431" spans="1:17" x14ac:dyDescent="0.35">
      <c r="A431" s="1">
        <v>45200</v>
      </c>
      <c r="B431">
        <v>2023</v>
      </c>
      <c r="C431">
        <v>10</v>
      </c>
      <c r="D431" t="s">
        <v>31</v>
      </c>
      <c r="E431">
        <v>1</v>
      </c>
      <c r="F431" t="s">
        <v>32</v>
      </c>
      <c r="G431" t="s">
        <v>98</v>
      </c>
      <c r="H431" t="s">
        <v>343</v>
      </c>
      <c r="I431" t="s">
        <v>39</v>
      </c>
      <c r="J431" s="3">
        <v>484338.74</v>
      </c>
      <c r="K431" s="3">
        <v>0.61</v>
      </c>
      <c r="L431" s="3">
        <v>295446.63140000001</v>
      </c>
      <c r="M431" s="3">
        <v>19373.57</v>
      </c>
      <c r="N431" s="3">
        <v>295.44690000000003</v>
      </c>
      <c r="O431" s="3">
        <v>17913064.143300001</v>
      </c>
      <c r="P431" s="3">
        <v>3582612.83</v>
      </c>
      <c r="Q431" s="3">
        <v>7451834.6799999997</v>
      </c>
    </row>
    <row r="432" spans="1:17" x14ac:dyDescent="0.35">
      <c r="A432" s="1">
        <v>45231</v>
      </c>
      <c r="B432">
        <v>2023</v>
      </c>
      <c r="C432">
        <v>11</v>
      </c>
      <c r="D432" t="s">
        <v>31</v>
      </c>
      <c r="E432">
        <v>1</v>
      </c>
      <c r="F432" t="s">
        <v>32</v>
      </c>
      <c r="G432" t="s">
        <v>98</v>
      </c>
      <c r="H432" t="s">
        <v>343</v>
      </c>
      <c r="I432" t="s">
        <v>39</v>
      </c>
      <c r="J432" s="3">
        <v>484635.95</v>
      </c>
      <c r="K432" s="3">
        <v>0.61</v>
      </c>
      <c r="L432" s="3">
        <v>295627.92950000003</v>
      </c>
      <c r="M432" s="3">
        <v>19385.4499</v>
      </c>
      <c r="N432" s="3">
        <v>295.62849999999997</v>
      </c>
      <c r="O432" s="3">
        <v>17951046.314199999</v>
      </c>
      <c r="P432" s="3">
        <v>3590209.26</v>
      </c>
      <c r="Q432" s="3">
        <v>7467635.2599999998</v>
      </c>
    </row>
    <row r="433" spans="1:17" x14ac:dyDescent="0.35">
      <c r="A433" s="1">
        <v>45078</v>
      </c>
      <c r="B433">
        <v>2023</v>
      </c>
      <c r="C433">
        <v>6</v>
      </c>
      <c r="D433" t="s">
        <v>31</v>
      </c>
      <c r="E433">
        <v>1</v>
      </c>
      <c r="F433" t="s">
        <v>32</v>
      </c>
      <c r="G433" t="s">
        <v>98</v>
      </c>
      <c r="H433" t="s">
        <v>343</v>
      </c>
      <c r="I433" t="s">
        <v>39</v>
      </c>
      <c r="J433" s="3">
        <v>276545.27</v>
      </c>
      <c r="K433" s="3">
        <v>0.62039999999999995</v>
      </c>
      <c r="L433" s="3">
        <v>171568.685508</v>
      </c>
      <c r="M433" s="3">
        <v>27496.720000000001</v>
      </c>
      <c r="N433" s="3">
        <v>171.5796</v>
      </c>
      <c r="O433" s="3">
        <v>11045120.6667</v>
      </c>
      <c r="P433" s="3">
        <v>2209024.13</v>
      </c>
      <c r="Q433" s="3">
        <v>4594770.1900000004</v>
      </c>
    </row>
    <row r="434" spans="1:17" x14ac:dyDescent="0.35">
      <c r="A434" s="1">
        <v>45047</v>
      </c>
      <c r="B434">
        <v>2023</v>
      </c>
      <c r="C434">
        <v>5</v>
      </c>
      <c r="D434" t="s">
        <v>31</v>
      </c>
      <c r="E434">
        <v>1</v>
      </c>
      <c r="F434" t="s">
        <v>32</v>
      </c>
      <c r="G434" t="s">
        <v>98</v>
      </c>
      <c r="H434" t="s">
        <v>343</v>
      </c>
      <c r="I434" t="s">
        <v>39</v>
      </c>
      <c r="J434" s="3">
        <v>576112.28</v>
      </c>
      <c r="K434" s="3">
        <v>0.6331</v>
      </c>
      <c r="L434" s="3">
        <v>364736.68446800002</v>
      </c>
      <c r="M434" s="3">
        <v>57611.172388999999</v>
      </c>
      <c r="N434" s="3">
        <v>364.752635</v>
      </c>
      <c r="O434" s="3">
        <v>23149774.693100002</v>
      </c>
      <c r="P434" s="3">
        <v>4629954.9400000004</v>
      </c>
      <c r="Q434" s="3">
        <v>9630306.2699999996</v>
      </c>
    </row>
    <row r="435" spans="1:17" x14ac:dyDescent="0.35">
      <c r="A435" s="1">
        <v>45231</v>
      </c>
      <c r="B435">
        <v>2023</v>
      </c>
      <c r="C435">
        <v>11</v>
      </c>
      <c r="D435" t="s">
        <v>31</v>
      </c>
      <c r="E435">
        <v>1</v>
      </c>
      <c r="F435" t="s">
        <v>32</v>
      </c>
      <c r="G435" t="s">
        <v>98</v>
      </c>
      <c r="H435" t="s">
        <v>343</v>
      </c>
      <c r="I435" t="s">
        <v>39</v>
      </c>
      <c r="J435" s="3">
        <v>484204.25</v>
      </c>
      <c r="K435" s="3">
        <v>0.61</v>
      </c>
      <c r="L435" s="3">
        <v>295364.59250000003</v>
      </c>
      <c r="M435" s="3">
        <v>19368.182199999999</v>
      </c>
      <c r="N435" s="3">
        <v>295.36489999999998</v>
      </c>
      <c r="O435" s="3">
        <v>17935056.032499999</v>
      </c>
      <c r="P435" s="3">
        <v>3587011.21</v>
      </c>
      <c r="Q435" s="3">
        <v>7460983.3099999996</v>
      </c>
    </row>
    <row r="436" spans="1:17" x14ac:dyDescent="0.35">
      <c r="A436" s="1">
        <v>45047</v>
      </c>
      <c r="B436">
        <v>2023</v>
      </c>
      <c r="C436">
        <v>5</v>
      </c>
      <c r="D436" t="s">
        <v>31</v>
      </c>
      <c r="E436">
        <v>1</v>
      </c>
      <c r="F436" t="s">
        <v>32</v>
      </c>
      <c r="G436" t="s">
        <v>98</v>
      </c>
      <c r="H436" t="s">
        <v>343</v>
      </c>
      <c r="I436" t="s">
        <v>39</v>
      </c>
      <c r="J436" s="3">
        <v>588447.32999999996</v>
      </c>
      <c r="K436" s="3">
        <v>0.61990000000000001</v>
      </c>
      <c r="L436" s="3">
        <v>364778.49986699998</v>
      </c>
      <c r="M436" s="3">
        <v>58844.671155000004</v>
      </c>
      <c r="N436" s="3">
        <v>364.752635</v>
      </c>
      <c r="O436" s="3">
        <v>23219617.085900001</v>
      </c>
      <c r="P436" s="3">
        <v>4643923.42</v>
      </c>
      <c r="Q436" s="3">
        <v>9659360.7100000009</v>
      </c>
    </row>
    <row r="437" spans="1:17" x14ac:dyDescent="0.35">
      <c r="A437" s="1">
        <v>45231</v>
      </c>
      <c r="B437">
        <v>2023</v>
      </c>
      <c r="C437">
        <v>11</v>
      </c>
      <c r="D437" t="s">
        <v>31</v>
      </c>
      <c r="E437">
        <v>1</v>
      </c>
      <c r="F437" t="s">
        <v>32</v>
      </c>
      <c r="G437" t="s">
        <v>98</v>
      </c>
      <c r="H437" t="s">
        <v>343</v>
      </c>
      <c r="I437" t="s">
        <v>39</v>
      </c>
      <c r="J437" s="3">
        <v>484512.23</v>
      </c>
      <c r="K437" s="3">
        <v>0.61</v>
      </c>
      <c r="L437" s="3">
        <v>295552.46029999998</v>
      </c>
      <c r="M437" s="3">
        <v>19380.5013</v>
      </c>
      <c r="N437" s="3">
        <v>295.5523</v>
      </c>
      <c r="O437" s="3">
        <v>17946463.661899999</v>
      </c>
      <c r="P437" s="3">
        <v>3589292.73</v>
      </c>
      <c r="Q437" s="3">
        <v>7465728.8799999999</v>
      </c>
    </row>
    <row r="438" spans="1:17" x14ac:dyDescent="0.35">
      <c r="A438" s="1">
        <v>45047</v>
      </c>
      <c r="B438">
        <v>2023</v>
      </c>
      <c r="C438">
        <v>5</v>
      </c>
      <c r="D438" t="s">
        <v>31</v>
      </c>
      <c r="E438">
        <v>1</v>
      </c>
      <c r="F438" t="s">
        <v>32</v>
      </c>
      <c r="G438" t="s">
        <v>98</v>
      </c>
      <c r="H438" t="s">
        <v>343</v>
      </c>
      <c r="I438" t="s">
        <v>39</v>
      </c>
      <c r="J438" s="3">
        <v>588447.32999999996</v>
      </c>
      <c r="K438" s="3">
        <v>0.61990000000000001</v>
      </c>
      <c r="L438" s="3">
        <v>364778.49986699998</v>
      </c>
      <c r="M438" s="3">
        <v>58844.671155000004</v>
      </c>
      <c r="N438" s="3">
        <v>364.752635</v>
      </c>
      <c r="O438" s="3">
        <v>23219617.085900001</v>
      </c>
      <c r="P438" s="3">
        <v>4643923.42</v>
      </c>
      <c r="Q438" s="3">
        <v>9659360.7100000009</v>
      </c>
    </row>
    <row r="439" spans="1:17" x14ac:dyDescent="0.35">
      <c r="A439" s="1">
        <v>45231</v>
      </c>
      <c r="B439">
        <v>2023</v>
      </c>
      <c r="C439">
        <v>11</v>
      </c>
      <c r="D439" t="s">
        <v>31</v>
      </c>
      <c r="E439">
        <v>1</v>
      </c>
      <c r="F439" t="s">
        <v>32</v>
      </c>
      <c r="G439" t="s">
        <v>98</v>
      </c>
      <c r="H439" t="s">
        <v>343</v>
      </c>
      <c r="I439" t="s">
        <v>39</v>
      </c>
      <c r="J439" s="3">
        <v>484022.28</v>
      </c>
      <c r="K439" s="3">
        <v>0.61</v>
      </c>
      <c r="L439" s="3">
        <v>295253.59080000001</v>
      </c>
      <c r="M439" s="3">
        <v>19360.903200000001</v>
      </c>
      <c r="N439" s="3">
        <v>295.5172</v>
      </c>
      <c r="O439" s="3">
        <v>17928343.183499999</v>
      </c>
      <c r="P439" s="3">
        <v>11294856.210000001</v>
      </c>
      <c r="Q439" s="3">
        <v>16555029.869999999</v>
      </c>
    </row>
    <row r="440" spans="1:17" x14ac:dyDescent="0.35">
      <c r="A440" s="1">
        <v>45047</v>
      </c>
      <c r="B440">
        <v>2023</v>
      </c>
      <c r="C440">
        <v>5</v>
      </c>
      <c r="D440" t="s">
        <v>31</v>
      </c>
      <c r="E440">
        <v>1</v>
      </c>
      <c r="F440" t="s">
        <v>32</v>
      </c>
      <c r="G440" t="s">
        <v>98</v>
      </c>
      <c r="H440" t="s">
        <v>343</v>
      </c>
      <c r="I440" t="s">
        <v>39</v>
      </c>
      <c r="J440" s="3">
        <v>577895.37</v>
      </c>
      <c r="K440" s="3">
        <v>0.63090000000000002</v>
      </c>
      <c r="L440" s="3">
        <v>364594.18893300003</v>
      </c>
      <c r="M440" s="3">
        <v>57789.54</v>
      </c>
      <c r="N440" s="3">
        <v>364.75299999999999</v>
      </c>
      <c r="O440" s="3">
        <v>23151736.0616</v>
      </c>
      <c r="P440" s="3">
        <v>4630347.21</v>
      </c>
      <c r="Q440" s="3">
        <v>9631122.1999999993</v>
      </c>
    </row>
    <row r="441" spans="1:17" x14ac:dyDescent="0.35">
      <c r="A441" s="1">
        <v>45200</v>
      </c>
      <c r="B441">
        <v>2023</v>
      </c>
      <c r="C441">
        <v>10</v>
      </c>
      <c r="D441" t="s">
        <v>31</v>
      </c>
      <c r="E441">
        <v>1</v>
      </c>
      <c r="F441" t="s">
        <v>32</v>
      </c>
      <c r="G441" t="s">
        <v>98</v>
      </c>
      <c r="H441" t="s">
        <v>343</v>
      </c>
      <c r="I441" t="s">
        <v>39</v>
      </c>
      <c r="J441" s="3">
        <v>484262.29</v>
      </c>
      <c r="K441" s="3">
        <v>0.61</v>
      </c>
      <c r="L441" s="3">
        <v>295399.99690000003</v>
      </c>
      <c r="M441" s="3">
        <v>19370.5</v>
      </c>
      <c r="N441" s="3">
        <v>295.40010000000001</v>
      </c>
      <c r="O441" s="3">
        <v>17910235.980900001</v>
      </c>
      <c r="P441" s="3">
        <v>3582047.2</v>
      </c>
      <c r="Q441" s="3">
        <v>7450658.1699999999</v>
      </c>
    </row>
    <row r="442" spans="1:17" x14ac:dyDescent="0.35">
      <c r="A442" s="1">
        <v>45170</v>
      </c>
      <c r="B442">
        <v>2023</v>
      </c>
      <c r="C442">
        <v>9</v>
      </c>
      <c r="D442" t="s">
        <v>31</v>
      </c>
      <c r="E442">
        <v>1</v>
      </c>
      <c r="F442" t="s">
        <v>32</v>
      </c>
      <c r="G442" t="s">
        <v>98</v>
      </c>
      <c r="H442" t="s">
        <v>343</v>
      </c>
      <c r="I442" t="s">
        <v>39</v>
      </c>
      <c r="J442" s="3">
        <v>484684.74</v>
      </c>
      <c r="K442" s="3">
        <v>0.61</v>
      </c>
      <c r="L442" s="3">
        <v>295657.69140000001</v>
      </c>
      <c r="M442" s="3">
        <v>19387.400000000001</v>
      </c>
      <c r="N442" s="3">
        <v>295.65769999999998</v>
      </c>
      <c r="O442" s="3">
        <v>17941185.7837</v>
      </c>
      <c r="P442" s="3">
        <v>3588237.16</v>
      </c>
      <c r="Q442" s="3">
        <v>7463533.29</v>
      </c>
    </row>
    <row r="443" spans="1:17" x14ac:dyDescent="0.35">
      <c r="A443" s="1">
        <v>45078</v>
      </c>
      <c r="B443">
        <v>2023</v>
      </c>
      <c r="C443">
        <v>6</v>
      </c>
      <c r="D443" t="s">
        <v>31</v>
      </c>
      <c r="E443">
        <v>1</v>
      </c>
      <c r="F443" t="s">
        <v>32</v>
      </c>
      <c r="G443" t="s">
        <v>98</v>
      </c>
      <c r="H443" t="s">
        <v>343</v>
      </c>
      <c r="I443" t="s">
        <v>39</v>
      </c>
      <c r="J443" s="3">
        <v>555403.68000000005</v>
      </c>
      <c r="K443" s="3">
        <v>0.62239999999999995</v>
      </c>
      <c r="L443" s="3">
        <v>345683.25043199997</v>
      </c>
      <c r="M443" s="3">
        <v>55399.18</v>
      </c>
      <c r="N443" s="3">
        <v>345.68770000000001</v>
      </c>
      <c r="O443" s="3">
        <v>22254042.305599999</v>
      </c>
      <c r="P443" s="3">
        <v>14020046.65</v>
      </c>
      <c r="Q443" s="3">
        <v>20549376.98</v>
      </c>
    </row>
    <row r="444" spans="1:17" x14ac:dyDescent="0.35">
      <c r="A444" s="1">
        <v>45078</v>
      </c>
      <c r="B444">
        <v>2023</v>
      </c>
      <c r="C444">
        <v>6</v>
      </c>
      <c r="D444" t="s">
        <v>31</v>
      </c>
      <c r="E444">
        <v>1</v>
      </c>
      <c r="F444" t="s">
        <v>32</v>
      </c>
      <c r="G444" t="s">
        <v>98</v>
      </c>
      <c r="H444" t="s">
        <v>343</v>
      </c>
      <c r="I444" t="s">
        <v>39</v>
      </c>
      <c r="J444" s="3">
        <v>574421.94999999995</v>
      </c>
      <c r="K444" s="3">
        <v>0.62080000000000002</v>
      </c>
      <c r="L444" s="3">
        <v>356601.14656000002</v>
      </c>
      <c r="M444" s="3">
        <v>57150.472848999998</v>
      </c>
      <c r="N444" s="3">
        <v>356.61904299999998</v>
      </c>
      <c r="O444" s="3">
        <v>22956963.016199999</v>
      </c>
      <c r="P444" s="3">
        <v>4591392.5999999996</v>
      </c>
      <c r="Q444" s="3">
        <v>9550096.6099999994</v>
      </c>
    </row>
    <row r="445" spans="1:17" x14ac:dyDescent="0.35">
      <c r="A445" s="1">
        <v>45078</v>
      </c>
      <c r="B445">
        <v>2023</v>
      </c>
      <c r="C445">
        <v>6</v>
      </c>
      <c r="D445" t="s">
        <v>31</v>
      </c>
      <c r="E445">
        <v>1</v>
      </c>
      <c r="F445" t="s">
        <v>32</v>
      </c>
      <c r="G445" t="s">
        <v>98</v>
      </c>
      <c r="H445" t="s">
        <v>343</v>
      </c>
      <c r="I445" t="s">
        <v>39</v>
      </c>
      <c r="J445" s="3">
        <v>552041.68999999994</v>
      </c>
      <c r="K445" s="3">
        <v>0.62319999999999998</v>
      </c>
      <c r="L445" s="3">
        <v>344032.38120800001</v>
      </c>
      <c r="M445" s="3">
        <v>55101.71</v>
      </c>
      <c r="N445" s="3">
        <v>344.03250000000003</v>
      </c>
      <c r="O445" s="3">
        <v>22145908.2304</v>
      </c>
      <c r="P445" s="3">
        <v>13951922.189999999</v>
      </c>
      <c r="Q445" s="3">
        <v>20449531.75</v>
      </c>
    </row>
    <row r="446" spans="1:17" x14ac:dyDescent="0.35">
      <c r="A446" s="1">
        <v>45231</v>
      </c>
      <c r="B446">
        <v>2023</v>
      </c>
      <c r="C446">
        <v>11</v>
      </c>
      <c r="D446" t="s">
        <v>31</v>
      </c>
      <c r="E446">
        <v>1</v>
      </c>
      <c r="F446" t="s">
        <v>32</v>
      </c>
      <c r="G446" t="s">
        <v>98</v>
      </c>
      <c r="H446" t="s">
        <v>343</v>
      </c>
      <c r="I446" t="s">
        <v>39</v>
      </c>
      <c r="J446" s="3">
        <v>484521.78</v>
      </c>
      <c r="K446" s="3">
        <v>0.61</v>
      </c>
      <c r="L446" s="3">
        <v>295558.28580000001</v>
      </c>
      <c r="M446" s="3">
        <v>19380.883399999999</v>
      </c>
      <c r="N446" s="3">
        <v>295.5582</v>
      </c>
      <c r="O446" s="3">
        <v>17946817.406399999</v>
      </c>
      <c r="P446" s="3">
        <v>3589363.48</v>
      </c>
      <c r="Q446" s="3">
        <v>7465876.04</v>
      </c>
    </row>
    <row r="447" spans="1:17" x14ac:dyDescent="0.35">
      <c r="A447" s="1">
        <v>45170</v>
      </c>
      <c r="B447">
        <v>2023</v>
      </c>
      <c r="C447">
        <v>9</v>
      </c>
      <c r="D447" t="s">
        <v>31</v>
      </c>
      <c r="E447">
        <v>1</v>
      </c>
      <c r="F447" t="s">
        <v>32</v>
      </c>
      <c r="G447" t="s">
        <v>98</v>
      </c>
      <c r="H447" t="s">
        <v>343</v>
      </c>
      <c r="I447" t="s">
        <v>39</v>
      </c>
      <c r="J447" s="3">
        <v>484684.74</v>
      </c>
      <c r="K447" s="3">
        <v>0.61</v>
      </c>
      <c r="L447" s="3">
        <v>295657.69140000001</v>
      </c>
      <c r="M447" s="3">
        <v>19387.400000000001</v>
      </c>
      <c r="N447" s="3">
        <v>295.65769999999998</v>
      </c>
      <c r="O447" s="3">
        <v>17941185.7837</v>
      </c>
      <c r="P447" s="3">
        <v>3588237.16</v>
      </c>
      <c r="Q447" s="3">
        <v>7463533.29</v>
      </c>
    </row>
    <row r="448" spans="1:17" x14ac:dyDescent="0.35">
      <c r="A448" s="1">
        <v>45231</v>
      </c>
      <c r="B448">
        <v>2023</v>
      </c>
      <c r="C448">
        <v>11</v>
      </c>
      <c r="D448" t="s">
        <v>31</v>
      </c>
      <c r="E448">
        <v>1</v>
      </c>
      <c r="F448" t="s">
        <v>32</v>
      </c>
      <c r="G448" t="s">
        <v>98</v>
      </c>
      <c r="H448" t="s">
        <v>343</v>
      </c>
      <c r="I448" t="s">
        <v>39</v>
      </c>
      <c r="J448" s="3">
        <v>484597.49</v>
      </c>
      <c r="K448" s="3">
        <v>0.61</v>
      </c>
      <c r="L448" s="3">
        <v>295604.46889999998</v>
      </c>
      <c r="M448" s="3">
        <v>19380.5013</v>
      </c>
      <c r="N448" s="3">
        <v>295.60509999999999</v>
      </c>
      <c r="O448" s="3">
        <v>17949427.600699998</v>
      </c>
      <c r="P448" s="3">
        <v>3589885.52</v>
      </c>
      <c r="Q448" s="3">
        <v>7466961.8799999999</v>
      </c>
    </row>
    <row r="449" spans="1:17" x14ac:dyDescent="0.35">
      <c r="A449" s="1">
        <v>45231</v>
      </c>
      <c r="B449">
        <v>2023</v>
      </c>
      <c r="C449">
        <v>11</v>
      </c>
      <c r="D449" t="s">
        <v>31</v>
      </c>
      <c r="E449">
        <v>1</v>
      </c>
      <c r="F449" t="s">
        <v>32</v>
      </c>
      <c r="G449" t="s">
        <v>98</v>
      </c>
      <c r="H449" t="s">
        <v>343</v>
      </c>
      <c r="I449" t="s">
        <v>39</v>
      </c>
      <c r="J449" s="3">
        <v>484454.67</v>
      </c>
      <c r="K449" s="3">
        <v>0.61</v>
      </c>
      <c r="L449" s="3">
        <v>295517.34869999997</v>
      </c>
      <c r="M449" s="3">
        <v>19378.198799999998</v>
      </c>
      <c r="N449" s="3">
        <v>295.5172</v>
      </c>
      <c r="O449" s="3">
        <v>17944344.02</v>
      </c>
      <c r="P449" s="3">
        <v>11304936.73</v>
      </c>
      <c r="Q449" s="3">
        <v>16569805.029999999</v>
      </c>
    </row>
    <row r="450" spans="1:17" x14ac:dyDescent="0.35">
      <c r="A450" s="1">
        <v>45200</v>
      </c>
      <c r="B450">
        <v>2023</v>
      </c>
      <c r="C450">
        <v>10</v>
      </c>
      <c r="D450" t="s">
        <v>31</v>
      </c>
      <c r="E450">
        <v>1</v>
      </c>
      <c r="F450" t="s">
        <v>32</v>
      </c>
      <c r="G450" t="s">
        <v>98</v>
      </c>
      <c r="H450" t="s">
        <v>343</v>
      </c>
      <c r="I450" t="s">
        <v>39</v>
      </c>
      <c r="J450" s="3">
        <v>484242.97</v>
      </c>
      <c r="K450" s="3">
        <v>0.61</v>
      </c>
      <c r="L450" s="3">
        <v>295388.21169999999</v>
      </c>
      <c r="M450" s="3">
        <v>19369.73</v>
      </c>
      <c r="N450" s="3">
        <v>295.47030000000001</v>
      </c>
      <c r="O450" s="3">
        <v>17909526.2586</v>
      </c>
      <c r="P450" s="3">
        <v>3581905.25</v>
      </c>
      <c r="Q450" s="3">
        <v>7450362.9199999999</v>
      </c>
    </row>
    <row r="451" spans="1:17" x14ac:dyDescent="0.35">
      <c r="A451" s="1">
        <v>45200</v>
      </c>
      <c r="B451">
        <v>2023</v>
      </c>
      <c r="C451">
        <v>10</v>
      </c>
      <c r="D451" t="s">
        <v>31</v>
      </c>
      <c r="E451">
        <v>1</v>
      </c>
      <c r="F451" t="s">
        <v>32</v>
      </c>
      <c r="G451" t="s">
        <v>98</v>
      </c>
      <c r="H451" t="s">
        <v>343</v>
      </c>
      <c r="I451" t="s">
        <v>39</v>
      </c>
      <c r="J451" s="3">
        <v>484357.89</v>
      </c>
      <c r="K451" s="3">
        <v>0.61</v>
      </c>
      <c r="L451" s="3">
        <v>295458.31290000002</v>
      </c>
      <c r="M451" s="3">
        <v>19374.330000000002</v>
      </c>
      <c r="N451" s="3">
        <v>295.45859999999999</v>
      </c>
      <c r="O451" s="3">
        <v>17913772.0579</v>
      </c>
      <c r="P451" s="3">
        <v>3582754.41</v>
      </c>
      <c r="Q451" s="3">
        <v>7452129.1699999999</v>
      </c>
    </row>
    <row r="452" spans="1:17" x14ac:dyDescent="0.35">
      <c r="A452" s="1">
        <v>45047</v>
      </c>
      <c r="B452">
        <v>2023</v>
      </c>
      <c r="C452">
        <v>5</v>
      </c>
      <c r="D452" t="s">
        <v>31</v>
      </c>
      <c r="E452">
        <v>1</v>
      </c>
      <c r="F452" t="s">
        <v>32</v>
      </c>
      <c r="G452" t="s">
        <v>98</v>
      </c>
      <c r="H452" t="s">
        <v>343</v>
      </c>
      <c r="I452" t="s">
        <v>39</v>
      </c>
      <c r="J452" s="3">
        <v>582743.23</v>
      </c>
      <c r="K452" s="3">
        <v>0.62590000000000001</v>
      </c>
      <c r="L452" s="3">
        <v>364738.98765700002</v>
      </c>
      <c r="M452" s="3">
        <v>57832.262168000001</v>
      </c>
      <c r="N452" s="3">
        <v>364.752635</v>
      </c>
      <c r="O452" s="3">
        <v>23162008.776999999</v>
      </c>
      <c r="P452" s="3">
        <v>4632401.76</v>
      </c>
      <c r="Q452" s="3">
        <v>9635395.6600000001</v>
      </c>
    </row>
    <row r="453" spans="1:17" x14ac:dyDescent="0.35">
      <c r="A453" s="1">
        <v>45200</v>
      </c>
      <c r="B453">
        <v>2023</v>
      </c>
      <c r="C453">
        <v>10</v>
      </c>
      <c r="D453" t="s">
        <v>31</v>
      </c>
      <c r="E453">
        <v>1</v>
      </c>
      <c r="F453" t="s">
        <v>32</v>
      </c>
      <c r="G453" t="s">
        <v>98</v>
      </c>
      <c r="H453" t="s">
        <v>343</v>
      </c>
      <c r="I453" t="s">
        <v>39</v>
      </c>
      <c r="J453" s="3">
        <v>484339</v>
      </c>
      <c r="K453" s="3">
        <v>0.61</v>
      </c>
      <c r="L453" s="3">
        <v>295446.78999999998</v>
      </c>
      <c r="M453" s="3">
        <v>19373.57</v>
      </c>
      <c r="N453" s="3">
        <v>295.44690000000003</v>
      </c>
      <c r="O453" s="3">
        <v>17913073.159000002</v>
      </c>
      <c r="P453" s="3">
        <v>3582614.63</v>
      </c>
      <c r="Q453" s="3">
        <v>7451838.4299999997</v>
      </c>
    </row>
    <row r="454" spans="1:17" x14ac:dyDescent="0.35">
      <c r="A454" s="1">
        <v>45078</v>
      </c>
      <c r="B454">
        <v>2023</v>
      </c>
      <c r="C454">
        <v>6</v>
      </c>
      <c r="D454" t="s">
        <v>31</v>
      </c>
      <c r="E454">
        <v>1</v>
      </c>
      <c r="F454" t="s">
        <v>32</v>
      </c>
      <c r="G454" t="s">
        <v>98</v>
      </c>
      <c r="H454" t="s">
        <v>343</v>
      </c>
      <c r="I454" t="s">
        <v>39</v>
      </c>
      <c r="J454" s="3">
        <v>585043.99</v>
      </c>
      <c r="K454" s="3">
        <v>0.62190000000000001</v>
      </c>
      <c r="L454" s="3">
        <v>363838.85738100001</v>
      </c>
      <c r="M454" s="3">
        <v>58308.231692000001</v>
      </c>
      <c r="N454" s="3">
        <v>363.843636</v>
      </c>
      <c r="O454" s="3">
        <v>23422784.081300002</v>
      </c>
      <c r="P454" s="3">
        <v>4684556.82</v>
      </c>
      <c r="Q454" s="3">
        <v>9743878.1799999997</v>
      </c>
    </row>
    <row r="455" spans="1:17" x14ac:dyDescent="0.35">
      <c r="A455" s="1">
        <v>45231</v>
      </c>
      <c r="B455">
        <v>2023</v>
      </c>
      <c r="C455">
        <v>11</v>
      </c>
      <c r="D455" t="s">
        <v>31</v>
      </c>
      <c r="E455">
        <v>1</v>
      </c>
      <c r="F455" t="s">
        <v>32</v>
      </c>
      <c r="G455" t="s">
        <v>98</v>
      </c>
      <c r="H455" t="s">
        <v>343</v>
      </c>
      <c r="I455" t="s">
        <v>39</v>
      </c>
      <c r="J455" s="3">
        <v>484261.94</v>
      </c>
      <c r="K455" s="3">
        <v>0.61</v>
      </c>
      <c r="L455" s="3">
        <v>295399.78340000001</v>
      </c>
      <c r="M455" s="3">
        <v>19370.489799999999</v>
      </c>
      <c r="N455" s="3">
        <v>295.40010000000001</v>
      </c>
      <c r="O455" s="3">
        <v>17937192.886</v>
      </c>
      <c r="P455" s="3">
        <v>3587438.58</v>
      </c>
      <c r="Q455" s="3">
        <v>7461872.2400000002</v>
      </c>
    </row>
    <row r="456" spans="1:17" x14ac:dyDescent="0.35">
      <c r="A456" s="1">
        <v>45078</v>
      </c>
      <c r="B456">
        <v>2023</v>
      </c>
      <c r="C456">
        <v>6</v>
      </c>
      <c r="D456" t="s">
        <v>31</v>
      </c>
      <c r="E456">
        <v>1</v>
      </c>
      <c r="F456" t="s">
        <v>32</v>
      </c>
      <c r="G456" t="s">
        <v>98</v>
      </c>
      <c r="H456" t="s">
        <v>343</v>
      </c>
      <c r="I456" t="s">
        <v>39</v>
      </c>
      <c r="J456" s="3">
        <v>573542.54</v>
      </c>
      <c r="K456" s="3">
        <v>0.62390000000000001</v>
      </c>
      <c r="L456" s="3">
        <v>357833.19070600002</v>
      </c>
      <c r="M456" s="3">
        <v>57345.23</v>
      </c>
      <c r="N456" s="3">
        <v>357.8349</v>
      </c>
      <c r="O456" s="3">
        <v>23036124.9553</v>
      </c>
      <c r="P456" s="3">
        <v>4607224.99</v>
      </c>
      <c r="Q456" s="3">
        <v>9583027.9800000004</v>
      </c>
    </row>
    <row r="457" spans="1:17" x14ac:dyDescent="0.35">
      <c r="A457" s="1">
        <v>45200</v>
      </c>
      <c r="B457">
        <v>2023</v>
      </c>
      <c r="C457">
        <v>10</v>
      </c>
      <c r="D457" t="s">
        <v>31</v>
      </c>
      <c r="E457">
        <v>1</v>
      </c>
      <c r="F457" t="s">
        <v>32</v>
      </c>
      <c r="G457" t="s">
        <v>98</v>
      </c>
      <c r="H457" t="s">
        <v>343</v>
      </c>
      <c r="I457" t="s">
        <v>39</v>
      </c>
      <c r="J457" s="3">
        <v>484548.83</v>
      </c>
      <c r="K457" s="3">
        <v>0.61</v>
      </c>
      <c r="L457" s="3">
        <v>295574.78629999998</v>
      </c>
      <c r="M457" s="3">
        <v>19381.97</v>
      </c>
      <c r="N457" s="3">
        <v>295.47030000000001</v>
      </c>
      <c r="O457" s="3">
        <v>17920828.0733</v>
      </c>
      <c r="P457" s="3">
        <v>3584165.61</v>
      </c>
      <c r="Q457" s="3">
        <v>7455064.4699999997</v>
      </c>
    </row>
    <row r="458" spans="1:17" x14ac:dyDescent="0.35">
      <c r="A458" s="1">
        <v>45200</v>
      </c>
      <c r="B458">
        <v>2023</v>
      </c>
      <c r="C458">
        <v>10</v>
      </c>
      <c r="D458" t="s">
        <v>31</v>
      </c>
      <c r="E458">
        <v>1</v>
      </c>
      <c r="F458" t="s">
        <v>32</v>
      </c>
      <c r="G458" t="s">
        <v>98</v>
      </c>
      <c r="H458" t="s">
        <v>343</v>
      </c>
      <c r="I458" t="s">
        <v>39</v>
      </c>
      <c r="J458" s="3">
        <v>484376.94</v>
      </c>
      <c r="K458" s="3">
        <v>0.61</v>
      </c>
      <c r="L458" s="3">
        <v>295469.93339999998</v>
      </c>
      <c r="M458" s="3">
        <v>19375.09</v>
      </c>
      <c r="N458" s="3">
        <v>295.47030000000001</v>
      </c>
      <c r="O458" s="3">
        <v>17914476.504900001</v>
      </c>
      <c r="P458" s="3">
        <v>3582895.3</v>
      </c>
      <c r="Q458" s="3">
        <v>7452422.2300000004</v>
      </c>
    </row>
    <row r="459" spans="1:17" x14ac:dyDescent="0.35">
      <c r="A459" s="1">
        <v>45047</v>
      </c>
      <c r="B459">
        <v>2023</v>
      </c>
      <c r="C459">
        <v>5</v>
      </c>
      <c r="D459" t="s">
        <v>31</v>
      </c>
      <c r="E459">
        <v>1</v>
      </c>
      <c r="F459" t="s">
        <v>32</v>
      </c>
      <c r="G459" t="s">
        <v>98</v>
      </c>
      <c r="H459" t="s">
        <v>343</v>
      </c>
      <c r="I459" t="s">
        <v>39</v>
      </c>
      <c r="J459" s="3">
        <v>584385.31999999995</v>
      </c>
      <c r="K459" s="3">
        <v>0.62419999999999998</v>
      </c>
      <c r="L459" s="3">
        <v>364773.31674400001</v>
      </c>
      <c r="M459" s="3">
        <v>58439.43</v>
      </c>
      <c r="N459" s="3">
        <v>364.75299999999999</v>
      </c>
      <c r="O459" s="3">
        <v>23197137.055599999</v>
      </c>
      <c r="P459" s="3">
        <v>4639427.41</v>
      </c>
      <c r="Q459" s="3">
        <v>9650009.0099999998</v>
      </c>
    </row>
    <row r="460" spans="1:17" x14ac:dyDescent="0.35">
      <c r="A460" s="1">
        <v>45200</v>
      </c>
      <c r="B460">
        <v>2023</v>
      </c>
      <c r="C460">
        <v>10</v>
      </c>
      <c r="D460" t="s">
        <v>31</v>
      </c>
      <c r="E460">
        <v>1</v>
      </c>
      <c r="F460" t="s">
        <v>32</v>
      </c>
      <c r="G460" t="s">
        <v>98</v>
      </c>
      <c r="H460" t="s">
        <v>343</v>
      </c>
      <c r="I460" t="s">
        <v>39</v>
      </c>
      <c r="J460" s="3">
        <v>484723.19</v>
      </c>
      <c r="K460" s="3">
        <v>0.61</v>
      </c>
      <c r="L460" s="3">
        <v>295681.1459</v>
      </c>
      <c r="M460" s="3">
        <v>19388.95</v>
      </c>
      <c r="N460" s="3">
        <v>295.68099999999998</v>
      </c>
      <c r="O460" s="3">
        <v>17927282.953699999</v>
      </c>
      <c r="P460" s="3">
        <v>3585456.59</v>
      </c>
      <c r="Q460" s="3">
        <v>7457749.71</v>
      </c>
    </row>
    <row r="461" spans="1:17" x14ac:dyDescent="0.35">
      <c r="A461" s="1">
        <v>45231</v>
      </c>
      <c r="B461">
        <v>2023</v>
      </c>
      <c r="C461">
        <v>11</v>
      </c>
      <c r="D461" t="s">
        <v>42</v>
      </c>
      <c r="E461">
        <v>1</v>
      </c>
      <c r="F461" t="s">
        <v>32</v>
      </c>
      <c r="G461" t="s">
        <v>347</v>
      </c>
      <c r="H461" t="s">
        <v>162</v>
      </c>
      <c r="I461" t="s">
        <v>39</v>
      </c>
      <c r="J461" s="3">
        <v>673966</v>
      </c>
      <c r="K461" s="3">
        <v>0.71099999999999997</v>
      </c>
      <c r="L461" s="3">
        <v>479189.826</v>
      </c>
      <c r="M461" s="3">
        <v>29492.611919999999</v>
      </c>
      <c r="N461" s="3">
        <v>9583.7924820000007</v>
      </c>
      <c r="O461" s="3">
        <v>29515195.053100001</v>
      </c>
      <c r="P461" s="3">
        <v>18594572.879999999</v>
      </c>
      <c r="Q461" s="3">
        <v>27254331.109999999</v>
      </c>
    </row>
    <row r="462" spans="1:17" x14ac:dyDescent="0.35">
      <c r="A462" s="1">
        <v>45108</v>
      </c>
      <c r="B462">
        <v>2023</v>
      </c>
      <c r="C462">
        <v>7</v>
      </c>
      <c r="D462" t="s">
        <v>42</v>
      </c>
      <c r="E462">
        <v>1</v>
      </c>
      <c r="F462" t="s">
        <v>32</v>
      </c>
      <c r="G462" t="s">
        <v>347</v>
      </c>
      <c r="H462" t="s">
        <v>162</v>
      </c>
      <c r="I462" t="s">
        <v>39</v>
      </c>
      <c r="J462" s="3">
        <v>401085</v>
      </c>
      <c r="K462" s="3">
        <v>0.76</v>
      </c>
      <c r="L462" s="3">
        <v>304824.59999999998</v>
      </c>
      <c r="M462" s="3">
        <v>17937.534285000002</v>
      </c>
      <c r="N462" s="3">
        <v>6092.2548210000004</v>
      </c>
      <c r="O462" s="3">
        <v>18277692.776999999</v>
      </c>
      <c r="P462" s="3">
        <v>0</v>
      </c>
      <c r="Q462" s="3">
        <v>0</v>
      </c>
    </row>
    <row r="463" spans="1:17" x14ac:dyDescent="0.35">
      <c r="A463" s="1">
        <v>45108</v>
      </c>
      <c r="B463">
        <v>2023</v>
      </c>
      <c r="C463">
        <v>7</v>
      </c>
      <c r="D463" t="s">
        <v>42</v>
      </c>
      <c r="E463">
        <v>1</v>
      </c>
      <c r="F463" t="s">
        <v>32</v>
      </c>
      <c r="G463" t="s">
        <v>347</v>
      </c>
      <c r="H463" t="s">
        <v>162</v>
      </c>
      <c r="I463" t="s">
        <v>39</v>
      </c>
      <c r="J463" s="3">
        <v>322789.68</v>
      </c>
      <c r="K463" s="3">
        <v>2.129</v>
      </c>
      <c r="L463" s="3">
        <v>687219.22872000001</v>
      </c>
      <c r="M463" s="3">
        <v>38844.168435</v>
      </c>
      <c r="N463" s="3">
        <v>13756.540316000001</v>
      </c>
      <c r="O463" s="3">
        <v>41152924.400600001</v>
      </c>
      <c r="P463" s="3">
        <v>0</v>
      </c>
      <c r="Q463" s="3">
        <v>0</v>
      </c>
    </row>
    <row r="464" spans="1:17" x14ac:dyDescent="0.35">
      <c r="A464" s="1">
        <v>45108</v>
      </c>
      <c r="B464">
        <v>2023</v>
      </c>
      <c r="C464">
        <v>7</v>
      </c>
      <c r="D464" t="s">
        <v>42</v>
      </c>
      <c r="E464">
        <v>1</v>
      </c>
      <c r="F464" t="s">
        <v>32</v>
      </c>
      <c r="G464" t="s">
        <v>347</v>
      </c>
      <c r="H464" t="s">
        <v>162</v>
      </c>
      <c r="I464" t="s">
        <v>39</v>
      </c>
      <c r="J464" s="3">
        <v>913459</v>
      </c>
      <c r="K464" s="3">
        <v>0.76</v>
      </c>
      <c r="L464" s="3">
        <v>694228.84</v>
      </c>
      <c r="M464" s="3">
        <v>40852.392075000003</v>
      </c>
      <c r="N464" s="3">
        <v>13874.99411</v>
      </c>
      <c r="O464" s="3">
        <v>41626985.882700004</v>
      </c>
      <c r="P464" s="3">
        <v>0</v>
      </c>
      <c r="Q464" s="3">
        <v>0</v>
      </c>
    </row>
    <row r="465" spans="1:17" x14ac:dyDescent="0.35">
      <c r="A465" s="1">
        <v>45108</v>
      </c>
      <c r="B465">
        <v>2023</v>
      </c>
      <c r="C465">
        <v>7</v>
      </c>
      <c r="D465" t="s">
        <v>42</v>
      </c>
      <c r="E465">
        <v>1</v>
      </c>
      <c r="F465" t="s">
        <v>32</v>
      </c>
      <c r="G465" t="s">
        <v>347</v>
      </c>
      <c r="H465" t="s">
        <v>162</v>
      </c>
      <c r="I465" t="s">
        <v>39</v>
      </c>
      <c r="J465" s="3">
        <v>1576717.14</v>
      </c>
      <c r="K465" s="3">
        <v>0.52300000000000002</v>
      </c>
      <c r="L465" s="3">
        <v>824623.06421999994</v>
      </c>
      <c r="M465" s="3">
        <v>46610.74611</v>
      </c>
      <c r="N465" s="3">
        <v>16507.049419999999</v>
      </c>
      <c r="O465" s="3">
        <v>49381159.308200002</v>
      </c>
      <c r="P465" s="3">
        <v>0</v>
      </c>
      <c r="Q465" s="3">
        <v>0</v>
      </c>
    </row>
    <row r="466" spans="1:17" x14ac:dyDescent="0.35">
      <c r="A466" s="1">
        <v>45231</v>
      </c>
      <c r="B466">
        <v>2023</v>
      </c>
      <c r="C466">
        <v>11</v>
      </c>
      <c r="D466" t="s">
        <v>42</v>
      </c>
      <c r="E466">
        <v>1</v>
      </c>
      <c r="F466" t="s">
        <v>32</v>
      </c>
      <c r="G466" t="s">
        <v>347</v>
      </c>
      <c r="H466" t="s">
        <v>162</v>
      </c>
      <c r="I466" t="s">
        <v>39</v>
      </c>
      <c r="J466" s="3">
        <v>1376860</v>
      </c>
      <c r="K466" s="3">
        <v>0.71099999999999997</v>
      </c>
      <c r="L466" s="3">
        <v>978947.46</v>
      </c>
      <c r="M466" s="3">
        <v>60251.102639999997</v>
      </c>
      <c r="N466" s="3">
        <v>19578.939502000001</v>
      </c>
      <c r="O466" s="3">
        <v>60297242.681199998</v>
      </c>
      <c r="P466" s="3">
        <v>37987262.890000001</v>
      </c>
      <c r="Q466" s="3">
        <v>55678473.890000001</v>
      </c>
    </row>
    <row r="467" spans="1:17" x14ac:dyDescent="0.35">
      <c r="A467" s="1">
        <v>45231</v>
      </c>
      <c r="B467">
        <v>2023</v>
      </c>
      <c r="C467">
        <v>11</v>
      </c>
      <c r="D467" t="s">
        <v>42</v>
      </c>
      <c r="E467">
        <v>1</v>
      </c>
      <c r="F467" t="s">
        <v>32</v>
      </c>
      <c r="G467" t="s">
        <v>347</v>
      </c>
      <c r="H467" t="s">
        <v>162</v>
      </c>
      <c r="I467" t="s">
        <v>39</v>
      </c>
      <c r="J467" s="3">
        <v>404852</v>
      </c>
      <c r="K467" s="3">
        <v>0.71099999999999997</v>
      </c>
      <c r="L467" s="3">
        <v>287849.772</v>
      </c>
      <c r="M467" s="3">
        <v>17716.17798</v>
      </c>
      <c r="N467" s="3">
        <v>5756.9730959999997</v>
      </c>
      <c r="O467" s="3">
        <v>17729804.986699998</v>
      </c>
      <c r="P467" s="3">
        <v>11169777.140000001</v>
      </c>
      <c r="Q467" s="3">
        <v>16371686.43</v>
      </c>
    </row>
    <row r="468" spans="1:17" x14ac:dyDescent="0.35">
      <c r="A468" s="1">
        <v>45108</v>
      </c>
      <c r="B468">
        <v>2023</v>
      </c>
      <c r="C468">
        <v>7</v>
      </c>
      <c r="D468" t="s">
        <v>42</v>
      </c>
      <c r="E468">
        <v>1</v>
      </c>
      <c r="F468" t="s">
        <v>32</v>
      </c>
      <c r="G468" t="s">
        <v>347</v>
      </c>
      <c r="H468" t="s">
        <v>162</v>
      </c>
      <c r="I468" t="s">
        <v>39</v>
      </c>
      <c r="J468" s="3">
        <v>496043</v>
      </c>
      <c r="K468" s="3">
        <v>0.76</v>
      </c>
      <c r="L468" s="3">
        <v>376992.68</v>
      </c>
      <c r="M468" s="3">
        <v>22184.38926</v>
      </c>
      <c r="N468" s="3">
        <v>7534.6449670000002</v>
      </c>
      <c r="O468" s="3">
        <v>22604987.865899999</v>
      </c>
      <c r="P468" s="3">
        <v>0</v>
      </c>
      <c r="Q468" s="3">
        <v>0</v>
      </c>
    </row>
    <row r="469" spans="1:17" x14ac:dyDescent="0.35">
      <c r="A469" s="1">
        <v>45108</v>
      </c>
      <c r="B469">
        <v>2023</v>
      </c>
      <c r="C469">
        <v>7</v>
      </c>
      <c r="D469" t="s">
        <v>42</v>
      </c>
      <c r="E469">
        <v>1</v>
      </c>
      <c r="F469" t="s">
        <v>32</v>
      </c>
      <c r="G469" t="s">
        <v>347</v>
      </c>
      <c r="H469" t="s">
        <v>162</v>
      </c>
      <c r="I469" t="s">
        <v>39</v>
      </c>
      <c r="J469" s="3">
        <v>1720160</v>
      </c>
      <c r="K469" s="3">
        <v>0.76</v>
      </c>
      <c r="L469" s="3">
        <v>1307321.6000000001</v>
      </c>
      <c r="M469" s="3">
        <v>76930.368570000006</v>
      </c>
      <c r="N469" s="3">
        <v>26128.418840999999</v>
      </c>
      <c r="O469" s="3">
        <v>78388760.5053</v>
      </c>
      <c r="P469" s="3">
        <v>0</v>
      </c>
      <c r="Q469" s="3">
        <v>0</v>
      </c>
    </row>
    <row r="470" spans="1:17" x14ac:dyDescent="0.35">
      <c r="A470" s="1">
        <v>45108</v>
      </c>
      <c r="B470">
        <v>2023</v>
      </c>
      <c r="C470">
        <v>7</v>
      </c>
      <c r="D470" t="s">
        <v>31</v>
      </c>
      <c r="E470">
        <v>1</v>
      </c>
      <c r="F470" t="s">
        <v>354</v>
      </c>
      <c r="G470" t="s">
        <v>360</v>
      </c>
      <c r="H470" t="s">
        <v>343</v>
      </c>
      <c r="I470" t="s">
        <v>39</v>
      </c>
      <c r="J470" s="3">
        <v>101991.5</v>
      </c>
      <c r="K470" s="3">
        <v>6.4000000000000001E-2</v>
      </c>
      <c r="L470" s="3">
        <v>6527.4560000000001</v>
      </c>
      <c r="M470" s="3">
        <v>1028.4782849999999</v>
      </c>
      <c r="N470" s="3">
        <v>130.61670599999999</v>
      </c>
      <c r="O470" s="3">
        <v>430447.17690000002</v>
      </c>
      <c r="P470" s="3">
        <v>86089.44</v>
      </c>
      <c r="Q470" s="3">
        <v>179066.03</v>
      </c>
    </row>
    <row r="471" spans="1:17" x14ac:dyDescent="0.35">
      <c r="A471" s="1">
        <v>45139</v>
      </c>
      <c r="B471">
        <v>2023</v>
      </c>
      <c r="C471">
        <v>8</v>
      </c>
      <c r="D471" t="s">
        <v>31</v>
      </c>
      <c r="E471">
        <v>1</v>
      </c>
      <c r="F471" t="s">
        <v>354</v>
      </c>
      <c r="G471" t="s">
        <v>361</v>
      </c>
      <c r="H471" t="s">
        <v>343</v>
      </c>
      <c r="I471" t="s">
        <v>39</v>
      </c>
      <c r="J471" s="3">
        <v>72867.62</v>
      </c>
      <c r="K471" s="3">
        <v>0.62729999999999997</v>
      </c>
      <c r="L471" s="3">
        <v>45709.858026000002</v>
      </c>
      <c r="M471" s="3">
        <v>7198.4635099999996</v>
      </c>
      <c r="N471" s="3">
        <v>914.196775</v>
      </c>
      <c r="O471" s="3">
        <v>3061131.2418999998</v>
      </c>
      <c r="P471" s="3">
        <v>612226.25</v>
      </c>
      <c r="Q471" s="3">
        <v>1273430.6000000001</v>
      </c>
    </row>
    <row r="472" spans="1:17" x14ac:dyDescent="0.35">
      <c r="A472" s="1">
        <v>45139</v>
      </c>
      <c r="B472">
        <v>2023</v>
      </c>
      <c r="C472">
        <v>8</v>
      </c>
      <c r="D472" t="s">
        <v>31</v>
      </c>
      <c r="E472">
        <v>1</v>
      </c>
      <c r="F472" t="s">
        <v>354</v>
      </c>
      <c r="G472" t="s">
        <v>362</v>
      </c>
      <c r="H472" t="s">
        <v>343</v>
      </c>
      <c r="I472" t="s">
        <v>39</v>
      </c>
      <c r="J472" s="3">
        <v>15376.3</v>
      </c>
      <c r="K472" s="3">
        <v>0.63700000000000001</v>
      </c>
      <c r="L472" s="3">
        <v>9794.7031000000006</v>
      </c>
      <c r="M472" s="3">
        <v>1542.486022</v>
      </c>
      <c r="N472" s="3">
        <v>195.893991</v>
      </c>
      <c r="O472" s="3">
        <v>655936.36809999996</v>
      </c>
      <c r="P472" s="3">
        <v>131187.26999999999</v>
      </c>
      <c r="Q472" s="3">
        <v>272869.53000000003</v>
      </c>
    </row>
    <row r="473" spans="1:17" x14ac:dyDescent="0.35">
      <c r="A473" s="1">
        <v>45139</v>
      </c>
      <c r="B473">
        <v>2023</v>
      </c>
      <c r="C473">
        <v>8</v>
      </c>
      <c r="D473" t="s">
        <v>31</v>
      </c>
      <c r="E473">
        <v>1</v>
      </c>
      <c r="F473" t="s">
        <v>354</v>
      </c>
      <c r="G473" t="s">
        <v>361</v>
      </c>
      <c r="H473" t="s">
        <v>343</v>
      </c>
      <c r="I473" t="s">
        <v>39</v>
      </c>
      <c r="J473" s="3">
        <v>10409.66</v>
      </c>
      <c r="K473" s="3">
        <v>0.62719999999999998</v>
      </c>
      <c r="L473" s="3">
        <v>6528.938752</v>
      </c>
      <c r="M473" s="3">
        <v>1028.2623060000001</v>
      </c>
      <c r="N473" s="3">
        <v>6.5289039999999998</v>
      </c>
      <c r="O473" s="3">
        <v>429288.99719999998</v>
      </c>
      <c r="P473" s="3">
        <v>85857.8</v>
      </c>
      <c r="Q473" s="3">
        <v>178584.22</v>
      </c>
    </row>
    <row r="474" spans="1:17" x14ac:dyDescent="0.35">
      <c r="A474" s="1">
        <v>45139</v>
      </c>
      <c r="B474">
        <v>2023</v>
      </c>
      <c r="C474">
        <v>8</v>
      </c>
      <c r="D474" t="s">
        <v>31</v>
      </c>
      <c r="E474">
        <v>1</v>
      </c>
      <c r="F474" t="s">
        <v>354</v>
      </c>
      <c r="G474" t="s">
        <v>360</v>
      </c>
      <c r="H474" t="s">
        <v>343</v>
      </c>
      <c r="I474" t="s">
        <v>39</v>
      </c>
      <c r="J474" s="3">
        <v>71394.05</v>
      </c>
      <c r="K474" s="3">
        <v>0.64029999999999998</v>
      </c>
      <c r="L474" s="3">
        <v>45713.610215000001</v>
      </c>
      <c r="M474" s="3">
        <v>7199.6051100000004</v>
      </c>
      <c r="N474" s="3">
        <v>45.713560000000001</v>
      </c>
      <c r="O474" s="3">
        <v>3005748.2763</v>
      </c>
      <c r="P474" s="3">
        <v>601149.66</v>
      </c>
      <c r="Q474" s="3">
        <v>1250391.29</v>
      </c>
    </row>
    <row r="475" spans="1:17" x14ac:dyDescent="0.35">
      <c r="A475" s="1">
        <v>45108</v>
      </c>
      <c r="B475">
        <v>2023</v>
      </c>
      <c r="C475">
        <v>7</v>
      </c>
      <c r="D475" t="s">
        <v>31</v>
      </c>
      <c r="E475">
        <v>1</v>
      </c>
      <c r="F475" t="s">
        <v>354</v>
      </c>
      <c r="G475" t="s">
        <v>362</v>
      </c>
      <c r="H475" t="s">
        <v>343</v>
      </c>
      <c r="I475" t="s">
        <v>39</v>
      </c>
      <c r="J475" s="3">
        <v>153762.98000000001</v>
      </c>
      <c r="K475" s="3">
        <v>6.3700000000000007E-2</v>
      </c>
      <c r="L475" s="3">
        <v>9794.7018260000004</v>
      </c>
      <c r="M475" s="3">
        <v>1543.2779419999999</v>
      </c>
      <c r="N475" s="3">
        <v>195.99624499999999</v>
      </c>
      <c r="O475" s="3">
        <v>645872.00109999999</v>
      </c>
      <c r="P475" s="3">
        <v>129174.39999999999</v>
      </c>
      <c r="Q475" s="3">
        <v>268682.75</v>
      </c>
    </row>
    <row r="476" spans="1:17" x14ac:dyDescent="0.35">
      <c r="A476" s="1">
        <v>45139</v>
      </c>
      <c r="B476">
        <v>2023</v>
      </c>
      <c r="C476">
        <v>8</v>
      </c>
      <c r="D476" t="s">
        <v>31</v>
      </c>
      <c r="E476">
        <v>1</v>
      </c>
      <c r="F476" t="s">
        <v>354</v>
      </c>
      <c r="G476" t="s">
        <v>363</v>
      </c>
      <c r="H476" t="s">
        <v>343</v>
      </c>
      <c r="I476" t="s">
        <v>39</v>
      </c>
      <c r="J476" s="3">
        <v>5136.68</v>
      </c>
      <c r="K476" s="3">
        <v>0.63700000000000001</v>
      </c>
      <c r="L476" s="3">
        <v>3272.0651600000001</v>
      </c>
      <c r="M476" s="3">
        <v>515.28303700000004</v>
      </c>
      <c r="N476" s="3">
        <v>65.440366999999995</v>
      </c>
      <c r="O476" s="3">
        <v>219126.158</v>
      </c>
      <c r="P476" s="3">
        <v>43825.23</v>
      </c>
      <c r="Q476" s="3">
        <v>91156.479999999996</v>
      </c>
    </row>
    <row r="477" spans="1:17" x14ac:dyDescent="0.35">
      <c r="A477" s="1">
        <v>45139</v>
      </c>
      <c r="B477">
        <v>2023</v>
      </c>
      <c r="C477">
        <v>8</v>
      </c>
      <c r="D477" t="s">
        <v>31</v>
      </c>
      <c r="E477">
        <v>1</v>
      </c>
      <c r="F477" t="s">
        <v>354</v>
      </c>
      <c r="G477" t="s">
        <v>362</v>
      </c>
      <c r="H477" t="s">
        <v>343</v>
      </c>
      <c r="I477" t="s">
        <v>39</v>
      </c>
      <c r="J477" s="3">
        <v>15376.3</v>
      </c>
      <c r="K477" s="3">
        <v>0.63700000000000001</v>
      </c>
      <c r="L477" s="3">
        <v>9794.7031000000006</v>
      </c>
      <c r="M477" s="3">
        <v>1542.5991529999999</v>
      </c>
      <c r="N477" s="3">
        <v>9.7946620000000006</v>
      </c>
      <c r="O477" s="3">
        <v>644018.44759999996</v>
      </c>
      <c r="P477" s="3">
        <v>128803.69</v>
      </c>
      <c r="Q477" s="3">
        <v>267911.67</v>
      </c>
    </row>
    <row r="478" spans="1:17" x14ac:dyDescent="0.35">
      <c r="A478" s="1">
        <v>45139</v>
      </c>
      <c r="B478">
        <v>2023</v>
      </c>
      <c r="C478">
        <v>8</v>
      </c>
      <c r="D478" t="s">
        <v>31</v>
      </c>
      <c r="E478">
        <v>1</v>
      </c>
      <c r="F478" t="s">
        <v>354</v>
      </c>
      <c r="G478" t="s">
        <v>362</v>
      </c>
      <c r="H478" t="s">
        <v>343</v>
      </c>
      <c r="I478" t="s">
        <v>39</v>
      </c>
      <c r="J478" s="3">
        <v>5136.68</v>
      </c>
      <c r="K478" s="3">
        <v>0.63560000000000005</v>
      </c>
      <c r="L478" s="3">
        <v>3264.8738079999998</v>
      </c>
      <c r="M478" s="3">
        <v>514.19286099999999</v>
      </c>
      <c r="N478" s="3">
        <v>3.2648440000000001</v>
      </c>
      <c r="O478" s="3">
        <v>214670.451</v>
      </c>
      <c r="P478" s="3">
        <v>42934.09</v>
      </c>
      <c r="Q478" s="3">
        <v>89302.91</v>
      </c>
    </row>
    <row r="479" spans="1:17" x14ac:dyDescent="0.35">
      <c r="A479" s="1">
        <v>45139</v>
      </c>
      <c r="B479">
        <v>2023</v>
      </c>
      <c r="C479">
        <v>8</v>
      </c>
      <c r="D479" t="s">
        <v>31</v>
      </c>
      <c r="E479">
        <v>1</v>
      </c>
      <c r="F479" t="s">
        <v>354</v>
      </c>
      <c r="G479" t="s">
        <v>360</v>
      </c>
      <c r="H479" t="s">
        <v>343</v>
      </c>
      <c r="I479" t="s">
        <v>39</v>
      </c>
      <c r="J479" s="3">
        <v>10199.15</v>
      </c>
      <c r="K479" s="3">
        <v>0.64029999999999998</v>
      </c>
      <c r="L479" s="3">
        <v>6530.5157449999997</v>
      </c>
      <c r="M479" s="3">
        <v>1028.4268609999999</v>
      </c>
      <c r="N479" s="3">
        <v>130.60905500000001</v>
      </c>
      <c r="O479" s="3">
        <v>437339.53100000002</v>
      </c>
      <c r="P479" s="3">
        <v>87467.91</v>
      </c>
      <c r="Q479" s="3">
        <v>181933.25</v>
      </c>
    </row>
    <row r="480" spans="1:17" x14ac:dyDescent="0.35">
      <c r="A480" s="1">
        <v>45108</v>
      </c>
      <c r="B480">
        <v>2023</v>
      </c>
      <c r="C480">
        <v>7</v>
      </c>
      <c r="D480" t="s">
        <v>31</v>
      </c>
      <c r="E480">
        <v>1</v>
      </c>
      <c r="F480" t="s">
        <v>354</v>
      </c>
      <c r="G480" t="s">
        <v>361</v>
      </c>
      <c r="H480" t="s">
        <v>343</v>
      </c>
      <c r="I480" t="s">
        <v>39</v>
      </c>
      <c r="J480" s="3">
        <v>780724.5</v>
      </c>
      <c r="K480" s="3">
        <v>6.2700000000000006E-2</v>
      </c>
      <c r="L480" s="3">
        <v>48951.426149999999</v>
      </c>
      <c r="M480" s="3">
        <v>7712.9134889999996</v>
      </c>
      <c r="N480" s="3">
        <v>979.53974300000004</v>
      </c>
      <c r="O480" s="3">
        <v>3228057.4841999998</v>
      </c>
      <c r="P480" s="3">
        <v>645611.5</v>
      </c>
      <c r="Q480" s="3">
        <v>1342871.92</v>
      </c>
    </row>
    <row r="481" spans="1:17" x14ac:dyDescent="0.35">
      <c r="A481" s="1">
        <v>44044</v>
      </c>
      <c r="B481">
        <v>2020</v>
      </c>
      <c r="C481">
        <v>8</v>
      </c>
      <c r="D481" t="s">
        <v>42</v>
      </c>
      <c r="E481">
        <v>1</v>
      </c>
      <c r="F481" t="s">
        <v>348</v>
      </c>
      <c r="G481" t="s">
        <v>351</v>
      </c>
      <c r="H481" t="s">
        <v>97</v>
      </c>
      <c r="I481" t="s">
        <v>35</v>
      </c>
      <c r="J481" s="3">
        <v>29.89</v>
      </c>
      <c r="K481" s="3">
        <v>422.2971</v>
      </c>
      <c r="L481" s="3">
        <v>12622.460319</v>
      </c>
      <c r="M481" s="3">
        <v>916.798765</v>
      </c>
      <c r="N481" s="3">
        <v>20.416699999999999</v>
      </c>
      <c r="O481" s="3">
        <v>792938.79550000001</v>
      </c>
      <c r="P481" s="3">
        <v>158587.76</v>
      </c>
      <c r="Q481" s="3">
        <v>329862.53999999998</v>
      </c>
    </row>
    <row r="482" spans="1:17" x14ac:dyDescent="0.35">
      <c r="A482" s="1">
        <v>44044</v>
      </c>
      <c r="B482">
        <v>2020</v>
      </c>
      <c r="C482">
        <v>8</v>
      </c>
      <c r="D482" t="s">
        <v>42</v>
      </c>
      <c r="E482">
        <v>1</v>
      </c>
      <c r="F482" t="s">
        <v>348</v>
      </c>
      <c r="G482" t="s">
        <v>364</v>
      </c>
      <c r="H482" t="s">
        <v>97</v>
      </c>
      <c r="I482" t="s">
        <v>35</v>
      </c>
      <c r="J482" s="3">
        <v>29.96</v>
      </c>
      <c r="K482" s="3">
        <v>422.32549999999998</v>
      </c>
      <c r="L482" s="3">
        <v>12652.87198</v>
      </c>
      <c r="M482" s="3">
        <v>919.00563</v>
      </c>
      <c r="N482" s="3">
        <v>20.465845999999999</v>
      </c>
      <c r="O482" s="3">
        <v>794849.24710000004</v>
      </c>
      <c r="P482" s="3">
        <v>158969.85</v>
      </c>
      <c r="Q482" s="3">
        <v>330657.28999999998</v>
      </c>
    </row>
    <row r="483" spans="1:17" x14ac:dyDescent="0.35">
      <c r="A483" s="1">
        <v>43952</v>
      </c>
      <c r="B483">
        <v>2020</v>
      </c>
      <c r="C483">
        <v>5</v>
      </c>
      <c r="D483" t="s">
        <v>42</v>
      </c>
      <c r="E483">
        <v>1</v>
      </c>
      <c r="F483" t="s">
        <v>348</v>
      </c>
      <c r="G483" t="s">
        <v>365</v>
      </c>
      <c r="H483" t="s">
        <v>162</v>
      </c>
      <c r="I483" t="s">
        <v>35</v>
      </c>
      <c r="J483" s="3">
        <v>29.87</v>
      </c>
      <c r="K483" s="3">
        <v>505.89089999999999</v>
      </c>
      <c r="L483" s="3">
        <v>15110.961182999999</v>
      </c>
      <c r="M483" s="3">
        <v>421.43085600000001</v>
      </c>
      <c r="N483" s="3">
        <v>9.1638450000000002</v>
      </c>
      <c r="O483" s="3">
        <v>903311.3628</v>
      </c>
      <c r="P483" s="3">
        <v>180662.27</v>
      </c>
      <c r="Q483" s="3">
        <v>375777.52</v>
      </c>
    </row>
    <row r="484" spans="1:17" x14ac:dyDescent="0.35">
      <c r="A484" s="1">
        <v>45444</v>
      </c>
      <c r="B484">
        <v>2024</v>
      </c>
      <c r="C484">
        <v>6</v>
      </c>
      <c r="D484" t="s">
        <v>42</v>
      </c>
      <c r="E484">
        <v>1</v>
      </c>
      <c r="F484" t="s">
        <v>348</v>
      </c>
      <c r="G484" t="s">
        <v>366</v>
      </c>
      <c r="H484" t="s">
        <v>162</v>
      </c>
      <c r="I484" t="s">
        <v>39</v>
      </c>
      <c r="J484" s="3">
        <v>5001</v>
      </c>
      <c r="K484" s="3">
        <v>0.61499999999999999</v>
      </c>
      <c r="L484" s="3">
        <v>3075.6149999999998</v>
      </c>
      <c r="M484" s="3">
        <v>265.17455999999999</v>
      </c>
      <c r="N484" s="3">
        <v>9.1870700000000003</v>
      </c>
      <c r="O484" s="3">
        <v>199644.69039999999</v>
      </c>
      <c r="P484" s="3">
        <v>39928.94</v>
      </c>
      <c r="Q484" s="3">
        <v>83052.19</v>
      </c>
    </row>
    <row r="485" spans="1:17" x14ac:dyDescent="0.35">
      <c r="A485" s="1">
        <v>44136</v>
      </c>
      <c r="B485">
        <v>2020</v>
      </c>
      <c r="C485">
        <v>11</v>
      </c>
      <c r="D485" t="s">
        <v>42</v>
      </c>
      <c r="E485">
        <v>1</v>
      </c>
      <c r="F485" t="s">
        <v>348</v>
      </c>
      <c r="G485" t="s">
        <v>365</v>
      </c>
      <c r="H485" t="s">
        <v>162</v>
      </c>
      <c r="I485" t="s">
        <v>39</v>
      </c>
      <c r="J485" s="3">
        <v>4102</v>
      </c>
      <c r="K485" s="3">
        <v>0.4456</v>
      </c>
      <c r="L485" s="3">
        <v>1827.8512000000001</v>
      </c>
      <c r="M485" s="3">
        <v>141.11199999999999</v>
      </c>
      <c r="N485" s="3">
        <v>5.0264090000000001</v>
      </c>
      <c r="O485" s="3">
        <v>115224.2933</v>
      </c>
      <c r="P485" s="3">
        <v>23044.86</v>
      </c>
      <c r="Q485" s="3">
        <v>47933.31</v>
      </c>
    </row>
    <row r="486" spans="1:17" x14ac:dyDescent="0.35">
      <c r="A486" s="1">
        <v>45352</v>
      </c>
      <c r="B486">
        <v>2024</v>
      </c>
      <c r="C486">
        <v>3</v>
      </c>
      <c r="D486" t="s">
        <v>42</v>
      </c>
      <c r="E486">
        <v>1</v>
      </c>
      <c r="F486" t="s">
        <v>348</v>
      </c>
      <c r="G486" t="s">
        <v>367</v>
      </c>
      <c r="H486" t="s">
        <v>162</v>
      </c>
      <c r="I486" t="s">
        <v>39</v>
      </c>
      <c r="J486" s="3">
        <v>15004</v>
      </c>
      <c r="K486" s="3">
        <v>0.61560000000000004</v>
      </c>
      <c r="L486" s="3">
        <v>9236.4624000000003</v>
      </c>
      <c r="M486" s="3">
        <v>591.08379000000002</v>
      </c>
      <c r="N486" s="3">
        <v>27.025321000000002</v>
      </c>
      <c r="O486" s="3">
        <v>582939.80669999996</v>
      </c>
      <c r="P486" s="3">
        <v>116587.96</v>
      </c>
      <c r="Q486" s="3">
        <v>242502.96</v>
      </c>
    </row>
    <row r="487" spans="1:17" x14ac:dyDescent="0.35">
      <c r="A487" s="1">
        <v>45292</v>
      </c>
      <c r="B487">
        <v>2024</v>
      </c>
      <c r="C487">
        <v>1</v>
      </c>
      <c r="D487" t="s">
        <v>42</v>
      </c>
      <c r="E487">
        <v>1</v>
      </c>
      <c r="F487" t="s">
        <v>348</v>
      </c>
      <c r="G487" t="s">
        <v>368</v>
      </c>
      <c r="H487" t="s">
        <v>162</v>
      </c>
      <c r="I487" t="s">
        <v>39</v>
      </c>
      <c r="J487" s="3">
        <v>132446.44</v>
      </c>
      <c r="K487" s="3">
        <v>0.71440000000000003</v>
      </c>
      <c r="L487" s="3">
        <v>94619.736736000006</v>
      </c>
      <c r="M487" s="3">
        <v>5898.234375</v>
      </c>
      <c r="N487" s="3">
        <v>276.42324400000001</v>
      </c>
      <c r="O487" s="3">
        <v>6009541.0954999998</v>
      </c>
      <c r="P487" s="3">
        <v>1201908.22</v>
      </c>
      <c r="Q487" s="3">
        <v>2499972.92</v>
      </c>
    </row>
    <row r="488" spans="1:17" x14ac:dyDescent="0.35">
      <c r="A488" s="1">
        <v>43525</v>
      </c>
      <c r="B488">
        <v>2019</v>
      </c>
      <c r="C488">
        <v>3</v>
      </c>
      <c r="D488" t="s">
        <v>42</v>
      </c>
      <c r="E488">
        <v>1</v>
      </c>
      <c r="F488" t="s">
        <v>348</v>
      </c>
      <c r="G488" t="s">
        <v>369</v>
      </c>
      <c r="H488" t="s">
        <v>162</v>
      </c>
      <c r="I488" t="s">
        <v>39</v>
      </c>
      <c r="J488" s="3">
        <v>1420</v>
      </c>
      <c r="K488" s="3">
        <v>0.55600000000000005</v>
      </c>
      <c r="L488" s="3">
        <v>789.52</v>
      </c>
      <c r="M488" s="3">
        <v>55.245556000000001</v>
      </c>
      <c r="N488" s="3">
        <v>2.1890230000000002</v>
      </c>
      <c r="O488" s="3">
        <v>43142.637699999999</v>
      </c>
      <c r="P488" s="3">
        <v>8628.5300000000007</v>
      </c>
      <c r="Q488" s="3">
        <v>17947.34</v>
      </c>
    </row>
    <row r="489" spans="1:17" x14ac:dyDescent="0.35">
      <c r="A489" s="1">
        <v>45200</v>
      </c>
      <c r="B489">
        <v>2023</v>
      </c>
      <c r="C489">
        <v>10</v>
      </c>
      <c r="D489" t="s">
        <v>42</v>
      </c>
      <c r="E489">
        <v>1</v>
      </c>
      <c r="F489" t="s">
        <v>348</v>
      </c>
      <c r="G489" t="s">
        <v>353</v>
      </c>
      <c r="H489" t="s">
        <v>162</v>
      </c>
      <c r="I489" t="s">
        <v>39</v>
      </c>
      <c r="J489" s="3">
        <v>10000</v>
      </c>
      <c r="K489" s="3">
        <v>0.58909999999999996</v>
      </c>
      <c r="L489" s="3">
        <v>5891</v>
      </c>
      <c r="M489" s="3">
        <v>378.83300000000003</v>
      </c>
      <c r="N489" s="3">
        <v>16.199887</v>
      </c>
      <c r="O489" s="3">
        <v>357402.88699999999</v>
      </c>
      <c r="P489" s="3">
        <v>71480.58</v>
      </c>
      <c r="Q489" s="3">
        <v>148679.6</v>
      </c>
    </row>
    <row r="490" spans="1:17" x14ac:dyDescent="0.35">
      <c r="A490" s="1">
        <v>45413</v>
      </c>
      <c r="B490">
        <v>2024</v>
      </c>
      <c r="C490">
        <v>5</v>
      </c>
      <c r="D490" t="s">
        <v>42</v>
      </c>
      <c r="E490">
        <v>1</v>
      </c>
      <c r="F490" t="s">
        <v>348</v>
      </c>
      <c r="G490" t="s">
        <v>370</v>
      </c>
      <c r="H490" t="s">
        <v>162</v>
      </c>
      <c r="I490" t="s">
        <v>35</v>
      </c>
      <c r="J490" s="3">
        <v>13.99</v>
      </c>
      <c r="K490" s="3">
        <v>614.25310000000002</v>
      </c>
      <c r="L490" s="3">
        <v>8593.4008689999991</v>
      </c>
      <c r="M490" s="3">
        <v>739.91399999999999</v>
      </c>
      <c r="N490" s="3">
        <v>12.991534</v>
      </c>
      <c r="O490" s="3">
        <v>544369.05119999999</v>
      </c>
      <c r="P490" s="3">
        <v>108873.81</v>
      </c>
      <c r="Q490" s="3">
        <v>226457.53</v>
      </c>
    </row>
    <row r="491" spans="1:17" x14ac:dyDescent="0.35">
      <c r="A491" s="1">
        <v>45352</v>
      </c>
      <c r="B491">
        <v>2024</v>
      </c>
      <c r="C491">
        <v>3</v>
      </c>
      <c r="D491" t="s">
        <v>42</v>
      </c>
      <c r="E491">
        <v>1</v>
      </c>
      <c r="F491" t="s">
        <v>348</v>
      </c>
      <c r="G491" t="s">
        <v>366</v>
      </c>
      <c r="H491" t="s">
        <v>162</v>
      </c>
      <c r="I491" t="s">
        <v>39</v>
      </c>
      <c r="J491" s="3">
        <v>5001</v>
      </c>
      <c r="K491" s="3">
        <v>0.61560000000000004</v>
      </c>
      <c r="L491" s="3">
        <v>3078.6156000000001</v>
      </c>
      <c r="M491" s="3">
        <v>197.00307000000001</v>
      </c>
      <c r="N491" s="3">
        <v>9.0073039999999995</v>
      </c>
      <c r="O491" s="3">
        <v>194300.3181</v>
      </c>
      <c r="P491" s="3">
        <v>38860.06</v>
      </c>
      <c r="Q491" s="3">
        <v>80828.929999999993</v>
      </c>
    </row>
    <row r="492" spans="1:17" x14ac:dyDescent="0.35">
      <c r="A492" s="1">
        <v>45536</v>
      </c>
      <c r="B492">
        <v>2024</v>
      </c>
      <c r="C492">
        <v>9</v>
      </c>
      <c r="D492" t="s">
        <v>42</v>
      </c>
      <c r="E492">
        <v>1</v>
      </c>
      <c r="F492" t="s">
        <v>348</v>
      </c>
      <c r="G492" t="s">
        <v>371</v>
      </c>
      <c r="H492" t="s">
        <v>162</v>
      </c>
      <c r="I492" t="s">
        <v>39</v>
      </c>
      <c r="J492" s="3">
        <v>39780</v>
      </c>
      <c r="K492" s="3">
        <v>0.64049999999999996</v>
      </c>
      <c r="L492" s="3">
        <v>25479.09</v>
      </c>
      <c r="M492" s="3">
        <v>2438.375814</v>
      </c>
      <c r="N492" s="3">
        <v>16.47071</v>
      </c>
      <c r="O492" s="3">
        <v>1670484.9491000001</v>
      </c>
      <c r="P492" s="3">
        <v>334096.99</v>
      </c>
      <c r="Q492" s="3">
        <v>694921.74</v>
      </c>
    </row>
    <row r="493" spans="1:17" x14ac:dyDescent="0.35">
      <c r="A493" s="1">
        <v>44562</v>
      </c>
      <c r="B493">
        <v>2022</v>
      </c>
      <c r="C493">
        <v>1</v>
      </c>
      <c r="D493" t="s">
        <v>42</v>
      </c>
      <c r="E493">
        <v>1</v>
      </c>
      <c r="F493" t="s">
        <v>348</v>
      </c>
      <c r="G493" t="s">
        <v>339</v>
      </c>
      <c r="H493" t="s">
        <v>162</v>
      </c>
      <c r="I493" t="s">
        <v>35</v>
      </c>
      <c r="J493" s="3">
        <v>19.97</v>
      </c>
      <c r="K493" s="3">
        <v>768.17070000000001</v>
      </c>
      <c r="L493" s="3">
        <v>15340.368879</v>
      </c>
      <c r="M493" s="3">
        <v>2496.4169999999999</v>
      </c>
      <c r="N493" s="3">
        <v>37.769599999999997</v>
      </c>
      <c r="O493" s="3">
        <v>1043476.4328</v>
      </c>
      <c r="P493" s="3">
        <v>208695.29</v>
      </c>
      <c r="Q493" s="3">
        <v>434086.2</v>
      </c>
    </row>
    <row r="494" spans="1:17" x14ac:dyDescent="0.35">
      <c r="A494" s="1">
        <v>44501</v>
      </c>
      <c r="B494">
        <v>2021</v>
      </c>
      <c r="C494">
        <v>11</v>
      </c>
      <c r="D494" t="s">
        <v>42</v>
      </c>
      <c r="E494">
        <v>1</v>
      </c>
      <c r="F494" t="s">
        <v>348</v>
      </c>
      <c r="G494" t="s">
        <v>372</v>
      </c>
      <c r="H494" t="s">
        <v>162</v>
      </c>
      <c r="I494" t="s">
        <v>35</v>
      </c>
      <c r="J494" s="3">
        <v>30.62</v>
      </c>
      <c r="K494" s="3">
        <v>701.47919999999999</v>
      </c>
      <c r="L494" s="3">
        <v>21479.293104</v>
      </c>
      <c r="M494" s="3">
        <v>3553.440165</v>
      </c>
      <c r="N494" s="3">
        <v>12.348796999999999</v>
      </c>
      <c r="O494" s="3">
        <v>1422454.3011</v>
      </c>
      <c r="P494" s="3">
        <v>284490.86</v>
      </c>
      <c r="Q494" s="3">
        <v>591740.99</v>
      </c>
    </row>
    <row r="495" spans="1:17" x14ac:dyDescent="0.35">
      <c r="A495" s="1">
        <v>43497</v>
      </c>
      <c r="B495">
        <v>2019</v>
      </c>
      <c r="C495">
        <v>2</v>
      </c>
      <c r="D495" t="s">
        <v>42</v>
      </c>
      <c r="E495">
        <v>1</v>
      </c>
      <c r="F495" t="s">
        <v>348</v>
      </c>
      <c r="G495" t="s">
        <v>373</v>
      </c>
      <c r="H495" t="s">
        <v>162</v>
      </c>
      <c r="I495" t="s">
        <v>39</v>
      </c>
      <c r="J495" s="3">
        <v>2657.78</v>
      </c>
      <c r="K495" s="3">
        <v>0.55659999999999998</v>
      </c>
      <c r="L495" s="3">
        <v>1479.320348</v>
      </c>
      <c r="M495" s="3">
        <v>102.037851</v>
      </c>
      <c r="N495" s="3">
        <v>4.0967229999999999</v>
      </c>
      <c r="O495" s="3">
        <v>79979.093399999998</v>
      </c>
      <c r="P495" s="3">
        <v>15995.82</v>
      </c>
      <c r="Q495" s="3">
        <v>33271.300000000003</v>
      </c>
    </row>
    <row r="496" spans="1:17" x14ac:dyDescent="0.35">
      <c r="A496" s="1">
        <v>43497</v>
      </c>
      <c r="B496">
        <v>2019</v>
      </c>
      <c r="C496">
        <v>2</v>
      </c>
      <c r="D496" t="s">
        <v>42</v>
      </c>
      <c r="E496">
        <v>1</v>
      </c>
      <c r="F496" t="s">
        <v>348</v>
      </c>
      <c r="G496" t="s">
        <v>369</v>
      </c>
      <c r="H496" t="s">
        <v>162</v>
      </c>
      <c r="I496" t="s">
        <v>39</v>
      </c>
      <c r="J496" s="3">
        <v>6020.01</v>
      </c>
      <c r="K496" s="3">
        <v>0.55659999999999998</v>
      </c>
      <c r="L496" s="3">
        <v>3350.7375659999998</v>
      </c>
      <c r="M496" s="3">
        <v>231.134546</v>
      </c>
      <c r="N496" s="3">
        <v>9.2798320000000007</v>
      </c>
      <c r="O496" s="3">
        <v>181156.8083</v>
      </c>
      <c r="P496" s="3">
        <v>36231.360000000001</v>
      </c>
      <c r="Q496" s="3">
        <v>75361.23</v>
      </c>
    </row>
    <row r="497" spans="1:17" x14ac:dyDescent="0.35">
      <c r="A497" s="1">
        <v>43466</v>
      </c>
      <c r="B497">
        <v>2019</v>
      </c>
      <c r="C497">
        <v>1</v>
      </c>
      <c r="D497" t="s">
        <v>42</v>
      </c>
      <c r="E497">
        <v>1</v>
      </c>
      <c r="F497" t="s">
        <v>348</v>
      </c>
      <c r="G497" t="s">
        <v>374</v>
      </c>
      <c r="H497" t="s">
        <v>162</v>
      </c>
      <c r="I497" t="s">
        <v>39</v>
      </c>
      <c r="J497" s="3">
        <v>27990</v>
      </c>
      <c r="K497" s="3">
        <v>0.55659999999999998</v>
      </c>
      <c r="L497" s="3">
        <v>15579.234</v>
      </c>
      <c r="M497" s="3">
        <v>1075.0614</v>
      </c>
      <c r="N497" s="3">
        <v>25.112839999999998</v>
      </c>
      <c r="O497" s="3">
        <v>840850.84710000001</v>
      </c>
      <c r="P497" s="3">
        <v>168170.17</v>
      </c>
      <c r="Q497" s="3">
        <v>349793.66</v>
      </c>
    </row>
    <row r="498" spans="1:17" x14ac:dyDescent="0.35">
      <c r="A498" s="1">
        <v>44621</v>
      </c>
      <c r="B498">
        <v>2022</v>
      </c>
      <c r="C498">
        <v>3</v>
      </c>
      <c r="D498" t="s">
        <v>42</v>
      </c>
      <c r="E498">
        <v>1</v>
      </c>
      <c r="F498" t="s">
        <v>348</v>
      </c>
      <c r="G498" t="s">
        <v>375</v>
      </c>
      <c r="H498" t="s">
        <v>162</v>
      </c>
      <c r="I498" t="s">
        <v>39</v>
      </c>
      <c r="J498" s="3">
        <v>48570</v>
      </c>
      <c r="K498" s="3">
        <v>0.77329999999999999</v>
      </c>
      <c r="L498" s="3">
        <v>37559.180999999997</v>
      </c>
      <c r="M498" s="3">
        <v>6637.7359999999999</v>
      </c>
      <c r="N498" s="3">
        <v>26.076820000000001</v>
      </c>
      <c r="O498" s="3">
        <v>2434630.6490000002</v>
      </c>
      <c r="P498" s="3">
        <v>486926.13</v>
      </c>
      <c r="Q498" s="3">
        <v>1012806.35</v>
      </c>
    </row>
    <row r="499" spans="1:17" x14ac:dyDescent="0.35">
      <c r="A499" s="1">
        <v>43831</v>
      </c>
      <c r="B499">
        <v>2020</v>
      </c>
      <c r="C499">
        <v>1</v>
      </c>
      <c r="D499" t="s">
        <v>42</v>
      </c>
      <c r="E499">
        <v>1</v>
      </c>
      <c r="F499" t="s">
        <v>348</v>
      </c>
      <c r="G499" t="s">
        <v>376</v>
      </c>
      <c r="H499" t="s">
        <v>162</v>
      </c>
      <c r="I499" t="s">
        <v>39</v>
      </c>
      <c r="J499" s="3">
        <v>27000</v>
      </c>
      <c r="K499" s="3">
        <v>0.48099999999999998</v>
      </c>
      <c r="L499" s="3">
        <v>12987</v>
      </c>
      <c r="M499" s="3">
        <v>860.07950000000005</v>
      </c>
      <c r="N499" s="3">
        <v>8.1699629999999992</v>
      </c>
      <c r="O499" s="3">
        <v>733894.69990000001</v>
      </c>
      <c r="P499" s="3">
        <v>146778.94</v>
      </c>
      <c r="Q499" s="3">
        <v>305300.19520000002</v>
      </c>
    </row>
    <row r="500" spans="1:17" x14ac:dyDescent="0.35">
      <c r="A500" s="1">
        <v>44593</v>
      </c>
      <c r="B500">
        <v>2022</v>
      </c>
      <c r="C500">
        <v>2</v>
      </c>
      <c r="D500" t="s">
        <v>42</v>
      </c>
      <c r="E500">
        <v>1</v>
      </c>
      <c r="F500" t="s">
        <v>348</v>
      </c>
      <c r="G500" t="s">
        <v>377</v>
      </c>
      <c r="H500" t="s">
        <v>162</v>
      </c>
      <c r="I500" t="s">
        <v>39</v>
      </c>
      <c r="J500" s="3">
        <v>3890</v>
      </c>
      <c r="K500" s="3">
        <v>0.71750000000000003</v>
      </c>
      <c r="L500" s="3">
        <v>2791.0749999999998</v>
      </c>
      <c r="M500" s="3">
        <v>534.68102399999998</v>
      </c>
      <c r="N500" s="3">
        <v>1.9622390000000001</v>
      </c>
      <c r="O500" s="3">
        <v>192598.93770000001</v>
      </c>
      <c r="P500" s="3">
        <v>38519.79</v>
      </c>
      <c r="Q500" s="3">
        <v>80121.16</v>
      </c>
    </row>
    <row r="501" spans="1:17" x14ac:dyDescent="0.35">
      <c r="A501" s="1">
        <v>44136</v>
      </c>
      <c r="B501">
        <v>2020</v>
      </c>
      <c r="C501">
        <v>11</v>
      </c>
      <c r="D501" t="s">
        <v>42</v>
      </c>
      <c r="E501">
        <v>1</v>
      </c>
      <c r="F501" t="s">
        <v>348</v>
      </c>
      <c r="G501" t="s">
        <v>339</v>
      </c>
      <c r="H501" t="s">
        <v>162</v>
      </c>
      <c r="I501" t="s">
        <v>39</v>
      </c>
      <c r="J501" s="3">
        <v>10830</v>
      </c>
      <c r="K501" s="3">
        <v>0.4456</v>
      </c>
      <c r="L501" s="3">
        <v>4825.848</v>
      </c>
      <c r="M501" s="3">
        <v>372.56799999999998</v>
      </c>
      <c r="N501" s="3">
        <v>13.270872000000001</v>
      </c>
      <c r="O501" s="3">
        <v>304212.35889999999</v>
      </c>
      <c r="P501" s="3">
        <v>60842.47</v>
      </c>
      <c r="Q501" s="3">
        <v>126552.34</v>
      </c>
    </row>
    <row r="502" spans="1:17" x14ac:dyDescent="0.35">
      <c r="A502" s="1">
        <v>45352</v>
      </c>
      <c r="B502">
        <v>2024</v>
      </c>
      <c r="C502">
        <v>3</v>
      </c>
      <c r="D502" t="s">
        <v>42</v>
      </c>
      <c r="E502">
        <v>1</v>
      </c>
      <c r="F502" t="s">
        <v>348</v>
      </c>
      <c r="G502" t="s">
        <v>378</v>
      </c>
      <c r="H502" t="s">
        <v>162</v>
      </c>
      <c r="I502" t="s">
        <v>39</v>
      </c>
      <c r="J502" s="3">
        <v>10002</v>
      </c>
      <c r="K502" s="3">
        <v>0.61560000000000004</v>
      </c>
      <c r="L502" s="3">
        <v>6157.2312000000002</v>
      </c>
      <c r="M502" s="3">
        <v>394.02478500000001</v>
      </c>
      <c r="N502" s="3">
        <v>18.015460000000001</v>
      </c>
      <c r="O502" s="3">
        <v>388600.63630000001</v>
      </c>
      <c r="P502" s="3">
        <v>77720.13</v>
      </c>
      <c r="Q502" s="3">
        <v>161657.87</v>
      </c>
    </row>
    <row r="503" spans="1:17" x14ac:dyDescent="0.35">
      <c r="A503" s="1">
        <v>43617</v>
      </c>
      <c r="B503">
        <v>2019</v>
      </c>
      <c r="C503">
        <v>6</v>
      </c>
      <c r="D503" t="s">
        <v>42</v>
      </c>
      <c r="E503">
        <v>1</v>
      </c>
      <c r="F503" t="s">
        <v>348</v>
      </c>
      <c r="G503" t="s">
        <v>379</v>
      </c>
      <c r="H503" t="s">
        <v>162</v>
      </c>
      <c r="I503" t="s">
        <v>39</v>
      </c>
      <c r="J503" s="3">
        <v>114.85</v>
      </c>
      <c r="K503" s="3">
        <v>0.54</v>
      </c>
      <c r="L503" s="3">
        <v>62.018999999999998</v>
      </c>
      <c r="M503" s="3">
        <v>3.3726500000000001</v>
      </c>
      <c r="N503" s="3">
        <v>0.16889899999999999</v>
      </c>
      <c r="O503" s="3">
        <v>3357.6300999999999</v>
      </c>
      <c r="P503" s="3">
        <v>671.53</v>
      </c>
      <c r="Q503" s="3">
        <v>1396.78</v>
      </c>
    </row>
    <row r="504" spans="1:17" x14ac:dyDescent="0.35">
      <c r="A504" s="1">
        <v>43952</v>
      </c>
      <c r="B504">
        <v>2020</v>
      </c>
      <c r="C504">
        <v>5</v>
      </c>
      <c r="D504" t="s">
        <v>42</v>
      </c>
      <c r="E504">
        <v>1</v>
      </c>
      <c r="F504" t="s">
        <v>348</v>
      </c>
      <c r="G504" t="s">
        <v>380</v>
      </c>
      <c r="H504" t="s">
        <v>162</v>
      </c>
      <c r="I504" t="s">
        <v>39</v>
      </c>
      <c r="J504" s="3">
        <v>19142.86</v>
      </c>
      <c r="K504" s="3">
        <v>0.4597</v>
      </c>
      <c r="L504" s="3">
        <v>8799.9727419999999</v>
      </c>
      <c r="M504" s="3">
        <v>674.89624800000001</v>
      </c>
      <c r="N504" s="3">
        <v>24.539006000000001</v>
      </c>
      <c r="O504" s="3">
        <v>522479.97930000001</v>
      </c>
      <c r="P504" s="3">
        <v>104496</v>
      </c>
      <c r="Q504" s="3">
        <v>217351.67999999999</v>
      </c>
    </row>
    <row r="505" spans="1:17" x14ac:dyDescent="0.35">
      <c r="A505" s="1">
        <v>44713</v>
      </c>
      <c r="B505">
        <v>2022</v>
      </c>
      <c r="C505">
        <v>6</v>
      </c>
      <c r="D505" t="s">
        <v>42</v>
      </c>
      <c r="E505">
        <v>1</v>
      </c>
      <c r="F505" t="s">
        <v>348</v>
      </c>
      <c r="G505" t="s">
        <v>381</v>
      </c>
      <c r="H505" t="s">
        <v>162</v>
      </c>
      <c r="I505" t="s">
        <v>39</v>
      </c>
      <c r="J505" s="3">
        <v>4376</v>
      </c>
      <c r="K505" s="3">
        <v>0.60009999999999997</v>
      </c>
      <c r="L505" s="3">
        <v>2626.0376000000001</v>
      </c>
      <c r="M505" s="3">
        <v>940.39893600000005</v>
      </c>
      <c r="N505" s="3">
        <v>9.2586069999999996</v>
      </c>
      <c r="O505" s="3">
        <v>196619.64309999999</v>
      </c>
      <c r="P505" s="3">
        <v>39323.93</v>
      </c>
      <c r="Q505" s="3">
        <v>81793.77</v>
      </c>
    </row>
    <row r="506" spans="1:17" x14ac:dyDescent="0.35">
      <c r="A506" s="1">
        <v>45292</v>
      </c>
      <c r="B506">
        <v>2024</v>
      </c>
      <c r="C506">
        <v>1</v>
      </c>
      <c r="D506" t="s">
        <v>42</v>
      </c>
      <c r="E506">
        <v>1</v>
      </c>
      <c r="F506" t="s">
        <v>348</v>
      </c>
      <c r="G506" t="s">
        <v>382</v>
      </c>
      <c r="H506" t="s">
        <v>162</v>
      </c>
      <c r="I506" t="s">
        <v>39</v>
      </c>
      <c r="J506" s="3">
        <v>17986</v>
      </c>
      <c r="K506" s="3">
        <v>0.61929999999999996</v>
      </c>
      <c r="L506" s="3">
        <v>11138.729799999999</v>
      </c>
      <c r="M506" s="3">
        <v>732.52128400000004</v>
      </c>
      <c r="N506" s="3">
        <v>30.817605</v>
      </c>
      <c r="O506" s="3">
        <v>702518.60479999997</v>
      </c>
      <c r="P506" s="3">
        <v>140503.72</v>
      </c>
      <c r="Q506" s="3">
        <v>292247.74</v>
      </c>
    </row>
    <row r="507" spans="1:17" x14ac:dyDescent="0.35">
      <c r="A507" s="1">
        <v>45352</v>
      </c>
      <c r="B507">
        <v>2024</v>
      </c>
      <c r="C507">
        <v>3</v>
      </c>
      <c r="D507" t="s">
        <v>42</v>
      </c>
      <c r="E507">
        <v>1</v>
      </c>
      <c r="F507" t="s">
        <v>348</v>
      </c>
      <c r="G507" t="s">
        <v>383</v>
      </c>
      <c r="H507" t="s">
        <v>162</v>
      </c>
      <c r="I507" t="s">
        <v>35</v>
      </c>
      <c r="J507" s="3">
        <v>1.08</v>
      </c>
      <c r="K507" s="3">
        <v>647.50930000000005</v>
      </c>
      <c r="L507" s="3">
        <v>699.31004399999995</v>
      </c>
      <c r="M507" s="3">
        <v>213.201472</v>
      </c>
      <c r="N507" s="3">
        <v>0.53820800000000002</v>
      </c>
      <c r="O507" s="3">
        <v>54086.830800000003</v>
      </c>
      <c r="P507" s="3">
        <v>10817.37</v>
      </c>
      <c r="Q507" s="3">
        <v>22500.13</v>
      </c>
    </row>
    <row r="508" spans="1:17" x14ac:dyDescent="0.35">
      <c r="A508" s="1">
        <v>45261</v>
      </c>
      <c r="B508">
        <v>2023</v>
      </c>
      <c r="C508">
        <v>12</v>
      </c>
      <c r="D508" t="s">
        <v>42</v>
      </c>
      <c r="E508">
        <v>1</v>
      </c>
      <c r="F508" t="s">
        <v>348</v>
      </c>
      <c r="G508" t="s">
        <v>384</v>
      </c>
      <c r="H508" t="s">
        <v>162</v>
      </c>
      <c r="I508" t="s">
        <v>35</v>
      </c>
      <c r="J508" s="3">
        <v>11.04</v>
      </c>
      <c r="K508" s="3">
        <v>630.27639999999997</v>
      </c>
      <c r="L508" s="3">
        <v>6958.251456</v>
      </c>
      <c r="M508" s="3">
        <v>370.31400000000002</v>
      </c>
      <c r="N508" s="3">
        <v>20.153016999999998</v>
      </c>
      <c r="O508" s="3">
        <v>428011.78360000002</v>
      </c>
      <c r="P508" s="3">
        <v>85602.36</v>
      </c>
      <c r="Q508" s="3">
        <v>178052.91</v>
      </c>
    </row>
    <row r="509" spans="1:17" x14ac:dyDescent="0.35">
      <c r="A509" s="1">
        <v>44621</v>
      </c>
      <c r="B509">
        <v>2022</v>
      </c>
      <c r="C509">
        <v>3</v>
      </c>
      <c r="D509" t="s">
        <v>42</v>
      </c>
      <c r="E509">
        <v>1</v>
      </c>
      <c r="F509" t="s">
        <v>348</v>
      </c>
      <c r="G509" t="s">
        <v>382</v>
      </c>
      <c r="H509" t="s">
        <v>162</v>
      </c>
      <c r="I509" t="s">
        <v>39</v>
      </c>
      <c r="J509" s="3">
        <v>6367</v>
      </c>
      <c r="K509" s="3">
        <v>0.69950000000000001</v>
      </c>
      <c r="L509" s="3">
        <v>4453.7165000000005</v>
      </c>
      <c r="M509" s="3">
        <v>735.37568399999998</v>
      </c>
      <c r="N509" s="3">
        <v>13.470604</v>
      </c>
      <c r="O509" s="3">
        <v>288666.85450000002</v>
      </c>
      <c r="P509" s="3">
        <v>57733.37</v>
      </c>
      <c r="Q509" s="3">
        <v>120085.41</v>
      </c>
    </row>
    <row r="510" spans="1:17" x14ac:dyDescent="0.35">
      <c r="A510" s="1">
        <v>43525</v>
      </c>
      <c r="B510">
        <v>2019</v>
      </c>
      <c r="C510">
        <v>3</v>
      </c>
      <c r="D510" t="s">
        <v>42</v>
      </c>
      <c r="E510">
        <v>1</v>
      </c>
      <c r="F510" t="s">
        <v>348</v>
      </c>
      <c r="G510" t="s">
        <v>385</v>
      </c>
      <c r="H510" t="s">
        <v>162</v>
      </c>
      <c r="I510" t="s">
        <v>35</v>
      </c>
      <c r="J510" s="3">
        <v>180.66</v>
      </c>
      <c r="K510" s="3">
        <v>545.19839999999999</v>
      </c>
      <c r="L510" s="3">
        <v>98495.542944000001</v>
      </c>
      <c r="M510" s="3">
        <v>4842</v>
      </c>
      <c r="N510" s="3">
        <v>218.82</v>
      </c>
      <c r="O510" s="3">
        <v>5277244.9302000003</v>
      </c>
      <c r="P510" s="3">
        <v>1055448.99</v>
      </c>
      <c r="Q510" s="3">
        <v>2195333.9</v>
      </c>
    </row>
    <row r="511" spans="1:17" x14ac:dyDescent="0.35">
      <c r="A511" s="1">
        <v>45444</v>
      </c>
      <c r="B511">
        <v>2024</v>
      </c>
      <c r="C511">
        <v>6</v>
      </c>
      <c r="D511" t="s">
        <v>42</v>
      </c>
      <c r="E511">
        <v>1</v>
      </c>
      <c r="F511" t="s">
        <v>348</v>
      </c>
      <c r="G511" t="s">
        <v>368</v>
      </c>
      <c r="H511" t="s">
        <v>162</v>
      </c>
      <c r="I511" t="s">
        <v>39</v>
      </c>
      <c r="J511" s="3">
        <v>4460</v>
      </c>
      <c r="K511" s="3">
        <v>0.74860000000000004</v>
      </c>
      <c r="L511" s="3">
        <v>3338.7559999999999</v>
      </c>
      <c r="M511" s="3">
        <v>284.33600999999999</v>
      </c>
      <c r="N511" s="3">
        <v>10.010319000000001</v>
      </c>
      <c r="O511" s="3">
        <v>214996.2072</v>
      </c>
      <c r="P511" s="3">
        <v>42999.24</v>
      </c>
      <c r="Q511" s="3">
        <v>89438.42</v>
      </c>
    </row>
    <row r="512" spans="1:17" x14ac:dyDescent="0.35">
      <c r="A512" s="1">
        <v>43831</v>
      </c>
      <c r="B512">
        <v>2020</v>
      </c>
      <c r="C512">
        <v>1</v>
      </c>
      <c r="D512" t="s">
        <v>42</v>
      </c>
      <c r="E512">
        <v>1</v>
      </c>
      <c r="F512" t="s">
        <v>348</v>
      </c>
      <c r="G512" t="s">
        <v>386</v>
      </c>
      <c r="H512" t="s">
        <v>162</v>
      </c>
      <c r="I512" t="s">
        <v>39</v>
      </c>
      <c r="J512" s="3">
        <v>16116</v>
      </c>
      <c r="K512" s="3">
        <v>0.53739999999999999</v>
      </c>
      <c r="L512" s="3">
        <v>8660.7384000000002</v>
      </c>
      <c r="M512" s="3">
        <v>668.68224999999995</v>
      </c>
      <c r="N512" s="3">
        <v>173.213584</v>
      </c>
      <c r="O512" s="3">
        <v>503339.05479999998</v>
      </c>
      <c r="P512" s="3">
        <v>100667.81</v>
      </c>
      <c r="Q512" s="3">
        <v>209389.05</v>
      </c>
    </row>
    <row r="513" spans="1:17" x14ac:dyDescent="0.35">
      <c r="A513" s="1">
        <v>43770</v>
      </c>
      <c r="B513">
        <v>2019</v>
      </c>
      <c r="C513">
        <v>11</v>
      </c>
      <c r="D513" t="s">
        <v>42</v>
      </c>
      <c r="E513">
        <v>1</v>
      </c>
      <c r="F513" t="s">
        <v>348</v>
      </c>
      <c r="G513" t="s">
        <v>387</v>
      </c>
      <c r="H513" t="s">
        <v>162</v>
      </c>
      <c r="I513" t="s">
        <v>35</v>
      </c>
      <c r="J513" s="3">
        <v>358.55</v>
      </c>
      <c r="K513" s="3">
        <v>499.24160000000001</v>
      </c>
      <c r="L513" s="3">
        <v>179003.07568000001</v>
      </c>
      <c r="M513" s="3">
        <v>9235.6051200000002</v>
      </c>
      <c r="N513" s="3">
        <v>398.59201999999999</v>
      </c>
      <c r="O513" s="3">
        <v>10068321.7974</v>
      </c>
      <c r="P513" s="3">
        <v>2013664.36</v>
      </c>
      <c r="Q513" s="3">
        <v>4188421.87</v>
      </c>
    </row>
    <row r="514" spans="1:17" x14ac:dyDescent="0.35">
      <c r="A514" s="1">
        <v>45231</v>
      </c>
      <c r="B514">
        <v>2023</v>
      </c>
      <c r="C514">
        <v>11</v>
      </c>
      <c r="D514" t="s">
        <v>42</v>
      </c>
      <c r="E514">
        <v>1</v>
      </c>
      <c r="F514" t="s">
        <v>348</v>
      </c>
      <c r="G514" t="s">
        <v>388</v>
      </c>
      <c r="H514" t="s">
        <v>162</v>
      </c>
      <c r="I514" t="s">
        <v>39</v>
      </c>
      <c r="J514" s="3">
        <v>4992</v>
      </c>
      <c r="K514" s="3">
        <v>0.59289999999999998</v>
      </c>
      <c r="L514" s="3">
        <v>2959.7568000000001</v>
      </c>
      <c r="M514" s="3">
        <v>169.9845</v>
      </c>
      <c r="N514" s="3">
        <v>8.1395049999999998</v>
      </c>
      <c r="O514" s="3">
        <v>178796.8285</v>
      </c>
      <c r="P514" s="3">
        <v>35759.370000000003</v>
      </c>
      <c r="Q514" s="3">
        <v>74379.490000000005</v>
      </c>
    </row>
    <row r="515" spans="1:17" x14ac:dyDescent="0.35">
      <c r="A515" s="1">
        <v>45383</v>
      </c>
      <c r="B515">
        <v>2024</v>
      </c>
      <c r="C515">
        <v>4</v>
      </c>
      <c r="D515" t="s">
        <v>42</v>
      </c>
      <c r="E515">
        <v>1</v>
      </c>
      <c r="F515" t="s">
        <v>348</v>
      </c>
      <c r="G515" t="s">
        <v>368</v>
      </c>
      <c r="H515" t="s">
        <v>162</v>
      </c>
      <c r="I515" t="s">
        <v>39</v>
      </c>
      <c r="J515" s="3">
        <v>11620</v>
      </c>
      <c r="K515" s="3">
        <v>0.66139999999999999</v>
      </c>
      <c r="L515" s="3">
        <v>7685.4679999999998</v>
      </c>
      <c r="M515" s="3">
        <v>787.58569</v>
      </c>
      <c r="N515" s="3">
        <v>11.252281</v>
      </c>
      <c r="O515" s="3">
        <v>506946.34539999999</v>
      </c>
      <c r="P515" s="3">
        <v>101389.27</v>
      </c>
      <c r="Q515" s="3">
        <v>210889.79</v>
      </c>
    </row>
    <row r="516" spans="1:17" x14ac:dyDescent="0.35">
      <c r="A516" s="1">
        <v>45261</v>
      </c>
      <c r="B516">
        <v>2023</v>
      </c>
      <c r="C516">
        <v>12</v>
      </c>
      <c r="D516" t="s">
        <v>42</v>
      </c>
      <c r="E516">
        <v>1</v>
      </c>
      <c r="F516" t="s">
        <v>348</v>
      </c>
      <c r="G516" t="s">
        <v>389</v>
      </c>
      <c r="H516" t="s">
        <v>162</v>
      </c>
      <c r="I516" t="s">
        <v>39</v>
      </c>
      <c r="J516" s="3">
        <v>3241</v>
      </c>
      <c r="K516" s="3">
        <v>0.65359999999999996</v>
      </c>
      <c r="L516" s="3">
        <v>2118.3175999999999</v>
      </c>
      <c r="M516" s="3">
        <v>117.8352</v>
      </c>
      <c r="N516" s="3">
        <v>5.8047060000000004</v>
      </c>
      <c r="O516" s="3">
        <v>129153.8072</v>
      </c>
      <c r="P516" s="3">
        <v>25830.76</v>
      </c>
      <c r="Q516" s="3">
        <v>53727.98</v>
      </c>
    </row>
    <row r="517" spans="1:17" x14ac:dyDescent="0.35">
      <c r="A517" s="1">
        <v>43831</v>
      </c>
      <c r="B517">
        <v>2020</v>
      </c>
      <c r="C517">
        <v>1</v>
      </c>
      <c r="D517" t="s">
        <v>42</v>
      </c>
      <c r="E517">
        <v>1</v>
      </c>
      <c r="F517" t="s">
        <v>348</v>
      </c>
      <c r="G517" t="s">
        <v>390</v>
      </c>
      <c r="H517" t="s">
        <v>162</v>
      </c>
      <c r="I517" t="s">
        <v>39</v>
      </c>
      <c r="J517" s="3">
        <v>9720</v>
      </c>
      <c r="K517" s="3">
        <v>0.48099999999999998</v>
      </c>
      <c r="L517" s="3">
        <v>4675.32</v>
      </c>
      <c r="M517" s="3">
        <v>309.61559999999997</v>
      </c>
      <c r="N517" s="3">
        <v>2.9410630000000002</v>
      </c>
      <c r="O517" s="3">
        <v>264202.092</v>
      </c>
      <c r="P517" s="3">
        <v>52840.418400000002</v>
      </c>
      <c r="Q517" s="3">
        <v>109908.07030000001</v>
      </c>
    </row>
    <row r="518" spans="1:17" x14ac:dyDescent="0.35">
      <c r="A518" s="1">
        <v>43891</v>
      </c>
      <c r="B518">
        <v>2020</v>
      </c>
      <c r="C518">
        <v>3</v>
      </c>
      <c r="D518" t="s">
        <v>42</v>
      </c>
      <c r="E518">
        <v>1</v>
      </c>
      <c r="F518" t="s">
        <v>348</v>
      </c>
      <c r="G518" t="s">
        <v>365</v>
      </c>
      <c r="H518" t="s">
        <v>162</v>
      </c>
      <c r="I518" t="s">
        <v>39</v>
      </c>
      <c r="J518" s="3">
        <v>3999</v>
      </c>
      <c r="K518" s="3">
        <v>0.49480000000000002</v>
      </c>
      <c r="L518" s="3">
        <v>1978.7052000000001</v>
      </c>
      <c r="M518" s="3">
        <v>131.83180400000001</v>
      </c>
      <c r="N518" s="3">
        <v>1.245244</v>
      </c>
      <c r="O518" s="3">
        <v>113370.1781</v>
      </c>
      <c r="P518" s="3">
        <v>22674.04</v>
      </c>
      <c r="Q518" s="3">
        <v>47162</v>
      </c>
    </row>
    <row r="519" spans="1:17" x14ac:dyDescent="0.35">
      <c r="A519" s="1">
        <v>45352</v>
      </c>
      <c r="B519">
        <v>2024</v>
      </c>
      <c r="C519">
        <v>3</v>
      </c>
      <c r="D519" t="s">
        <v>42</v>
      </c>
      <c r="E519">
        <v>1</v>
      </c>
      <c r="F519" t="s">
        <v>348</v>
      </c>
      <c r="G519" t="s">
        <v>391</v>
      </c>
      <c r="H519" t="s">
        <v>162</v>
      </c>
      <c r="I519" t="s">
        <v>39</v>
      </c>
      <c r="J519" s="3">
        <v>10003</v>
      </c>
      <c r="K519" s="3">
        <v>0.61560000000000004</v>
      </c>
      <c r="L519" s="3">
        <v>6157.8468000000003</v>
      </c>
      <c r="M519" s="3">
        <v>394.06207499999999</v>
      </c>
      <c r="N519" s="3">
        <v>18.017164999999999</v>
      </c>
      <c r="O519" s="3">
        <v>388639.48859999998</v>
      </c>
      <c r="P519" s="3">
        <v>77727.899999999994</v>
      </c>
      <c r="Q519" s="3">
        <v>161674.03</v>
      </c>
    </row>
    <row r="520" spans="1:17" x14ac:dyDescent="0.35">
      <c r="A520" s="1">
        <v>43922</v>
      </c>
      <c r="B520">
        <v>2020</v>
      </c>
      <c r="C520">
        <v>4</v>
      </c>
      <c r="D520" t="s">
        <v>42</v>
      </c>
      <c r="E520">
        <v>1</v>
      </c>
      <c r="F520" t="s">
        <v>348</v>
      </c>
      <c r="G520" t="s">
        <v>365</v>
      </c>
      <c r="H520" t="s">
        <v>162</v>
      </c>
      <c r="I520" t="s">
        <v>39</v>
      </c>
      <c r="J520" s="3">
        <v>20027</v>
      </c>
      <c r="K520" s="3">
        <v>0.46389999999999998</v>
      </c>
      <c r="L520" s="3">
        <v>9290.5252999999993</v>
      </c>
      <c r="M520" s="3">
        <v>623.84915999999998</v>
      </c>
      <c r="N520" s="3">
        <v>25.546524999999999</v>
      </c>
      <c r="O520" s="3">
        <v>538938.01839999994</v>
      </c>
      <c r="P520" s="3">
        <v>107787.6</v>
      </c>
      <c r="Q520" s="3">
        <v>224198.21</v>
      </c>
    </row>
    <row r="521" spans="1:17" x14ac:dyDescent="0.35">
      <c r="A521" s="1">
        <v>43466</v>
      </c>
      <c r="B521">
        <v>2019</v>
      </c>
      <c r="C521">
        <v>1</v>
      </c>
      <c r="D521" t="s">
        <v>42</v>
      </c>
      <c r="E521">
        <v>1</v>
      </c>
      <c r="F521" t="s">
        <v>348</v>
      </c>
      <c r="G521" t="s">
        <v>392</v>
      </c>
      <c r="H521" t="s">
        <v>162</v>
      </c>
      <c r="I521" t="s">
        <v>35</v>
      </c>
      <c r="J521" s="3">
        <v>49.99</v>
      </c>
      <c r="K521" s="3">
        <v>561.45119999999997</v>
      </c>
      <c r="L521" s="3">
        <v>28066.945488000001</v>
      </c>
      <c r="M521" s="3">
        <v>3126.7914479999999</v>
      </c>
      <c r="N521" s="3">
        <v>18.404230999999999</v>
      </c>
      <c r="O521" s="3">
        <v>1570218.6140999999</v>
      </c>
      <c r="P521" s="3">
        <v>314043.71999999997</v>
      </c>
      <c r="Q521" s="3">
        <v>653210.93999999994</v>
      </c>
    </row>
    <row r="522" spans="1:17" x14ac:dyDescent="0.35">
      <c r="A522" s="1">
        <v>45231</v>
      </c>
      <c r="B522">
        <v>2023</v>
      </c>
      <c r="C522">
        <v>11</v>
      </c>
      <c r="D522" t="s">
        <v>42</v>
      </c>
      <c r="E522">
        <v>1</v>
      </c>
      <c r="F522" t="s">
        <v>348</v>
      </c>
      <c r="G522" t="s">
        <v>388</v>
      </c>
      <c r="H522" t="s">
        <v>162</v>
      </c>
      <c r="I522" t="s">
        <v>39</v>
      </c>
      <c r="J522" s="3">
        <v>10079</v>
      </c>
      <c r="K522" s="3">
        <v>0.59289999999999998</v>
      </c>
      <c r="L522" s="3">
        <v>5975.8391000000001</v>
      </c>
      <c r="M522" s="3">
        <v>343.20299999999997</v>
      </c>
      <c r="N522" s="3">
        <v>16.433866999999999</v>
      </c>
      <c r="O522" s="3">
        <v>360996.24089999998</v>
      </c>
      <c r="P522" s="3">
        <v>72199.25</v>
      </c>
      <c r="Q522" s="3">
        <v>150174.44</v>
      </c>
    </row>
    <row r="523" spans="1:17" x14ac:dyDescent="0.35">
      <c r="A523" s="1">
        <v>45170</v>
      </c>
      <c r="B523">
        <v>2023</v>
      </c>
      <c r="C523">
        <v>9</v>
      </c>
      <c r="D523" t="s">
        <v>42</v>
      </c>
      <c r="E523">
        <v>1</v>
      </c>
      <c r="F523" t="s">
        <v>348</v>
      </c>
      <c r="G523" t="s">
        <v>382</v>
      </c>
      <c r="H523" t="s">
        <v>162</v>
      </c>
      <c r="I523" t="s">
        <v>39</v>
      </c>
      <c r="J523" s="3">
        <v>1955.37</v>
      </c>
      <c r="K523" s="3">
        <v>0.69259999999999999</v>
      </c>
      <c r="L523" s="3">
        <v>1354.289262</v>
      </c>
      <c r="M523" s="3">
        <v>75.481050999999994</v>
      </c>
      <c r="N523" s="3">
        <v>3.7115100000000001</v>
      </c>
      <c r="O523" s="3">
        <v>82271.039799999999</v>
      </c>
      <c r="P523" s="3">
        <v>16454.21</v>
      </c>
      <c r="Q523" s="3">
        <v>34224.75</v>
      </c>
    </row>
    <row r="524" spans="1:17" x14ac:dyDescent="0.35">
      <c r="A524" s="1">
        <v>44621</v>
      </c>
      <c r="B524">
        <v>2022</v>
      </c>
      <c r="C524">
        <v>3</v>
      </c>
      <c r="D524" t="s">
        <v>42</v>
      </c>
      <c r="E524">
        <v>1</v>
      </c>
      <c r="F524" t="s">
        <v>348</v>
      </c>
      <c r="G524" t="s">
        <v>375</v>
      </c>
      <c r="H524" t="s">
        <v>162</v>
      </c>
      <c r="I524" t="s">
        <v>39</v>
      </c>
      <c r="J524" s="3">
        <v>70220</v>
      </c>
      <c r="K524" s="3">
        <v>0.77329999999999999</v>
      </c>
      <c r="L524" s="3">
        <v>54301.125999999997</v>
      </c>
      <c r="M524" s="3">
        <v>9596.5912000000008</v>
      </c>
      <c r="N524" s="3">
        <v>37.700893999999998</v>
      </c>
      <c r="O524" s="3">
        <v>3519863.3761</v>
      </c>
      <c r="P524" s="3">
        <v>703972.68</v>
      </c>
      <c r="Q524" s="3">
        <v>1464263.17</v>
      </c>
    </row>
    <row r="525" spans="1:17" x14ac:dyDescent="0.35">
      <c r="A525" s="1">
        <v>45170</v>
      </c>
      <c r="B525">
        <v>2023</v>
      </c>
      <c r="C525">
        <v>9</v>
      </c>
      <c r="D525" t="s">
        <v>42</v>
      </c>
      <c r="E525">
        <v>1</v>
      </c>
      <c r="F525" t="s">
        <v>348</v>
      </c>
      <c r="G525" t="s">
        <v>382</v>
      </c>
      <c r="H525" t="s">
        <v>162</v>
      </c>
      <c r="I525" t="s">
        <v>39</v>
      </c>
      <c r="J525" s="3">
        <v>1041.94</v>
      </c>
      <c r="K525" s="3">
        <v>0.69630000000000003</v>
      </c>
      <c r="L525" s="3">
        <v>725.50282200000004</v>
      </c>
      <c r="M525" s="3">
        <v>40.423386999999998</v>
      </c>
      <c r="N525" s="3">
        <v>1.9876750000000001</v>
      </c>
      <c r="O525" s="3">
        <v>44073.258199999997</v>
      </c>
      <c r="P525" s="3">
        <v>8814.65</v>
      </c>
      <c r="Q525" s="3">
        <v>18334.47</v>
      </c>
    </row>
    <row r="526" spans="1:17" x14ac:dyDescent="0.35">
      <c r="A526" s="1">
        <v>45170</v>
      </c>
      <c r="B526">
        <v>2023</v>
      </c>
      <c r="C526">
        <v>9</v>
      </c>
      <c r="D526" t="s">
        <v>42</v>
      </c>
      <c r="E526">
        <v>1</v>
      </c>
      <c r="F526" t="s">
        <v>348</v>
      </c>
      <c r="G526" t="s">
        <v>393</v>
      </c>
      <c r="H526" t="s">
        <v>162</v>
      </c>
      <c r="I526" t="s">
        <v>35</v>
      </c>
      <c r="J526" s="3">
        <v>16.02</v>
      </c>
      <c r="K526" s="3">
        <v>653.20489999999995</v>
      </c>
      <c r="L526" s="3">
        <v>10464.342498</v>
      </c>
      <c r="M526" s="3">
        <v>751.65390000000002</v>
      </c>
      <c r="N526" s="3">
        <v>15.612310000000001</v>
      </c>
      <c r="O526" s="3">
        <v>639152.88340000005</v>
      </c>
      <c r="P526" s="3">
        <v>127830.58</v>
      </c>
      <c r="Q526" s="3">
        <v>265887.59999999998</v>
      </c>
    </row>
    <row r="527" spans="1:17" x14ac:dyDescent="0.35">
      <c r="A527" s="1">
        <v>45261</v>
      </c>
      <c r="B527">
        <v>2023</v>
      </c>
      <c r="C527">
        <v>12</v>
      </c>
      <c r="D527" t="s">
        <v>42</v>
      </c>
      <c r="E527">
        <v>1</v>
      </c>
      <c r="F527" t="s">
        <v>348</v>
      </c>
      <c r="G527" t="s">
        <v>382</v>
      </c>
      <c r="H527" t="s">
        <v>162</v>
      </c>
      <c r="I527" t="s">
        <v>39</v>
      </c>
      <c r="J527" s="3">
        <v>29939</v>
      </c>
      <c r="K527" s="3">
        <v>0.62050000000000005</v>
      </c>
      <c r="L527" s="3">
        <v>18577.1495</v>
      </c>
      <c r="M527" s="3">
        <v>1182.775879</v>
      </c>
      <c r="N527" s="3">
        <v>50.966065999999998</v>
      </c>
      <c r="O527" s="3">
        <v>1139183.0196</v>
      </c>
      <c r="P527" s="3">
        <v>227836.6</v>
      </c>
      <c r="Q527" s="3">
        <v>473900.13</v>
      </c>
    </row>
    <row r="528" spans="1:17" x14ac:dyDescent="0.35">
      <c r="A528" s="1">
        <v>45383</v>
      </c>
      <c r="B528">
        <v>2024</v>
      </c>
      <c r="C528">
        <v>4</v>
      </c>
      <c r="D528" t="s">
        <v>42</v>
      </c>
      <c r="E528">
        <v>1</v>
      </c>
      <c r="F528" t="s">
        <v>348</v>
      </c>
      <c r="G528" t="s">
        <v>368</v>
      </c>
      <c r="H528" t="s">
        <v>162</v>
      </c>
      <c r="I528" t="s">
        <v>39</v>
      </c>
      <c r="J528" s="3">
        <v>7920</v>
      </c>
      <c r="K528" s="3">
        <v>0.66139999999999999</v>
      </c>
      <c r="L528" s="3">
        <v>5238.2879999999996</v>
      </c>
      <c r="M528" s="3">
        <v>536.80651699999999</v>
      </c>
      <c r="N528" s="3">
        <v>7.6693850000000001</v>
      </c>
      <c r="O528" s="3">
        <v>345526.25260000001</v>
      </c>
      <c r="P528" s="3">
        <v>69105.25</v>
      </c>
      <c r="Q528" s="3">
        <v>143738.92000000001</v>
      </c>
    </row>
    <row r="529" spans="1:17" x14ac:dyDescent="0.35">
      <c r="A529" s="1">
        <v>45352</v>
      </c>
      <c r="B529">
        <v>2024</v>
      </c>
      <c r="C529">
        <v>3</v>
      </c>
      <c r="D529" t="s">
        <v>42</v>
      </c>
      <c r="E529">
        <v>1</v>
      </c>
      <c r="F529" t="s">
        <v>348</v>
      </c>
      <c r="G529" t="s">
        <v>382</v>
      </c>
      <c r="H529" t="s">
        <v>162</v>
      </c>
      <c r="I529" t="s">
        <v>39</v>
      </c>
      <c r="J529" s="3">
        <v>283.47000000000003</v>
      </c>
      <c r="K529" s="3">
        <v>0.63339999999999996</v>
      </c>
      <c r="L529" s="3">
        <v>179.54989800000001</v>
      </c>
      <c r="M529" s="3">
        <v>11.210462</v>
      </c>
      <c r="N529" s="3">
        <v>0.49468899999999999</v>
      </c>
      <c r="O529" s="3">
        <v>11313.804400000001</v>
      </c>
      <c r="P529" s="3">
        <v>2262.7600000000002</v>
      </c>
      <c r="Q529" s="3">
        <v>4706.54</v>
      </c>
    </row>
    <row r="530" spans="1:17" x14ac:dyDescent="0.35">
      <c r="A530" s="1">
        <v>45352</v>
      </c>
      <c r="B530">
        <v>2024</v>
      </c>
      <c r="C530">
        <v>3</v>
      </c>
      <c r="D530" t="s">
        <v>42</v>
      </c>
      <c r="E530">
        <v>1</v>
      </c>
      <c r="F530" t="s">
        <v>348</v>
      </c>
      <c r="G530" t="s">
        <v>382</v>
      </c>
      <c r="H530" t="s">
        <v>162</v>
      </c>
      <c r="I530" t="s">
        <v>39</v>
      </c>
      <c r="J530" s="3">
        <v>11855.31</v>
      </c>
      <c r="K530" s="3">
        <v>0.63339999999999996</v>
      </c>
      <c r="L530" s="3">
        <v>7509.153354</v>
      </c>
      <c r="M530" s="3">
        <v>469.02902699999999</v>
      </c>
      <c r="N530" s="3">
        <v>20.697033999999999</v>
      </c>
      <c r="O530" s="3">
        <v>473167.03220000002</v>
      </c>
      <c r="P530" s="3">
        <v>94633.41</v>
      </c>
      <c r="Q530" s="3">
        <v>196837.49</v>
      </c>
    </row>
    <row r="531" spans="1:17" x14ac:dyDescent="0.35">
      <c r="A531" s="1">
        <v>43983</v>
      </c>
      <c r="B531">
        <v>2020</v>
      </c>
      <c r="C531">
        <v>6</v>
      </c>
      <c r="D531" t="s">
        <v>42</v>
      </c>
      <c r="E531">
        <v>1</v>
      </c>
      <c r="F531" t="s">
        <v>348</v>
      </c>
      <c r="G531" t="s">
        <v>368</v>
      </c>
      <c r="H531" t="s">
        <v>162</v>
      </c>
      <c r="I531" t="s">
        <v>39</v>
      </c>
      <c r="J531" s="3">
        <v>17830</v>
      </c>
      <c r="K531" s="3">
        <v>0.49320000000000003</v>
      </c>
      <c r="L531" s="3">
        <v>8793.7559999999994</v>
      </c>
      <c r="M531" s="3">
        <v>566.77504699999997</v>
      </c>
      <c r="N531" s="3">
        <v>24.180268999999999</v>
      </c>
      <c r="O531" s="3">
        <v>544273.38899999997</v>
      </c>
      <c r="P531" s="3">
        <v>108854.68</v>
      </c>
      <c r="Q531" s="3">
        <v>226417.73</v>
      </c>
    </row>
    <row r="532" spans="1:17" x14ac:dyDescent="0.35">
      <c r="A532" s="1">
        <v>45261</v>
      </c>
      <c r="B532">
        <v>2023</v>
      </c>
      <c r="C532">
        <v>12</v>
      </c>
      <c r="D532" t="s">
        <v>42</v>
      </c>
      <c r="E532">
        <v>1</v>
      </c>
      <c r="F532" t="s">
        <v>348</v>
      </c>
      <c r="G532" t="s">
        <v>364</v>
      </c>
      <c r="H532" t="s">
        <v>162</v>
      </c>
      <c r="I532" t="s">
        <v>39</v>
      </c>
      <c r="J532" s="3">
        <v>9980</v>
      </c>
      <c r="K532" s="3">
        <v>0.58460000000000001</v>
      </c>
      <c r="L532" s="3">
        <v>5834.308</v>
      </c>
      <c r="M532" s="3">
        <v>402.89320500000002</v>
      </c>
      <c r="N532" s="3">
        <v>16.044782999999999</v>
      </c>
      <c r="O532" s="3">
        <v>359669.08659999998</v>
      </c>
      <c r="P532" s="3">
        <v>71933.820000000007</v>
      </c>
      <c r="Q532" s="3">
        <v>149622.34</v>
      </c>
    </row>
    <row r="533" spans="1:17" x14ac:dyDescent="0.35">
      <c r="A533" s="1">
        <v>45170</v>
      </c>
      <c r="B533">
        <v>2023</v>
      </c>
      <c r="C533">
        <v>9</v>
      </c>
      <c r="D533" t="s">
        <v>42</v>
      </c>
      <c r="E533">
        <v>1</v>
      </c>
      <c r="F533" t="s">
        <v>348</v>
      </c>
      <c r="G533" t="s">
        <v>394</v>
      </c>
      <c r="H533" t="s">
        <v>162</v>
      </c>
      <c r="I533" t="s">
        <v>39</v>
      </c>
      <c r="J533" s="3">
        <v>10420</v>
      </c>
      <c r="K533" s="3">
        <v>0.69630000000000003</v>
      </c>
      <c r="L533" s="3">
        <v>7255.4459999999999</v>
      </c>
      <c r="M533" s="3">
        <v>404.378241</v>
      </c>
      <c r="N533" s="3">
        <v>19.883851</v>
      </c>
      <c r="O533" s="3">
        <v>440757.96139999997</v>
      </c>
      <c r="P533" s="3">
        <v>88151.59</v>
      </c>
      <c r="Q533" s="3">
        <v>183355.31</v>
      </c>
    </row>
    <row r="534" spans="1:17" x14ac:dyDescent="0.35">
      <c r="A534" s="1">
        <v>45108</v>
      </c>
      <c r="B534">
        <v>2023</v>
      </c>
      <c r="C534">
        <v>7</v>
      </c>
      <c r="D534" t="s">
        <v>31</v>
      </c>
      <c r="E534">
        <v>1</v>
      </c>
      <c r="F534" t="s">
        <v>348</v>
      </c>
      <c r="G534" t="s">
        <v>395</v>
      </c>
      <c r="H534" t="s">
        <v>162</v>
      </c>
      <c r="I534" t="s">
        <v>39</v>
      </c>
      <c r="J534" s="3">
        <v>4981</v>
      </c>
      <c r="K534" s="3">
        <v>0.70369999999999999</v>
      </c>
      <c r="L534" s="3">
        <v>3505.1297</v>
      </c>
      <c r="M534" s="3">
        <v>330.21336000000002</v>
      </c>
      <c r="N534" s="3">
        <v>9.6393090000000008</v>
      </c>
      <c r="O534" s="3">
        <v>215594.07560000001</v>
      </c>
      <c r="P534" s="3">
        <v>43118.82</v>
      </c>
      <c r="Q534" s="3">
        <v>89687.14</v>
      </c>
    </row>
    <row r="535" spans="1:17" x14ac:dyDescent="0.35">
      <c r="A535" s="1">
        <v>44621</v>
      </c>
      <c r="B535">
        <v>2022</v>
      </c>
      <c r="C535">
        <v>3</v>
      </c>
      <c r="D535" t="s">
        <v>42</v>
      </c>
      <c r="E535">
        <v>1</v>
      </c>
      <c r="F535" t="s">
        <v>348</v>
      </c>
      <c r="G535" t="s">
        <v>382</v>
      </c>
      <c r="H535" t="s">
        <v>162</v>
      </c>
      <c r="I535" t="s">
        <v>39</v>
      </c>
      <c r="J535" s="3">
        <v>1998.29</v>
      </c>
      <c r="K535" s="3">
        <v>0.69950000000000001</v>
      </c>
      <c r="L535" s="3">
        <v>1397.8038550000001</v>
      </c>
      <c r="M535" s="3">
        <v>230.78912299999999</v>
      </c>
      <c r="N535" s="3">
        <v>4.2275929999999997</v>
      </c>
      <c r="O535" s="3">
        <v>90598.411900000006</v>
      </c>
      <c r="P535" s="3">
        <v>18119.68</v>
      </c>
      <c r="Q535" s="3">
        <v>37688.94</v>
      </c>
    </row>
    <row r="536" spans="1:17" x14ac:dyDescent="0.35">
      <c r="A536" s="1">
        <v>43922</v>
      </c>
      <c r="B536">
        <v>2020</v>
      </c>
      <c r="C536">
        <v>4</v>
      </c>
      <c r="D536" t="s">
        <v>42</v>
      </c>
      <c r="E536">
        <v>1</v>
      </c>
      <c r="F536" t="s">
        <v>348</v>
      </c>
      <c r="G536" t="s">
        <v>365</v>
      </c>
      <c r="H536" t="s">
        <v>162</v>
      </c>
      <c r="I536" t="s">
        <v>39</v>
      </c>
      <c r="J536" s="3">
        <v>18089</v>
      </c>
      <c r="K536" s="3">
        <v>0.46389999999999998</v>
      </c>
      <c r="L536" s="3">
        <v>8391.4871000000003</v>
      </c>
      <c r="M536" s="3">
        <v>563.48159999999996</v>
      </c>
      <c r="N536" s="3">
        <v>23.074483000000001</v>
      </c>
      <c r="O536" s="3">
        <v>486785.33059999999</v>
      </c>
      <c r="P536" s="3">
        <v>97357.07</v>
      </c>
      <c r="Q536" s="3">
        <v>202502.7</v>
      </c>
    </row>
    <row r="537" spans="1:17" x14ac:dyDescent="0.35">
      <c r="A537" s="1">
        <v>45352</v>
      </c>
      <c r="B537">
        <v>2024</v>
      </c>
      <c r="C537">
        <v>3</v>
      </c>
      <c r="D537" t="s">
        <v>42</v>
      </c>
      <c r="E537">
        <v>1</v>
      </c>
      <c r="F537" t="s">
        <v>348</v>
      </c>
      <c r="G537" t="s">
        <v>396</v>
      </c>
      <c r="H537" t="s">
        <v>162</v>
      </c>
      <c r="I537" t="s">
        <v>39</v>
      </c>
      <c r="J537" s="3">
        <v>19994</v>
      </c>
      <c r="K537" s="3">
        <v>0.61560000000000004</v>
      </c>
      <c r="L537" s="3">
        <v>12308.306399999999</v>
      </c>
      <c r="M537" s="3">
        <v>787.67666999999994</v>
      </c>
      <c r="N537" s="3">
        <v>36.013869999999997</v>
      </c>
      <c r="O537" s="3">
        <v>776812.74959999998</v>
      </c>
      <c r="P537" s="3">
        <v>155362.54999999999</v>
      </c>
      <c r="Q537" s="3">
        <v>323154.09999999998</v>
      </c>
    </row>
    <row r="538" spans="1:17" x14ac:dyDescent="0.35">
      <c r="A538" s="1">
        <v>43497</v>
      </c>
      <c r="B538">
        <v>2019</v>
      </c>
      <c r="C538">
        <v>2</v>
      </c>
      <c r="D538" t="s">
        <v>42</v>
      </c>
      <c r="E538">
        <v>1</v>
      </c>
      <c r="F538" t="s">
        <v>348</v>
      </c>
      <c r="G538" t="s">
        <v>397</v>
      </c>
      <c r="H538" t="s">
        <v>162</v>
      </c>
      <c r="I538" t="s">
        <v>39</v>
      </c>
      <c r="J538" s="3">
        <v>1932.69</v>
      </c>
      <c r="K538" s="3">
        <v>0.55659999999999998</v>
      </c>
      <c r="L538" s="3">
        <v>1075.7352539999999</v>
      </c>
      <c r="M538" s="3">
        <v>74.204314999999994</v>
      </c>
      <c r="N538" s="3">
        <v>2.9792329999999998</v>
      </c>
      <c r="O538" s="3">
        <v>58159.363799999999</v>
      </c>
      <c r="P538" s="3">
        <v>11631.87</v>
      </c>
      <c r="Q538" s="3">
        <v>24194.29</v>
      </c>
    </row>
    <row r="539" spans="1:17" x14ac:dyDescent="0.35">
      <c r="A539" s="1">
        <v>43556</v>
      </c>
      <c r="B539">
        <v>2019</v>
      </c>
      <c r="C539">
        <v>4</v>
      </c>
      <c r="D539" t="s">
        <v>42</v>
      </c>
      <c r="E539">
        <v>1</v>
      </c>
      <c r="F539" t="s">
        <v>348</v>
      </c>
      <c r="G539" t="s">
        <v>398</v>
      </c>
      <c r="H539" t="s">
        <v>162</v>
      </c>
      <c r="I539" t="s">
        <v>35</v>
      </c>
      <c r="J539" s="3">
        <v>1</v>
      </c>
      <c r="K539" s="3">
        <v>495.947</v>
      </c>
      <c r="L539" s="3">
        <v>495.947</v>
      </c>
      <c r="M539" s="3">
        <v>35.110080000000004</v>
      </c>
      <c r="N539" s="3">
        <v>0.80078099999999997</v>
      </c>
      <c r="O539" s="3">
        <v>26897.1787</v>
      </c>
      <c r="P539" s="3">
        <v>5379.44</v>
      </c>
      <c r="Q539" s="3">
        <v>11189.23</v>
      </c>
    </row>
    <row r="540" spans="1:17" x14ac:dyDescent="0.35">
      <c r="A540" s="1">
        <v>43770</v>
      </c>
      <c r="B540">
        <v>2019</v>
      </c>
      <c r="C540">
        <v>11</v>
      </c>
      <c r="D540" t="s">
        <v>42</v>
      </c>
      <c r="E540">
        <v>1</v>
      </c>
      <c r="F540" t="s">
        <v>348</v>
      </c>
      <c r="G540" t="s">
        <v>399</v>
      </c>
      <c r="H540" t="s">
        <v>162</v>
      </c>
      <c r="I540" t="s">
        <v>39</v>
      </c>
      <c r="J540" s="3">
        <v>29976</v>
      </c>
      <c r="K540" s="3">
        <v>0.46110000000000001</v>
      </c>
      <c r="L540" s="3">
        <v>13821.9336</v>
      </c>
      <c r="M540" s="3">
        <v>865.2595</v>
      </c>
      <c r="N540" s="3">
        <v>22.151644000000001</v>
      </c>
      <c r="O540" s="3">
        <v>777859.89679999999</v>
      </c>
      <c r="P540" s="3">
        <v>155571.98000000001</v>
      </c>
      <c r="Q540" s="3">
        <v>323589.71999999997</v>
      </c>
    </row>
    <row r="541" spans="1:17" x14ac:dyDescent="0.35">
      <c r="A541" s="1">
        <v>45231</v>
      </c>
      <c r="B541">
        <v>2023</v>
      </c>
      <c r="C541">
        <v>11</v>
      </c>
      <c r="D541" t="s">
        <v>42</v>
      </c>
      <c r="E541">
        <v>1</v>
      </c>
      <c r="F541" t="s">
        <v>348</v>
      </c>
      <c r="G541" t="s">
        <v>368</v>
      </c>
      <c r="H541" t="s">
        <v>162</v>
      </c>
      <c r="I541" t="s">
        <v>39</v>
      </c>
      <c r="J541" s="3">
        <v>11947</v>
      </c>
      <c r="K541" s="3">
        <v>0.60829999999999995</v>
      </c>
      <c r="L541" s="3">
        <v>7267.3600999999999</v>
      </c>
      <c r="M541" s="3">
        <v>414.71850000000001</v>
      </c>
      <c r="N541" s="3">
        <v>26.387156000000001</v>
      </c>
      <c r="O541" s="3">
        <v>443617.84830000001</v>
      </c>
      <c r="P541" s="3">
        <v>88723.57</v>
      </c>
      <c r="Q541" s="3">
        <v>184545.03</v>
      </c>
    </row>
    <row r="542" spans="1:17" x14ac:dyDescent="0.35">
      <c r="A542" s="1">
        <v>43983</v>
      </c>
      <c r="B542">
        <v>2020</v>
      </c>
      <c r="C542">
        <v>6</v>
      </c>
      <c r="D542" t="s">
        <v>42</v>
      </c>
      <c r="E542">
        <v>1</v>
      </c>
      <c r="F542" t="s">
        <v>348</v>
      </c>
      <c r="G542" t="s">
        <v>368</v>
      </c>
      <c r="H542" t="s">
        <v>162</v>
      </c>
      <c r="I542" t="s">
        <v>35</v>
      </c>
      <c r="J542" s="3">
        <v>240.08</v>
      </c>
      <c r="K542" s="3">
        <v>477.47840000000002</v>
      </c>
      <c r="L542" s="3">
        <v>114633.014272</v>
      </c>
      <c r="M542" s="3">
        <v>8166.991833</v>
      </c>
      <c r="N542" s="3">
        <v>260.02974</v>
      </c>
      <c r="O542" s="3">
        <v>7052681.8821999999</v>
      </c>
      <c r="P542" s="3">
        <v>1410536.38</v>
      </c>
      <c r="Q542" s="3">
        <v>2933915.67</v>
      </c>
    </row>
    <row r="543" spans="1:17" x14ac:dyDescent="0.35">
      <c r="A543" s="1">
        <v>45261</v>
      </c>
      <c r="B543">
        <v>2023</v>
      </c>
      <c r="C543">
        <v>12</v>
      </c>
      <c r="D543" t="s">
        <v>42</v>
      </c>
      <c r="E543">
        <v>1</v>
      </c>
      <c r="F543" t="s">
        <v>348</v>
      </c>
      <c r="G543" t="s">
        <v>382</v>
      </c>
      <c r="H543" t="s">
        <v>162</v>
      </c>
      <c r="I543" t="s">
        <v>39</v>
      </c>
      <c r="J543" s="3">
        <v>27693</v>
      </c>
      <c r="K543" s="3">
        <v>0.65359999999999996</v>
      </c>
      <c r="L543" s="3">
        <v>18100.144799999998</v>
      </c>
      <c r="M543" s="3">
        <v>1006.8912</v>
      </c>
      <c r="N543" s="3">
        <v>49.600693</v>
      </c>
      <c r="O543" s="3">
        <v>1103565.6839999999</v>
      </c>
      <c r="P543" s="3">
        <v>220713.14</v>
      </c>
      <c r="Q543" s="3">
        <v>459083.33</v>
      </c>
    </row>
    <row r="544" spans="1:17" x14ac:dyDescent="0.35">
      <c r="A544" s="1">
        <v>44713</v>
      </c>
      <c r="B544">
        <v>2022</v>
      </c>
      <c r="C544">
        <v>6</v>
      </c>
      <c r="D544" t="s">
        <v>42</v>
      </c>
      <c r="E544">
        <v>1</v>
      </c>
      <c r="F544" t="s">
        <v>348</v>
      </c>
      <c r="G544" t="s">
        <v>400</v>
      </c>
      <c r="H544" t="s">
        <v>162</v>
      </c>
      <c r="I544" t="s">
        <v>39</v>
      </c>
      <c r="J544" s="3">
        <v>4375</v>
      </c>
      <c r="K544" s="3">
        <v>0.60009999999999997</v>
      </c>
      <c r="L544" s="3">
        <v>2625.4375</v>
      </c>
      <c r="M544" s="3">
        <v>940.18690000000004</v>
      </c>
      <c r="N544" s="3">
        <v>9.2565200000000001</v>
      </c>
      <c r="O544" s="3">
        <v>196574.71170000001</v>
      </c>
      <c r="P544" s="3">
        <v>39314.94</v>
      </c>
      <c r="Q544" s="3">
        <v>81775.08</v>
      </c>
    </row>
    <row r="545" spans="1:17" x14ac:dyDescent="0.35">
      <c r="A545" s="1">
        <v>45352</v>
      </c>
      <c r="B545">
        <v>2024</v>
      </c>
      <c r="C545">
        <v>3</v>
      </c>
      <c r="D545" t="s">
        <v>42</v>
      </c>
      <c r="E545">
        <v>1</v>
      </c>
      <c r="F545" t="s">
        <v>348</v>
      </c>
      <c r="G545" t="s">
        <v>382</v>
      </c>
      <c r="H545" t="s">
        <v>162</v>
      </c>
      <c r="I545" t="s">
        <v>39</v>
      </c>
      <c r="J545" s="3">
        <v>1875.44</v>
      </c>
      <c r="K545" s="3">
        <v>0.63349999999999995</v>
      </c>
      <c r="L545" s="3">
        <v>1188.09124</v>
      </c>
      <c r="M545" s="3">
        <v>74.208386000000004</v>
      </c>
      <c r="N545" s="3">
        <v>3.2746230000000001</v>
      </c>
      <c r="O545" s="3">
        <v>74864.015700000004</v>
      </c>
      <c r="P545" s="3">
        <v>14972.8</v>
      </c>
      <c r="Q545" s="3">
        <v>31143.43</v>
      </c>
    </row>
    <row r="546" spans="1:17" x14ac:dyDescent="0.35">
      <c r="A546" s="1">
        <v>43739</v>
      </c>
      <c r="B546">
        <v>2019</v>
      </c>
      <c r="C546">
        <v>10</v>
      </c>
      <c r="D546" t="s">
        <v>42</v>
      </c>
      <c r="E546">
        <v>1</v>
      </c>
      <c r="F546" t="s">
        <v>348</v>
      </c>
      <c r="G546" t="s">
        <v>401</v>
      </c>
      <c r="H546" t="s">
        <v>162</v>
      </c>
      <c r="I546" t="s">
        <v>39</v>
      </c>
      <c r="J546" s="3">
        <v>11016</v>
      </c>
      <c r="K546" s="3">
        <v>0.50029999999999997</v>
      </c>
      <c r="L546" s="3">
        <v>5511.3047999999999</v>
      </c>
      <c r="M546" s="3">
        <v>370.69439999999997</v>
      </c>
      <c r="N546" s="3">
        <v>15.15696</v>
      </c>
      <c r="O546" s="3">
        <v>311703.10379999998</v>
      </c>
      <c r="P546" s="3">
        <v>62340.62</v>
      </c>
      <c r="Q546" s="3">
        <v>129668.49</v>
      </c>
    </row>
    <row r="547" spans="1:17" x14ac:dyDescent="0.35">
      <c r="A547" s="1">
        <v>44105</v>
      </c>
      <c r="B547">
        <v>2020</v>
      </c>
      <c r="C547">
        <v>10</v>
      </c>
      <c r="D547" t="s">
        <v>42</v>
      </c>
      <c r="E547">
        <v>1</v>
      </c>
      <c r="F547" t="s">
        <v>348</v>
      </c>
      <c r="G547" t="s">
        <v>365</v>
      </c>
      <c r="H547" t="s">
        <v>162</v>
      </c>
      <c r="I547" t="s">
        <v>39</v>
      </c>
      <c r="J547" s="3">
        <v>6320</v>
      </c>
      <c r="K547" s="3">
        <v>0.43380000000000002</v>
      </c>
      <c r="L547" s="3">
        <v>2741.616</v>
      </c>
      <c r="M547" s="3">
        <v>260.64196199999998</v>
      </c>
      <c r="N547" s="3">
        <v>7.5395760000000003</v>
      </c>
      <c r="O547" s="3">
        <v>176043.50200000001</v>
      </c>
      <c r="P547" s="3">
        <v>35208.699999999997</v>
      </c>
      <c r="Q547" s="3">
        <v>73234.100000000006</v>
      </c>
    </row>
    <row r="548" spans="1:17" x14ac:dyDescent="0.35">
      <c r="A548" s="1">
        <v>44621</v>
      </c>
      <c r="B548">
        <v>2022</v>
      </c>
      <c r="C548">
        <v>3</v>
      </c>
      <c r="D548" t="s">
        <v>42</v>
      </c>
      <c r="E548">
        <v>1</v>
      </c>
      <c r="F548" t="s">
        <v>348</v>
      </c>
      <c r="G548" t="s">
        <v>382</v>
      </c>
      <c r="H548" t="s">
        <v>162</v>
      </c>
      <c r="I548" t="s">
        <v>39</v>
      </c>
      <c r="J548" s="3">
        <v>9363.7800000000007</v>
      </c>
      <c r="K548" s="3">
        <v>0.33310000000000001</v>
      </c>
      <c r="L548" s="3">
        <v>3119.0751180000002</v>
      </c>
      <c r="M548" s="3">
        <v>518.71615599999996</v>
      </c>
      <c r="N548" s="3">
        <v>9.4413830000000001</v>
      </c>
      <c r="O548" s="3">
        <v>200829.117</v>
      </c>
      <c r="P548" s="3">
        <v>40165.82</v>
      </c>
      <c r="Q548" s="3">
        <v>83544.91</v>
      </c>
    </row>
    <row r="549" spans="1:17" x14ac:dyDescent="0.35">
      <c r="A549" s="1">
        <v>45323</v>
      </c>
      <c r="B549">
        <v>2024</v>
      </c>
      <c r="C549">
        <v>2</v>
      </c>
      <c r="D549" t="s">
        <v>42</v>
      </c>
      <c r="E549">
        <v>1</v>
      </c>
      <c r="F549" t="s">
        <v>348</v>
      </c>
      <c r="G549" t="s">
        <v>377</v>
      </c>
      <c r="H549" t="s">
        <v>162</v>
      </c>
      <c r="I549" t="s">
        <v>39</v>
      </c>
      <c r="J549" s="3">
        <v>4997</v>
      </c>
      <c r="K549" s="3">
        <v>0.57940000000000003</v>
      </c>
      <c r="L549" s="3">
        <v>2895.2618000000002</v>
      </c>
      <c r="M549" s="3">
        <v>202.38525999999999</v>
      </c>
      <c r="N549" s="3">
        <v>7.9627119999999998</v>
      </c>
      <c r="O549" s="3">
        <v>182387.02970000001</v>
      </c>
      <c r="P549" s="3">
        <v>36477.410000000003</v>
      </c>
      <c r="Q549" s="3">
        <v>75873.009999999995</v>
      </c>
    </row>
    <row r="550" spans="1:17" x14ac:dyDescent="0.35">
      <c r="A550" s="1">
        <v>43739</v>
      </c>
      <c r="B550">
        <v>2019</v>
      </c>
      <c r="C550">
        <v>10</v>
      </c>
      <c r="D550" t="s">
        <v>42</v>
      </c>
      <c r="E550">
        <v>1</v>
      </c>
      <c r="F550" t="s">
        <v>348</v>
      </c>
      <c r="G550" t="s">
        <v>402</v>
      </c>
      <c r="H550" t="s">
        <v>162</v>
      </c>
      <c r="I550" t="s">
        <v>39</v>
      </c>
      <c r="J550" s="3">
        <v>10767</v>
      </c>
      <c r="K550" s="3">
        <v>0.50029999999999997</v>
      </c>
      <c r="L550" s="3">
        <v>5386.7300999999998</v>
      </c>
      <c r="M550" s="3">
        <v>362.31551999999999</v>
      </c>
      <c r="N550" s="3">
        <v>14.814365</v>
      </c>
      <c r="O550" s="3">
        <v>304657.52710000001</v>
      </c>
      <c r="P550" s="3">
        <v>60931.51</v>
      </c>
      <c r="Q550" s="3">
        <v>126737.54</v>
      </c>
    </row>
    <row r="551" spans="1:17" x14ac:dyDescent="0.35">
      <c r="A551" s="1">
        <v>44562</v>
      </c>
      <c r="B551">
        <v>2022</v>
      </c>
      <c r="C551">
        <v>1</v>
      </c>
      <c r="D551" t="s">
        <v>42</v>
      </c>
      <c r="E551">
        <v>1</v>
      </c>
      <c r="F551" t="s">
        <v>348</v>
      </c>
      <c r="G551" t="s">
        <v>403</v>
      </c>
      <c r="H551" t="s">
        <v>162</v>
      </c>
      <c r="I551" t="s">
        <v>35</v>
      </c>
      <c r="J551" s="3">
        <v>8.0299999999999994</v>
      </c>
      <c r="K551" s="3">
        <v>768.15520000000004</v>
      </c>
      <c r="L551" s="3">
        <v>6168.2862560000003</v>
      </c>
      <c r="M551" s="3">
        <v>1003.7895</v>
      </c>
      <c r="N551" s="3">
        <v>15.186857</v>
      </c>
      <c r="O551" s="3">
        <v>419576.69990000001</v>
      </c>
      <c r="P551" s="3">
        <v>83915.34</v>
      </c>
      <c r="Q551" s="3">
        <v>174543.91</v>
      </c>
    </row>
    <row r="552" spans="1:17" x14ac:dyDescent="0.35">
      <c r="A552" s="1">
        <v>44166</v>
      </c>
      <c r="B552">
        <v>2020</v>
      </c>
      <c r="C552">
        <v>12</v>
      </c>
      <c r="D552" t="s">
        <v>42</v>
      </c>
      <c r="E552">
        <v>1</v>
      </c>
      <c r="F552" t="s">
        <v>348</v>
      </c>
      <c r="G552" t="s">
        <v>382</v>
      </c>
      <c r="H552" t="s">
        <v>162</v>
      </c>
      <c r="I552" t="s">
        <v>39</v>
      </c>
      <c r="J552" s="3">
        <v>293.18</v>
      </c>
      <c r="K552" s="3">
        <v>0.4698</v>
      </c>
      <c r="L552" s="3">
        <v>137.735964</v>
      </c>
      <c r="M552" s="3">
        <v>11.769489999999999</v>
      </c>
      <c r="N552" s="3">
        <v>0.38766400000000001</v>
      </c>
      <c r="O552" s="3">
        <v>8819.3873999999996</v>
      </c>
      <c r="P552" s="3">
        <v>1763.88</v>
      </c>
      <c r="Q552" s="3">
        <v>3668.87</v>
      </c>
    </row>
    <row r="553" spans="1:17" x14ac:dyDescent="0.35">
      <c r="A553" s="1">
        <v>43922</v>
      </c>
      <c r="B553">
        <v>2020</v>
      </c>
      <c r="C553">
        <v>4</v>
      </c>
      <c r="D553" t="s">
        <v>42</v>
      </c>
      <c r="E553">
        <v>1</v>
      </c>
      <c r="F553" t="s">
        <v>348</v>
      </c>
      <c r="G553" t="s">
        <v>365</v>
      </c>
      <c r="H553" t="s">
        <v>162</v>
      </c>
      <c r="I553" t="s">
        <v>39</v>
      </c>
      <c r="J553" s="3">
        <v>10014</v>
      </c>
      <c r="K553" s="3">
        <v>0.46379999999999999</v>
      </c>
      <c r="L553" s="3">
        <v>4644.4931999999999</v>
      </c>
      <c r="M553" s="3">
        <v>311.86716000000001</v>
      </c>
      <c r="N553" s="3">
        <v>12.770911</v>
      </c>
      <c r="O553" s="3">
        <v>269424.609</v>
      </c>
      <c r="P553" s="3">
        <v>53884.92</v>
      </c>
      <c r="Q553" s="3">
        <v>112080.64</v>
      </c>
    </row>
    <row r="554" spans="1:17" x14ac:dyDescent="0.35">
      <c r="A554" s="1">
        <v>43922</v>
      </c>
      <c r="B554">
        <v>2020</v>
      </c>
      <c r="C554">
        <v>4</v>
      </c>
      <c r="D554" t="s">
        <v>42</v>
      </c>
      <c r="E554">
        <v>1</v>
      </c>
      <c r="F554" t="s">
        <v>348</v>
      </c>
      <c r="G554" t="s">
        <v>404</v>
      </c>
      <c r="H554" t="s">
        <v>162</v>
      </c>
      <c r="I554" t="s">
        <v>39</v>
      </c>
      <c r="J554" s="3">
        <v>29960</v>
      </c>
      <c r="K554" s="3">
        <v>0.44800000000000001</v>
      </c>
      <c r="L554" s="3">
        <v>13422.08</v>
      </c>
      <c r="M554" s="3">
        <v>925.21324500000003</v>
      </c>
      <c r="N554" s="3">
        <v>20.242543999999999</v>
      </c>
      <c r="O554" s="3">
        <v>779499.79</v>
      </c>
      <c r="P554" s="3">
        <v>155899.96</v>
      </c>
      <c r="Q554" s="3">
        <v>324271.92</v>
      </c>
    </row>
    <row r="555" spans="1:17" x14ac:dyDescent="0.35">
      <c r="A555" s="1">
        <v>43952</v>
      </c>
      <c r="B555">
        <v>2020</v>
      </c>
      <c r="C555">
        <v>5</v>
      </c>
      <c r="D555" t="s">
        <v>42</v>
      </c>
      <c r="E555">
        <v>1</v>
      </c>
      <c r="F555" t="s">
        <v>348</v>
      </c>
      <c r="G555" t="s">
        <v>365</v>
      </c>
      <c r="H555" t="s">
        <v>162</v>
      </c>
      <c r="I555" t="s">
        <v>35</v>
      </c>
      <c r="J555" s="3">
        <v>20.149999999999999</v>
      </c>
      <c r="K555" s="3">
        <v>505.89089999999999</v>
      </c>
      <c r="L555" s="3">
        <v>10193.701634999999</v>
      </c>
      <c r="M555" s="3">
        <v>284.28372000000002</v>
      </c>
      <c r="N555" s="3">
        <v>6.1816360000000001</v>
      </c>
      <c r="O555" s="3">
        <v>609364.71250000002</v>
      </c>
      <c r="P555" s="3">
        <v>121872.94</v>
      </c>
      <c r="Q555" s="3">
        <v>253495.72</v>
      </c>
    </row>
    <row r="556" spans="1:17" x14ac:dyDescent="0.35">
      <c r="A556" s="1">
        <v>45444</v>
      </c>
      <c r="B556">
        <v>2024</v>
      </c>
      <c r="C556">
        <v>6</v>
      </c>
      <c r="D556" t="s">
        <v>42</v>
      </c>
      <c r="E556">
        <v>1</v>
      </c>
      <c r="F556" t="s">
        <v>348</v>
      </c>
      <c r="G556" t="s">
        <v>405</v>
      </c>
      <c r="H556" t="s">
        <v>162</v>
      </c>
      <c r="I556" t="s">
        <v>39</v>
      </c>
      <c r="J556" s="3">
        <v>4940</v>
      </c>
      <c r="K556" s="3">
        <v>0.61499999999999999</v>
      </c>
      <c r="L556" s="3">
        <v>3038.1</v>
      </c>
      <c r="M556" s="3">
        <v>261.93950999999998</v>
      </c>
      <c r="N556" s="3">
        <v>9.0749910000000007</v>
      </c>
      <c r="O556" s="3">
        <v>197209.5122</v>
      </c>
      <c r="P556" s="3">
        <v>39441.9</v>
      </c>
      <c r="Q556" s="3">
        <v>82039.149999999994</v>
      </c>
    </row>
    <row r="557" spans="1:17" x14ac:dyDescent="0.35">
      <c r="A557" s="1">
        <v>43983</v>
      </c>
      <c r="B557">
        <v>2020</v>
      </c>
      <c r="C557">
        <v>6</v>
      </c>
      <c r="D557" t="s">
        <v>42</v>
      </c>
      <c r="E557">
        <v>1</v>
      </c>
      <c r="F557" t="s">
        <v>348</v>
      </c>
      <c r="G557" t="s">
        <v>368</v>
      </c>
      <c r="H557" t="s">
        <v>162</v>
      </c>
      <c r="I557" t="s">
        <v>39</v>
      </c>
      <c r="J557" s="3">
        <v>19381</v>
      </c>
      <c r="K557" s="3">
        <v>0.49320000000000003</v>
      </c>
      <c r="L557" s="3">
        <v>9558.7091999999993</v>
      </c>
      <c r="M557" s="3">
        <v>616.07889999999998</v>
      </c>
      <c r="N557" s="3">
        <v>26.283715000000001</v>
      </c>
      <c r="O557" s="3">
        <v>591618.76340000005</v>
      </c>
      <c r="P557" s="3">
        <v>118323.75</v>
      </c>
      <c r="Q557" s="3">
        <v>246113.69</v>
      </c>
    </row>
    <row r="558" spans="1:17" x14ac:dyDescent="0.35">
      <c r="A558" s="1">
        <v>43952</v>
      </c>
      <c r="B558">
        <v>2020</v>
      </c>
      <c r="C558">
        <v>5</v>
      </c>
      <c r="D558" t="s">
        <v>42</v>
      </c>
      <c r="E558">
        <v>1</v>
      </c>
      <c r="F558" t="s">
        <v>348</v>
      </c>
      <c r="G558" t="s">
        <v>365</v>
      </c>
      <c r="H558" t="s">
        <v>162</v>
      </c>
      <c r="I558" t="s">
        <v>35</v>
      </c>
      <c r="J558" s="3">
        <v>30.97</v>
      </c>
      <c r="K558" s="3">
        <v>505.89089999999999</v>
      </c>
      <c r="L558" s="3">
        <v>15667.441172999999</v>
      </c>
      <c r="M558" s="3">
        <v>436.94464799999997</v>
      </c>
      <c r="N558" s="3">
        <v>9.5011869999999998</v>
      </c>
      <c r="O558" s="3">
        <v>936576.93030000001</v>
      </c>
      <c r="P558" s="3">
        <v>187315.39</v>
      </c>
      <c r="Q558" s="3">
        <v>389616.01</v>
      </c>
    </row>
    <row r="559" spans="1:17" x14ac:dyDescent="0.35">
      <c r="A559" s="1">
        <v>45292</v>
      </c>
      <c r="B559">
        <v>2024</v>
      </c>
      <c r="C559">
        <v>1</v>
      </c>
      <c r="D559" t="s">
        <v>42</v>
      </c>
      <c r="E559">
        <v>1</v>
      </c>
      <c r="F559" t="s">
        <v>348</v>
      </c>
      <c r="G559" t="s">
        <v>406</v>
      </c>
      <c r="H559" t="s">
        <v>162</v>
      </c>
      <c r="I559" t="s">
        <v>39</v>
      </c>
      <c r="J559" s="3">
        <v>1999</v>
      </c>
      <c r="K559" s="3">
        <v>0.61919999999999997</v>
      </c>
      <c r="L559" s="3">
        <v>1237.7808</v>
      </c>
      <c r="M559" s="3">
        <v>81.393743000000001</v>
      </c>
      <c r="N559" s="3">
        <v>3.424283</v>
      </c>
      <c r="O559" s="3">
        <v>78066.719899999996</v>
      </c>
      <c r="P559" s="3">
        <v>15613.34</v>
      </c>
      <c r="Q559" s="3">
        <v>32475.75</v>
      </c>
    </row>
    <row r="560" spans="1:17" x14ac:dyDescent="0.35">
      <c r="A560" s="1">
        <v>43678</v>
      </c>
      <c r="B560">
        <v>2019</v>
      </c>
      <c r="C560">
        <v>8</v>
      </c>
      <c r="D560" t="s">
        <v>42</v>
      </c>
      <c r="E560">
        <v>1</v>
      </c>
      <c r="F560" t="s">
        <v>348</v>
      </c>
      <c r="G560" t="s">
        <v>407</v>
      </c>
      <c r="H560" t="s">
        <v>162</v>
      </c>
      <c r="I560" t="s">
        <v>39</v>
      </c>
      <c r="J560" s="3">
        <v>366860</v>
      </c>
      <c r="K560" s="3">
        <v>0.53569999999999995</v>
      </c>
      <c r="L560" s="3">
        <v>196526.902</v>
      </c>
      <c r="M560" s="3">
        <v>12883.494795000001</v>
      </c>
      <c r="N560" s="3">
        <v>123.56048</v>
      </c>
      <c r="O560" s="3">
        <v>10694590.872099999</v>
      </c>
      <c r="P560" s="3">
        <v>2138918.17</v>
      </c>
      <c r="Q560" s="3">
        <v>4448943.8</v>
      </c>
    </row>
    <row r="561" spans="1:17" x14ac:dyDescent="0.35">
      <c r="A561" s="1">
        <v>45261</v>
      </c>
      <c r="B561">
        <v>2023</v>
      </c>
      <c r="C561">
        <v>12</v>
      </c>
      <c r="D561" t="s">
        <v>42</v>
      </c>
      <c r="E561">
        <v>1</v>
      </c>
      <c r="F561" t="s">
        <v>348</v>
      </c>
      <c r="G561" t="s">
        <v>408</v>
      </c>
      <c r="H561" t="s">
        <v>162</v>
      </c>
      <c r="I561" t="s">
        <v>35</v>
      </c>
      <c r="J561" s="3">
        <v>9.9600000000000009</v>
      </c>
      <c r="K561" s="3">
        <v>630.20830000000001</v>
      </c>
      <c r="L561" s="3">
        <v>6276.8746680000004</v>
      </c>
      <c r="M561" s="3">
        <v>334.05119999999999</v>
      </c>
      <c r="N561" s="3">
        <v>18.179544</v>
      </c>
      <c r="O561" s="3">
        <v>386099.34360000002</v>
      </c>
      <c r="P561" s="3">
        <v>77219.87</v>
      </c>
      <c r="Q561" s="3">
        <v>160617.32999999999</v>
      </c>
    </row>
    <row r="562" spans="1:17" x14ac:dyDescent="0.35">
      <c r="A562" s="1">
        <v>45261</v>
      </c>
      <c r="B562">
        <v>2023</v>
      </c>
      <c r="C562">
        <v>12</v>
      </c>
      <c r="D562" t="s">
        <v>42</v>
      </c>
      <c r="E562">
        <v>1</v>
      </c>
      <c r="F562" t="s">
        <v>348</v>
      </c>
      <c r="G562" t="s">
        <v>375</v>
      </c>
      <c r="H562" t="s">
        <v>162</v>
      </c>
      <c r="I562" t="s">
        <v>39</v>
      </c>
      <c r="J562" s="3">
        <v>18450</v>
      </c>
      <c r="K562" s="3">
        <v>0.60450000000000004</v>
      </c>
      <c r="L562" s="3">
        <v>11153.025</v>
      </c>
      <c r="M562" s="3">
        <v>796.28807500000005</v>
      </c>
      <c r="N562" s="3">
        <v>7.0511410000000003</v>
      </c>
      <c r="O562" s="3">
        <v>694428.73309999995</v>
      </c>
      <c r="P562" s="3">
        <v>138885.75</v>
      </c>
      <c r="Q562" s="3">
        <v>288882.36</v>
      </c>
    </row>
    <row r="563" spans="1:17" x14ac:dyDescent="0.35">
      <c r="A563" s="1">
        <v>45323</v>
      </c>
      <c r="B563">
        <v>2024</v>
      </c>
      <c r="C563">
        <v>2</v>
      </c>
      <c r="D563" t="s">
        <v>42</v>
      </c>
      <c r="E563">
        <v>1</v>
      </c>
      <c r="F563" t="s">
        <v>348</v>
      </c>
      <c r="G563" t="s">
        <v>379</v>
      </c>
      <c r="H563" t="s">
        <v>162</v>
      </c>
      <c r="I563" t="s">
        <v>39</v>
      </c>
      <c r="J563" s="3">
        <v>15807</v>
      </c>
      <c r="K563" s="3">
        <v>0.57940000000000003</v>
      </c>
      <c r="L563" s="3">
        <v>9158.5758000000005</v>
      </c>
      <c r="M563" s="3">
        <v>640.202178</v>
      </c>
      <c r="N563" s="3">
        <v>25.188324999999999</v>
      </c>
      <c r="O563" s="3">
        <v>576944.52249999996</v>
      </c>
      <c r="P563" s="3">
        <v>115388.9</v>
      </c>
      <c r="Q563" s="3">
        <v>240008.92</v>
      </c>
    </row>
    <row r="564" spans="1:17" x14ac:dyDescent="0.35">
      <c r="A564" s="1">
        <v>44075</v>
      </c>
      <c r="B564">
        <v>2020</v>
      </c>
      <c r="C564">
        <v>9</v>
      </c>
      <c r="D564" t="s">
        <v>42</v>
      </c>
      <c r="E564">
        <v>1</v>
      </c>
      <c r="F564" t="s">
        <v>348</v>
      </c>
      <c r="G564" t="s">
        <v>409</v>
      </c>
      <c r="H564" t="s">
        <v>162</v>
      </c>
      <c r="I564" t="s">
        <v>39</v>
      </c>
      <c r="J564" s="3">
        <v>27897</v>
      </c>
      <c r="K564" s="3">
        <v>0.4395</v>
      </c>
      <c r="L564" s="3">
        <v>12260.7315</v>
      </c>
      <c r="M564" s="3">
        <v>823.79700000000003</v>
      </c>
      <c r="N564" s="3">
        <v>19.731698000000002</v>
      </c>
      <c r="O564" s="3">
        <v>766124.31570000004</v>
      </c>
      <c r="P564" s="3">
        <v>153224.85999999999</v>
      </c>
      <c r="Q564" s="3">
        <v>318707.94</v>
      </c>
    </row>
    <row r="565" spans="1:17" x14ac:dyDescent="0.35">
      <c r="A565" s="1">
        <v>43497</v>
      </c>
      <c r="B565">
        <v>2019</v>
      </c>
      <c r="C565">
        <v>2</v>
      </c>
      <c r="D565" t="s">
        <v>42</v>
      </c>
      <c r="E565">
        <v>1</v>
      </c>
      <c r="F565" t="s">
        <v>348</v>
      </c>
      <c r="G565" t="s">
        <v>410</v>
      </c>
      <c r="H565" t="s">
        <v>162</v>
      </c>
      <c r="I565" t="s">
        <v>39</v>
      </c>
      <c r="J565" s="3">
        <v>42910</v>
      </c>
      <c r="K565" s="3">
        <v>0.55659999999999998</v>
      </c>
      <c r="L565" s="3">
        <v>23883.705999999998</v>
      </c>
      <c r="M565" s="3">
        <v>1647.5460760000001</v>
      </c>
      <c r="N565" s="3">
        <v>66.147407000000001</v>
      </c>
      <c r="O565" s="3">
        <v>1291266.7324999999</v>
      </c>
      <c r="P565" s="3">
        <v>258253.35</v>
      </c>
      <c r="Q565" s="3">
        <v>537166.96</v>
      </c>
    </row>
    <row r="566" spans="1:17" x14ac:dyDescent="0.35">
      <c r="A566" s="1">
        <v>44317</v>
      </c>
      <c r="B566">
        <v>2021</v>
      </c>
      <c r="C566">
        <v>5</v>
      </c>
      <c r="D566" t="s">
        <v>42</v>
      </c>
      <c r="E566">
        <v>1</v>
      </c>
      <c r="F566" t="s">
        <v>348</v>
      </c>
      <c r="G566" t="s">
        <v>353</v>
      </c>
      <c r="H566" t="s">
        <v>162</v>
      </c>
      <c r="I566" t="s">
        <v>35</v>
      </c>
      <c r="J566" s="3">
        <v>30.52</v>
      </c>
      <c r="K566" s="3">
        <v>545.26909999999998</v>
      </c>
      <c r="L566" s="3">
        <v>16641.612932</v>
      </c>
      <c r="M566" s="3">
        <v>3806.7857800000002</v>
      </c>
      <c r="N566" s="3">
        <v>28.463961999999999</v>
      </c>
      <c r="O566" s="3">
        <v>1168137.5142999999</v>
      </c>
      <c r="P566" s="3">
        <v>233627.5</v>
      </c>
      <c r="Q566" s="3">
        <v>485945.2</v>
      </c>
    </row>
    <row r="567" spans="1:17" x14ac:dyDescent="0.35">
      <c r="A567" s="1">
        <v>44621</v>
      </c>
      <c r="B567">
        <v>2022</v>
      </c>
      <c r="C567">
        <v>3</v>
      </c>
      <c r="D567" t="s">
        <v>42</v>
      </c>
      <c r="E567">
        <v>1</v>
      </c>
      <c r="F567" t="s">
        <v>348</v>
      </c>
      <c r="G567" t="s">
        <v>411</v>
      </c>
      <c r="H567" t="s">
        <v>162</v>
      </c>
      <c r="I567" t="s">
        <v>39</v>
      </c>
      <c r="J567" s="3">
        <v>28550</v>
      </c>
      <c r="K567" s="3">
        <v>0.7903</v>
      </c>
      <c r="L567" s="3">
        <v>22563.064999999999</v>
      </c>
      <c r="M567" s="3">
        <v>3987.4436000000001</v>
      </c>
      <c r="N567" s="3">
        <v>15.664956999999999</v>
      </c>
      <c r="O567" s="3">
        <v>1462565.3222000001</v>
      </c>
      <c r="P567" s="3">
        <v>292513.06</v>
      </c>
      <c r="Q567" s="3">
        <v>608427.17000000004</v>
      </c>
    </row>
    <row r="568" spans="1:17" x14ac:dyDescent="0.35">
      <c r="A568" s="1">
        <v>45352</v>
      </c>
      <c r="B568">
        <v>2024</v>
      </c>
      <c r="C568">
        <v>3</v>
      </c>
      <c r="D568" t="s">
        <v>42</v>
      </c>
      <c r="E568">
        <v>1</v>
      </c>
      <c r="F568" t="s">
        <v>348</v>
      </c>
      <c r="G568" t="s">
        <v>382</v>
      </c>
      <c r="H568" t="s">
        <v>162</v>
      </c>
      <c r="I568" t="s">
        <v>39</v>
      </c>
      <c r="J568" s="3">
        <v>428.17</v>
      </c>
      <c r="K568" s="3">
        <v>0.63339999999999996</v>
      </c>
      <c r="L568" s="3">
        <v>271.202878</v>
      </c>
      <c r="M568" s="3">
        <v>16.937546000000001</v>
      </c>
      <c r="N568" s="3">
        <v>0.74741000000000002</v>
      </c>
      <c r="O568" s="3">
        <v>17089.0452</v>
      </c>
      <c r="P568" s="3">
        <v>3417.81</v>
      </c>
      <c r="Q568" s="3">
        <v>7109.04</v>
      </c>
    </row>
    <row r="569" spans="1:17" x14ac:dyDescent="0.35">
      <c r="A569" s="1">
        <v>45536</v>
      </c>
      <c r="B569">
        <v>2024</v>
      </c>
      <c r="C569">
        <v>9</v>
      </c>
      <c r="D569" t="s">
        <v>42</v>
      </c>
      <c r="E569">
        <v>1</v>
      </c>
      <c r="F569" t="s">
        <v>348</v>
      </c>
      <c r="G569" t="s">
        <v>368</v>
      </c>
      <c r="H569" t="s">
        <v>162</v>
      </c>
      <c r="I569" t="s">
        <v>39</v>
      </c>
      <c r="J569" s="3">
        <v>7794.85</v>
      </c>
      <c r="K569" s="3">
        <v>0.64239999999999997</v>
      </c>
      <c r="L569" s="3">
        <v>5007.4116400000003</v>
      </c>
      <c r="M569" s="3">
        <v>485.44900000000001</v>
      </c>
      <c r="N569" s="3">
        <v>9.0639839999999996</v>
      </c>
      <c r="O569" s="3">
        <v>330133.3518</v>
      </c>
      <c r="P569" s="3">
        <v>66026.67</v>
      </c>
      <c r="Q569" s="3">
        <v>137335.47</v>
      </c>
    </row>
    <row r="570" spans="1:17" x14ac:dyDescent="0.35">
      <c r="A570" s="1">
        <v>44136</v>
      </c>
      <c r="B570">
        <v>2020</v>
      </c>
      <c r="C570">
        <v>11</v>
      </c>
      <c r="D570" t="s">
        <v>42</v>
      </c>
      <c r="E570">
        <v>1</v>
      </c>
      <c r="F570" t="s">
        <v>348</v>
      </c>
      <c r="G570" t="s">
        <v>365</v>
      </c>
      <c r="H570" t="s">
        <v>162</v>
      </c>
      <c r="I570" t="s">
        <v>39</v>
      </c>
      <c r="J570" s="3">
        <v>20026</v>
      </c>
      <c r="K570" s="3">
        <v>0.4572</v>
      </c>
      <c r="L570" s="3">
        <v>9155.8871999999992</v>
      </c>
      <c r="M570" s="3">
        <v>597.07240000000002</v>
      </c>
      <c r="N570" s="3">
        <v>25.178108999999999</v>
      </c>
      <c r="O570" s="3">
        <v>571610.92819999997</v>
      </c>
      <c r="P570" s="3">
        <v>114322.19</v>
      </c>
      <c r="Q570" s="3">
        <v>237790.15</v>
      </c>
    </row>
    <row r="571" spans="1:17" x14ac:dyDescent="0.35">
      <c r="A571" s="1">
        <v>45261</v>
      </c>
      <c r="B571">
        <v>2023</v>
      </c>
      <c r="C571">
        <v>12</v>
      </c>
      <c r="D571" t="s">
        <v>42</v>
      </c>
      <c r="E571">
        <v>1</v>
      </c>
      <c r="F571" t="s">
        <v>348</v>
      </c>
      <c r="G571" t="s">
        <v>382</v>
      </c>
      <c r="H571" t="s">
        <v>162</v>
      </c>
      <c r="I571" t="s">
        <v>39</v>
      </c>
      <c r="J571" s="3">
        <v>3994</v>
      </c>
      <c r="K571" s="3">
        <v>0.62050000000000005</v>
      </c>
      <c r="L571" s="3">
        <v>2478.277</v>
      </c>
      <c r="M571" s="3">
        <v>157.767629</v>
      </c>
      <c r="N571" s="3">
        <v>6.798241</v>
      </c>
      <c r="O571" s="3">
        <v>151972.24290000001</v>
      </c>
      <c r="P571" s="3">
        <v>30394.45</v>
      </c>
      <c r="Q571" s="3">
        <v>63220.45</v>
      </c>
    </row>
    <row r="572" spans="1:17" x14ac:dyDescent="0.35">
      <c r="A572" s="1">
        <v>45108</v>
      </c>
      <c r="B572">
        <v>2023</v>
      </c>
      <c r="C572">
        <v>7</v>
      </c>
      <c r="D572" t="s">
        <v>31</v>
      </c>
      <c r="E572">
        <v>1</v>
      </c>
      <c r="F572" t="s">
        <v>348</v>
      </c>
      <c r="G572" t="s">
        <v>365</v>
      </c>
      <c r="H572" t="s">
        <v>162</v>
      </c>
      <c r="I572" t="s">
        <v>39</v>
      </c>
      <c r="J572" s="3">
        <v>10195</v>
      </c>
      <c r="K572" s="3">
        <v>0.70369999999999999</v>
      </c>
      <c r="L572" s="3">
        <v>7174.2214999999997</v>
      </c>
      <c r="M572" s="3">
        <v>675.88732500000003</v>
      </c>
      <c r="N572" s="3">
        <v>19.729932000000002</v>
      </c>
      <c r="O572" s="3">
        <v>441273.1581</v>
      </c>
      <c r="P572" s="3">
        <v>88254.63</v>
      </c>
      <c r="Q572" s="3">
        <v>183569.63</v>
      </c>
    </row>
    <row r="573" spans="1:17" x14ac:dyDescent="0.35">
      <c r="A573" s="1">
        <v>44593</v>
      </c>
      <c r="B573">
        <v>2022</v>
      </c>
      <c r="C573">
        <v>2</v>
      </c>
      <c r="D573" t="s">
        <v>42</v>
      </c>
      <c r="E573">
        <v>1</v>
      </c>
      <c r="F573" t="s">
        <v>348</v>
      </c>
      <c r="G573" t="s">
        <v>365</v>
      </c>
      <c r="H573" t="s">
        <v>162</v>
      </c>
      <c r="I573" t="s">
        <v>39</v>
      </c>
      <c r="J573" s="3">
        <v>21040</v>
      </c>
      <c r="K573" s="3">
        <v>0.70379999999999998</v>
      </c>
      <c r="L573" s="3">
        <v>14807.951999999999</v>
      </c>
      <c r="M573" s="3">
        <v>2654.4335999999998</v>
      </c>
      <c r="N573" s="3">
        <v>10.303069000000001</v>
      </c>
      <c r="O573" s="3">
        <v>999412.89439999999</v>
      </c>
      <c r="P573" s="3">
        <v>199882.58</v>
      </c>
      <c r="Q573" s="3">
        <v>415755.77</v>
      </c>
    </row>
    <row r="574" spans="1:17" x14ac:dyDescent="0.35">
      <c r="A574" s="1">
        <v>45323</v>
      </c>
      <c r="B574">
        <v>2024</v>
      </c>
      <c r="C574">
        <v>2</v>
      </c>
      <c r="D574" t="s">
        <v>42</v>
      </c>
      <c r="E574">
        <v>1</v>
      </c>
      <c r="F574" t="s">
        <v>348</v>
      </c>
      <c r="G574" t="s">
        <v>365</v>
      </c>
      <c r="H574" t="s">
        <v>162</v>
      </c>
      <c r="I574" t="s">
        <v>39</v>
      </c>
      <c r="J574" s="3">
        <v>22070</v>
      </c>
      <c r="K574" s="3">
        <v>0.6159</v>
      </c>
      <c r="L574" s="3">
        <v>13592.913</v>
      </c>
      <c r="M574" s="3">
        <v>926.52940999999998</v>
      </c>
      <c r="N574" s="3">
        <v>8.5664859999999994</v>
      </c>
      <c r="O574" s="3">
        <v>855584.00179999997</v>
      </c>
      <c r="P574" s="3">
        <v>171116.79999999999</v>
      </c>
      <c r="Q574" s="3">
        <v>355922.94</v>
      </c>
    </row>
    <row r="575" spans="1:17" x14ac:dyDescent="0.35">
      <c r="A575" s="1">
        <v>45352</v>
      </c>
      <c r="B575">
        <v>2024</v>
      </c>
      <c r="C575">
        <v>3</v>
      </c>
      <c r="D575" t="s">
        <v>42</v>
      </c>
      <c r="E575">
        <v>1</v>
      </c>
      <c r="F575" t="s">
        <v>348</v>
      </c>
      <c r="G575" t="s">
        <v>382</v>
      </c>
      <c r="H575" t="s">
        <v>162</v>
      </c>
      <c r="I575" t="s">
        <v>39</v>
      </c>
      <c r="J575" s="3">
        <v>17210.61</v>
      </c>
      <c r="K575" s="3">
        <v>0.63339999999999996</v>
      </c>
      <c r="L575" s="3">
        <v>10901.200374</v>
      </c>
      <c r="M575" s="3">
        <v>680.913726</v>
      </c>
      <c r="N575" s="3">
        <v>30.046955000000001</v>
      </c>
      <c r="O575" s="3">
        <v>686906.81689999998</v>
      </c>
      <c r="P575" s="3">
        <v>137381.35999999999</v>
      </c>
      <c r="Q575" s="3">
        <v>285753.23</v>
      </c>
    </row>
    <row r="576" spans="1:17" x14ac:dyDescent="0.35">
      <c r="A576" s="1">
        <v>45170</v>
      </c>
      <c r="B576">
        <v>2023</v>
      </c>
      <c r="C576">
        <v>9</v>
      </c>
      <c r="D576" t="s">
        <v>42</v>
      </c>
      <c r="E576">
        <v>1</v>
      </c>
      <c r="F576" t="s">
        <v>348</v>
      </c>
      <c r="G576" t="s">
        <v>412</v>
      </c>
      <c r="H576" t="s">
        <v>162</v>
      </c>
      <c r="I576" t="s">
        <v>39</v>
      </c>
      <c r="J576" s="3">
        <v>19357.2</v>
      </c>
      <c r="K576" s="3">
        <v>0.76259999999999994</v>
      </c>
      <c r="L576" s="3">
        <v>14761.800719999999</v>
      </c>
      <c r="M576" s="3">
        <v>822.78435999999999</v>
      </c>
      <c r="N576" s="3">
        <v>40.457472000000003</v>
      </c>
      <c r="O576" s="3">
        <v>896758.04410000006</v>
      </c>
      <c r="P576" s="3">
        <v>179351.61</v>
      </c>
      <c r="Q576" s="3">
        <v>373051.35</v>
      </c>
    </row>
    <row r="577" spans="1:17" x14ac:dyDescent="0.35">
      <c r="A577" s="1">
        <v>43952</v>
      </c>
      <c r="B577">
        <v>2020</v>
      </c>
      <c r="C577">
        <v>5</v>
      </c>
      <c r="D577" t="s">
        <v>42</v>
      </c>
      <c r="E577">
        <v>1</v>
      </c>
      <c r="F577" t="s">
        <v>348</v>
      </c>
      <c r="G577" t="s">
        <v>339</v>
      </c>
      <c r="H577" t="s">
        <v>162</v>
      </c>
      <c r="I577" t="s">
        <v>39</v>
      </c>
      <c r="J577" s="3">
        <v>19811</v>
      </c>
      <c r="K577" s="3">
        <v>0.46689999999999998</v>
      </c>
      <c r="L577" s="3">
        <v>9249.7559000000001</v>
      </c>
      <c r="M577" s="3">
        <v>556.717219</v>
      </c>
      <c r="N577" s="3">
        <v>25.435048999999999</v>
      </c>
      <c r="O577" s="3">
        <v>537339.81519999995</v>
      </c>
      <c r="P577" s="3">
        <v>107467.96</v>
      </c>
      <c r="Q577" s="3">
        <v>223533.36</v>
      </c>
    </row>
    <row r="578" spans="1:17" x14ac:dyDescent="0.35">
      <c r="A578" s="1">
        <v>44501</v>
      </c>
      <c r="B578">
        <v>2021</v>
      </c>
      <c r="C578">
        <v>11</v>
      </c>
      <c r="D578" t="s">
        <v>42</v>
      </c>
      <c r="E578">
        <v>1</v>
      </c>
      <c r="F578" t="s">
        <v>348</v>
      </c>
      <c r="G578" t="s">
        <v>413</v>
      </c>
      <c r="H578" t="s">
        <v>162</v>
      </c>
      <c r="I578" t="s">
        <v>35</v>
      </c>
      <c r="J578" s="3">
        <v>15.53</v>
      </c>
      <c r="K578" s="3">
        <v>701.47929999999997</v>
      </c>
      <c r="L578" s="3">
        <v>10893.973529000001</v>
      </c>
      <c r="M578" s="3">
        <v>1802.2293299999999</v>
      </c>
      <c r="N578" s="3">
        <v>6.2630470000000003</v>
      </c>
      <c r="O578" s="3">
        <v>721447.36959999998</v>
      </c>
      <c r="P578" s="3">
        <v>144289.47</v>
      </c>
      <c r="Q578" s="3">
        <v>300122.09999999998</v>
      </c>
    </row>
    <row r="579" spans="1:17" x14ac:dyDescent="0.35">
      <c r="A579" s="1">
        <v>45352</v>
      </c>
      <c r="B579">
        <v>2024</v>
      </c>
      <c r="C579">
        <v>3</v>
      </c>
      <c r="D579" t="s">
        <v>42</v>
      </c>
      <c r="E579">
        <v>1</v>
      </c>
      <c r="F579" t="s">
        <v>348</v>
      </c>
      <c r="G579" t="s">
        <v>382</v>
      </c>
      <c r="H579" t="s">
        <v>162</v>
      </c>
      <c r="I579" t="s">
        <v>39</v>
      </c>
      <c r="J579" s="3">
        <v>385.96</v>
      </c>
      <c r="K579" s="3">
        <v>0.63329999999999997</v>
      </c>
      <c r="L579" s="3">
        <v>244.42846800000001</v>
      </c>
      <c r="M579" s="3">
        <v>15.266420999999999</v>
      </c>
      <c r="N579" s="3">
        <v>0.67366800000000004</v>
      </c>
      <c r="O579" s="3">
        <v>15401.941500000001</v>
      </c>
      <c r="P579" s="3">
        <v>3080.39</v>
      </c>
      <c r="Q579" s="3">
        <v>6407.21</v>
      </c>
    </row>
    <row r="580" spans="1:17" x14ac:dyDescent="0.35">
      <c r="A580" s="1">
        <v>43497</v>
      </c>
      <c r="B580">
        <v>2019</v>
      </c>
      <c r="C580">
        <v>2</v>
      </c>
      <c r="D580" t="s">
        <v>42</v>
      </c>
      <c r="E580">
        <v>1</v>
      </c>
      <c r="F580" t="s">
        <v>348</v>
      </c>
      <c r="G580" t="s">
        <v>414</v>
      </c>
      <c r="H580" t="s">
        <v>162</v>
      </c>
      <c r="I580" t="s">
        <v>35</v>
      </c>
      <c r="J580" s="3">
        <v>554.74</v>
      </c>
      <c r="K580" s="3">
        <v>523.10289999999998</v>
      </c>
      <c r="L580" s="3">
        <v>290186.10274599999</v>
      </c>
      <c r="M580" s="3">
        <v>13660.67776</v>
      </c>
      <c r="N580" s="3">
        <v>290.18948499999999</v>
      </c>
      <c r="O580" s="3">
        <v>15493786.361300001</v>
      </c>
      <c r="P580" s="3">
        <v>3098757.27</v>
      </c>
      <c r="Q580" s="3">
        <v>6445415.1200000001</v>
      </c>
    </row>
    <row r="581" spans="1:17" x14ac:dyDescent="0.35">
      <c r="A581" s="1">
        <v>45200</v>
      </c>
      <c r="B581">
        <v>2023</v>
      </c>
      <c r="C581">
        <v>10</v>
      </c>
      <c r="D581" t="s">
        <v>42</v>
      </c>
      <c r="E581">
        <v>1</v>
      </c>
      <c r="F581" t="s">
        <v>348</v>
      </c>
      <c r="G581" t="s">
        <v>368</v>
      </c>
      <c r="H581" t="s">
        <v>162</v>
      </c>
      <c r="I581" t="s">
        <v>39</v>
      </c>
      <c r="J581" s="3">
        <v>86672</v>
      </c>
      <c r="K581" s="3">
        <v>0.59940000000000004</v>
      </c>
      <c r="L581" s="3">
        <v>51951.196799999998</v>
      </c>
      <c r="M581" s="3">
        <v>3508.87635</v>
      </c>
      <c r="N581" s="3">
        <v>152.523383</v>
      </c>
      <c r="O581" s="3">
        <v>3161160.8292999999</v>
      </c>
      <c r="P581" s="3">
        <v>632232.17000000004</v>
      </c>
      <c r="Q581" s="3">
        <v>1315042.9099999999</v>
      </c>
    </row>
    <row r="582" spans="1:17" x14ac:dyDescent="0.35">
      <c r="A582" s="1">
        <v>45261</v>
      </c>
      <c r="B582">
        <v>2023</v>
      </c>
      <c r="C582">
        <v>12</v>
      </c>
      <c r="D582" t="s">
        <v>42</v>
      </c>
      <c r="E582">
        <v>1</v>
      </c>
      <c r="F582" t="s">
        <v>348</v>
      </c>
      <c r="G582" t="s">
        <v>406</v>
      </c>
      <c r="H582" t="s">
        <v>162</v>
      </c>
      <c r="I582" t="s">
        <v>39</v>
      </c>
      <c r="J582" s="3">
        <v>3998</v>
      </c>
      <c r="K582" s="3">
        <v>0.62050000000000005</v>
      </c>
      <c r="L582" s="3">
        <v>2480.759</v>
      </c>
      <c r="M582" s="3">
        <v>157.94673299999999</v>
      </c>
      <c r="N582" s="3">
        <v>6.8059589999999996</v>
      </c>
      <c r="O582" s="3">
        <v>152124.44339999999</v>
      </c>
      <c r="P582" s="3">
        <v>30424.89</v>
      </c>
      <c r="Q582" s="3">
        <v>63283.77</v>
      </c>
    </row>
    <row r="583" spans="1:17" x14ac:dyDescent="0.35">
      <c r="A583" s="1">
        <v>45108</v>
      </c>
      <c r="B583">
        <v>2023</v>
      </c>
      <c r="C583">
        <v>7</v>
      </c>
      <c r="D583" t="s">
        <v>31</v>
      </c>
      <c r="E583">
        <v>1</v>
      </c>
      <c r="F583" t="s">
        <v>348</v>
      </c>
      <c r="G583" t="s">
        <v>371</v>
      </c>
      <c r="H583" t="s">
        <v>162</v>
      </c>
      <c r="I583" t="s">
        <v>39</v>
      </c>
      <c r="J583" s="3">
        <v>9997</v>
      </c>
      <c r="K583" s="3">
        <v>0.70369999999999999</v>
      </c>
      <c r="L583" s="3">
        <v>7034.8888999999999</v>
      </c>
      <c r="M583" s="3">
        <v>662.77363500000001</v>
      </c>
      <c r="N583" s="3">
        <v>19.347128000000001</v>
      </c>
      <c r="O583" s="3">
        <v>432703.06640000001</v>
      </c>
      <c r="P583" s="3">
        <v>86540.61</v>
      </c>
      <c r="Q583" s="3">
        <v>180004.47</v>
      </c>
    </row>
    <row r="584" spans="1:17" x14ac:dyDescent="0.35">
      <c r="A584" s="1">
        <v>43831</v>
      </c>
      <c r="B584">
        <v>2020</v>
      </c>
      <c r="C584">
        <v>1</v>
      </c>
      <c r="D584" t="s">
        <v>42</v>
      </c>
      <c r="E584">
        <v>1</v>
      </c>
      <c r="F584" t="s">
        <v>348</v>
      </c>
      <c r="G584" t="s">
        <v>415</v>
      </c>
      <c r="H584" t="s">
        <v>162</v>
      </c>
      <c r="I584" t="s">
        <v>39</v>
      </c>
      <c r="J584" s="3">
        <v>5000</v>
      </c>
      <c r="K584" s="3">
        <v>0.48099999999999998</v>
      </c>
      <c r="L584" s="3">
        <v>2405</v>
      </c>
      <c r="M584" s="3">
        <v>159.25630000000001</v>
      </c>
      <c r="N584" s="3">
        <v>1.512788</v>
      </c>
      <c r="O584" s="3">
        <v>135906.4259</v>
      </c>
      <c r="P584" s="3">
        <v>27181.285199999998</v>
      </c>
      <c r="Q584" s="3">
        <v>56537.073199999999</v>
      </c>
    </row>
    <row r="585" spans="1:17" x14ac:dyDescent="0.35">
      <c r="A585" s="1">
        <v>44682</v>
      </c>
      <c r="B585">
        <v>2022</v>
      </c>
      <c r="C585">
        <v>5</v>
      </c>
      <c r="D585" t="s">
        <v>42</v>
      </c>
      <c r="E585">
        <v>1</v>
      </c>
      <c r="F585" t="s">
        <v>348</v>
      </c>
      <c r="G585" t="s">
        <v>388</v>
      </c>
      <c r="H585" t="s">
        <v>162</v>
      </c>
      <c r="I585" t="s">
        <v>39</v>
      </c>
      <c r="J585" s="3">
        <v>61105</v>
      </c>
      <c r="K585" s="3">
        <v>0.65669999999999995</v>
      </c>
      <c r="L585" s="3">
        <v>40127.6535</v>
      </c>
      <c r="M585" s="3">
        <v>13950.326906</v>
      </c>
      <c r="N585" s="3">
        <v>405.58274799999998</v>
      </c>
      <c r="O585" s="3">
        <v>3011314.2877000002</v>
      </c>
      <c r="P585" s="3">
        <v>602262.86</v>
      </c>
      <c r="Q585" s="3">
        <v>1252707.55</v>
      </c>
    </row>
    <row r="586" spans="1:17" x14ac:dyDescent="0.35">
      <c r="A586" s="1">
        <v>45231</v>
      </c>
      <c r="B586">
        <v>2023</v>
      </c>
      <c r="C586">
        <v>11</v>
      </c>
      <c r="D586" t="s">
        <v>42</v>
      </c>
      <c r="E586">
        <v>1</v>
      </c>
      <c r="F586" t="s">
        <v>348</v>
      </c>
      <c r="G586" t="s">
        <v>388</v>
      </c>
      <c r="H586" t="s">
        <v>162</v>
      </c>
      <c r="I586" t="s">
        <v>39</v>
      </c>
      <c r="J586" s="3">
        <v>4978</v>
      </c>
      <c r="K586" s="3">
        <v>0.59289999999999998</v>
      </c>
      <c r="L586" s="3">
        <v>2951.4562000000001</v>
      </c>
      <c r="M586" s="3">
        <v>169.50149999999999</v>
      </c>
      <c r="N586" s="3">
        <v>8.1163779999999992</v>
      </c>
      <c r="O586" s="3">
        <v>178295.39509999999</v>
      </c>
      <c r="P586" s="3">
        <v>35659.08</v>
      </c>
      <c r="Q586" s="3">
        <v>74170.89</v>
      </c>
    </row>
    <row r="587" spans="1:17" x14ac:dyDescent="0.35">
      <c r="A587" s="1">
        <v>43831</v>
      </c>
      <c r="B587">
        <v>2020</v>
      </c>
      <c r="C587">
        <v>1</v>
      </c>
      <c r="D587" t="s">
        <v>42</v>
      </c>
      <c r="E587">
        <v>1</v>
      </c>
      <c r="F587" t="s">
        <v>348</v>
      </c>
      <c r="G587" t="s">
        <v>416</v>
      </c>
      <c r="H587" t="s">
        <v>162</v>
      </c>
      <c r="I587" t="s">
        <v>39</v>
      </c>
      <c r="J587" s="3">
        <v>14993</v>
      </c>
      <c r="K587" s="3">
        <v>0.45579999999999998</v>
      </c>
      <c r="L587" s="3">
        <v>6833.8094000000001</v>
      </c>
      <c r="M587" s="3">
        <v>437.28079500000001</v>
      </c>
      <c r="N587" s="3">
        <v>16.794239000000001</v>
      </c>
      <c r="O587" s="3">
        <v>386027.77169999998</v>
      </c>
      <c r="P587" s="3">
        <v>77205.55</v>
      </c>
      <c r="Q587" s="3">
        <v>160587.54999999999</v>
      </c>
    </row>
    <row r="588" spans="1:17" x14ac:dyDescent="0.35">
      <c r="A588" s="1">
        <v>45352</v>
      </c>
      <c r="B588">
        <v>2024</v>
      </c>
      <c r="C588">
        <v>3</v>
      </c>
      <c r="D588" t="s">
        <v>42</v>
      </c>
      <c r="E588">
        <v>1</v>
      </c>
      <c r="F588" t="s">
        <v>348</v>
      </c>
      <c r="G588" t="s">
        <v>417</v>
      </c>
      <c r="H588" t="s">
        <v>162</v>
      </c>
      <c r="I588" t="s">
        <v>39</v>
      </c>
      <c r="J588" s="3">
        <v>5997</v>
      </c>
      <c r="K588" s="3">
        <v>0.61560000000000004</v>
      </c>
      <c r="L588" s="3">
        <v>3691.7532000000001</v>
      </c>
      <c r="M588" s="3">
        <v>236.25079500000001</v>
      </c>
      <c r="N588" s="3">
        <v>10.801774</v>
      </c>
      <c r="O588" s="3">
        <v>232997.20209999999</v>
      </c>
      <c r="P588" s="3">
        <v>46599.44</v>
      </c>
      <c r="Q588" s="3">
        <v>96926.84</v>
      </c>
    </row>
    <row r="589" spans="1:17" x14ac:dyDescent="0.35">
      <c r="A589" s="1">
        <v>45444</v>
      </c>
      <c r="B589">
        <v>2024</v>
      </c>
      <c r="C589">
        <v>6</v>
      </c>
      <c r="D589" t="s">
        <v>42</v>
      </c>
      <c r="E589">
        <v>1</v>
      </c>
      <c r="F589" t="s">
        <v>348</v>
      </c>
      <c r="G589" t="s">
        <v>404</v>
      </c>
      <c r="H589" t="s">
        <v>162</v>
      </c>
      <c r="I589" t="s">
        <v>39</v>
      </c>
      <c r="J589" s="3">
        <v>5001</v>
      </c>
      <c r="K589" s="3">
        <v>0.59570000000000001</v>
      </c>
      <c r="L589" s="3">
        <v>2979.0956999999999</v>
      </c>
      <c r="M589" s="3">
        <v>271.04741999999999</v>
      </c>
      <c r="N589" s="3">
        <v>8.1923089999999998</v>
      </c>
      <c r="O589" s="3">
        <v>194114.8149</v>
      </c>
      <c r="P589" s="3">
        <v>38822.959999999999</v>
      </c>
      <c r="Q589" s="3">
        <v>80751.759999999995</v>
      </c>
    </row>
    <row r="590" spans="1:17" x14ac:dyDescent="0.35">
      <c r="A590" s="1">
        <v>43891</v>
      </c>
      <c r="B590">
        <v>2020</v>
      </c>
      <c r="C590">
        <v>3</v>
      </c>
      <c r="D590" t="s">
        <v>42</v>
      </c>
      <c r="E590">
        <v>1</v>
      </c>
      <c r="F590" t="s">
        <v>348</v>
      </c>
      <c r="G590" t="s">
        <v>365</v>
      </c>
      <c r="H590" t="s">
        <v>162</v>
      </c>
      <c r="I590" t="s">
        <v>39</v>
      </c>
      <c r="J590" s="3">
        <v>68960</v>
      </c>
      <c r="K590" s="3">
        <v>0.52410000000000001</v>
      </c>
      <c r="L590" s="3">
        <v>36141.936000000002</v>
      </c>
      <c r="M590" s="3">
        <v>2614.46976</v>
      </c>
      <c r="N590" s="3">
        <v>22.865849999999998</v>
      </c>
      <c r="O590" s="3">
        <v>2080569.7797000001</v>
      </c>
      <c r="P590" s="3">
        <v>416113.96</v>
      </c>
      <c r="Q590" s="3">
        <v>865517.03</v>
      </c>
    </row>
    <row r="591" spans="1:17" x14ac:dyDescent="0.35">
      <c r="A591" s="1">
        <v>43831</v>
      </c>
      <c r="B591">
        <v>2020</v>
      </c>
      <c r="C591">
        <v>1</v>
      </c>
      <c r="D591" t="s">
        <v>42</v>
      </c>
      <c r="E591">
        <v>1</v>
      </c>
      <c r="F591" t="s">
        <v>348</v>
      </c>
      <c r="G591" t="s">
        <v>418</v>
      </c>
      <c r="H591" t="s">
        <v>162</v>
      </c>
      <c r="I591" t="s">
        <v>39</v>
      </c>
      <c r="J591" s="3">
        <v>10071</v>
      </c>
      <c r="K591" s="3">
        <v>0.51690000000000003</v>
      </c>
      <c r="L591" s="3">
        <v>5205.6998999999996</v>
      </c>
      <c r="M591" s="3">
        <v>333.09751499999999</v>
      </c>
      <c r="N591" s="3">
        <v>12.792968</v>
      </c>
      <c r="O591" s="3">
        <v>294058.48200000002</v>
      </c>
      <c r="P591" s="3">
        <v>58811.7</v>
      </c>
      <c r="Q591" s="3">
        <v>122328.33</v>
      </c>
    </row>
    <row r="592" spans="1:17" x14ac:dyDescent="0.35">
      <c r="A592" s="1">
        <v>45231</v>
      </c>
      <c r="B592">
        <v>2023</v>
      </c>
      <c r="C592">
        <v>11</v>
      </c>
      <c r="D592" t="s">
        <v>42</v>
      </c>
      <c r="E592">
        <v>1</v>
      </c>
      <c r="F592" t="s">
        <v>348</v>
      </c>
      <c r="G592" t="s">
        <v>419</v>
      </c>
      <c r="H592" t="s">
        <v>162</v>
      </c>
      <c r="I592" t="s">
        <v>35</v>
      </c>
      <c r="J592" s="3">
        <v>13.94</v>
      </c>
      <c r="K592" s="3">
        <v>603.57100000000003</v>
      </c>
      <c r="L592" s="3">
        <v>8413.7797399999999</v>
      </c>
      <c r="M592" s="3">
        <v>590.80859499999997</v>
      </c>
      <c r="N592" s="3">
        <v>12.534077999999999</v>
      </c>
      <c r="O592" s="3">
        <v>514297.98330000002</v>
      </c>
      <c r="P592" s="3">
        <v>102859.6</v>
      </c>
      <c r="Q592" s="3">
        <v>213947.96</v>
      </c>
    </row>
    <row r="593" spans="1:17" x14ac:dyDescent="0.35">
      <c r="A593" s="1">
        <v>45170</v>
      </c>
      <c r="B593">
        <v>2023</v>
      </c>
      <c r="C593">
        <v>9</v>
      </c>
      <c r="D593" t="s">
        <v>42</v>
      </c>
      <c r="E593">
        <v>1</v>
      </c>
      <c r="F593" t="s">
        <v>348</v>
      </c>
      <c r="G593" t="s">
        <v>420</v>
      </c>
      <c r="H593" t="s">
        <v>162</v>
      </c>
      <c r="I593" t="s">
        <v>39</v>
      </c>
      <c r="J593" s="3">
        <v>9986</v>
      </c>
      <c r="K593" s="3">
        <v>0.6542</v>
      </c>
      <c r="L593" s="3">
        <v>6532.8411999999998</v>
      </c>
      <c r="M593" s="3">
        <v>407.63249999999999</v>
      </c>
      <c r="N593" s="3">
        <v>17.964274</v>
      </c>
      <c r="O593" s="3">
        <v>395981.17599999998</v>
      </c>
      <c r="P593" s="3">
        <v>79196.240000000005</v>
      </c>
      <c r="Q593" s="3">
        <v>164728.17000000001</v>
      </c>
    </row>
    <row r="594" spans="1:17" x14ac:dyDescent="0.35">
      <c r="A594" s="1">
        <v>44562</v>
      </c>
      <c r="B594">
        <v>2022</v>
      </c>
      <c r="C594">
        <v>1</v>
      </c>
      <c r="D594" t="s">
        <v>42</v>
      </c>
      <c r="E594">
        <v>1</v>
      </c>
      <c r="F594" t="s">
        <v>348</v>
      </c>
      <c r="G594" t="s">
        <v>365</v>
      </c>
      <c r="H594" t="s">
        <v>162</v>
      </c>
      <c r="I594" t="s">
        <v>39</v>
      </c>
      <c r="J594" s="3">
        <v>9960</v>
      </c>
      <c r="K594" s="3">
        <v>0.70650000000000002</v>
      </c>
      <c r="L594" s="3">
        <v>7036.74</v>
      </c>
      <c r="M594" s="3">
        <v>1329.9253000000001</v>
      </c>
      <c r="N594" s="3">
        <v>4.9363700000000001</v>
      </c>
      <c r="O594" s="3">
        <v>484942.33500000002</v>
      </c>
      <c r="P594" s="3">
        <v>96988.47</v>
      </c>
      <c r="Q594" s="3">
        <v>201736.01</v>
      </c>
    </row>
    <row r="595" spans="1:17" x14ac:dyDescent="0.35">
      <c r="A595" s="1">
        <v>44713</v>
      </c>
      <c r="B595">
        <v>2022</v>
      </c>
      <c r="C595">
        <v>6</v>
      </c>
      <c r="D595" t="s">
        <v>42</v>
      </c>
      <c r="E595">
        <v>1</v>
      </c>
      <c r="F595" t="s">
        <v>348</v>
      </c>
      <c r="G595" t="s">
        <v>382</v>
      </c>
      <c r="H595" t="s">
        <v>162</v>
      </c>
      <c r="I595" t="s">
        <v>39</v>
      </c>
      <c r="J595" s="3">
        <v>4317</v>
      </c>
      <c r="K595" s="3">
        <v>0.60009999999999997</v>
      </c>
      <c r="L595" s="3">
        <v>2590.6316999999999</v>
      </c>
      <c r="M595" s="3">
        <v>927.715328</v>
      </c>
      <c r="N595" s="3">
        <v>9.1337320000000002</v>
      </c>
      <c r="O595" s="3">
        <v>193968.69270000001</v>
      </c>
      <c r="P595" s="3">
        <v>38793.74</v>
      </c>
      <c r="Q595" s="3">
        <v>80690.98</v>
      </c>
    </row>
    <row r="596" spans="1:17" x14ac:dyDescent="0.35">
      <c r="A596" s="1">
        <v>44197</v>
      </c>
      <c r="B596">
        <v>2021</v>
      </c>
      <c r="C596">
        <v>1</v>
      </c>
      <c r="D596" t="s">
        <v>42</v>
      </c>
      <c r="E596">
        <v>1</v>
      </c>
      <c r="F596" t="s">
        <v>348</v>
      </c>
      <c r="G596" t="s">
        <v>339</v>
      </c>
      <c r="H596" t="s">
        <v>162</v>
      </c>
      <c r="I596" t="s">
        <v>39</v>
      </c>
      <c r="J596" s="3">
        <v>8056</v>
      </c>
      <c r="K596" s="3">
        <v>0.46500000000000002</v>
      </c>
      <c r="L596" s="3">
        <v>3746.04</v>
      </c>
      <c r="M596" s="3">
        <v>298.26492000000002</v>
      </c>
      <c r="N596" s="3">
        <v>10.30133</v>
      </c>
      <c r="O596" s="3">
        <v>236835.26569999999</v>
      </c>
      <c r="P596" s="3">
        <v>47367.05</v>
      </c>
      <c r="Q596" s="3">
        <v>98523.47</v>
      </c>
    </row>
    <row r="597" spans="1:17" x14ac:dyDescent="0.35">
      <c r="A597" s="1">
        <v>45323</v>
      </c>
      <c r="B597">
        <v>2024</v>
      </c>
      <c r="C597">
        <v>2</v>
      </c>
      <c r="D597" t="s">
        <v>42</v>
      </c>
      <c r="E597">
        <v>1</v>
      </c>
      <c r="F597" t="s">
        <v>348</v>
      </c>
      <c r="G597" t="s">
        <v>421</v>
      </c>
      <c r="H597" t="s">
        <v>162</v>
      </c>
      <c r="I597" t="s">
        <v>35</v>
      </c>
      <c r="J597" s="3">
        <v>15890</v>
      </c>
      <c r="K597" s="3">
        <v>0.6159</v>
      </c>
      <c r="L597" s="3">
        <v>9786.6509999999998</v>
      </c>
      <c r="M597" s="3">
        <v>667.05217100000004</v>
      </c>
      <c r="N597" s="3">
        <v>6.1674170000000004</v>
      </c>
      <c r="O597" s="3">
        <v>616004.97459999996</v>
      </c>
      <c r="P597" s="3">
        <v>123200.99</v>
      </c>
      <c r="Q597" s="3">
        <v>256258.06</v>
      </c>
    </row>
    <row r="598" spans="1:17" x14ac:dyDescent="0.35">
      <c r="A598" s="1">
        <v>43525</v>
      </c>
      <c r="B598">
        <v>2019</v>
      </c>
      <c r="C598">
        <v>3</v>
      </c>
      <c r="D598" t="s">
        <v>42</v>
      </c>
      <c r="E598">
        <v>1</v>
      </c>
      <c r="F598" t="s">
        <v>348</v>
      </c>
      <c r="G598" t="s">
        <v>422</v>
      </c>
      <c r="H598" t="s">
        <v>162</v>
      </c>
      <c r="I598" t="s">
        <v>39</v>
      </c>
      <c r="J598" s="3">
        <v>790</v>
      </c>
      <c r="K598" s="3">
        <v>0.55600000000000005</v>
      </c>
      <c r="L598" s="3">
        <v>439.24</v>
      </c>
      <c r="M598" s="3">
        <v>30.734241999999998</v>
      </c>
      <c r="N598" s="3">
        <v>1.2177979999999999</v>
      </c>
      <c r="O598" s="3">
        <v>24001.89</v>
      </c>
      <c r="P598" s="3">
        <v>4800.38</v>
      </c>
      <c r="Q598" s="3">
        <v>9984.7900000000009</v>
      </c>
    </row>
    <row r="599" spans="1:17" x14ac:dyDescent="0.35">
      <c r="A599" s="1">
        <v>44105</v>
      </c>
      <c r="B599">
        <v>2020</v>
      </c>
      <c r="C599">
        <v>10</v>
      </c>
      <c r="D599" t="s">
        <v>42</v>
      </c>
      <c r="E599">
        <v>1</v>
      </c>
      <c r="F599" t="s">
        <v>348</v>
      </c>
      <c r="G599" t="s">
        <v>365</v>
      </c>
      <c r="H599" t="s">
        <v>162</v>
      </c>
      <c r="I599" t="s">
        <v>39</v>
      </c>
      <c r="J599" s="3">
        <v>10550</v>
      </c>
      <c r="K599" s="3">
        <v>0.43380000000000002</v>
      </c>
      <c r="L599" s="3">
        <v>4576.59</v>
      </c>
      <c r="M599" s="3">
        <v>435.08915100000002</v>
      </c>
      <c r="N599" s="3">
        <v>12.585801</v>
      </c>
      <c r="O599" s="3">
        <v>293870.08639999997</v>
      </c>
      <c r="P599" s="3">
        <v>58774.02</v>
      </c>
      <c r="Q599" s="3">
        <v>122249.96</v>
      </c>
    </row>
    <row r="600" spans="1:17" x14ac:dyDescent="0.35">
      <c r="A600" s="1">
        <v>44136</v>
      </c>
      <c r="B600">
        <v>2020</v>
      </c>
      <c r="C600">
        <v>11</v>
      </c>
      <c r="D600" t="s">
        <v>42</v>
      </c>
      <c r="E600">
        <v>1</v>
      </c>
      <c r="F600" t="s">
        <v>348</v>
      </c>
      <c r="G600" t="s">
        <v>339</v>
      </c>
      <c r="H600" t="s">
        <v>162</v>
      </c>
      <c r="I600" t="s">
        <v>39</v>
      </c>
      <c r="J600" s="3">
        <v>10938</v>
      </c>
      <c r="K600" s="3">
        <v>0.4456</v>
      </c>
      <c r="L600" s="3">
        <v>4873.9727999999996</v>
      </c>
      <c r="M600" s="3">
        <v>376.28</v>
      </c>
      <c r="N600" s="3">
        <v>13.403093999999999</v>
      </c>
      <c r="O600" s="3">
        <v>307246.05560000002</v>
      </c>
      <c r="P600" s="3">
        <v>61449.21</v>
      </c>
      <c r="Q600" s="3">
        <v>127814.36</v>
      </c>
    </row>
    <row r="601" spans="1:17" x14ac:dyDescent="0.35">
      <c r="A601" s="1">
        <v>44105</v>
      </c>
      <c r="B601">
        <v>2020</v>
      </c>
      <c r="C601">
        <v>10</v>
      </c>
      <c r="D601" t="s">
        <v>42</v>
      </c>
      <c r="E601">
        <v>1</v>
      </c>
      <c r="F601" t="s">
        <v>348</v>
      </c>
      <c r="G601" t="s">
        <v>423</v>
      </c>
      <c r="H601" t="s">
        <v>162</v>
      </c>
      <c r="I601" t="s">
        <v>39</v>
      </c>
      <c r="J601" s="3">
        <v>29974</v>
      </c>
      <c r="K601" s="3">
        <v>0.44429999999999997</v>
      </c>
      <c r="L601" s="3">
        <v>13317.448200000001</v>
      </c>
      <c r="M601" s="3">
        <v>921.33792000000005</v>
      </c>
      <c r="N601" s="3">
        <v>21.470535000000002</v>
      </c>
      <c r="O601" s="3">
        <v>833906.18830000004</v>
      </c>
      <c r="P601" s="3">
        <v>166781.24</v>
      </c>
      <c r="Q601" s="3">
        <v>346905.58</v>
      </c>
    </row>
    <row r="602" spans="1:17" x14ac:dyDescent="0.35">
      <c r="A602" s="1">
        <v>44136</v>
      </c>
      <c r="B602">
        <v>2020</v>
      </c>
      <c r="C602">
        <v>11</v>
      </c>
      <c r="D602" t="s">
        <v>42</v>
      </c>
      <c r="E602">
        <v>1</v>
      </c>
      <c r="F602" t="s">
        <v>348</v>
      </c>
      <c r="G602" t="s">
        <v>339</v>
      </c>
      <c r="H602" t="s">
        <v>162</v>
      </c>
      <c r="I602" t="s">
        <v>39</v>
      </c>
      <c r="J602" s="3">
        <v>10940</v>
      </c>
      <c r="K602" s="3">
        <v>0.4456</v>
      </c>
      <c r="L602" s="3">
        <v>4874.8639999999996</v>
      </c>
      <c r="M602" s="3">
        <v>376.35199999999998</v>
      </c>
      <c r="N602" s="3">
        <v>13.405658000000001</v>
      </c>
      <c r="O602" s="3">
        <v>307302.2352</v>
      </c>
      <c r="P602" s="3">
        <v>61460.45</v>
      </c>
      <c r="Q602" s="3">
        <v>127837.73</v>
      </c>
    </row>
    <row r="603" spans="1:17" x14ac:dyDescent="0.35">
      <c r="A603" s="1">
        <v>43831</v>
      </c>
      <c r="B603">
        <v>2020</v>
      </c>
      <c r="C603">
        <v>1</v>
      </c>
      <c r="D603" t="s">
        <v>42</v>
      </c>
      <c r="E603">
        <v>1</v>
      </c>
      <c r="F603" t="s">
        <v>348</v>
      </c>
      <c r="G603" t="s">
        <v>368</v>
      </c>
      <c r="H603" t="s">
        <v>162</v>
      </c>
      <c r="I603" t="s">
        <v>35</v>
      </c>
      <c r="J603" s="3">
        <v>85.27</v>
      </c>
      <c r="K603" s="3">
        <v>380.35</v>
      </c>
      <c r="L603" s="3">
        <v>32432.444500000001</v>
      </c>
      <c r="M603" s="3">
        <v>9180</v>
      </c>
      <c r="N603" s="3">
        <v>88.12</v>
      </c>
      <c r="O603" s="3">
        <v>2230427.5014999998</v>
      </c>
      <c r="P603" s="3">
        <v>446085.49969999999</v>
      </c>
      <c r="Q603" s="3">
        <v>927857.83940000006</v>
      </c>
    </row>
    <row r="604" spans="1:17" x14ac:dyDescent="0.35">
      <c r="A604" s="1">
        <v>45444</v>
      </c>
      <c r="B604">
        <v>2024</v>
      </c>
      <c r="C604">
        <v>6</v>
      </c>
      <c r="D604" t="s">
        <v>42</v>
      </c>
      <c r="E604">
        <v>1</v>
      </c>
      <c r="F604" t="s">
        <v>348</v>
      </c>
      <c r="G604" t="s">
        <v>424</v>
      </c>
      <c r="H604" t="s">
        <v>162</v>
      </c>
      <c r="I604" t="s">
        <v>39</v>
      </c>
      <c r="J604" s="3">
        <v>5017</v>
      </c>
      <c r="K604" s="3">
        <v>0.59570000000000001</v>
      </c>
      <c r="L604" s="3">
        <v>2988.6269000000002</v>
      </c>
      <c r="M604" s="3">
        <v>271.91839499999998</v>
      </c>
      <c r="N604" s="3">
        <v>8.2186339999999998</v>
      </c>
      <c r="O604" s="3">
        <v>194735.85810000001</v>
      </c>
      <c r="P604" s="3">
        <v>38947.17</v>
      </c>
      <c r="Q604" s="3">
        <v>81010.12</v>
      </c>
    </row>
    <row r="605" spans="1:17" x14ac:dyDescent="0.35">
      <c r="A605" s="1">
        <v>45413</v>
      </c>
      <c r="B605">
        <v>2024</v>
      </c>
      <c r="C605">
        <v>5</v>
      </c>
      <c r="D605" t="s">
        <v>42</v>
      </c>
      <c r="E605">
        <v>1</v>
      </c>
      <c r="F605" t="s">
        <v>348</v>
      </c>
      <c r="G605" t="s">
        <v>412</v>
      </c>
      <c r="H605" t="s">
        <v>162</v>
      </c>
      <c r="I605" t="s">
        <v>39</v>
      </c>
      <c r="J605" s="3">
        <v>24451.38</v>
      </c>
      <c r="K605" s="3">
        <v>0.67490000000000006</v>
      </c>
      <c r="L605" s="3">
        <v>16502.236362</v>
      </c>
      <c r="M605" s="3">
        <v>1421.450855</v>
      </c>
      <c r="N605" s="3">
        <v>46.529767</v>
      </c>
      <c r="O605" s="3">
        <v>1065259.2505999999</v>
      </c>
      <c r="P605" s="3">
        <v>213051.85</v>
      </c>
      <c r="Q605" s="3">
        <v>443147.85</v>
      </c>
    </row>
    <row r="606" spans="1:17" x14ac:dyDescent="0.35">
      <c r="A606" s="1">
        <v>45413</v>
      </c>
      <c r="B606">
        <v>2024</v>
      </c>
      <c r="C606">
        <v>5</v>
      </c>
      <c r="D606" t="s">
        <v>42</v>
      </c>
      <c r="E606">
        <v>1</v>
      </c>
      <c r="F606" t="s">
        <v>348</v>
      </c>
      <c r="G606" t="s">
        <v>382</v>
      </c>
      <c r="H606" t="s">
        <v>162</v>
      </c>
      <c r="I606" t="s">
        <v>39</v>
      </c>
      <c r="J606" s="3">
        <v>162.07</v>
      </c>
      <c r="K606" s="3">
        <v>0.61960000000000004</v>
      </c>
      <c r="L606" s="3">
        <v>100.418572</v>
      </c>
      <c r="M606" s="3">
        <v>8.6430799999999994</v>
      </c>
      <c r="N606" s="3">
        <v>0.28292299999999998</v>
      </c>
      <c r="O606" s="3">
        <v>6482.2681000000002</v>
      </c>
      <c r="P606" s="3">
        <v>1296.45</v>
      </c>
      <c r="Q606" s="3">
        <v>2696.62</v>
      </c>
    </row>
    <row r="607" spans="1:17" x14ac:dyDescent="0.35">
      <c r="A607" s="1">
        <v>44743</v>
      </c>
      <c r="B607">
        <v>2022</v>
      </c>
      <c r="C607">
        <v>7</v>
      </c>
      <c r="D607" t="s">
        <v>42</v>
      </c>
      <c r="E607">
        <v>1</v>
      </c>
      <c r="F607" t="s">
        <v>348</v>
      </c>
      <c r="G607" t="s">
        <v>389</v>
      </c>
      <c r="H607" t="s">
        <v>162</v>
      </c>
      <c r="I607" t="s">
        <v>39</v>
      </c>
      <c r="J607" s="3">
        <v>21660</v>
      </c>
      <c r="K607" s="3">
        <v>0.60660000000000003</v>
      </c>
      <c r="L607" s="3">
        <v>13138.956</v>
      </c>
      <c r="M607" s="3">
        <v>4513.8260760000003</v>
      </c>
      <c r="N607" s="3">
        <v>45.827934999999997</v>
      </c>
      <c r="O607" s="3">
        <v>964901.25360000005</v>
      </c>
      <c r="P607" s="3">
        <v>192980.25</v>
      </c>
      <c r="Q607" s="3">
        <v>401398.92</v>
      </c>
    </row>
    <row r="608" spans="1:17" x14ac:dyDescent="0.35">
      <c r="A608" s="1">
        <v>45292</v>
      </c>
      <c r="B608">
        <v>2024</v>
      </c>
      <c r="C608">
        <v>1</v>
      </c>
      <c r="D608" t="s">
        <v>42</v>
      </c>
      <c r="E608">
        <v>1</v>
      </c>
      <c r="F608" t="s">
        <v>348</v>
      </c>
      <c r="G608" t="s">
        <v>389</v>
      </c>
      <c r="H608" t="s">
        <v>162</v>
      </c>
      <c r="I608" t="s">
        <v>39</v>
      </c>
      <c r="J608" s="3">
        <v>19450</v>
      </c>
      <c r="K608" s="3">
        <v>0.60840000000000005</v>
      </c>
      <c r="L608" s="3">
        <v>11833.38</v>
      </c>
      <c r="M608" s="3">
        <v>807.29783999999995</v>
      </c>
      <c r="N608" s="3">
        <v>32.545883000000003</v>
      </c>
      <c r="O608" s="3">
        <v>748034.99190000002</v>
      </c>
      <c r="P608" s="3">
        <v>149607</v>
      </c>
      <c r="Q608" s="3">
        <v>311182.56</v>
      </c>
    </row>
    <row r="609" spans="1:17" x14ac:dyDescent="0.35">
      <c r="A609" s="1">
        <v>45170</v>
      </c>
      <c r="B609">
        <v>2023</v>
      </c>
      <c r="C609">
        <v>9</v>
      </c>
      <c r="D609" t="s">
        <v>42</v>
      </c>
      <c r="E609">
        <v>1</v>
      </c>
      <c r="F609" t="s">
        <v>348</v>
      </c>
      <c r="G609" t="s">
        <v>382</v>
      </c>
      <c r="H609" t="s">
        <v>162</v>
      </c>
      <c r="I609" t="s">
        <v>39</v>
      </c>
      <c r="J609" s="3">
        <v>14587.07</v>
      </c>
      <c r="K609" s="3">
        <v>0.69630000000000003</v>
      </c>
      <c r="L609" s="3">
        <v>10156.976841</v>
      </c>
      <c r="M609" s="3">
        <v>566.119913</v>
      </c>
      <c r="N609" s="3">
        <v>27.836918000000001</v>
      </c>
      <c r="O609" s="3">
        <v>617021.8077</v>
      </c>
      <c r="P609" s="3">
        <v>123404.36</v>
      </c>
      <c r="Q609" s="3">
        <v>256681.07</v>
      </c>
    </row>
    <row r="610" spans="1:17" x14ac:dyDescent="0.35">
      <c r="A610" s="1">
        <v>45170</v>
      </c>
      <c r="B610">
        <v>2023</v>
      </c>
      <c r="C610">
        <v>9</v>
      </c>
      <c r="D610" t="s">
        <v>42</v>
      </c>
      <c r="E610">
        <v>1</v>
      </c>
      <c r="F610" t="s">
        <v>348</v>
      </c>
      <c r="G610" t="s">
        <v>425</v>
      </c>
      <c r="H610" t="s">
        <v>162</v>
      </c>
      <c r="I610" t="s">
        <v>39</v>
      </c>
      <c r="J610" s="3">
        <v>6946</v>
      </c>
      <c r="K610" s="3">
        <v>0.69630000000000003</v>
      </c>
      <c r="L610" s="3">
        <v>4836.4997999999996</v>
      </c>
      <c r="M610" s="3">
        <v>269.56143300000002</v>
      </c>
      <c r="N610" s="3">
        <v>13.254716999999999</v>
      </c>
      <c r="O610" s="3">
        <v>293810.44140000001</v>
      </c>
      <c r="P610" s="3">
        <v>58762.09</v>
      </c>
      <c r="Q610" s="3">
        <v>122225.15</v>
      </c>
    </row>
    <row r="611" spans="1:17" x14ac:dyDescent="0.35">
      <c r="A611" s="1">
        <v>44593</v>
      </c>
      <c r="B611">
        <v>2022</v>
      </c>
      <c r="C611">
        <v>2</v>
      </c>
      <c r="D611" t="s">
        <v>42</v>
      </c>
      <c r="E611">
        <v>1</v>
      </c>
      <c r="F611" t="s">
        <v>348</v>
      </c>
      <c r="G611" t="s">
        <v>426</v>
      </c>
      <c r="H611" t="s">
        <v>162</v>
      </c>
      <c r="I611" t="s">
        <v>39</v>
      </c>
      <c r="J611" s="3">
        <v>4030</v>
      </c>
      <c r="K611" s="3">
        <v>0.71919999999999995</v>
      </c>
      <c r="L611" s="3">
        <v>2898.3760000000002</v>
      </c>
      <c r="M611" s="3">
        <v>486.78366</v>
      </c>
      <c r="N611" s="3">
        <v>1.997393</v>
      </c>
      <c r="O611" s="3">
        <v>194992.68090000001</v>
      </c>
      <c r="P611" s="3">
        <v>38998.54</v>
      </c>
      <c r="Q611" s="3">
        <v>81116.960000000006</v>
      </c>
    </row>
    <row r="612" spans="1:17" x14ac:dyDescent="0.35">
      <c r="A612" s="1">
        <v>45261</v>
      </c>
      <c r="B612">
        <v>2023</v>
      </c>
      <c r="C612">
        <v>12</v>
      </c>
      <c r="D612" t="s">
        <v>42</v>
      </c>
      <c r="E612">
        <v>1</v>
      </c>
      <c r="F612" t="s">
        <v>348</v>
      </c>
      <c r="G612" t="s">
        <v>382</v>
      </c>
      <c r="H612" t="s">
        <v>162</v>
      </c>
      <c r="I612" t="s">
        <v>39</v>
      </c>
      <c r="J612" s="3">
        <v>10034</v>
      </c>
      <c r="K612" s="3">
        <v>0.62050000000000005</v>
      </c>
      <c r="L612" s="3">
        <v>6226.0969999999998</v>
      </c>
      <c r="M612" s="3">
        <v>396.40040399999998</v>
      </c>
      <c r="N612" s="3">
        <v>17.080978000000002</v>
      </c>
      <c r="O612" s="3">
        <v>381795.06390000001</v>
      </c>
      <c r="P612" s="3">
        <v>76359.009999999995</v>
      </c>
      <c r="Q612" s="3">
        <v>158826.74</v>
      </c>
    </row>
    <row r="613" spans="1:17" x14ac:dyDescent="0.35">
      <c r="A613" s="1">
        <v>45383</v>
      </c>
      <c r="B613">
        <v>2024</v>
      </c>
      <c r="C613">
        <v>4</v>
      </c>
      <c r="D613" t="s">
        <v>42</v>
      </c>
      <c r="E613">
        <v>1</v>
      </c>
      <c r="F613" t="s">
        <v>348</v>
      </c>
      <c r="G613" t="s">
        <v>368</v>
      </c>
      <c r="H613" t="s">
        <v>162</v>
      </c>
      <c r="I613" t="s">
        <v>39</v>
      </c>
      <c r="J613" s="3">
        <v>11710</v>
      </c>
      <c r="K613" s="3">
        <v>0.66139999999999999</v>
      </c>
      <c r="L613" s="3">
        <v>7744.9939999999997</v>
      </c>
      <c r="M613" s="3">
        <v>793.68740000000003</v>
      </c>
      <c r="N613" s="3">
        <v>11.339456</v>
      </c>
      <c r="O613" s="3">
        <v>510872.78</v>
      </c>
      <c r="P613" s="3">
        <v>102174.56</v>
      </c>
      <c r="Q613" s="3">
        <v>212523.08</v>
      </c>
    </row>
    <row r="614" spans="1:17" x14ac:dyDescent="0.35">
      <c r="A614" s="1">
        <v>43831</v>
      </c>
      <c r="B614">
        <v>2020</v>
      </c>
      <c r="C614">
        <v>1</v>
      </c>
      <c r="D614" t="s">
        <v>42</v>
      </c>
      <c r="E614">
        <v>1</v>
      </c>
      <c r="F614" t="s">
        <v>348</v>
      </c>
      <c r="G614" t="s">
        <v>427</v>
      </c>
      <c r="H614" t="s">
        <v>162</v>
      </c>
      <c r="I614" t="s">
        <v>39</v>
      </c>
      <c r="J614" s="3">
        <v>18303</v>
      </c>
      <c r="K614" s="3">
        <v>0.48399999999999999</v>
      </c>
      <c r="L614" s="3">
        <v>8858.652</v>
      </c>
      <c r="M614" s="3">
        <v>566.84686499999998</v>
      </c>
      <c r="N614" s="3">
        <v>21.770363</v>
      </c>
      <c r="O614" s="3">
        <v>500406.76880000002</v>
      </c>
      <c r="P614" s="3">
        <v>100081.35</v>
      </c>
      <c r="Q614" s="3">
        <v>208168.78</v>
      </c>
    </row>
    <row r="615" spans="1:17" x14ac:dyDescent="0.35">
      <c r="A615" s="1">
        <v>43891</v>
      </c>
      <c r="B615">
        <v>2020</v>
      </c>
      <c r="C615">
        <v>3</v>
      </c>
      <c r="D615" t="s">
        <v>42</v>
      </c>
      <c r="E615">
        <v>1</v>
      </c>
      <c r="F615" t="s">
        <v>348</v>
      </c>
      <c r="G615" t="s">
        <v>365</v>
      </c>
      <c r="H615" t="s">
        <v>162</v>
      </c>
      <c r="I615" t="s">
        <v>39</v>
      </c>
      <c r="J615" s="3">
        <v>6111</v>
      </c>
      <c r="K615" s="3">
        <v>0.52400000000000002</v>
      </c>
      <c r="L615" s="3">
        <v>3202.1640000000002</v>
      </c>
      <c r="M615" s="3">
        <v>231.63195200000001</v>
      </c>
      <c r="N615" s="3">
        <v>2.0258259999999999</v>
      </c>
      <c r="O615" s="3">
        <v>184337.59030000001</v>
      </c>
      <c r="P615" s="3">
        <v>36867.519999999997</v>
      </c>
      <c r="Q615" s="3">
        <v>76684.44</v>
      </c>
    </row>
    <row r="616" spans="1:17" x14ac:dyDescent="0.35">
      <c r="A616" s="1">
        <v>43862</v>
      </c>
      <c r="B616">
        <v>2020</v>
      </c>
      <c r="C616">
        <v>2</v>
      </c>
      <c r="D616" t="s">
        <v>42</v>
      </c>
      <c r="E616">
        <v>1</v>
      </c>
      <c r="F616" t="s">
        <v>348</v>
      </c>
      <c r="G616" t="s">
        <v>339</v>
      </c>
      <c r="H616" t="s">
        <v>162</v>
      </c>
      <c r="I616" t="s">
        <v>39</v>
      </c>
      <c r="J616" s="3">
        <v>28016</v>
      </c>
      <c r="K616" s="3">
        <v>0.43659999999999999</v>
      </c>
      <c r="L616" s="3">
        <v>12231.785599999999</v>
      </c>
      <c r="M616" s="3">
        <v>1494.545779</v>
      </c>
      <c r="N616" s="3">
        <v>20.699338999999998</v>
      </c>
      <c r="O616" s="3">
        <v>732919.01509999996</v>
      </c>
      <c r="P616" s="3">
        <v>146583.79999999999</v>
      </c>
      <c r="Q616" s="3">
        <v>304894.31</v>
      </c>
    </row>
    <row r="617" spans="1:17" x14ac:dyDescent="0.35">
      <c r="A617" s="1">
        <v>43891</v>
      </c>
      <c r="B617">
        <v>2020</v>
      </c>
      <c r="C617">
        <v>3</v>
      </c>
      <c r="D617" t="s">
        <v>42</v>
      </c>
      <c r="E617">
        <v>1</v>
      </c>
      <c r="F617" t="s">
        <v>348</v>
      </c>
      <c r="G617" t="s">
        <v>365</v>
      </c>
      <c r="H617" t="s">
        <v>162</v>
      </c>
      <c r="I617" t="s">
        <v>39</v>
      </c>
      <c r="J617" s="3">
        <v>9990</v>
      </c>
      <c r="K617" s="3">
        <v>0.52410000000000001</v>
      </c>
      <c r="L617" s="3">
        <v>5235.759</v>
      </c>
      <c r="M617" s="3">
        <v>378.73414400000001</v>
      </c>
      <c r="N617" s="3">
        <v>3.3123649999999998</v>
      </c>
      <c r="O617" s="3">
        <v>301405.0478</v>
      </c>
      <c r="P617" s="3">
        <v>60281.01</v>
      </c>
      <c r="Q617" s="3">
        <v>125384.5</v>
      </c>
    </row>
    <row r="618" spans="1:17" x14ac:dyDescent="0.35">
      <c r="A618" s="1">
        <v>45170</v>
      </c>
      <c r="B618">
        <v>2023</v>
      </c>
      <c r="C618">
        <v>9</v>
      </c>
      <c r="D618" t="s">
        <v>42</v>
      </c>
      <c r="E618">
        <v>1</v>
      </c>
      <c r="F618" t="s">
        <v>348</v>
      </c>
      <c r="G618" t="s">
        <v>351</v>
      </c>
      <c r="H618" t="s">
        <v>162</v>
      </c>
      <c r="I618" t="s">
        <v>35</v>
      </c>
      <c r="J618" s="3">
        <v>13.95</v>
      </c>
      <c r="K618" s="3">
        <v>644.93230000000005</v>
      </c>
      <c r="L618" s="3">
        <v>8996.8055850000001</v>
      </c>
      <c r="M618" s="3">
        <v>557.57500000000005</v>
      </c>
      <c r="N618" s="3">
        <v>13.299725</v>
      </c>
      <c r="O618" s="3">
        <v>544464.17949999997</v>
      </c>
      <c r="P618" s="3">
        <v>108892.84</v>
      </c>
      <c r="Q618" s="3">
        <v>226497.1</v>
      </c>
    </row>
    <row r="619" spans="1:17" x14ac:dyDescent="0.35">
      <c r="A619" s="1">
        <v>45444</v>
      </c>
      <c r="B619">
        <v>2024</v>
      </c>
      <c r="C619">
        <v>6</v>
      </c>
      <c r="D619" t="s">
        <v>42</v>
      </c>
      <c r="E619">
        <v>1</v>
      </c>
      <c r="F619" t="s">
        <v>348</v>
      </c>
      <c r="G619" t="s">
        <v>368</v>
      </c>
      <c r="H619" t="s">
        <v>162</v>
      </c>
      <c r="I619" t="s">
        <v>35</v>
      </c>
      <c r="J619" s="3">
        <v>99.16</v>
      </c>
      <c r="K619" s="3">
        <v>691.50220000000002</v>
      </c>
      <c r="L619" s="3">
        <v>68569.358152000001</v>
      </c>
      <c r="M619" s="3">
        <v>5977.50972</v>
      </c>
      <c r="N619" s="3">
        <v>205.00174000000001</v>
      </c>
      <c r="O619" s="3">
        <v>4438295.5382000003</v>
      </c>
      <c r="P619" s="3">
        <v>887659.11</v>
      </c>
      <c r="Q619" s="3">
        <v>1846330.95</v>
      </c>
    </row>
    <row r="620" spans="1:17" x14ac:dyDescent="0.35">
      <c r="A620" s="1">
        <v>45261</v>
      </c>
      <c r="B620">
        <v>2023</v>
      </c>
      <c r="C620">
        <v>12</v>
      </c>
      <c r="D620" t="s">
        <v>42</v>
      </c>
      <c r="E620">
        <v>1</v>
      </c>
      <c r="F620" t="s">
        <v>348</v>
      </c>
      <c r="G620" t="s">
        <v>428</v>
      </c>
      <c r="H620" t="s">
        <v>162</v>
      </c>
      <c r="I620" t="s">
        <v>35</v>
      </c>
      <c r="J620" s="3">
        <v>9.9600000000000009</v>
      </c>
      <c r="K620" s="3">
        <v>630.19399999999996</v>
      </c>
      <c r="L620" s="3">
        <v>6276.7322400000003</v>
      </c>
      <c r="M620" s="3">
        <v>334.0428</v>
      </c>
      <c r="N620" s="3">
        <v>18.179086000000002</v>
      </c>
      <c r="O620" s="3">
        <v>386090.58319999999</v>
      </c>
      <c r="P620" s="3">
        <v>77218.12</v>
      </c>
      <c r="Q620" s="3">
        <v>160613.69</v>
      </c>
    </row>
    <row r="621" spans="1:17" x14ac:dyDescent="0.35">
      <c r="A621" s="1">
        <v>44621</v>
      </c>
      <c r="B621">
        <v>2022</v>
      </c>
      <c r="C621">
        <v>3</v>
      </c>
      <c r="D621" t="s">
        <v>42</v>
      </c>
      <c r="E621">
        <v>1</v>
      </c>
      <c r="F621" t="s">
        <v>348</v>
      </c>
      <c r="G621" t="s">
        <v>429</v>
      </c>
      <c r="H621" t="s">
        <v>162</v>
      </c>
      <c r="I621" t="s">
        <v>39</v>
      </c>
      <c r="J621" s="3">
        <v>2040</v>
      </c>
      <c r="K621" s="3">
        <v>0.7903</v>
      </c>
      <c r="L621" s="3">
        <v>1612.212</v>
      </c>
      <c r="M621" s="3">
        <v>284.8272</v>
      </c>
      <c r="N621" s="3">
        <v>1.1189640000000001</v>
      </c>
      <c r="O621" s="3">
        <v>104505.5432</v>
      </c>
      <c r="P621" s="3">
        <v>20901.11</v>
      </c>
      <c r="Q621" s="3">
        <v>43474.31</v>
      </c>
    </row>
    <row r="622" spans="1:17" x14ac:dyDescent="0.35">
      <c r="A622" s="1">
        <v>44197</v>
      </c>
      <c r="B622">
        <v>2021</v>
      </c>
      <c r="C622">
        <v>1</v>
      </c>
      <c r="D622" t="s">
        <v>42</v>
      </c>
      <c r="E622">
        <v>1</v>
      </c>
      <c r="F622" t="s">
        <v>348</v>
      </c>
      <c r="G622" t="s">
        <v>365</v>
      </c>
      <c r="H622" t="s">
        <v>162</v>
      </c>
      <c r="I622" t="s">
        <v>39</v>
      </c>
      <c r="J622" s="3">
        <v>5001</v>
      </c>
      <c r="K622" s="3">
        <v>0.46500000000000002</v>
      </c>
      <c r="L622" s="3">
        <v>2325.4650000000001</v>
      </c>
      <c r="M622" s="3">
        <v>185.15139500000001</v>
      </c>
      <c r="N622" s="3">
        <v>6.3946699999999996</v>
      </c>
      <c r="O622" s="3">
        <v>147022.48800000001</v>
      </c>
      <c r="P622" s="3">
        <v>29404.5</v>
      </c>
      <c r="Q622" s="3">
        <v>61161.36</v>
      </c>
    </row>
    <row r="623" spans="1:17" x14ac:dyDescent="0.35">
      <c r="A623" s="1">
        <v>45323</v>
      </c>
      <c r="B623">
        <v>2024</v>
      </c>
      <c r="C623">
        <v>2</v>
      </c>
      <c r="D623" t="s">
        <v>42</v>
      </c>
      <c r="E623">
        <v>1</v>
      </c>
      <c r="F623" t="s">
        <v>348</v>
      </c>
      <c r="G623" t="s">
        <v>364</v>
      </c>
      <c r="H623" t="s">
        <v>162</v>
      </c>
      <c r="I623" t="s">
        <v>39</v>
      </c>
      <c r="J623" s="3">
        <v>26040</v>
      </c>
      <c r="K623" s="3">
        <v>0.6159</v>
      </c>
      <c r="L623" s="3">
        <v>16038.036</v>
      </c>
      <c r="M623" s="3">
        <v>1093.1786930000001</v>
      </c>
      <c r="N623" s="3">
        <v>10.107289</v>
      </c>
      <c r="O623" s="3">
        <v>1009488.3284</v>
      </c>
      <c r="P623" s="3">
        <v>201897.67</v>
      </c>
      <c r="Q623" s="3">
        <v>419947.15</v>
      </c>
    </row>
    <row r="624" spans="1:17" x14ac:dyDescent="0.35">
      <c r="A624" s="1">
        <v>43739</v>
      </c>
      <c r="B624">
        <v>2019</v>
      </c>
      <c r="C624">
        <v>10</v>
      </c>
      <c r="D624" t="s">
        <v>42</v>
      </c>
      <c r="E624">
        <v>1</v>
      </c>
      <c r="F624" t="s">
        <v>348</v>
      </c>
      <c r="G624" t="s">
        <v>430</v>
      </c>
      <c r="H624" t="s">
        <v>162</v>
      </c>
      <c r="I624" t="s">
        <v>39</v>
      </c>
      <c r="J624" s="3">
        <v>28059</v>
      </c>
      <c r="K624" s="3">
        <v>0.50070000000000003</v>
      </c>
      <c r="L624" s="3">
        <v>14049.141299999999</v>
      </c>
      <c r="M624" s="3">
        <v>681.84730500000001</v>
      </c>
      <c r="N624" s="3">
        <v>22.214388</v>
      </c>
      <c r="O624" s="3">
        <v>779848.65780000004</v>
      </c>
      <c r="P624" s="3">
        <v>155969.73000000001</v>
      </c>
      <c r="Q624" s="3">
        <v>324417.03999999998</v>
      </c>
    </row>
    <row r="625" spans="1:17" x14ac:dyDescent="0.35">
      <c r="A625" s="1">
        <v>43770</v>
      </c>
      <c r="B625">
        <v>2019</v>
      </c>
      <c r="C625">
        <v>11</v>
      </c>
      <c r="D625" t="s">
        <v>42</v>
      </c>
      <c r="E625">
        <v>1</v>
      </c>
      <c r="F625" t="s">
        <v>348</v>
      </c>
      <c r="G625" t="s">
        <v>414</v>
      </c>
      <c r="H625" t="s">
        <v>162</v>
      </c>
      <c r="I625" t="s">
        <v>35</v>
      </c>
      <c r="J625" s="3">
        <v>54.06</v>
      </c>
      <c r="K625" s="3">
        <v>449.33190000000002</v>
      </c>
      <c r="L625" s="3">
        <v>24290.882514000001</v>
      </c>
      <c r="M625" s="3">
        <v>1200.8188</v>
      </c>
      <c r="N625" s="3">
        <v>24.291627999999999</v>
      </c>
      <c r="O625" s="3">
        <v>1362361.8347</v>
      </c>
      <c r="P625" s="3">
        <v>272472.37</v>
      </c>
      <c r="Q625" s="3">
        <v>566742.53</v>
      </c>
    </row>
    <row r="626" spans="1:17" x14ac:dyDescent="0.35">
      <c r="A626" s="1">
        <v>43952</v>
      </c>
      <c r="B626">
        <v>2020</v>
      </c>
      <c r="C626">
        <v>5</v>
      </c>
      <c r="D626" t="s">
        <v>42</v>
      </c>
      <c r="E626">
        <v>1</v>
      </c>
      <c r="F626" t="s">
        <v>348</v>
      </c>
      <c r="G626" t="s">
        <v>365</v>
      </c>
      <c r="H626" t="s">
        <v>162</v>
      </c>
      <c r="I626" t="s">
        <v>35</v>
      </c>
      <c r="J626" s="3">
        <v>23.04</v>
      </c>
      <c r="K626" s="3">
        <v>505.89089999999999</v>
      </c>
      <c r="L626" s="3">
        <v>11655.726336</v>
      </c>
      <c r="M626" s="3">
        <v>325.072608</v>
      </c>
      <c r="N626" s="3">
        <v>7.0685739999999999</v>
      </c>
      <c r="O626" s="3">
        <v>696762.43050000002</v>
      </c>
      <c r="P626" s="3">
        <v>139352.49</v>
      </c>
      <c r="Q626" s="3">
        <v>289853.18</v>
      </c>
    </row>
    <row r="627" spans="1:17" x14ac:dyDescent="0.35">
      <c r="A627" s="1">
        <v>43952</v>
      </c>
      <c r="B627">
        <v>2020</v>
      </c>
      <c r="C627">
        <v>5</v>
      </c>
      <c r="D627" t="s">
        <v>42</v>
      </c>
      <c r="E627">
        <v>1</v>
      </c>
      <c r="F627" t="s">
        <v>348</v>
      </c>
      <c r="G627" t="s">
        <v>365</v>
      </c>
      <c r="H627" t="s">
        <v>162</v>
      </c>
      <c r="I627" t="s">
        <v>35</v>
      </c>
      <c r="J627" s="3">
        <v>9.9600000000000009</v>
      </c>
      <c r="K627" s="3">
        <v>505.89089999999999</v>
      </c>
      <c r="L627" s="3">
        <v>5038.6733640000002</v>
      </c>
      <c r="M627" s="3">
        <v>140.520408</v>
      </c>
      <c r="N627" s="3">
        <v>3.0555599999999998</v>
      </c>
      <c r="O627" s="3">
        <v>301204.59240000002</v>
      </c>
      <c r="P627" s="3">
        <v>60240.92</v>
      </c>
      <c r="Q627" s="3">
        <v>125301.11</v>
      </c>
    </row>
    <row r="628" spans="1:17" x14ac:dyDescent="0.35">
      <c r="A628" s="1">
        <v>44562</v>
      </c>
      <c r="B628">
        <v>2022</v>
      </c>
      <c r="C628">
        <v>1</v>
      </c>
      <c r="D628" t="s">
        <v>42</v>
      </c>
      <c r="E628">
        <v>1</v>
      </c>
      <c r="F628" t="s">
        <v>348</v>
      </c>
      <c r="G628" t="s">
        <v>431</v>
      </c>
      <c r="H628" t="s">
        <v>162</v>
      </c>
      <c r="I628" t="s">
        <v>35</v>
      </c>
      <c r="J628" s="3">
        <v>6.03</v>
      </c>
      <c r="K628" s="3">
        <v>768.12249999999995</v>
      </c>
      <c r="L628" s="3">
        <v>4631.7786749999996</v>
      </c>
      <c r="M628" s="3">
        <v>753.75300000000004</v>
      </c>
      <c r="N628" s="3">
        <v>11.403924</v>
      </c>
      <c r="O628" s="3">
        <v>315060.99599999998</v>
      </c>
      <c r="P628" s="3">
        <v>63012.2</v>
      </c>
      <c r="Q628" s="3">
        <v>131065.38</v>
      </c>
    </row>
    <row r="629" spans="1:17" x14ac:dyDescent="0.35">
      <c r="A629" s="1">
        <v>44317</v>
      </c>
      <c r="B629">
        <v>2021</v>
      </c>
      <c r="C629">
        <v>5</v>
      </c>
      <c r="D629" t="s">
        <v>42</v>
      </c>
      <c r="E629">
        <v>1</v>
      </c>
      <c r="F629" t="s">
        <v>348</v>
      </c>
      <c r="G629" t="s">
        <v>432</v>
      </c>
      <c r="H629" t="s">
        <v>162</v>
      </c>
      <c r="I629" t="s">
        <v>35</v>
      </c>
      <c r="J629" s="3">
        <v>17.7</v>
      </c>
      <c r="K629" s="3">
        <v>545.26909999999998</v>
      </c>
      <c r="L629" s="3">
        <v>9651.2630700000009</v>
      </c>
      <c r="M629" s="3">
        <v>2207.7045199999998</v>
      </c>
      <c r="N629" s="3">
        <v>16.507369000000001</v>
      </c>
      <c r="O629" s="3">
        <v>677458.51910000003</v>
      </c>
      <c r="P629" s="3">
        <v>135491.70000000001</v>
      </c>
      <c r="Q629" s="3">
        <v>281822.74</v>
      </c>
    </row>
    <row r="630" spans="1:17" x14ac:dyDescent="0.35">
      <c r="A630" s="1">
        <v>44348</v>
      </c>
      <c r="B630">
        <v>2021</v>
      </c>
      <c r="C630">
        <v>6</v>
      </c>
      <c r="D630" t="s">
        <v>42</v>
      </c>
      <c r="E630">
        <v>1</v>
      </c>
      <c r="F630" t="s">
        <v>348</v>
      </c>
      <c r="G630" t="s">
        <v>433</v>
      </c>
      <c r="H630" t="s">
        <v>162</v>
      </c>
      <c r="I630" t="s">
        <v>35</v>
      </c>
      <c r="J630" s="3">
        <v>4</v>
      </c>
      <c r="K630" s="3">
        <v>455.9513</v>
      </c>
      <c r="L630" s="3">
        <v>1823.8052</v>
      </c>
      <c r="M630" s="3">
        <v>822.19479999999999</v>
      </c>
      <c r="N630" s="3">
        <v>3.6832950000000002</v>
      </c>
      <c r="O630" s="3">
        <v>151380.9804</v>
      </c>
      <c r="P630" s="3">
        <v>30276.2</v>
      </c>
      <c r="Q630" s="3">
        <v>62974.49</v>
      </c>
    </row>
    <row r="631" spans="1:17" x14ac:dyDescent="0.35">
      <c r="A631" s="1">
        <v>44501</v>
      </c>
      <c r="B631">
        <v>2021</v>
      </c>
      <c r="C631">
        <v>11</v>
      </c>
      <c r="D631" t="s">
        <v>42</v>
      </c>
      <c r="E631">
        <v>1</v>
      </c>
      <c r="F631" t="s">
        <v>348</v>
      </c>
      <c r="G631" t="s">
        <v>434</v>
      </c>
      <c r="H631" t="s">
        <v>162</v>
      </c>
      <c r="I631" t="s">
        <v>35</v>
      </c>
      <c r="J631" s="3">
        <v>15.5</v>
      </c>
      <c r="K631" s="3">
        <v>698.9348</v>
      </c>
      <c r="L631" s="3">
        <v>10833.4894</v>
      </c>
      <c r="M631" s="3">
        <v>1845.5044949999999</v>
      </c>
      <c r="N631" s="3">
        <v>15.424299</v>
      </c>
      <c r="O631" s="3">
        <v>721434.32330000005</v>
      </c>
      <c r="P631" s="3">
        <v>144286.85999999999</v>
      </c>
      <c r="Q631" s="3">
        <v>300116.67</v>
      </c>
    </row>
    <row r="632" spans="1:17" x14ac:dyDescent="0.35">
      <c r="A632" s="1">
        <v>45200</v>
      </c>
      <c r="B632">
        <v>2023</v>
      </c>
      <c r="C632">
        <v>10</v>
      </c>
      <c r="D632" t="s">
        <v>42</v>
      </c>
      <c r="E632">
        <v>1</v>
      </c>
      <c r="F632" t="s">
        <v>348</v>
      </c>
      <c r="G632" t="s">
        <v>382</v>
      </c>
      <c r="H632" t="s">
        <v>162</v>
      </c>
      <c r="I632" t="s">
        <v>39</v>
      </c>
      <c r="J632" s="3">
        <v>14829</v>
      </c>
      <c r="K632" s="3">
        <v>0.58909999999999996</v>
      </c>
      <c r="L632" s="3">
        <v>8735.7638999999999</v>
      </c>
      <c r="M632" s="3">
        <v>561.78650000000005</v>
      </c>
      <c r="N632" s="3">
        <v>24.023455999999999</v>
      </c>
      <c r="O632" s="3">
        <v>529992.74109999998</v>
      </c>
      <c r="P632" s="3">
        <v>105998.55</v>
      </c>
      <c r="Q632" s="3">
        <v>220476.98</v>
      </c>
    </row>
    <row r="633" spans="1:17" x14ac:dyDescent="0.35">
      <c r="A633" s="1">
        <v>43497</v>
      </c>
      <c r="B633">
        <v>2019</v>
      </c>
      <c r="C633">
        <v>2</v>
      </c>
      <c r="D633" t="s">
        <v>42</v>
      </c>
      <c r="E633">
        <v>1</v>
      </c>
      <c r="F633" t="s">
        <v>348</v>
      </c>
      <c r="G633" t="s">
        <v>435</v>
      </c>
      <c r="H633" t="s">
        <v>162</v>
      </c>
      <c r="I633" t="s">
        <v>39</v>
      </c>
      <c r="J633" s="3">
        <v>6970</v>
      </c>
      <c r="K633" s="3">
        <v>0.55659999999999998</v>
      </c>
      <c r="L633" s="3">
        <v>3879.502</v>
      </c>
      <c r="M633" s="3">
        <v>267.60034999999999</v>
      </c>
      <c r="N633" s="3">
        <v>10.743899000000001</v>
      </c>
      <c r="O633" s="3">
        <v>209744.32829999999</v>
      </c>
      <c r="P633" s="3">
        <v>41948.87</v>
      </c>
      <c r="Q633" s="3">
        <v>87253.65</v>
      </c>
    </row>
    <row r="634" spans="1:17" x14ac:dyDescent="0.35">
      <c r="A634" s="1">
        <v>43739</v>
      </c>
      <c r="B634">
        <v>2019</v>
      </c>
      <c r="C634">
        <v>10</v>
      </c>
      <c r="D634" t="s">
        <v>42</v>
      </c>
      <c r="E634">
        <v>1</v>
      </c>
      <c r="F634" t="s">
        <v>348</v>
      </c>
      <c r="G634" t="s">
        <v>385</v>
      </c>
      <c r="H634" t="s">
        <v>162</v>
      </c>
      <c r="I634" t="s">
        <v>35</v>
      </c>
      <c r="J634" s="3">
        <v>219.9</v>
      </c>
      <c r="K634" s="3">
        <v>517.82000000000005</v>
      </c>
      <c r="L634" s="3">
        <v>113868.618</v>
      </c>
      <c r="M634" s="3">
        <v>5974.6058679999996</v>
      </c>
      <c r="N634" s="3">
        <v>253.76826199999999</v>
      </c>
      <c r="O634" s="3">
        <v>6407377.0487000002</v>
      </c>
      <c r="P634" s="3">
        <v>1281475.4099999999</v>
      </c>
      <c r="Q634" s="3">
        <v>2665468.85</v>
      </c>
    </row>
    <row r="635" spans="1:17" x14ac:dyDescent="0.35">
      <c r="A635" s="1">
        <v>45108</v>
      </c>
      <c r="B635">
        <v>2023</v>
      </c>
      <c r="C635">
        <v>7</v>
      </c>
      <c r="D635" t="s">
        <v>31</v>
      </c>
      <c r="E635">
        <v>1</v>
      </c>
      <c r="F635" t="s">
        <v>348</v>
      </c>
      <c r="G635" t="s">
        <v>365</v>
      </c>
      <c r="H635" t="s">
        <v>162</v>
      </c>
      <c r="I635" t="s">
        <v>39</v>
      </c>
      <c r="J635" s="3">
        <v>4981</v>
      </c>
      <c r="K635" s="3">
        <v>0.70369999999999999</v>
      </c>
      <c r="L635" s="3">
        <v>3505.1297</v>
      </c>
      <c r="M635" s="3">
        <v>330.21336000000002</v>
      </c>
      <c r="N635" s="3">
        <v>9.6393090000000008</v>
      </c>
      <c r="O635" s="3">
        <v>215594.07560000001</v>
      </c>
      <c r="P635" s="3">
        <v>43118.82</v>
      </c>
      <c r="Q635" s="3">
        <v>89687.14</v>
      </c>
    </row>
    <row r="636" spans="1:17" x14ac:dyDescent="0.35">
      <c r="A636" s="1">
        <v>44197</v>
      </c>
      <c r="B636">
        <v>2021</v>
      </c>
      <c r="C636">
        <v>1</v>
      </c>
      <c r="D636" t="s">
        <v>42</v>
      </c>
      <c r="E636">
        <v>1</v>
      </c>
      <c r="F636" t="s">
        <v>348</v>
      </c>
      <c r="G636" t="s">
        <v>339</v>
      </c>
      <c r="H636" t="s">
        <v>162</v>
      </c>
      <c r="I636" t="s">
        <v>39</v>
      </c>
      <c r="J636" s="3">
        <v>22022</v>
      </c>
      <c r="K636" s="3">
        <v>0.46500000000000002</v>
      </c>
      <c r="L636" s="3">
        <v>10240.23</v>
      </c>
      <c r="M636" s="3">
        <v>815.33492999999999</v>
      </c>
      <c r="N636" s="3">
        <v>28.159645000000001</v>
      </c>
      <c r="O636" s="3">
        <v>647416.36300000001</v>
      </c>
      <c r="P636" s="3">
        <v>129483.27</v>
      </c>
      <c r="Q636" s="3">
        <v>269325.2</v>
      </c>
    </row>
    <row r="637" spans="1:17" x14ac:dyDescent="0.35">
      <c r="A637" s="1">
        <v>45323</v>
      </c>
      <c r="B637">
        <v>2024</v>
      </c>
      <c r="C637">
        <v>2</v>
      </c>
      <c r="D637" t="s">
        <v>42</v>
      </c>
      <c r="E637">
        <v>1</v>
      </c>
      <c r="F637" t="s">
        <v>348</v>
      </c>
      <c r="G637" t="s">
        <v>365</v>
      </c>
      <c r="H637" t="s">
        <v>162</v>
      </c>
      <c r="I637" t="s">
        <v>39</v>
      </c>
      <c r="J637" s="3">
        <v>20376</v>
      </c>
      <c r="K637" s="3">
        <v>0.57940000000000003</v>
      </c>
      <c r="L637" s="3">
        <v>11805.8544</v>
      </c>
      <c r="M637" s="3">
        <v>825.27244800000005</v>
      </c>
      <c r="N637" s="3">
        <v>32.469790000000003</v>
      </c>
      <c r="O637" s="3">
        <v>743709.84950000001</v>
      </c>
      <c r="P637" s="3">
        <v>148741.97</v>
      </c>
      <c r="Q637" s="3">
        <v>309383.3</v>
      </c>
    </row>
    <row r="638" spans="1:17" x14ac:dyDescent="0.35">
      <c r="A638" s="1">
        <v>44621</v>
      </c>
      <c r="B638">
        <v>2022</v>
      </c>
      <c r="C638">
        <v>3</v>
      </c>
      <c r="D638" t="s">
        <v>42</v>
      </c>
      <c r="E638">
        <v>1</v>
      </c>
      <c r="F638" t="s">
        <v>348</v>
      </c>
      <c r="G638" t="s">
        <v>365</v>
      </c>
      <c r="H638" t="s">
        <v>162</v>
      </c>
      <c r="I638" t="s">
        <v>39</v>
      </c>
      <c r="J638" s="3">
        <v>6050</v>
      </c>
      <c r="K638" s="3">
        <v>0.77329999999999999</v>
      </c>
      <c r="L638" s="3">
        <v>4678.4650000000001</v>
      </c>
      <c r="M638" s="3">
        <v>826.7672</v>
      </c>
      <c r="N638" s="3">
        <v>3.248014</v>
      </c>
      <c r="O638" s="3">
        <v>303263.64889999997</v>
      </c>
      <c r="P638" s="3">
        <v>60652.73</v>
      </c>
      <c r="Q638" s="3">
        <v>126157.68</v>
      </c>
    </row>
    <row r="639" spans="1:17" x14ac:dyDescent="0.35">
      <c r="A639" s="1">
        <v>45170</v>
      </c>
      <c r="B639">
        <v>2023</v>
      </c>
      <c r="C639">
        <v>9</v>
      </c>
      <c r="D639" t="s">
        <v>42</v>
      </c>
      <c r="E639">
        <v>1</v>
      </c>
      <c r="F639" t="s">
        <v>348</v>
      </c>
      <c r="G639" t="s">
        <v>436</v>
      </c>
      <c r="H639" t="s">
        <v>162</v>
      </c>
      <c r="I639" t="s">
        <v>39</v>
      </c>
      <c r="J639" s="3">
        <v>3985</v>
      </c>
      <c r="K639" s="3">
        <v>0.64670000000000005</v>
      </c>
      <c r="L639" s="3">
        <v>2577.0994999999998</v>
      </c>
      <c r="M639" s="3">
        <v>192.15610000000001</v>
      </c>
      <c r="N639" s="3">
        <v>7.0871690000000003</v>
      </c>
      <c r="O639" s="3">
        <v>157951.91320000001</v>
      </c>
      <c r="P639" s="3">
        <v>31590.38</v>
      </c>
      <c r="Q639" s="3">
        <v>65707.990000000005</v>
      </c>
    </row>
    <row r="640" spans="1:17" x14ac:dyDescent="0.35">
      <c r="A640" s="1">
        <v>45170</v>
      </c>
      <c r="B640">
        <v>2023</v>
      </c>
      <c r="C640">
        <v>9</v>
      </c>
      <c r="D640" t="s">
        <v>42</v>
      </c>
      <c r="E640">
        <v>1</v>
      </c>
      <c r="F640" t="s">
        <v>348</v>
      </c>
      <c r="G640" t="s">
        <v>365</v>
      </c>
      <c r="H640" t="s">
        <v>162</v>
      </c>
      <c r="I640" t="s">
        <v>39</v>
      </c>
      <c r="J640" s="3">
        <v>9987</v>
      </c>
      <c r="K640" s="3">
        <v>0.6542</v>
      </c>
      <c r="L640" s="3">
        <v>6533.4953999999998</v>
      </c>
      <c r="M640" s="3">
        <v>407.65499999999997</v>
      </c>
      <c r="N640" s="3">
        <v>17.965264999999999</v>
      </c>
      <c r="O640" s="3">
        <v>396020.8296</v>
      </c>
      <c r="P640" s="3">
        <v>79204.17</v>
      </c>
      <c r="Q640" s="3">
        <v>164744.67000000001</v>
      </c>
    </row>
    <row r="641" spans="1:17" x14ac:dyDescent="0.35">
      <c r="A641" s="1">
        <v>44197</v>
      </c>
      <c r="B641">
        <v>2021</v>
      </c>
      <c r="C641">
        <v>1</v>
      </c>
      <c r="D641" t="s">
        <v>42</v>
      </c>
      <c r="E641">
        <v>1</v>
      </c>
      <c r="F641" t="s">
        <v>348</v>
      </c>
      <c r="G641" t="s">
        <v>339</v>
      </c>
      <c r="H641" t="s">
        <v>162</v>
      </c>
      <c r="I641" t="s">
        <v>39</v>
      </c>
      <c r="J641" s="3">
        <v>10001</v>
      </c>
      <c r="K641" s="3">
        <v>0.46500000000000002</v>
      </c>
      <c r="L641" s="3">
        <v>4650.4650000000001</v>
      </c>
      <c r="M641" s="3">
        <v>370.27220499999999</v>
      </c>
      <c r="N641" s="3">
        <v>12.788283</v>
      </c>
      <c r="O641" s="3">
        <v>294015.57740000001</v>
      </c>
      <c r="P641" s="3">
        <v>58803.12</v>
      </c>
      <c r="Q641" s="3">
        <v>122310.49</v>
      </c>
    </row>
    <row r="642" spans="1:17" x14ac:dyDescent="0.35">
      <c r="A642" s="1">
        <v>45292</v>
      </c>
      <c r="B642">
        <v>2024</v>
      </c>
      <c r="C642">
        <v>1</v>
      </c>
      <c r="D642" t="s">
        <v>42</v>
      </c>
      <c r="E642">
        <v>1</v>
      </c>
      <c r="F642" t="s">
        <v>348</v>
      </c>
      <c r="G642" t="s">
        <v>365</v>
      </c>
      <c r="H642" t="s">
        <v>162</v>
      </c>
      <c r="I642" t="s">
        <v>39</v>
      </c>
      <c r="J642" s="3">
        <v>13040</v>
      </c>
      <c r="K642" s="3">
        <v>0.60250000000000004</v>
      </c>
      <c r="L642" s="3">
        <v>7856.6</v>
      </c>
      <c r="M642" s="3">
        <v>590.03579999999999</v>
      </c>
      <c r="N642" s="3">
        <v>4.9831500000000002</v>
      </c>
      <c r="O642" s="3">
        <v>499091.77850000001</v>
      </c>
      <c r="P642" s="3">
        <v>99818.36</v>
      </c>
      <c r="Q642" s="3">
        <v>207622.18</v>
      </c>
    </row>
    <row r="643" spans="1:17" x14ac:dyDescent="0.35">
      <c r="A643" s="1">
        <v>44713</v>
      </c>
      <c r="B643">
        <v>2022</v>
      </c>
      <c r="C643">
        <v>6</v>
      </c>
      <c r="D643" t="s">
        <v>42</v>
      </c>
      <c r="E643">
        <v>1</v>
      </c>
      <c r="F643" t="s">
        <v>348</v>
      </c>
      <c r="G643" t="s">
        <v>382</v>
      </c>
      <c r="H643" t="s">
        <v>162</v>
      </c>
      <c r="I643" t="s">
        <v>39</v>
      </c>
      <c r="J643" s="3">
        <v>4327</v>
      </c>
      <c r="K643" s="3">
        <v>0.60009999999999997</v>
      </c>
      <c r="L643" s="3">
        <v>2596.6327000000001</v>
      </c>
      <c r="M643" s="3">
        <v>929.87423999999999</v>
      </c>
      <c r="N643" s="3">
        <v>9.1549870000000002</v>
      </c>
      <c r="O643" s="3">
        <v>194418.00630000001</v>
      </c>
      <c r="P643" s="3">
        <v>38883.599999999999</v>
      </c>
      <c r="Q643" s="3">
        <v>80877.89</v>
      </c>
    </row>
    <row r="644" spans="1:17" x14ac:dyDescent="0.35">
      <c r="A644" s="1">
        <v>44166</v>
      </c>
      <c r="B644">
        <v>2020</v>
      </c>
      <c r="C644">
        <v>12</v>
      </c>
      <c r="D644" t="s">
        <v>42</v>
      </c>
      <c r="E644">
        <v>1</v>
      </c>
      <c r="F644" t="s">
        <v>348</v>
      </c>
      <c r="G644" t="s">
        <v>382</v>
      </c>
      <c r="H644" t="s">
        <v>162</v>
      </c>
      <c r="I644" t="s">
        <v>39</v>
      </c>
      <c r="J644" s="3">
        <v>26.04</v>
      </c>
      <c r="K644" s="3">
        <v>0.4698</v>
      </c>
      <c r="L644" s="3">
        <v>12.233592</v>
      </c>
      <c r="M644" s="3">
        <v>1.0319799999999999</v>
      </c>
      <c r="N644" s="3">
        <v>3.3991E-2</v>
      </c>
      <c r="O644" s="3">
        <v>783.33050000000003</v>
      </c>
      <c r="P644" s="3">
        <v>156.66999999999999</v>
      </c>
      <c r="Q644" s="3">
        <v>325.87</v>
      </c>
    </row>
    <row r="645" spans="1:17" x14ac:dyDescent="0.35">
      <c r="A645" s="1">
        <v>45444</v>
      </c>
      <c r="B645">
        <v>2024</v>
      </c>
      <c r="C645">
        <v>6</v>
      </c>
      <c r="D645" t="s">
        <v>42</v>
      </c>
      <c r="E645">
        <v>1</v>
      </c>
      <c r="F645" t="s">
        <v>348</v>
      </c>
      <c r="G645" t="s">
        <v>437</v>
      </c>
      <c r="H645" t="s">
        <v>162</v>
      </c>
      <c r="I645" t="s">
        <v>39</v>
      </c>
      <c r="J645" s="3">
        <v>5001</v>
      </c>
      <c r="K645" s="3">
        <v>0.59570000000000001</v>
      </c>
      <c r="L645" s="3">
        <v>2979.0956999999999</v>
      </c>
      <c r="M645" s="3">
        <v>271.04741999999999</v>
      </c>
      <c r="N645" s="3">
        <v>8.1923089999999998</v>
      </c>
      <c r="O645" s="3">
        <v>194114.8149</v>
      </c>
      <c r="P645" s="3">
        <v>38822.959999999999</v>
      </c>
      <c r="Q645" s="3">
        <v>80751.759999999995</v>
      </c>
    </row>
    <row r="646" spans="1:17" x14ac:dyDescent="0.35">
      <c r="A646" s="1">
        <v>43466</v>
      </c>
      <c r="B646">
        <v>2019</v>
      </c>
      <c r="C646">
        <v>1</v>
      </c>
      <c r="D646" t="s">
        <v>42</v>
      </c>
      <c r="E646">
        <v>1</v>
      </c>
      <c r="F646" t="s">
        <v>348</v>
      </c>
      <c r="G646" t="s">
        <v>438</v>
      </c>
      <c r="H646" t="s">
        <v>162</v>
      </c>
      <c r="I646" t="s">
        <v>35</v>
      </c>
      <c r="J646" s="3">
        <v>19.13</v>
      </c>
      <c r="K646" s="3">
        <v>561.40409999999997</v>
      </c>
      <c r="L646" s="3">
        <v>10739.660432999999</v>
      </c>
      <c r="M646" s="3">
        <v>1196.451384</v>
      </c>
      <c r="N646" s="3">
        <v>7.0422880000000001</v>
      </c>
      <c r="O646" s="3">
        <v>600835.41079999995</v>
      </c>
      <c r="P646" s="3">
        <v>120167.08</v>
      </c>
      <c r="Q646" s="3">
        <v>249947.53</v>
      </c>
    </row>
    <row r="647" spans="1:17" x14ac:dyDescent="0.35">
      <c r="A647" s="1">
        <v>43466</v>
      </c>
      <c r="B647">
        <v>2019</v>
      </c>
      <c r="C647">
        <v>1</v>
      </c>
      <c r="D647" t="s">
        <v>42</v>
      </c>
      <c r="E647">
        <v>1</v>
      </c>
      <c r="F647" t="s">
        <v>348</v>
      </c>
      <c r="G647" t="s">
        <v>385</v>
      </c>
      <c r="H647" t="s">
        <v>162</v>
      </c>
      <c r="I647" t="s">
        <v>35</v>
      </c>
      <c r="J647" s="3">
        <v>24.09</v>
      </c>
      <c r="K647" s="3">
        <v>605.84270000000004</v>
      </c>
      <c r="L647" s="3">
        <v>14594.750642999999</v>
      </c>
      <c r="M647" s="3">
        <v>581.94718</v>
      </c>
      <c r="N647" s="3">
        <v>29.217299000000001</v>
      </c>
      <c r="O647" s="3">
        <v>779641.69850000006</v>
      </c>
      <c r="P647" s="3">
        <v>155928.34</v>
      </c>
      <c r="Q647" s="3">
        <v>324330.95</v>
      </c>
    </row>
    <row r="648" spans="1:17" x14ac:dyDescent="0.35">
      <c r="A648" s="1">
        <v>45323</v>
      </c>
      <c r="B648">
        <v>2024</v>
      </c>
      <c r="C648">
        <v>2</v>
      </c>
      <c r="D648" t="s">
        <v>42</v>
      </c>
      <c r="E648">
        <v>1</v>
      </c>
      <c r="F648" t="s">
        <v>348</v>
      </c>
      <c r="G648" t="s">
        <v>375</v>
      </c>
      <c r="H648" t="s">
        <v>162</v>
      </c>
      <c r="I648" t="s">
        <v>39</v>
      </c>
      <c r="J648" s="3">
        <v>36370</v>
      </c>
      <c r="K648" s="3">
        <v>0.6159</v>
      </c>
      <c r="L648" s="3">
        <v>22400.282999999999</v>
      </c>
      <c r="M648" s="3">
        <v>1526.865863</v>
      </c>
      <c r="N648" s="3">
        <v>14.117063999999999</v>
      </c>
      <c r="O648" s="3">
        <v>1409949.7122</v>
      </c>
      <c r="P648" s="3">
        <v>281989.94</v>
      </c>
      <c r="Q648" s="3">
        <v>586539.07999999996</v>
      </c>
    </row>
    <row r="649" spans="1:17" x14ac:dyDescent="0.35">
      <c r="A649" s="1">
        <v>43952</v>
      </c>
      <c r="B649">
        <v>2020</v>
      </c>
      <c r="C649">
        <v>5</v>
      </c>
      <c r="D649" t="s">
        <v>42</v>
      </c>
      <c r="E649">
        <v>1</v>
      </c>
      <c r="F649" t="s">
        <v>348</v>
      </c>
      <c r="G649" t="s">
        <v>403</v>
      </c>
      <c r="H649" t="s">
        <v>162</v>
      </c>
      <c r="I649" t="s">
        <v>39</v>
      </c>
      <c r="J649" s="3">
        <v>10940</v>
      </c>
      <c r="K649" s="3">
        <v>0.45979999999999999</v>
      </c>
      <c r="L649" s="3">
        <v>5030.2120000000004</v>
      </c>
      <c r="M649" s="3">
        <v>385.77764999999999</v>
      </c>
      <c r="N649" s="3">
        <v>14.026749000000001</v>
      </c>
      <c r="O649" s="3">
        <v>298658.31689999998</v>
      </c>
      <c r="P649" s="3">
        <v>59731.66</v>
      </c>
      <c r="Q649" s="3">
        <v>124243.57</v>
      </c>
    </row>
    <row r="650" spans="1:17" x14ac:dyDescent="0.35">
      <c r="A650" s="1">
        <v>43952</v>
      </c>
      <c r="B650">
        <v>2020</v>
      </c>
      <c r="C650">
        <v>5</v>
      </c>
      <c r="D650" t="s">
        <v>42</v>
      </c>
      <c r="E650">
        <v>1</v>
      </c>
      <c r="F650" t="s">
        <v>348</v>
      </c>
      <c r="G650" t="s">
        <v>365</v>
      </c>
      <c r="H650" t="s">
        <v>162</v>
      </c>
      <c r="I650" t="s">
        <v>35</v>
      </c>
      <c r="J650" s="3">
        <v>14.05</v>
      </c>
      <c r="K650" s="3">
        <v>505.89089999999999</v>
      </c>
      <c r="L650" s="3">
        <v>7107.7671449999998</v>
      </c>
      <c r="M650" s="3">
        <v>198.22454400000001</v>
      </c>
      <c r="N650" s="3">
        <v>4.3103129999999998</v>
      </c>
      <c r="O650" s="3">
        <v>424892.02029999997</v>
      </c>
      <c r="P650" s="3">
        <v>84978.4</v>
      </c>
      <c r="Q650" s="3">
        <v>176755.08</v>
      </c>
    </row>
    <row r="651" spans="1:17" x14ac:dyDescent="0.35">
      <c r="A651" s="1">
        <v>45261</v>
      </c>
      <c r="B651">
        <v>2023</v>
      </c>
      <c r="C651">
        <v>12</v>
      </c>
      <c r="D651" t="s">
        <v>42</v>
      </c>
      <c r="E651">
        <v>1</v>
      </c>
      <c r="F651" t="s">
        <v>348</v>
      </c>
      <c r="G651" t="s">
        <v>439</v>
      </c>
      <c r="H651" t="s">
        <v>162</v>
      </c>
      <c r="I651" t="s">
        <v>39</v>
      </c>
      <c r="J651" s="3">
        <v>3994</v>
      </c>
      <c r="K651" s="3">
        <v>0.62050000000000005</v>
      </c>
      <c r="L651" s="3">
        <v>2478.277</v>
      </c>
      <c r="M651" s="3">
        <v>157.767629</v>
      </c>
      <c r="N651" s="3">
        <v>6.798241</v>
      </c>
      <c r="O651" s="3">
        <v>151972.24290000001</v>
      </c>
      <c r="P651" s="3">
        <v>30394.45</v>
      </c>
      <c r="Q651" s="3">
        <v>63220.45</v>
      </c>
    </row>
    <row r="652" spans="1:17" x14ac:dyDescent="0.35">
      <c r="A652" s="1">
        <v>43831</v>
      </c>
      <c r="B652">
        <v>2020</v>
      </c>
      <c r="C652">
        <v>1</v>
      </c>
      <c r="D652" t="s">
        <v>42</v>
      </c>
      <c r="E652">
        <v>1</v>
      </c>
      <c r="F652" t="s">
        <v>348</v>
      </c>
      <c r="G652" t="s">
        <v>440</v>
      </c>
      <c r="H652" t="s">
        <v>162</v>
      </c>
      <c r="I652" t="s">
        <v>39</v>
      </c>
      <c r="J652" s="3">
        <v>5000</v>
      </c>
      <c r="K652" s="3">
        <v>0.48099999999999998</v>
      </c>
      <c r="L652" s="3">
        <v>2405</v>
      </c>
      <c r="M652" s="3">
        <v>159.25630000000001</v>
      </c>
      <c r="N652" s="3">
        <v>1.512788</v>
      </c>
      <c r="O652" s="3">
        <v>135906.4259</v>
      </c>
      <c r="P652" s="3">
        <v>27181.285199999998</v>
      </c>
      <c r="Q652" s="3">
        <v>56537.073199999999</v>
      </c>
    </row>
    <row r="653" spans="1:17" x14ac:dyDescent="0.35">
      <c r="A653" s="1">
        <v>45292</v>
      </c>
      <c r="B653">
        <v>2024</v>
      </c>
      <c r="C653">
        <v>1</v>
      </c>
      <c r="D653" t="s">
        <v>42</v>
      </c>
      <c r="E653">
        <v>1</v>
      </c>
      <c r="F653" t="s">
        <v>348</v>
      </c>
      <c r="G653" t="s">
        <v>375</v>
      </c>
      <c r="H653" t="s">
        <v>162</v>
      </c>
      <c r="I653" t="s">
        <v>39</v>
      </c>
      <c r="J653" s="3">
        <v>13970</v>
      </c>
      <c r="K653" s="3">
        <v>0.60250000000000004</v>
      </c>
      <c r="L653" s="3">
        <v>8416.9249999999993</v>
      </c>
      <c r="M653" s="3">
        <v>632.11387500000001</v>
      </c>
      <c r="N653" s="3">
        <v>5.3385210000000001</v>
      </c>
      <c r="O653" s="3">
        <v>534686.51419999998</v>
      </c>
      <c r="P653" s="3">
        <v>106937.3</v>
      </c>
      <c r="Q653" s="3">
        <v>222429.59</v>
      </c>
    </row>
    <row r="654" spans="1:17" x14ac:dyDescent="0.35">
      <c r="A654" s="1">
        <v>44621</v>
      </c>
      <c r="B654">
        <v>2022</v>
      </c>
      <c r="C654">
        <v>3</v>
      </c>
      <c r="D654" t="s">
        <v>42</v>
      </c>
      <c r="E654">
        <v>1</v>
      </c>
      <c r="F654" t="s">
        <v>348</v>
      </c>
      <c r="G654" t="s">
        <v>382</v>
      </c>
      <c r="H654" t="s">
        <v>162</v>
      </c>
      <c r="I654" t="s">
        <v>39</v>
      </c>
      <c r="J654" s="3">
        <v>92214.91</v>
      </c>
      <c r="K654" s="3">
        <v>0.27750000000000002</v>
      </c>
      <c r="L654" s="3">
        <v>25589.637524999998</v>
      </c>
      <c r="M654" s="3">
        <v>4255.9479369999999</v>
      </c>
      <c r="N654" s="3">
        <v>77.464394999999996</v>
      </c>
      <c r="O654" s="3">
        <v>1647646.9302000001</v>
      </c>
      <c r="P654" s="3">
        <v>329529.39</v>
      </c>
      <c r="Q654" s="3">
        <v>685421.13</v>
      </c>
    </row>
    <row r="655" spans="1:17" x14ac:dyDescent="0.35">
      <c r="A655" s="1">
        <v>44621</v>
      </c>
      <c r="B655">
        <v>2022</v>
      </c>
      <c r="C655">
        <v>3</v>
      </c>
      <c r="D655" t="s">
        <v>42</v>
      </c>
      <c r="E655">
        <v>1</v>
      </c>
      <c r="F655" t="s">
        <v>348</v>
      </c>
      <c r="G655" t="s">
        <v>441</v>
      </c>
      <c r="H655" t="s">
        <v>162</v>
      </c>
      <c r="I655" t="s">
        <v>35</v>
      </c>
      <c r="J655" s="3">
        <v>4.37</v>
      </c>
      <c r="K655" s="3">
        <v>680.01</v>
      </c>
      <c r="L655" s="3">
        <v>2971.6437000000001</v>
      </c>
      <c r="M655" s="3">
        <v>533.17949999999996</v>
      </c>
      <c r="N655" s="3">
        <v>7.4233820000000001</v>
      </c>
      <c r="O655" s="3">
        <v>195000.86129999999</v>
      </c>
      <c r="P655" s="3">
        <v>39000.17</v>
      </c>
      <c r="Q655" s="3">
        <v>81120.36</v>
      </c>
    </row>
    <row r="656" spans="1:17" x14ac:dyDescent="0.35">
      <c r="A656" s="1">
        <v>45292</v>
      </c>
      <c r="B656">
        <v>2024</v>
      </c>
      <c r="C656">
        <v>1</v>
      </c>
      <c r="D656" t="s">
        <v>42</v>
      </c>
      <c r="E656">
        <v>1</v>
      </c>
      <c r="F656" t="s">
        <v>348</v>
      </c>
      <c r="G656" t="s">
        <v>365</v>
      </c>
      <c r="H656" t="s">
        <v>162</v>
      </c>
      <c r="I656" t="s">
        <v>39</v>
      </c>
      <c r="J656" s="3">
        <v>13650</v>
      </c>
      <c r="K656" s="3">
        <v>0.60250000000000004</v>
      </c>
      <c r="L656" s="3">
        <v>8224.125</v>
      </c>
      <c r="M656" s="3">
        <v>617.63951999999995</v>
      </c>
      <c r="N656" s="3">
        <v>5.216278</v>
      </c>
      <c r="O656" s="3">
        <v>522438.86320000002</v>
      </c>
      <c r="P656" s="3">
        <v>104487.77</v>
      </c>
      <c r="Q656" s="3">
        <v>217334.56</v>
      </c>
    </row>
    <row r="657" spans="1:17" x14ac:dyDescent="0.35">
      <c r="A657" s="1">
        <v>45292</v>
      </c>
      <c r="B657">
        <v>2024</v>
      </c>
      <c r="C657">
        <v>1</v>
      </c>
      <c r="D657" t="s">
        <v>42</v>
      </c>
      <c r="E657">
        <v>1</v>
      </c>
      <c r="F657" t="s">
        <v>348</v>
      </c>
      <c r="G657" t="s">
        <v>352</v>
      </c>
      <c r="H657" t="s">
        <v>162</v>
      </c>
      <c r="I657" t="s">
        <v>39</v>
      </c>
      <c r="J657" s="3">
        <v>9984</v>
      </c>
      <c r="K657" s="3">
        <v>0.58499999999999996</v>
      </c>
      <c r="L657" s="3">
        <v>5840.64</v>
      </c>
      <c r="M657" s="3">
        <v>398.45726999999999</v>
      </c>
      <c r="N657" s="3">
        <v>16.063642000000002</v>
      </c>
      <c r="O657" s="3">
        <v>369210.93680000002</v>
      </c>
      <c r="P657" s="3">
        <v>73842.19</v>
      </c>
      <c r="Q657" s="3">
        <v>153591.75</v>
      </c>
    </row>
    <row r="658" spans="1:17" x14ac:dyDescent="0.35">
      <c r="A658" s="1">
        <v>43617</v>
      </c>
      <c r="B658">
        <v>2019</v>
      </c>
      <c r="C658">
        <v>6</v>
      </c>
      <c r="D658" t="s">
        <v>42</v>
      </c>
      <c r="E658">
        <v>1</v>
      </c>
      <c r="F658" t="s">
        <v>348</v>
      </c>
      <c r="G658" t="s">
        <v>442</v>
      </c>
      <c r="H658" t="s">
        <v>162</v>
      </c>
      <c r="I658" t="s">
        <v>39</v>
      </c>
      <c r="J658" s="3">
        <v>8614</v>
      </c>
      <c r="K658" s="3">
        <v>0.54149999999999998</v>
      </c>
      <c r="L658" s="3">
        <v>4664.4809999999998</v>
      </c>
      <c r="M658" s="3">
        <v>254.16354000000001</v>
      </c>
      <c r="N658" s="3">
        <v>12.717043</v>
      </c>
      <c r="O658" s="3">
        <v>250511.38370000001</v>
      </c>
      <c r="P658" s="3">
        <v>50102.28</v>
      </c>
      <c r="Q658" s="3">
        <v>104212.74</v>
      </c>
    </row>
    <row r="659" spans="1:17" x14ac:dyDescent="0.35">
      <c r="A659" s="1">
        <v>43800</v>
      </c>
      <c r="B659">
        <v>2019</v>
      </c>
      <c r="C659">
        <v>12</v>
      </c>
      <c r="D659" t="s">
        <v>42</v>
      </c>
      <c r="E659">
        <v>1</v>
      </c>
      <c r="F659" t="s">
        <v>348</v>
      </c>
      <c r="G659" t="s">
        <v>414</v>
      </c>
      <c r="H659" t="s">
        <v>162</v>
      </c>
      <c r="I659" t="s">
        <v>39</v>
      </c>
      <c r="J659" s="3">
        <v>20020</v>
      </c>
      <c r="K659" s="3">
        <v>0.48010000000000003</v>
      </c>
      <c r="L659" s="3">
        <v>9611.6020000000008</v>
      </c>
      <c r="M659" s="3">
        <v>636.97659199999998</v>
      </c>
      <c r="N659" s="3">
        <v>6.046875</v>
      </c>
      <c r="O659" s="3">
        <v>542383.70790000004</v>
      </c>
      <c r="P659" s="3">
        <v>108476.74</v>
      </c>
      <c r="Q659" s="3">
        <v>225631.62</v>
      </c>
    </row>
    <row r="660" spans="1:17" x14ac:dyDescent="0.35">
      <c r="A660" s="1">
        <v>43739</v>
      </c>
      <c r="B660">
        <v>2019</v>
      </c>
      <c r="C660">
        <v>10</v>
      </c>
      <c r="D660" t="s">
        <v>42</v>
      </c>
      <c r="E660">
        <v>1</v>
      </c>
      <c r="F660" t="s">
        <v>348</v>
      </c>
      <c r="G660" t="s">
        <v>443</v>
      </c>
      <c r="H660" t="s">
        <v>162</v>
      </c>
      <c r="I660" t="s">
        <v>39</v>
      </c>
      <c r="J660" s="3">
        <v>11037</v>
      </c>
      <c r="K660" s="3">
        <v>0.50039999999999996</v>
      </c>
      <c r="L660" s="3">
        <v>5522.9147999999996</v>
      </c>
      <c r="M660" s="3">
        <v>371.47775999999999</v>
      </c>
      <c r="N660" s="3">
        <v>15.18899</v>
      </c>
      <c r="O660" s="3">
        <v>312358.71960000001</v>
      </c>
      <c r="P660" s="3">
        <v>62471.74</v>
      </c>
      <c r="Q660" s="3">
        <v>129941.22</v>
      </c>
    </row>
    <row r="661" spans="1:17" x14ac:dyDescent="0.35">
      <c r="A661" s="1">
        <v>45474</v>
      </c>
      <c r="B661">
        <v>2024</v>
      </c>
      <c r="C661">
        <v>7</v>
      </c>
      <c r="D661" t="s">
        <v>42</v>
      </c>
      <c r="E661">
        <v>1</v>
      </c>
      <c r="F661" t="s">
        <v>348</v>
      </c>
      <c r="G661" t="s">
        <v>365</v>
      </c>
      <c r="H661" t="s">
        <v>162</v>
      </c>
      <c r="I661" t="s">
        <v>39</v>
      </c>
      <c r="J661" s="3">
        <v>8752</v>
      </c>
      <c r="K661" s="3">
        <v>0.64829999999999999</v>
      </c>
      <c r="L661" s="3">
        <v>5673.9215999999997</v>
      </c>
      <c r="M661" s="3">
        <v>521.88324299999999</v>
      </c>
      <c r="N661" s="3">
        <v>15.604767000000001</v>
      </c>
      <c r="O661" s="3">
        <v>369817.68239999999</v>
      </c>
      <c r="P661" s="3">
        <v>73963.539999999994</v>
      </c>
      <c r="Q661" s="3">
        <v>153844.16</v>
      </c>
    </row>
    <row r="662" spans="1:17" x14ac:dyDescent="0.35">
      <c r="A662" s="1">
        <v>45474</v>
      </c>
      <c r="B662">
        <v>2024</v>
      </c>
      <c r="C662">
        <v>7</v>
      </c>
      <c r="D662" t="s">
        <v>42</v>
      </c>
      <c r="E662">
        <v>1</v>
      </c>
      <c r="F662" t="s">
        <v>348</v>
      </c>
      <c r="G662" t="s">
        <v>444</v>
      </c>
      <c r="H662" t="s">
        <v>162</v>
      </c>
      <c r="I662" t="s">
        <v>39</v>
      </c>
      <c r="J662" s="3">
        <v>55154</v>
      </c>
      <c r="K662" s="3">
        <v>0.74509999999999998</v>
      </c>
      <c r="L662" s="3">
        <v>41095.2454</v>
      </c>
      <c r="M662" s="3">
        <v>2200</v>
      </c>
      <c r="N662" s="3">
        <v>324.72000000000003</v>
      </c>
      <c r="O662" s="3">
        <v>2649300.4223000002</v>
      </c>
      <c r="P662" s="3">
        <v>529860.07999999996</v>
      </c>
      <c r="Q662" s="3">
        <v>1102108.49</v>
      </c>
    </row>
    <row r="663" spans="1:17" x14ac:dyDescent="0.35">
      <c r="A663" s="1">
        <v>45261</v>
      </c>
      <c r="B663">
        <v>2023</v>
      </c>
      <c r="C663">
        <v>12</v>
      </c>
      <c r="D663" t="s">
        <v>42</v>
      </c>
      <c r="E663">
        <v>1</v>
      </c>
      <c r="F663" t="s">
        <v>348</v>
      </c>
      <c r="G663" t="s">
        <v>382</v>
      </c>
      <c r="H663" t="s">
        <v>162</v>
      </c>
      <c r="I663" t="s">
        <v>39</v>
      </c>
      <c r="J663" s="3">
        <v>14020</v>
      </c>
      <c r="K663" s="3">
        <v>0.62050000000000005</v>
      </c>
      <c r="L663" s="3">
        <v>8699.41</v>
      </c>
      <c r="M663" s="3">
        <v>553.87698999999998</v>
      </c>
      <c r="N663" s="3">
        <v>23.866678</v>
      </c>
      <c r="O663" s="3">
        <v>533462.9057</v>
      </c>
      <c r="P663" s="3">
        <v>106692.58</v>
      </c>
      <c r="Q663" s="3">
        <v>221920.57</v>
      </c>
    </row>
    <row r="664" spans="1:17" x14ac:dyDescent="0.35">
      <c r="A664" s="1">
        <v>45536</v>
      </c>
      <c r="B664">
        <v>2024</v>
      </c>
      <c r="C664">
        <v>9</v>
      </c>
      <c r="D664" t="s">
        <v>42</v>
      </c>
      <c r="E664">
        <v>1</v>
      </c>
      <c r="F664" t="s">
        <v>348</v>
      </c>
      <c r="G664" t="s">
        <v>368</v>
      </c>
      <c r="H664" t="s">
        <v>162</v>
      </c>
      <c r="I664" t="s">
        <v>39</v>
      </c>
      <c r="J664" s="3">
        <v>15589.71</v>
      </c>
      <c r="K664" s="3">
        <v>0.64170000000000005</v>
      </c>
      <c r="L664" s="3">
        <v>10003.916907000001</v>
      </c>
      <c r="M664" s="3">
        <v>969.85598000000005</v>
      </c>
      <c r="N664" s="3">
        <v>18.108512999999999</v>
      </c>
      <c r="O664" s="3">
        <v>659547.61499999999</v>
      </c>
      <c r="P664" s="3">
        <v>131909.51999999999</v>
      </c>
      <c r="Q664" s="3">
        <v>274371.62</v>
      </c>
    </row>
    <row r="665" spans="1:17" x14ac:dyDescent="0.35">
      <c r="A665" s="1">
        <v>45170</v>
      </c>
      <c r="B665">
        <v>2023</v>
      </c>
      <c r="C665">
        <v>9</v>
      </c>
      <c r="D665" t="s">
        <v>42</v>
      </c>
      <c r="E665">
        <v>1</v>
      </c>
      <c r="F665" t="s">
        <v>348</v>
      </c>
      <c r="G665" t="s">
        <v>364</v>
      </c>
      <c r="H665" t="s">
        <v>162</v>
      </c>
      <c r="I665" t="s">
        <v>35</v>
      </c>
      <c r="J665" s="3">
        <v>13.98</v>
      </c>
      <c r="K665" s="3">
        <v>647.02520000000004</v>
      </c>
      <c r="L665" s="3">
        <v>9045.4122960000004</v>
      </c>
      <c r="M665" s="3">
        <v>560.58749999999998</v>
      </c>
      <c r="N665" s="3">
        <v>13.371582</v>
      </c>
      <c r="O665" s="3">
        <v>547405.73580000002</v>
      </c>
      <c r="P665" s="3">
        <v>109481.15</v>
      </c>
      <c r="Q665" s="3">
        <v>227720.79</v>
      </c>
    </row>
    <row r="666" spans="1:17" x14ac:dyDescent="0.35">
      <c r="A666" s="1">
        <v>45170</v>
      </c>
      <c r="B666">
        <v>2023</v>
      </c>
      <c r="C666">
        <v>9</v>
      </c>
      <c r="D666" t="s">
        <v>42</v>
      </c>
      <c r="E666">
        <v>1</v>
      </c>
      <c r="F666" t="s">
        <v>348</v>
      </c>
      <c r="G666" t="s">
        <v>445</v>
      </c>
      <c r="H666" t="s">
        <v>162</v>
      </c>
      <c r="I666" t="s">
        <v>39</v>
      </c>
      <c r="J666" s="3">
        <v>4013</v>
      </c>
      <c r="K666" s="3">
        <v>0.64629999999999999</v>
      </c>
      <c r="L666" s="3">
        <v>2593.6019000000001</v>
      </c>
      <c r="M666" s="3">
        <v>153.30000000000001</v>
      </c>
      <c r="N666" s="3">
        <v>7.5537299999999998</v>
      </c>
      <c r="O666" s="3">
        <v>158164.51019999999</v>
      </c>
      <c r="P666" s="3">
        <v>31632.9</v>
      </c>
      <c r="Q666" s="3">
        <v>65796.429999999993</v>
      </c>
    </row>
    <row r="667" spans="1:17" x14ac:dyDescent="0.35">
      <c r="A667" s="1">
        <v>45413</v>
      </c>
      <c r="B667">
        <v>2024</v>
      </c>
      <c r="C667">
        <v>5</v>
      </c>
      <c r="D667" t="s">
        <v>42</v>
      </c>
      <c r="E667">
        <v>1</v>
      </c>
      <c r="F667" t="s">
        <v>348</v>
      </c>
      <c r="G667" t="s">
        <v>382</v>
      </c>
      <c r="H667" t="s">
        <v>162</v>
      </c>
      <c r="I667" t="s">
        <v>39</v>
      </c>
      <c r="J667" s="3">
        <v>694.61</v>
      </c>
      <c r="K667" s="3">
        <v>0.61960000000000004</v>
      </c>
      <c r="L667" s="3">
        <v>430.38035600000001</v>
      </c>
      <c r="M667" s="3">
        <v>37.065230999999997</v>
      </c>
      <c r="N667" s="3">
        <v>1.213293</v>
      </c>
      <c r="O667" s="3">
        <v>27782.120500000001</v>
      </c>
      <c r="P667" s="3">
        <v>5556.42</v>
      </c>
      <c r="Q667" s="3">
        <v>11557.36</v>
      </c>
    </row>
    <row r="668" spans="1:17" x14ac:dyDescent="0.35">
      <c r="A668" s="1">
        <v>45292</v>
      </c>
      <c r="B668">
        <v>2024</v>
      </c>
      <c r="C668">
        <v>1</v>
      </c>
      <c r="D668" t="s">
        <v>42</v>
      </c>
      <c r="E668">
        <v>1</v>
      </c>
      <c r="F668" t="s">
        <v>348</v>
      </c>
      <c r="G668" t="s">
        <v>446</v>
      </c>
      <c r="H668" t="s">
        <v>162</v>
      </c>
      <c r="I668" t="s">
        <v>39</v>
      </c>
      <c r="J668" s="3">
        <v>5974</v>
      </c>
      <c r="K668" s="3">
        <v>0.58499999999999996</v>
      </c>
      <c r="L668" s="3">
        <v>3494.79</v>
      </c>
      <c r="M668" s="3">
        <v>238.41999000000001</v>
      </c>
      <c r="N668" s="3">
        <v>9.6118050000000004</v>
      </c>
      <c r="O668" s="3">
        <v>220920.0858</v>
      </c>
      <c r="P668" s="3">
        <v>44184.02</v>
      </c>
      <c r="Q668" s="3">
        <v>91902.76</v>
      </c>
    </row>
    <row r="669" spans="1:17" x14ac:dyDescent="0.35">
      <c r="A669" s="1">
        <v>44136</v>
      </c>
      <c r="B669">
        <v>2020</v>
      </c>
      <c r="C669">
        <v>11</v>
      </c>
      <c r="D669" t="s">
        <v>42</v>
      </c>
      <c r="E669">
        <v>1</v>
      </c>
      <c r="F669" t="s">
        <v>348</v>
      </c>
      <c r="G669" t="s">
        <v>339</v>
      </c>
      <c r="H669" t="s">
        <v>162</v>
      </c>
      <c r="I669" t="s">
        <v>39</v>
      </c>
      <c r="J669" s="3">
        <v>20027</v>
      </c>
      <c r="K669" s="3">
        <v>0.4572</v>
      </c>
      <c r="L669" s="3">
        <v>9156.3444</v>
      </c>
      <c r="M669" s="3">
        <v>597.10820000000001</v>
      </c>
      <c r="N669" s="3">
        <v>25.179618999999999</v>
      </c>
      <c r="O669" s="3">
        <v>571639.47169999999</v>
      </c>
      <c r="P669" s="3">
        <v>114327.89</v>
      </c>
      <c r="Q669" s="3">
        <v>237802.02</v>
      </c>
    </row>
    <row r="670" spans="1:17" x14ac:dyDescent="0.35">
      <c r="A670" s="1">
        <v>45413</v>
      </c>
      <c r="B670">
        <v>2024</v>
      </c>
      <c r="C670">
        <v>5</v>
      </c>
      <c r="D670" t="s">
        <v>42</v>
      </c>
      <c r="E670">
        <v>1</v>
      </c>
      <c r="F670" t="s">
        <v>348</v>
      </c>
      <c r="G670" t="s">
        <v>447</v>
      </c>
      <c r="H670" t="s">
        <v>162</v>
      </c>
      <c r="I670" t="s">
        <v>35</v>
      </c>
      <c r="J670" s="3">
        <v>14</v>
      </c>
      <c r="K670" s="3">
        <v>614.03399999999999</v>
      </c>
      <c r="L670" s="3">
        <v>8596.4760000000006</v>
      </c>
      <c r="M670" s="3">
        <v>740.17944</v>
      </c>
      <c r="N670" s="3">
        <v>12.996195</v>
      </c>
      <c r="O670" s="3">
        <v>544563.85270000005</v>
      </c>
      <c r="P670" s="3">
        <v>108912.77</v>
      </c>
      <c r="Q670" s="3">
        <v>226538.56</v>
      </c>
    </row>
    <row r="671" spans="1:17" x14ac:dyDescent="0.35">
      <c r="A671" s="1">
        <v>45352</v>
      </c>
      <c r="B671">
        <v>2024</v>
      </c>
      <c r="C671">
        <v>3</v>
      </c>
      <c r="D671" t="s">
        <v>42</v>
      </c>
      <c r="E671">
        <v>1</v>
      </c>
      <c r="F671" t="s">
        <v>348</v>
      </c>
      <c r="G671" t="s">
        <v>382</v>
      </c>
      <c r="H671" t="s">
        <v>162</v>
      </c>
      <c r="I671" t="s">
        <v>39</v>
      </c>
      <c r="J671" s="3">
        <v>833.56</v>
      </c>
      <c r="K671" s="3">
        <v>0.63339999999999996</v>
      </c>
      <c r="L671" s="3">
        <v>527.97690399999999</v>
      </c>
      <c r="M671" s="3">
        <v>32.969900000000003</v>
      </c>
      <c r="N671" s="3">
        <v>1.4548760000000001</v>
      </c>
      <c r="O671" s="3">
        <v>33268.898999999998</v>
      </c>
      <c r="P671" s="3">
        <v>6653.78</v>
      </c>
      <c r="Q671" s="3">
        <v>13839.86</v>
      </c>
    </row>
    <row r="672" spans="1:17" x14ac:dyDescent="0.35">
      <c r="A672" s="1">
        <v>44166</v>
      </c>
      <c r="B672">
        <v>2020</v>
      </c>
      <c r="C672">
        <v>12</v>
      </c>
      <c r="D672" t="s">
        <v>42</v>
      </c>
      <c r="E672">
        <v>1</v>
      </c>
      <c r="F672" t="s">
        <v>348</v>
      </c>
      <c r="G672" t="s">
        <v>382</v>
      </c>
      <c r="H672" t="s">
        <v>162</v>
      </c>
      <c r="I672" t="s">
        <v>39</v>
      </c>
      <c r="J672" s="3">
        <v>1539.69</v>
      </c>
      <c r="K672" s="3">
        <v>0.4698</v>
      </c>
      <c r="L672" s="3">
        <v>723.346362</v>
      </c>
      <c r="M672" s="3">
        <v>61.869677000000003</v>
      </c>
      <c r="N672" s="3">
        <v>2.037868</v>
      </c>
      <c r="O672" s="3">
        <v>46316.674500000001</v>
      </c>
      <c r="P672" s="3">
        <v>9263.33</v>
      </c>
      <c r="Q672" s="3">
        <v>19267.73</v>
      </c>
    </row>
    <row r="673" spans="1:17" x14ac:dyDescent="0.35">
      <c r="A673" s="1">
        <v>45444</v>
      </c>
      <c r="B673">
        <v>2024</v>
      </c>
      <c r="C673">
        <v>6</v>
      </c>
      <c r="D673" t="s">
        <v>42</v>
      </c>
      <c r="E673">
        <v>1</v>
      </c>
      <c r="F673" t="s">
        <v>348</v>
      </c>
      <c r="G673" t="s">
        <v>448</v>
      </c>
      <c r="H673" t="s">
        <v>162</v>
      </c>
      <c r="I673" t="s">
        <v>39</v>
      </c>
      <c r="J673" s="3">
        <v>8779</v>
      </c>
      <c r="K673" s="3">
        <v>0.61499999999999999</v>
      </c>
      <c r="L673" s="3">
        <v>5399.085</v>
      </c>
      <c r="M673" s="3">
        <v>465.49880999999999</v>
      </c>
      <c r="N673" s="3">
        <v>16.127378</v>
      </c>
      <c r="O673" s="3">
        <v>350466.05420000001</v>
      </c>
      <c r="P673" s="3">
        <v>70093.210000000006</v>
      </c>
      <c r="Q673" s="3">
        <v>145793.88</v>
      </c>
    </row>
    <row r="674" spans="1:17" x14ac:dyDescent="0.35">
      <c r="A674" s="1">
        <v>45383</v>
      </c>
      <c r="B674">
        <v>2024</v>
      </c>
      <c r="C674">
        <v>4</v>
      </c>
      <c r="D674" t="s">
        <v>42</v>
      </c>
      <c r="E674">
        <v>1</v>
      </c>
      <c r="F674" t="s">
        <v>348</v>
      </c>
      <c r="G674" t="s">
        <v>368</v>
      </c>
      <c r="H674" t="s">
        <v>162</v>
      </c>
      <c r="I674" t="s">
        <v>39</v>
      </c>
      <c r="J674" s="3">
        <v>9870</v>
      </c>
      <c r="K674" s="3">
        <v>0.66139999999999999</v>
      </c>
      <c r="L674" s="3">
        <v>6528.018</v>
      </c>
      <c r="M674" s="3">
        <v>668.97331999999994</v>
      </c>
      <c r="N674" s="3">
        <v>9.5576589999999992</v>
      </c>
      <c r="O674" s="3">
        <v>430599.00420000002</v>
      </c>
      <c r="P674" s="3">
        <v>86119.8</v>
      </c>
      <c r="Q674" s="3">
        <v>179129.18</v>
      </c>
    </row>
    <row r="675" spans="1:17" x14ac:dyDescent="0.35">
      <c r="A675" s="1">
        <v>45170</v>
      </c>
      <c r="B675">
        <v>2023</v>
      </c>
      <c r="C675">
        <v>9</v>
      </c>
      <c r="D675" t="s">
        <v>42</v>
      </c>
      <c r="E675">
        <v>1</v>
      </c>
      <c r="F675" t="s">
        <v>348</v>
      </c>
      <c r="G675" t="s">
        <v>449</v>
      </c>
      <c r="H675" t="s">
        <v>162</v>
      </c>
      <c r="I675" t="s">
        <v>39</v>
      </c>
      <c r="J675" s="3">
        <v>4978</v>
      </c>
      <c r="K675" s="3">
        <v>0.64490000000000003</v>
      </c>
      <c r="L675" s="3">
        <v>3210.3121999999998</v>
      </c>
      <c r="M675" s="3">
        <v>189.756</v>
      </c>
      <c r="N675" s="3">
        <v>9.3500689999999995</v>
      </c>
      <c r="O675" s="3">
        <v>195773.4584</v>
      </c>
      <c r="P675" s="3">
        <v>39154.69</v>
      </c>
      <c r="Q675" s="3">
        <v>81441.759999999995</v>
      </c>
    </row>
    <row r="676" spans="1:17" x14ac:dyDescent="0.35">
      <c r="A676" s="1">
        <v>44593</v>
      </c>
      <c r="B676">
        <v>2022</v>
      </c>
      <c r="C676">
        <v>2</v>
      </c>
      <c r="D676" t="s">
        <v>42</v>
      </c>
      <c r="E676">
        <v>1</v>
      </c>
      <c r="F676" t="s">
        <v>348</v>
      </c>
      <c r="G676" t="s">
        <v>426</v>
      </c>
      <c r="H676" t="s">
        <v>162</v>
      </c>
      <c r="I676" t="s">
        <v>39</v>
      </c>
      <c r="J676" s="3">
        <v>12085</v>
      </c>
      <c r="K676" s="3">
        <v>0.71750000000000003</v>
      </c>
      <c r="L676" s="3">
        <v>8670.9874999999993</v>
      </c>
      <c r="M676" s="3">
        <v>1661.1156000000001</v>
      </c>
      <c r="N676" s="3">
        <v>6.0961679999999996</v>
      </c>
      <c r="O676" s="3">
        <v>598344.00060000003</v>
      </c>
      <c r="P676" s="3">
        <v>119668.8</v>
      </c>
      <c r="Q676" s="3">
        <v>248911.1</v>
      </c>
    </row>
    <row r="677" spans="1:17" x14ac:dyDescent="0.35">
      <c r="A677" s="1">
        <v>45352</v>
      </c>
      <c r="B677">
        <v>2024</v>
      </c>
      <c r="C677">
        <v>3</v>
      </c>
      <c r="D677" t="s">
        <v>42</v>
      </c>
      <c r="E677">
        <v>1</v>
      </c>
      <c r="F677" t="s">
        <v>348</v>
      </c>
      <c r="G677" t="s">
        <v>450</v>
      </c>
      <c r="H677" t="s">
        <v>162</v>
      </c>
      <c r="I677" t="s">
        <v>39</v>
      </c>
      <c r="J677" s="3">
        <v>5001</v>
      </c>
      <c r="K677" s="3">
        <v>0.61560000000000004</v>
      </c>
      <c r="L677" s="3">
        <v>3078.6156000000001</v>
      </c>
      <c r="M677" s="3">
        <v>197.00307000000001</v>
      </c>
      <c r="N677" s="3">
        <v>9.0073039999999995</v>
      </c>
      <c r="O677" s="3">
        <v>194300.3181</v>
      </c>
      <c r="P677" s="3">
        <v>38860.06</v>
      </c>
      <c r="Q677" s="3">
        <v>80828.929999999993</v>
      </c>
    </row>
    <row r="678" spans="1:17" x14ac:dyDescent="0.35">
      <c r="A678" s="1">
        <v>45170</v>
      </c>
      <c r="B678">
        <v>2023</v>
      </c>
      <c r="C678">
        <v>9</v>
      </c>
      <c r="D678" t="s">
        <v>42</v>
      </c>
      <c r="E678">
        <v>1</v>
      </c>
      <c r="F678" t="s">
        <v>348</v>
      </c>
      <c r="G678" t="s">
        <v>451</v>
      </c>
      <c r="H678" t="s">
        <v>162</v>
      </c>
      <c r="I678" t="s">
        <v>39</v>
      </c>
      <c r="J678" s="3">
        <v>15022</v>
      </c>
      <c r="K678" s="3">
        <v>0.6542</v>
      </c>
      <c r="L678" s="3">
        <v>9827.3924000000006</v>
      </c>
      <c r="M678" s="3">
        <v>613.1925</v>
      </c>
      <c r="N678" s="3">
        <v>27.023257000000001</v>
      </c>
      <c r="O678" s="3">
        <v>595676.8702</v>
      </c>
      <c r="P678" s="3">
        <v>119135.37</v>
      </c>
      <c r="Q678" s="3">
        <v>247801.57</v>
      </c>
    </row>
    <row r="679" spans="1:17" x14ac:dyDescent="0.35">
      <c r="A679" s="1">
        <v>45170</v>
      </c>
      <c r="B679">
        <v>2023</v>
      </c>
      <c r="C679">
        <v>9</v>
      </c>
      <c r="D679" t="s">
        <v>42</v>
      </c>
      <c r="E679">
        <v>1</v>
      </c>
      <c r="F679" t="s">
        <v>348</v>
      </c>
      <c r="G679" t="s">
        <v>368</v>
      </c>
      <c r="H679" t="s">
        <v>162</v>
      </c>
      <c r="I679" t="s">
        <v>35</v>
      </c>
      <c r="J679" s="3">
        <v>35.18</v>
      </c>
      <c r="K679" s="3">
        <v>700.73919999999998</v>
      </c>
      <c r="L679" s="3">
        <v>24652.005056000002</v>
      </c>
      <c r="M679" s="3">
        <v>1872.30384</v>
      </c>
      <c r="N679" s="3">
        <v>72.942106999999993</v>
      </c>
      <c r="O679" s="3">
        <v>1513173.5734999999</v>
      </c>
      <c r="P679" s="3">
        <v>302634.71000000002</v>
      </c>
      <c r="Q679" s="3">
        <v>629480.19999999995</v>
      </c>
    </row>
    <row r="680" spans="1:17" x14ac:dyDescent="0.35">
      <c r="A680" s="1">
        <v>45170</v>
      </c>
      <c r="B680">
        <v>2023</v>
      </c>
      <c r="C680">
        <v>9</v>
      </c>
      <c r="D680" t="s">
        <v>42</v>
      </c>
      <c r="E680">
        <v>1</v>
      </c>
      <c r="F680" t="s">
        <v>348</v>
      </c>
      <c r="G680" t="s">
        <v>452</v>
      </c>
      <c r="H680" t="s">
        <v>162</v>
      </c>
      <c r="I680" t="s">
        <v>39</v>
      </c>
      <c r="J680" s="3">
        <v>4013</v>
      </c>
      <c r="K680" s="3">
        <v>0.69640000000000002</v>
      </c>
      <c r="L680" s="3">
        <v>2794.6532000000002</v>
      </c>
      <c r="M680" s="3">
        <v>155.750348</v>
      </c>
      <c r="N680" s="3">
        <v>7.6584649999999996</v>
      </c>
      <c r="O680" s="3">
        <v>169771.2225</v>
      </c>
      <c r="P680" s="3">
        <v>33954.239999999998</v>
      </c>
      <c r="Q680" s="3">
        <v>70624.820000000007</v>
      </c>
    </row>
    <row r="681" spans="1:17" x14ac:dyDescent="0.35">
      <c r="A681" s="1">
        <v>45536</v>
      </c>
      <c r="B681">
        <v>2024</v>
      </c>
      <c r="C681">
        <v>9</v>
      </c>
      <c r="D681" t="s">
        <v>42</v>
      </c>
      <c r="E681">
        <v>1</v>
      </c>
      <c r="F681" t="s">
        <v>348</v>
      </c>
      <c r="G681" t="s">
        <v>368</v>
      </c>
      <c r="H681" t="s">
        <v>162</v>
      </c>
      <c r="I681" t="s">
        <v>39</v>
      </c>
      <c r="J681" s="3">
        <v>7794.86</v>
      </c>
      <c r="K681" s="3">
        <v>0.64239999999999997</v>
      </c>
      <c r="L681" s="3">
        <v>5007.4180640000004</v>
      </c>
      <c r="M681" s="3">
        <v>485.44900000000001</v>
      </c>
      <c r="N681" s="3">
        <v>9.0639839999999996</v>
      </c>
      <c r="O681" s="3">
        <v>330133.77529999998</v>
      </c>
      <c r="P681" s="3">
        <v>66026.759999999995</v>
      </c>
      <c r="Q681" s="3">
        <v>137335.66</v>
      </c>
    </row>
    <row r="682" spans="1:17" x14ac:dyDescent="0.35">
      <c r="A682" s="1">
        <v>43831</v>
      </c>
      <c r="B682">
        <v>2020</v>
      </c>
      <c r="C682">
        <v>1</v>
      </c>
      <c r="D682" t="s">
        <v>42</v>
      </c>
      <c r="E682">
        <v>1</v>
      </c>
      <c r="F682" t="s">
        <v>348</v>
      </c>
      <c r="G682" t="s">
        <v>453</v>
      </c>
      <c r="H682" t="s">
        <v>162</v>
      </c>
      <c r="I682" t="s">
        <v>39</v>
      </c>
      <c r="J682" s="3">
        <v>4998</v>
      </c>
      <c r="K682" s="3">
        <v>0.45579999999999998</v>
      </c>
      <c r="L682" s="3">
        <v>2278.0884000000001</v>
      </c>
      <c r="M682" s="3">
        <v>145.76652000000001</v>
      </c>
      <c r="N682" s="3">
        <v>5.5983200000000002</v>
      </c>
      <c r="O682" s="3">
        <v>128684.50629999999</v>
      </c>
      <c r="P682" s="3">
        <v>25736.9</v>
      </c>
      <c r="Q682" s="3">
        <v>53532.75</v>
      </c>
    </row>
    <row r="683" spans="1:17" x14ac:dyDescent="0.35">
      <c r="A683" s="1">
        <v>43891</v>
      </c>
      <c r="B683">
        <v>2020</v>
      </c>
      <c r="C683">
        <v>3</v>
      </c>
      <c r="D683" t="s">
        <v>42</v>
      </c>
      <c r="E683">
        <v>1</v>
      </c>
      <c r="F683" t="s">
        <v>348</v>
      </c>
      <c r="G683" t="s">
        <v>365</v>
      </c>
      <c r="H683" t="s">
        <v>162</v>
      </c>
      <c r="I683" t="s">
        <v>39</v>
      </c>
      <c r="J683" s="3">
        <v>6020</v>
      </c>
      <c r="K683" s="3">
        <v>0.496</v>
      </c>
      <c r="L683" s="3">
        <v>2985.92</v>
      </c>
      <c r="M683" s="3">
        <v>198.93182400000001</v>
      </c>
      <c r="N683" s="3">
        <v>1.879051</v>
      </c>
      <c r="O683" s="3">
        <v>171078.5466</v>
      </c>
      <c r="P683" s="3">
        <v>34215.71</v>
      </c>
      <c r="Q683" s="3">
        <v>71168.679999999993</v>
      </c>
    </row>
    <row r="684" spans="1:17" x14ac:dyDescent="0.35">
      <c r="A684" s="1">
        <v>45200</v>
      </c>
      <c r="B684">
        <v>2023</v>
      </c>
      <c r="C684">
        <v>10</v>
      </c>
      <c r="D684" t="s">
        <v>42</v>
      </c>
      <c r="E684">
        <v>1</v>
      </c>
      <c r="F684" t="s">
        <v>348</v>
      </c>
      <c r="G684" t="s">
        <v>454</v>
      </c>
      <c r="H684" t="s">
        <v>162</v>
      </c>
      <c r="I684" t="s">
        <v>39</v>
      </c>
      <c r="J684" s="3">
        <v>15292</v>
      </c>
      <c r="K684" s="3">
        <v>0.58909999999999996</v>
      </c>
      <c r="L684" s="3">
        <v>9008.5172000000002</v>
      </c>
      <c r="M684" s="3">
        <v>579.32399999999996</v>
      </c>
      <c r="N684" s="3">
        <v>24.773406000000001</v>
      </c>
      <c r="O684" s="3">
        <v>546540.49479999999</v>
      </c>
      <c r="P684" s="3">
        <v>109308.1</v>
      </c>
      <c r="Q684" s="3">
        <v>227360.85</v>
      </c>
    </row>
    <row r="685" spans="1:17" x14ac:dyDescent="0.35">
      <c r="A685" s="1">
        <v>43891</v>
      </c>
      <c r="B685">
        <v>2020</v>
      </c>
      <c r="C685">
        <v>3</v>
      </c>
      <c r="D685" t="s">
        <v>42</v>
      </c>
      <c r="E685">
        <v>1</v>
      </c>
      <c r="F685" t="s">
        <v>348</v>
      </c>
      <c r="G685" t="s">
        <v>365</v>
      </c>
      <c r="H685" t="s">
        <v>162</v>
      </c>
      <c r="I685" t="s">
        <v>39</v>
      </c>
      <c r="J685" s="3">
        <v>18920</v>
      </c>
      <c r="K685" s="3">
        <v>0.496</v>
      </c>
      <c r="L685" s="3">
        <v>9384.32</v>
      </c>
      <c r="M685" s="3">
        <v>625.21430399999997</v>
      </c>
      <c r="N685" s="3">
        <v>5.9055879999999998</v>
      </c>
      <c r="O685" s="3">
        <v>537675.43220000004</v>
      </c>
      <c r="P685" s="3">
        <v>107535.09</v>
      </c>
      <c r="Q685" s="3">
        <v>223672.98</v>
      </c>
    </row>
    <row r="686" spans="1:17" x14ac:dyDescent="0.35">
      <c r="A686" s="1">
        <v>44593</v>
      </c>
      <c r="B686">
        <v>2022</v>
      </c>
      <c r="C686">
        <v>2</v>
      </c>
      <c r="D686" t="s">
        <v>42</v>
      </c>
      <c r="E686">
        <v>1</v>
      </c>
      <c r="F686" t="s">
        <v>348</v>
      </c>
      <c r="G686" t="s">
        <v>375</v>
      </c>
      <c r="H686" t="s">
        <v>162</v>
      </c>
      <c r="I686" t="s">
        <v>39</v>
      </c>
      <c r="J686" s="3">
        <v>8474</v>
      </c>
      <c r="K686" s="3">
        <v>0.71750000000000003</v>
      </c>
      <c r="L686" s="3">
        <v>6080.0950000000003</v>
      </c>
      <c r="M686" s="3">
        <v>1164.777648</v>
      </c>
      <c r="N686" s="3">
        <v>4.2746449999999996</v>
      </c>
      <c r="O686" s="3">
        <v>419558.71419999999</v>
      </c>
      <c r="P686" s="3">
        <v>83911.74</v>
      </c>
      <c r="Q686" s="3">
        <v>174536.42</v>
      </c>
    </row>
    <row r="687" spans="1:17" x14ac:dyDescent="0.35">
      <c r="A687" s="1">
        <v>43952</v>
      </c>
      <c r="B687">
        <v>2020</v>
      </c>
      <c r="C687">
        <v>5</v>
      </c>
      <c r="D687" t="s">
        <v>42</v>
      </c>
      <c r="E687">
        <v>1</v>
      </c>
      <c r="F687" t="s">
        <v>348</v>
      </c>
      <c r="G687" t="s">
        <v>431</v>
      </c>
      <c r="H687" t="s">
        <v>162</v>
      </c>
      <c r="I687" t="s">
        <v>39</v>
      </c>
      <c r="J687" s="3">
        <v>12952</v>
      </c>
      <c r="K687" s="3">
        <v>0.45989999999999998</v>
      </c>
      <c r="L687" s="3">
        <v>5956.6247999999996</v>
      </c>
      <c r="M687" s="3">
        <v>456.83028000000002</v>
      </c>
      <c r="N687" s="3">
        <v>16.610199000000001</v>
      </c>
      <c r="O687" s="3">
        <v>353662.13750000001</v>
      </c>
      <c r="P687" s="3">
        <v>70732.429999999993</v>
      </c>
      <c r="Q687" s="3">
        <v>147123.45000000001</v>
      </c>
    </row>
    <row r="688" spans="1:17" x14ac:dyDescent="0.35">
      <c r="A688" s="1">
        <v>43497</v>
      </c>
      <c r="B688">
        <v>2019</v>
      </c>
      <c r="C688">
        <v>2</v>
      </c>
      <c r="D688" t="s">
        <v>42</v>
      </c>
      <c r="E688">
        <v>1</v>
      </c>
      <c r="F688" t="s">
        <v>348</v>
      </c>
      <c r="G688" t="s">
        <v>455</v>
      </c>
      <c r="H688" t="s">
        <v>162</v>
      </c>
      <c r="I688" t="s">
        <v>39</v>
      </c>
      <c r="J688" s="3">
        <v>1740</v>
      </c>
      <c r="K688" s="3">
        <v>0.55659999999999998</v>
      </c>
      <c r="L688" s="3">
        <v>968.48400000000004</v>
      </c>
      <c r="M688" s="3">
        <v>66.807862</v>
      </c>
      <c r="N688" s="3">
        <v>2.6822720000000002</v>
      </c>
      <c r="O688" s="3">
        <v>52360.851000000002</v>
      </c>
      <c r="P688" s="3">
        <v>10472.17</v>
      </c>
      <c r="Q688" s="3">
        <v>21782.11</v>
      </c>
    </row>
    <row r="689" spans="1:17" x14ac:dyDescent="0.35">
      <c r="A689" s="1">
        <v>45261</v>
      </c>
      <c r="B689">
        <v>2023</v>
      </c>
      <c r="C689">
        <v>12</v>
      </c>
      <c r="D689" t="s">
        <v>42</v>
      </c>
      <c r="E689">
        <v>1</v>
      </c>
      <c r="F689" t="s">
        <v>348</v>
      </c>
      <c r="G689" t="s">
        <v>382</v>
      </c>
      <c r="H689" t="s">
        <v>162</v>
      </c>
      <c r="I689" t="s">
        <v>39</v>
      </c>
      <c r="J689" s="3">
        <v>2007</v>
      </c>
      <c r="K689" s="3">
        <v>0.62039999999999995</v>
      </c>
      <c r="L689" s="3">
        <v>1245.1428000000001</v>
      </c>
      <c r="M689" s="3">
        <v>79.275603000000004</v>
      </c>
      <c r="N689" s="3">
        <v>3.4160029999999999</v>
      </c>
      <c r="O689" s="3">
        <v>76354.209099999993</v>
      </c>
      <c r="P689" s="3">
        <v>15270.84</v>
      </c>
      <c r="Q689" s="3">
        <v>31763.35</v>
      </c>
    </row>
    <row r="690" spans="1:17" x14ac:dyDescent="0.35">
      <c r="A690" s="1">
        <v>44075</v>
      </c>
      <c r="B690">
        <v>2020</v>
      </c>
      <c r="C690">
        <v>9</v>
      </c>
      <c r="D690" t="s">
        <v>42</v>
      </c>
      <c r="E690">
        <v>1</v>
      </c>
      <c r="F690" t="s">
        <v>348</v>
      </c>
      <c r="G690" t="s">
        <v>365</v>
      </c>
      <c r="H690" t="s">
        <v>162</v>
      </c>
      <c r="I690" t="s">
        <v>39</v>
      </c>
      <c r="J690" s="3">
        <v>30000</v>
      </c>
      <c r="K690" s="3">
        <v>0.4461</v>
      </c>
      <c r="L690" s="3">
        <v>13383</v>
      </c>
      <c r="M690" s="3">
        <v>925.85636</v>
      </c>
      <c r="N690" s="3">
        <v>21.578081000000001</v>
      </c>
      <c r="O690" s="3">
        <v>838052.74860000005</v>
      </c>
      <c r="P690" s="3">
        <v>167610.54999999999</v>
      </c>
      <c r="Q690" s="3">
        <v>348629.94</v>
      </c>
    </row>
    <row r="691" spans="1:17" x14ac:dyDescent="0.35">
      <c r="A691" s="1">
        <v>43891</v>
      </c>
      <c r="B691">
        <v>2020</v>
      </c>
      <c r="C691">
        <v>3</v>
      </c>
      <c r="D691" t="s">
        <v>42</v>
      </c>
      <c r="E691">
        <v>1</v>
      </c>
      <c r="F691" t="s">
        <v>348</v>
      </c>
      <c r="G691" t="s">
        <v>365</v>
      </c>
      <c r="H691" t="s">
        <v>162</v>
      </c>
      <c r="I691" t="s">
        <v>39</v>
      </c>
      <c r="J691" s="3">
        <v>10950</v>
      </c>
      <c r="K691" s="3">
        <v>0.52410000000000001</v>
      </c>
      <c r="L691" s="3">
        <v>5738.8950000000004</v>
      </c>
      <c r="M691" s="3">
        <v>415.13126399999999</v>
      </c>
      <c r="N691" s="3">
        <v>3.63069</v>
      </c>
      <c r="O691" s="3">
        <v>330368.89630000002</v>
      </c>
      <c r="P691" s="3">
        <v>66073.78</v>
      </c>
      <c r="Q691" s="3">
        <v>137433.46</v>
      </c>
    </row>
    <row r="692" spans="1:17" x14ac:dyDescent="0.35">
      <c r="A692" s="1">
        <v>45474</v>
      </c>
      <c r="B692">
        <v>2024</v>
      </c>
      <c r="C692">
        <v>7</v>
      </c>
      <c r="D692" t="s">
        <v>42</v>
      </c>
      <c r="E692">
        <v>1</v>
      </c>
      <c r="F692" t="s">
        <v>348</v>
      </c>
      <c r="G692" t="s">
        <v>456</v>
      </c>
      <c r="H692" t="s">
        <v>162</v>
      </c>
      <c r="I692" t="s">
        <v>35</v>
      </c>
      <c r="J692" s="3">
        <v>30.48</v>
      </c>
      <c r="K692" s="3">
        <v>585.62990000000002</v>
      </c>
      <c r="L692" s="3">
        <v>17849.999351999999</v>
      </c>
      <c r="M692" s="3">
        <v>1656.998343</v>
      </c>
      <c r="N692" s="3">
        <v>27.149972999999999</v>
      </c>
      <c r="O692" s="3">
        <v>1156652.1439</v>
      </c>
      <c r="P692" s="3">
        <v>231330.43</v>
      </c>
      <c r="Q692" s="3">
        <v>481167.29</v>
      </c>
    </row>
    <row r="693" spans="1:17" x14ac:dyDescent="0.35">
      <c r="A693" s="1">
        <v>43617</v>
      </c>
      <c r="B693">
        <v>2019</v>
      </c>
      <c r="C693">
        <v>6</v>
      </c>
      <c r="D693" t="s">
        <v>42</v>
      </c>
      <c r="E693">
        <v>1</v>
      </c>
      <c r="F693" t="s">
        <v>348</v>
      </c>
      <c r="G693" t="s">
        <v>457</v>
      </c>
      <c r="H693" t="s">
        <v>162</v>
      </c>
      <c r="I693" t="s">
        <v>39</v>
      </c>
      <c r="J693" s="3">
        <v>9993.49</v>
      </c>
      <c r="K693" s="3">
        <v>0.54010000000000002</v>
      </c>
      <c r="L693" s="3">
        <v>5397.4839490000004</v>
      </c>
      <c r="M693" s="3">
        <v>293.80517099999997</v>
      </c>
      <c r="N693" s="3">
        <v>14.713483999999999</v>
      </c>
      <c r="O693" s="3">
        <v>292212.08750000002</v>
      </c>
      <c r="P693" s="3">
        <v>58442.42</v>
      </c>
      <c r="Q693" s="3">
        <v>121560.23</v>
      </c>
    </row>
    <row r="694" spans="1:17" x14ac:dyDescent="0.35">
      <c r="A694" s="1">
        <v>45536</v>
      </c>
      <c r="B694">
        <v>2024</v>
      </c>
      <c r="C694">
        <v>9</v>
      </c>
      <c r="D694" t="s">
        <v>42</v>
      </c>
      <c r="E694">
        <v>1</v>
      </c>
      <c r="F694" t="s">
        <v>348</v>
      </c>
      <c r="G694" t="s">
        <v>371</v>
      </c>
      <c r="H694" t="s">
        <v>162</v>
      </c>
      <c r="I694" t="s">
        <v>39</v>
      </c>
      <c r="J694" s="3">
        <v>15990</v>
      </c>
      <c r="K694" s="3">
        <v>0.64049999999999996</v>
      </c>
      <c r="L694" s="3">
        <v>10241.594999999999</v>
      </c>
      <c r="M694" s="3">
        <v>980.13249599999995</v>
      </c>
      <c r="N694" s="3">
        <v>6.6205870000000004</v>
      </c>
      <c r="O694" s="3">
        <v>671469.44030000002</v>
      </c>
      <c r="P694" s="3">
        <v>134293.89000000001</v>
      </c>
      <c r="Q694" s="3">
        <v>279331.28999999998</v>
      </c>
    </row>
    <row r="695" spans="1:17" x14ac:dyDescent="0.35">
      <c r="A695" s="1">
        <v>43891</v>
      </c>
      <c r="B695">
        <v>2020</v>
      </c>
      <c r="C695">
        <v>3</v>
      </c>
      <c r="D695" t="s">
        <v>42</v>
      </c>
      <c r="E695">
        <v>1</v>
      </c>
      <c r="F695" t="s">
        <v>348</v>
      </c>
      <c r="G695" t="s">
        <v>365</v>
      </c>
      <c r="H695" t="s">
        <v>162</v>
      </c>
      <c r="I695" t="s">
        <v>39</v>
      </c>
      <c r="J695" s="3">
        <v>20150</v>
      </c>
      <c r="K695" s="3">
        <v>0.496</v>
      </c>
      <c r="L695" s="3">
        <v>9994.4</v>
      </c>
      <c r="M695" s="3">
        <v>665.88979600000005</v>
      </c>
      <c r="N695" s="3">
        <v>6.2897959999999999</v>
      </c>
      <c r="O695" s="3">
        <v>572630.01899999997</v>
      </c>
      <c r="P695" s="3">
        <v>114526</v>
      </c>
      <c r="Q695" s="3">
        <v>238214.08</v>
      </c>
    </row>
    <row r="696" spans="1:17" x14ac:dyDescent="0.35">
      <c r="A696" s="1">
        <v>43891</v>
      </c>
      <c r="B696">
        <v>2020</v>
      </c>
      <c r="C696">
        <v>3</v>
      </c>
      <c r="D696" t="s">
        <v>42</v>
      </c>
      <c r="E696">
        <v>1</v>
      </c>
      <c r="F696" t="s">
        <v>348</v>
      </c>
      <c r="G696" t="s">
        <v>365</v>
      </c>
      <c r="H696" t="s">
        <v>162</v>
      </c>
      <c r="I696" t="s">
        <v>39</v>
      </c>
      <c r="J696" s="3">
        <v>20380</v>
      </c>
      <c r="K696" s="3">
        <v>0.496</v>
      </c>
      <c r="L696" s="3">
        <v>10108.48</v>
      </c>
      <c r="M696" s="3">
        <v>673.49307999999996</v>
      </c>
      <c r="N696" s="3">
        <v>6.3616149999999996</v>
      </c>
      <c r="O696" s="3">
        <v>579166.24250000005</v>
      </c>
      <c r="P696" s="3">
        <v>115833.25</v>
      </c>
      <c r="Q696" s="3">
        <v>240933.16</v>
      </c>
    </row>
    <row r="697" spans="1:17" x14ac:dyDescent="0.35">
      <c r="A697" s="1">
        <v>43862</v>
      </c>
      <c r="B697">
        <v>2020</v>
      </c>
      <c r="C697">
        <v>2</v>
      </c>
      <c r="D697" t="s">
        <v>42</v>
      </c>
      <c r="E697">
        <v>1</v>
      </c>
      <c r="F697" t="s">
        <v>348</v>
      </c>
      <c r="G697" t="s">
        <v>368</v>
      </c>
      <c r="H697" t="s">
        <v>162</v>
      </c>
      <c r="I697" t="s">
        <v>35</v>
      </c>
      <c r="J697" s="3">
        <v>139.80000000000001</v>
      </c>
      <c r="K697" s="3">
        <v>469.11</v>
      </c>
      <c r="L697" s="3">
        <v>65581.577999999994</v>
      </c>
      <c r="M697" s="3">
        <v>3339.3951360000001</v>
      </c>
      <c r="N697" s="3">
        <v>145.95993200000001</v>
      </c>
      <c r="O697" s="3">
        <v>3730433.5677999998</v>
      </c>
      <c r="P697" s="3">
        <v>746086.71</v>
      </c>
      <c r="Q697" s="3">
        <v>1551860.36</v>
      </c>
    </row>
    <row r="698" spans="1:17" x14ac:dyDescent="0.35">
      <c r="A698" s="1">
        <v>43952</v>
      </c>
      <c r="B698">
        <v>2020</v>
      </c>
      <c r="C698">
        <v>5</v>
      </c>
      <c r="D698" t="s">
        <v>42</v>
      </c>
      <c r="E698">
        <v>1</v>
      </c>
      <c r="F698" t="s">
        <v>348</v>
      </c>
      <c r="G698" t="s">
        <v>458</v>
      </c>
      <c r="H698" t="s">
        <v>162</v>
      </c>
      <c r="I698" t="s">
        <v>39</v>
      </c>
      <c r="J698" s="3">
        <v>14805</v>
      </c>
      <c r="K698" s="3">
        <v>0.45960000000000001</v>
      </c>
      <c r="L698" s="3">
        <v>6804.3779999999997</v>
      </c>
      <c r="M698" s="3">
        <v>521.84440300000006</v>
      </c>
      <c r="N698" s="3">
        <v>18.974091000000001</v>
      </c>
      <c r="O698" s="3">
        <v>403995.71669999999</v>
      </c>
      <c r="P698" s="3">
        <v>80799.14</v>
      </c>
      <c r="Q698" s="3">
        <v>168062.21</v>
      </c>
    </row>
    <row r="699" spans="1:17" x14ac:dyDescent="0.35">
      <c r="A699" s="1">
        <v>45200</v>
      </c>
      <c r="B699">
        <v>2023</v>
      </c>
      <c r="C699">
        <v>10</v>
      </c>
      <c r="D699" t="s">
        <v>42</v>
      </c>
      <c r="E699">
        <v>1</v>
      </c>
      <c r="F699" t="s">
        <v>348</v>
      </c>
      <c r="G699" t="s">
        <v>365</v>
      </c>
      <c r="H699" t="s">
        <v>162</v>
      </c>
      <c r="I699" t="s">
        <v>39</v>
      </c>
      <c r="J699" s="3">
        <v>20390</v>
      </c>
      <c r="K699" s="3">
        <v>0.64359999999999995</v>
      </c>
      <c r="L699" s="3">
        <v>13123.004000000001</v>
      </c>
      <c r="M699" s="3">
        <v>843.91600000000005</v>
      </c>
      <c r="N699" s="3">
        <v>36.088050000000003</v>
      </c>
      <c r="O699" s="3">
        <v>796161.76080000005</v>
      </c>
      <c r="P699" s="3">
        <v>159232.35</v>
      </c>
      <c r="Q699" s="3">
        <v>331203.28999999998</v>
      </c>
    </row>
    <row r="700" spans="1:17" x14ac:dyDescent="0.35">
      <c r="A700" s="1">
        <v>43678</v>
      </c>
      <c r="B700">
        <v>2019</v>
      </c>
      <c r="C700">
        <v>8</v>
      </c>
      <c r="D700" t="s">
        <v>42</v>
      </c>
      <c r="E700">
        <v>1</v>
      </c>
      <c r="F700" t="s">
        <v>348</v>
      </c>
      <c r="G700" t="s">
        <v>459</v>
      </c>
      <c r="H700" t="s">
        <v>162</v>
      </c>
      <c r="I700" t="s">
        <v>35</v>
      </c>
      <c r="J700" s="3">
        <v>30.02</v>
      </c>
      <c r="K700" s="3">
        <v>506.95229999999998</v>
      </c>
      <c r="L700" s="3">
        <v>15218.708046</v>
      </c>
      <c r="M700" s="3">
        <v>1142.1822</v>
      </c>
      <c r="N700" s="3">
        <v>24.672203</v>
      </c>
      <c r="O700" s="3">
        <v>838379.36109999998</v>
      </c>
      <c r="P700" s="3">
        <v>167675.87</v>
      </c>
      <c r="Q700" s="3">
        <v>348765.81</v>
      </c>
    </row>
    <row r="701" spans="1:17" x14ac:dyDescent="0.35">
      <c r="A701" s="1">
        <v>45200</v>
      </c>
      <c r="B701">
        <v>2023</v>
      </c>
      <c r="C701">
        <v>10</v>
      </c>
      <c r="D701" t="s">
        <v>42</v>
      </c>
      <c r="E701">
        <v>1</v>
      </c>
      <c r="F701" t="s">
        <v>348</v>
      </c>
      <c r="G701" t="s">
        <v>394</v>
      </c>
      <c r="H701" t="s">
        <v>162</v>
      </c>
      <c r="I701" t="s">
        <v>39</v>
      </c>
      <c r="J701" s="3">
        <v>15118</v>
      </c>
      <c r="K701" s="3">
        <v>0.58909999999999996</v>
      </c>
      <c r="L701" s="3">
        <v>8906.0138000000006</v>
      </c>
      <c r="M701" s="3">
        <v>572.73450000000003</v>
      </c>
      <c r="N701" s="3">
        <v>24.491620999999999</v>
      </c>
      <c r="O701" s="3">
        <v>540321.68460000004</v>
      </c>
      <c r="P701" s="3">
        <v>108064.34</v>
      </c>
      <c r="Q701" s="3">
        <v>224773.82</v>
      </c>
    </row>
    <row r="702" spans="1:17" x14ac:dyDescent="0.35">
      <c r="A702" s="1">
        <v>43952</v>
      </c>
      <c r="B702">
        <v>2020</v>
      </c>
      <c r="C702">
        <v>5</v>
      </c>
      <c r="D702" t="s">
        <v>42</v>
      </c>
      <c r="E702">
        <v>1</v>
      </c>
      <c r="F702" t="s">
        <v>348</v>
      </c>
      <c r="G702" t="s">
        <v>365</v>
      </c>
      <c r="H702" t="s">
        <v>162</v>
      </c>
      <c r="I702" t="s">
        <v>35</v>
      </c>
      <c r="J702" s="3">
        <v>4.63</v>
      </c>
      <c r="K702" s="3">
        <v>505.89089999999999</v>
      </c>
      <c r="L702" s="3">
        <v>2342.2748670000001</v>
      </c>
      <c r="M702" s="3">
        <v>65.314368000000002</v>
      </c>
      <c r="N702" s="3">
        <v>1.4202349999999999</v>
      </c>
      <c r="O702" s="3">
        <v>140017.79749999999</v>
      </c>
      <c r="P702" s="3">
        <v>28003.56</v>
      </c>
      <c r="Q702" s="3">
        <v>58247.4</v>
      </c>
    </row>
    <row r="703" spans="1:17" x14ac:dyDescent="0.35">
      <c r="A703" s="1">
        <v>45383</v>
      </c>
      <c r="B703">
        <v>2024</v>
      </c>
      <c r="C703">
        <v>4</v>
      </c>
      <c r="D703" t="s">
        <v>42</v>
      </c>
      <c r="E703">
        <v>1</v>
      </c>
      <c r="F703" t="s">
        <v>348</v>
      </c>
      <c r="G703" t="s">
        <v>368</v>
      </c>
      <c r="H703" t="s">
        <v>162</v>
      </c>
      <c r="I703" t="s">
        <v>39</v>
      </c>
      <c r="J703" s="3">
        <v>3940</v>
      </c>
      <c r="K703" s="3">
        <v>0.66139999999999999</v>
      </c>
      <c r="L703" s="3">
        <v>2605.9160000000002</v>
      </c>
      <c r="M703" s="3">
        <v>267.04670800000002</v>
      </c>
      <c r="N703" s="3">
        <v>3.8153109999999999</v>
      </c>
      <c r="O703" s="3">
        <v>171890.58530000001</v>
      </c>
      <c r="P703" s="3">
        <v>34378.120000000003</v>
      </c>
      <c r="Q703" s="3">
        <v>71506.490000000005</v>
      </c>
    </row>
    <row r="704" spans="1:17" x14ac:dyDescent="0.35">
      <c r="A704" s="1">
        <v>45261</v>
      </c>
      <c r="B704">
        <v>2023</v>
      </c>
      <c r="C704">
        <v>12</v>
      </c>
      <c r="D704" t="s">
        <v>42</v>
      </c>
      <c r="E704">
        <v>1</v>
      </c>
      <c r="F704" t="s">
        <v>348</v>
      </c>
      <c r="G704" t="s">
        <v>429</v>
      </c>
      <c r="H704" t="s">
        <v>162</v>
      </c>
      <c r="I704" t="s">
        <v>39</v>
      </c>
      <c r="J704" s="3">
        <v>9840</v>
      </c>
      <c r="K704" s="3">
        <v>0.60450000000000004</v>
      </c>
      <c r="L704" s="3">
        <v>5948.28</v>
      </c>
      <c r="M704" s="3">
        <v>424.688985</v>
      </c>
      <c r="N704" s="3">
        <v>3.7606259999999998</v>
      </c>
      <c r="O704" s="3">
        <v>370361.99099999998</v>
      </c>
      <c r="P704" s="3">
        <v>74072.399999999994</v>
      </c>
      <c r="Q704" s="3">
        <v>154070.07999999999</v>
      </c>
    </row>
    <row r="705" spans="1:17" x14ac:dyDescent="0.35">
      <c r="A705" s="1">
        <v>44621</v>
      </c>
      <c r="B705">
        <v>2022</v>
      </c>
      <c r="C705">
        <v>3</v>
      </c>
      <c r="D705" t="s">
        <v>42</v>
      </c>
      <c r="E705">
        <v>1</v>
      </c>
      <c r="F705" t="s">
        <v>348</v>
      </c>
      <c r="G705" t="s">
        <v>460</v>
      </c>
      <c r="H705" t="s">
        <v>162</v>
      </c>
      <c r="I705" t="s">
        <v>39</v>
      </c>
      <c r="J705" s="3">
        <v>1002.73</v>
      </c>
      <c r="K705" s="3">
        <v>0.69950000000000001</v>
      </c>
      <c r="L705" s="3">
        <v>701.40963499999998</v>
      </c>
      <c r="M705" s="3">
        <v>115.796999</v>
      </c>
      <c r="N705" s="3">
        <v>2.1211679999999999</v>
      </c>
      <c r="O705" s="3">
        <v>45461.742599999998</v>
      </c>
      <c r="P705" s="3">
        <v>9092.35</v>
      </c>
      <c r="Q705" s="3">
        <v>18912.09</v>
      </c>
    </row>
    <row r="706" spans="1:17" x14ac:dyDescent="0.35">
      <c r="A706" s="1">
        <v>45261</v>
      </c>
      <c r="B706">
        <v>2023</v>
      </c>
      <c r="C706">
        <v>12</v>
      </c>
      <c r="D706" t="s">
        <v>42</v>
      </c>
      <c r="E706">
        <v>1</v>
      </c>
      <c r="F706" t="s">
        <v>348</v>
      </c>
      <c r="G706" t="s">
        <v>461</v>
      </c>
      <c r="H706" t="s">
        <v>162</v>
      </c>
      <c r="I706" t="s">
        <v>35</v>
      </c>
      <c r="J706" s="3">
        <v>8.15</v>
      </c>
      <c r="K706" s="3">
        <v>677.92100000000005</v>
      </c>
      <c r="L706" s="3">
        <v>5525.0561500000003</v>
      </c>
      <c r="M706" s="3">
        <v>294.04199999999997</v>
      </c>
      <c r="N706" s="3">
        <v>16.002185999999998</v>
      </c>
      <c r="O706" s="3">
        <v>339853.93530000001</v>
      </c>
      <c r="P706" s="3">
        <v>67970.789999999994</v>
      </c>
      <c r="Q706" s="3">
        <v>141379.24</v>
      </c>
    </row>
    <row r="707" spans="1:17" x14ac:dyDescent="0.35">
      <c r="A707" s="1">
        <v>45108</v>
      </c>
      <c r="B707">
        <v>2023</v>
      </c>
      <c r="C707">
        <v>7</v>
      </c>
      <c r="D707" t="s">
        <v>31</v>
      </c>
      <c r="E707">
        <v>1</v>
      </c>
      <c r="F707" t="s">
        <v>348</v>
      </c>
      <c r="G707" t="s">
        <v>365</v>
      </c>
      <c r="H707" t="s">
        <v>162</v>
      </c>
      <c r="I707" t="s">
        <v>39</v>
      </c>
      <c r="J707" s="3">
        <v>9886</v>
      </c>
      <c r="K707" s="3">
        <v>0.70369999999999999</v>
      </c>
      <c r="L707" s="3">
        <v>6956.7781999999997</v>
      </c>
      <c r="M707" s="3">
        <v>655.39416000000006</v>
      </c>
      <c r="N707" s="3">
        <v>19.131713000000001</v>
      </c>
      <c r="O707" s="3">
        <v>427898.62099999998</v>
      </c>
      <c r="P707" s="3">
        <v>85579.72</v>
      </c>
      <c r="Q707" s="3">
        <v>178005.82</v>
      </c>
    </row>
    <row r="708" spans="1:17" x14ac:dyDescent="0.35">
      <c r="A708" s="1">
        <v>43922</v>
      </c>
      <c r="B708">
        <v>2020</v>
      </c>
      <c r="C708">
        <v>4</v>
      </c>
      <c r="D708" t="s">
        <v>42</v>
      </c>
      <c r="E708">
        <v>1</v>
      </c>
      <c r="F708" t="s">
        <v>348</v>
      </c>
      <c r="G708" t="s">
        <v>365</v>
      </c>
      <c r="H708" t="s">
        <v>162</v>
      </c>
      <c r="I708" t="s">
        <v>39</v>
      </c>
      <c r="J708" s="3">
        <v>10012</v>
      </c>
      <c r="K708" s="3">
        <v>0.46379999999999999</v>
      </c>
      <c r="L708" s="3">
        <v>4643.5655999999999</v>
      </c>
      <c r="M708" s="3">
        <v>311.80973999999998</v>
      </c>
      <c r="N708" s="3">
        <v>12.768560000000001</v>
      </c>
      <c r="O708" s="3">
        <v>269370.79940000002</v>
      </c>
      <c r="P708" s="3">
        <v>53874.16</v>
      </c>
      <c r="Q708" s="3">
        <v>112058.25</v>
      </c>
    </row>
    <row r="709" spans="1:17" x14ac:dyDescent="0.35">
      <c r="A709" s="1">
        <v>45444</v>
      </c>
      <c r="B709">
        <v>2024</v>
      </c>
      <c r="C709">
        <v>6</v>
      </c>
      <c r="D709" t="s">
        <v>42</v>
      </c>
      <c r="E709">
        <v>1</v>
      </c>
      <c r="F709" t="s">
        <v>348</v>
      </c>
      <c r="G709" t="s">
        <v>408</v>
      </c>
      <c r="H709" t="s">
        <v>162</v>
      </c>
      <c r="I709" t="s">
        <v>39</v>
      </c>
      <c r="J709" s="3">
        <v>10003</v>
      </c>
      <c r="K709" s="3">
        <v>0.61140000000000005</v>
      </c>
      <c r="L709" s="3">
        <v>6115.8342000000002</v>
      </c>
      <c r="M709" s="3">
        <v>535.38252599999998</v>
      </c>
      <c r="N709" s="3">
        <v>16.820315000000001</v>
      </c>
      <c r="O709" s="3">
        <v>396716.77529999998</v>
      </c>
      <c r="P709" s="3">
        <v>79343.360000000001</v>
      </c>
      <c r="Q709" s="3">
        <v>165034.18</v>
      </c>
    </row>
    <row r="710" spans="1:17" x14ac:dyDescent="0.35">
      <c r="A710" s="1">
        <v>45352</v>
      </c>
      <c r="B710">
        <v>2024</v>
      </c>
      <c r="C710">
        <v>3</v>
      </c>
      <c r="D710" t="s">
        <v>42</v>
      </c>
      <c r="E710">
        <v>1</v>
      </c>
      <c r="F710" t="s">
        <v>348</v>
      </c>
      <c r="G710" t="s">
        <v>406</v>
      </c>
      <c r="H710" t="s">
        <v>162</v>
      </c>
      <c r="I710" t="s">
        <v>39</v>
      </c>
      <c r="J710" s="3">
        <v>14047.03</v>
      </c>
      <c r="K710" s="3">
        <v>0.63339999999999996</v>
      </c>
      <c r="L710" s="3">
        <v>8897.3888019999995</v>
      </c>
      <c r="M710" s="3">
        <v>555.73603400000002</v>
      </c>
      <c r="N710" s="3">
        <v>24.523188999999999</v>
      </c>
      <c r="O710" s="3">
        <v>560642.57250000001</v>
      </c>
      <c r="P710" s="3">
        <v>112128.51</v>
      </c>
      <c r="Q710" s="3">
        <v>233227.3</v>
      </c>
    </row>
    <row r="711" spans="1:17" x14ac:dyDescent="0.35">
      <c r="A711" s="1">
        <v>43952</v>
      </c>
      <c r="B711">
        <v>2020</v>
      </c>
      <c r="C711">
        <v>5</v>
      </c>
      <c r="D711" t="s">
        <v>42</v>
      </c>
      <c r="E711">
        <v>1</v>
      </c>
      <c r="F711" t="s">
        <v>348</v>
      </c>
      <c r="G711" t="s">
        <v>365</v>
      </c>
      <c r="H711" t="s">
        <v>162</v>
      </c>
      <c r="I711" t="s">
        <v>35</v>
      </c>
      <c r="J711" s="3">
        <v>4.9400000000000004</v>
      </c>
      <c r="K711" s="3">
        <v>505.89089999999999</v>
      </c>
      <c r="L711" s="3">
        <v>2499.1010460000002</v>
      </c>
      <c r="M711" s="3">
        <v>69.697991999999999</v>
      </c>
      <c r="N711" s="3">
        <v>1.515555</v>
      </c>
      <c r="O711" s="3">
        <v>149392.63920000001</v>
      </c>
      <c r="P711" s="3">
        <v>29878.53</v>
      </c>
      <c r="Q711" s="3">
        <v>62147.34</v>
      </c>
    </row>
    <row r="712" spans="1:17" x14ac:dyDescent="0.35">
      <c r="A712" s="1">
        <v>43647</v>
      </c>
      <c r="B712">
        <v>2019</v>
      </c>
      <c r="C712">
        <v>7</v>
      </c>
      <c r="D712" t="s">
        <v>42</v>
      </c>
      <c r="E712">
        <v>1</v>
      </c>
      <c r="F712" t="s">
        <v>348</v>
      </c>
      <c r="G712" t="s">
        <v>462</v>
      </c>
      <c r="H712" t="s">
        <v>162</v>
      </c>
      <c r="I712" t="s">
        <v>39</v>
      </c>
      <c r="J712" s="3">
        <v>30040</v>
      </c>
      <c r="K712" s="3">
        <v>0.53120000000000001</v>
      </c>
      <c r="L712" s="3">
        <v>15957.248</v>
      </c>
      <c r="M712" s="3">
        <v>1167.06612</v>
      </c>
      <c r="N712" s="3">
        <v>25.822700999999999</v>
      </c>
      <c r="O712" s="3">
        <v>873963.10979999998</v>
      </c>
      <c r="P712" s="3">
        <v>174792.62</v>
      </c>
      <c r="Q712" s="3">
        <v>363568.65</v>
      </c>
    </row>
    <row r="713" spans="1:17" x14ac:dyDescent="0.35">
      <c r="A713" s="1">
        <v>44105</v>
      </c>
      <c r="B713">
        <v>2020</v>
      </c>
      <c r="C713">
        <v>10</v>
      </c>
      <c r="D713" t="s">
        <v>42</v>
      </c>
      <c r="E713">
        <v>1</v>
      </c>
      <c r="F713" t="s">
        <v>348</v>
      </c>
      <c r="G713" t="s">
        <v>365</v>
      </c>
      <c r="H713" t="s">
        <v>162</v>
      </c>
      <c r="I713" t="s">
        <v>39</v>
      </c>
      <c r="J713" s="3">
        <v>6550</v>
      </c>
      <c r="K713" s="3">
        <v>0.43380000000000002</v>
      </c>
      <c r="L713" s="3">
        <v>2841.39</v>
      </c>
      <c r="M713" s="3">
        <v>270.12220200000002</v>
      </c>
      <c r="N713" s="3">
        <v>7.8138110000000003</v>
      </c>
      <c r="O713" s="3">
        <v>182450.14840000001</v>
      </c>
      <c r="P713" s="3">
        <v>36490.03</v>
      </c>
      <c r="Q713" s="3">
        <v>75899.23</v>
      </c>
    </row>
    <row r="714" spans="1:17" x14ac:dyDescent="0.35">
      <c r="A714" s="1">
        <v>45261</v>
      </c>
      <c r="B714">
        <v>2023</v>
      </c>
      <c r="C714">
        <v>12</v>
      </c>
      <c r="D714" t="s">
        <v>42</v>
      </c>
      <c r="E714">
        <v>1</v>
      </c>
      <c r="F714" t="s">
        <v>348</v>
      </c>
      <c r="G714" t="s">
        <v>352</v>
      </c>
      <c r="H714" t="s">
        <v>162</v>
      </c>
      <c r="I714" t="s">
        <v>39</v>
      </c>
      <c r="J714" s="3">
        <v>9980</v>
      </c>
      <c r="K714" s="3">
        <v>0.60450000000000004</v>
      </c>
      <c r="L714" s="3">
        <v>6032.91</v>
      </c>
      <c r="M714" s="3">
        <v>430.73002000000002</v>
      </c>
      <c r="N714" s="3">
        <v>3.81412</v>
      </c>
      <c r="O714" s="3">
        <v>375631.3689</v>
      </c>
      <c r="P714" s="3">
        <v>75126.27</v>
      </c>
      <c r="Q714" s="3">
        <v>156262.65</v>
      </c>
    </row>
    <row r="715" spans="1:17" x14ac:dyDescent="0.35">
      <c r="A715" s="1">
        <v>44166</v>
      </c>
      <c r="B715">
        <v>2020</v>
      </c>
      <c r="C715">
        <v>12</v>
      </c>
      <c r="D715" t="s">
        <v>42</v>
      </c>
      <c r="E715">
        <v>1</v>
      </c>
      <c r="F715" t="s">
        <v>348</v>
      </c>
      <c r="G715" t="s">
        <v>406</v>
      </c>
      <c r="H715" t="s">
        <v>162</v>
      </c>
      <c r="I715" t="s">
        <v>35</v>
      </c>
      <c r="J715" s="3">
        <v>7.01</v>
      </c>
      <c r="K715" s="3">
        <v>507.28449999999998</v>
      </c>
      <c r="L715" s="3">
        <v>3556.0643449999998</v>
      </c>
      <c r="M715" s="3">
        <v>278.40474999999998</v>
      </c>
      <c r="N715" s="3">
        <v>2.2625109999999999</v>
      </c>
      <c r="O715" s="3">
        <v>223545.36379999999</v>
      </c>
      <c r="P715" s="3">
        <v>44709.07</v>
      </c>
      <c r="Q715" s="3">
        <v>92994.87</v>
      </c>
    </row>
    <row r="716" spans="1:17" x14ac:dyDescent="0.35">
      <c r="A716" s="1">
        <v>44621</v>
      </c>
      <c r="B716">
        <v>2022</v>
      </c>
      <c r="C716">
        <v>3</v>
      </c>
      <c r="D716" t="s">
        <v>42</v>
      </c>
      <c r="E716">
        <v>1</v>
      </c>
      <c r="F716" t="s">
        <v>348</v>
      </c>
      <c r="G716" t="s">
        <v>375</v>
      </c>
      <c r="H716" t="s">
        <v>162</v>
      </c>
      <c r="I716" t="s">
        <v>39</v>
      </c>
      <c r="J716" s="3">
        <v>16070</v>
      </c>
      <c r="K716" s="3">
        <v>0.77329999999999999</v>
      </c>
      <c r="L716" s="3">
        <v>12426.931</v>
      </c>
      <c r="M716" s="3">
        <v>2196.1604000000002</v>
      </c>
      <c r="N716" s="3">
        <v>8.6277729999999995</v>
      </c>
      <c r="O716" s="3">
        <v>805528.40289999999</v>
      </c>
      <c r="P716" s="3">
        <v>161105.68</v>
      </c>
      <c r="Q716" s="3">
        <v>335099.81</v>
      </c>
    </row>
    <row r="717" spans="1:17" x14ac:dyDescent="0.35">
      <c r="A717" s="1">
        <v>43831</v>
      </c>
      <c r="B717">
        <v>2020</v>
      </c>
      <c r="C717">
        <v>1</v>
      </c>
      <c r="D717" t="s">
        <v>42</v>
      </c>
      <c r="E717">
        <v>1</v>
      </c>
      <c r="F717" t="s">
        <v>348</v>
      </c>
      <c r="G717" t="s">
        <v>463</v>
      </c>
      <c r="H717" t="s">
        <v>162</v>
      </c>
      <c r="I717" t="s">
        <v>39</v>
      </c>
      <c r="J717" s="3">
        <v>14000</v>
      </c>
      <c r="K717" s="3">
        <v>0.48099999999999998</v>
      </c>
      <c r="L717" s="3">
        <v>6734</v>
      </c>
      <c r="M717" s="3">
        <v>445.95670000000001</v>
      </c>
      <c r="N717" s="3">
        <v>4.2361779999999998</v>
      </c>
      <c r="O717" s="3">
        <v>380537.99249999999</v>
      </c>
      <c r="P717" s="3">
        <v>76107.235799999995</v>
      </c>
      <c r="Q717" s="3">
        <v>158303.05040000001</v>
      </c>
    </row>
    <row r="718" spans="1:17" x14ac:dyDescent="0.35">
      <c r="A718" s="1">
        <v>44075</v>
      </c>
      <c r="B718">
        <v>2020</v>
      </c>
      <c r="C718">
        <v>9</v>
      </c>
      <c r="D718" t="s">
        <v>42</v>
      </c>
      <c r="E718">
        <v>1</v>
      </c>
      <c r="F718" t="s">
        <v>348</v>
      </c>
      <c r="G718" t="s">
        <v>433</v>
      </c>
      <c r="H718" t="s">
        <v>162</v>
      </c>
      <c r="I718" t="s">
        <v>39</v>
      </c>
      <c r="J718" s="3">
        <v>14002</v>
      </c>
      <c r="K718" s="3">
        <v>0.4461</v>
      </c>
      <c r="L718" s="3">
        <v>6246.2921999999999</v>
      </c>
      <c r="M718" s="3">
        <v>432.12455</v>
      </c>
      <c r="N718" s="3">
        <v>10.071129000000001</v>
      </c>
      <c r="O718" s="3">
        <v>391147.15289999999</v>
      </c>
      <c r="P718" s="3">
        <v>78229.429999999993</v>
      </c>
      <c r="Q718" s="3">
        <v>162718.5</v>
      </c>
    </row>
    <row r="719" spans="1:17" x14ac:dyDescent="0.35">
      <c r="A719" s="1">
        <v>43497</v>
      </c>
      <c r="B719">
        <v>2019</v>
      </c>
      <c r="C719">
        <v>2</v>
      </c>
      <c r="D719" t="s">
        <v>42</v>
      </c>
      <c r="E719">
        <v>1</v>
      </c>
      <c r="F719" t="s">
        <v>348</v>
      </c>
      <c r="G719" t="s">
        <v>464</v>
      </c>
      <c r="H719" t="s">
        <v>162</v>
      </c>
      <c r="I719" t="s">
        <v>35</v>
      </c>
      <c r="J719" s="3">
        <v>29.71</v>
      </c>
      <c r="K719" s="3">
        <v>524.85519999999997</v>
      </c>
      <c r="L719" s="3">
        <v>15593.447991999999</v>
      </c>
      <c r="M719" s="3">
        <v>895.60144000000003</v>
      </c>
      <c r="N719" s="3">
        <v>24.866699000000001</v>
      </c>
      <c r="O719" s="3">
        <v>834400.4338</v>
      </c>
      <c r="P719" s="3">
        <v>166880.09</v>
      </c>
      <c r="Q719" s="3">
        <v>347110.58</v>
      </c>
    </row>
    <row r="720" spans="1:17" x14ac:dyDescent="0.35">
      <c r="A720" s="1">
        <v>43678</v>
      </c>
      <c r="B720">
        <v>2019</v>
      </c>
      <c r="C720">
        <v>8</v>
      </c>
      <c r="D720" t="s">
        <v>42</v>
      </c>
      <c r="E720">
        <v>1</v>
      </c>
      <c r="F720" t="s">
        <v>348</v>
      </c>
      <c r="G720" t="s">
        <v>465</v>
      </c>
      <c r="H720" t="s">
        <v>162</v>
      </c>
      <c r="I720" t="s">
        <v>35</v>
      </c>
      <c r="J720" s="3">
        <v>23.97</v>
      </c>
      <c r="K720" s="3">
        <v>506.95229999999998</v>
      </c>
      <c r="L720" s="3">
        <v>12151.646631</v>
      </c>
      <c r="M720" s="3">
        <v>912.00379999999996</v>
      </c>
      <c r="N720" s="3">
        <v>19.700133999999998</v>
      </c>
      <c r="O720" s="3">
        <v>669418.83030000003</v>
      </c>
      <c r="P720" s="3">
        <v>133883.76999999999</v>
      </c>
      <c r="Q720" s="3">
        <v>278478.24</v>
      </c>
    </row>
    <row r="721" spans="1:17" x14ac:dyDescent="0.35">
      <c r="A721" s="1">
        <v>44713</v>
      </c>
      <c r="B721">
        <v>2022</v>
      </c>
      <c r="C721">
        <v>6</v>
      </c>
      <c r="D721" t="s">
        <v>42</v>
      </c>
      <c r="E721">
        <v>1</v>
      </c>
      <c r="F721" t="s">
        <v>348</v>
      </c>
      <c r="G721" t="s">
        <v>380</v>
      </c>
      <c r="H721" t="s">
        <v>162</v>
      </c>
      <c r="I721" t="s">
        <v>39</v>
      </c>
      <c r="J721" s="3">
        <v>371.92</v>
      </c>
      <c r="K721" s="3">
        <v>0.60009999999999997</v>
      </c>
      <c r="L721" s="3">
        <v>223.18919199999999</v>
      </c>
      <c r="M721" s="3">
        <v>79.918295999999998</v>
      </c>
      <c r="N721" s="3">
        <v>0.78682799999999997</v>
      </c>
      <c r="O721" s="3">
        <v>16710.8724</v>
      </c>
      <c r="P721" s="3">
        <v>3342.17</v>
      </c>
      <c r="Q721" s="3">
        <v>6951.72</v>
      </c>
    </row>
    <row r="722" spans="1:17" x14ac:dyDescent="0.35">
      <c r="A722" s="1">
        <v>45413</v>
      </c>
      <c r="B722">
        <v>2024</v>
      </c>
      <c r="C722">
        <v>5</v>
      </c>
      <c r="D722" t="s">
        <v>42</v>
      </c>
      <c r="E722">
        <v>1</v>
      </c>
      <c r="F722" t="s">
        <v>348</v>
      </c>
      <c r="G722" t="s">
        <v>389</v>
      </c>
      <c r="H722" t="s">
        <v>162</v>
      </c>
      <c r="I722" t="s">
        <v>39</v>
      </c>
      <c r="J722" s="3">
        <v>49597.5</v>
      </c>
      <c r="K722" s="3">
        <v>0.67490000000000006</v>
      </c>
      <c r="L722" s="3">
        <v>33473.352749999998</v>
      </c>
      <c r="M722" s="3">
        <v>2883.2808679999998</v>
      </c>
      <c r="N722" s="3">
        <v>94.381304999999998</v>
      </c>
      <c r="O722" s="3">
        <v>2160785.8402999998</v>
      </c>
      <c r="P722" s="3">
        <v>432157.17</v>
      </c>
      <c r="Q722" s="3">
        <v>898886.91</v>
      </c>
    </row>
    <row r="723" spans="1:17" x14ac:dyDescent="0.35">
      <c r="A723" s="1">
        <v>44501</v>
      </c>
      <c r="B723">
        <v>2021</v>
      </c>
      <c r="C723">
        <v>11</v>
      </c>
      <c r="D723" t="s">
        <v>42</v>
      </c>
      <c r="E723">
        <v>1</v>
      </c>
      <c r="F723" t="s">
        <v>348</v>
      </c>
      <c r="G723" t="s">
        <v>466</v>
      </c>
      <c r="H723" t="s">
        <v>162</v>
      </c>
      <c r="I723" t="s">
        <v>35</v>
      </c>
      <c r="J723" s="3">
        <v>15.49</v>
      </c>
      <c r="K723" s="3">
        <v>701.47919999999999</v>
      </c>
      <c r="L723" s="3">
        <v>10865.912807999999</v>
      </c>
      <c r="M723" s="3">
        <v>1797.6165900000001</v>
      </c>
      <c r="N723" s="3">
        <v>6.2470169999999996</v>
      </c>
      <c r="O723" s="3">
        <v>719589.06350000005</v>
      </c>
      <c r="P723" s="3">
        <v>143917.81</v>
      </c>
      <c r="Q723" s="3">
        <v>299349.05</v>
      </c>
    </row>
    <row r="724" spans="1:17" x14ac:dyDescent="0.35">
      <c r="A724" s="1">
        <v>45292</v>
      </c>
      <c r="B724">
        <v>2024</v>
      </c>
      <c r="C724">
        <v>1</v>
      </c>
      <c r="D724" t="s">
        <v>42</v>
      </c>
      <c r="E724">
        <v>1</v>
      </c>
      <c r="F724" t="s">
        <v>348</v>
      </c>
      <c r="G724" t="s">
        <v>467</v>
      </c>
      <c r="H724" t="s">
        <v>162</v>
      </c>
      <c r="I724" t="s">
        <v>35</v>
      </c>
      <c r="J724" s="3">
        <v>14.02</v>
      </c>
      <c r="K724" s="3">
        <v>619.19219999999996</v>
      </c>
      <c r="L724" s="3">
        <v>8681.0746440000003</v>
      </c>
      <c r="M724" s="3">
        <v>572.13228000000004</v>
      </c>
      <c r="N724" s="3">
        <v>12.881017999999999</v>
      </c>
      <c r="O724" s="3">
        <v>539810.04879999999</v>
      </c>
      <c r="P724" s="3">
        <v>107962.01</v>
      </c>
      <c r="Q724" s="3">
        <v>224560.98</v>
      </c>
    </row>
    <row r="725" spans="1:17" x14ac:dyDescent="0.35">
      <c r="A725" s="1">
        <v>43709</v>
      </c>
      <c r="B725">
        <v>2019</v>
      </c>
      <c r="C725">
        <v>9</v>
      </c>
      <c r="D725" t="s">
        <v>42</v>
      </c>
      <c r="E725">
        <v>1</v>
      </c>
      <c r="F725" t="s">
        <v>348</v>
      </c>
      <c r="G725" t="s">
        <v>468</v>
      </c>
      <c r="H725" t="s">
        <v>162</v>
      </c>
      <c r="I725" t="s">
        <v>39</v>
      </c>
      <c r="J725" s="3">
        <v>29976</v>
      </c>
      <c r="K725" s="3">
        <v>0.504</v>
      </c>
      <c r="L725" s="3">
        <v>15107.904</v>
      </c>
      <c r="M725" s="3">
        <v>987.87028999999995</v>
      </c>
      <c r="N725" s="3">
        <v>24.282371000000001</v>
      </c>
      <c r="O725" s="3">
        <v>830879.78819999995</v>
      </c>
      <c r="P725" s="3">
        <v>166175.96</v>
      </c>
      <c r="Q725" s="3">
        <v>345645.99</v>
      </c>
    </row>
    <row r="726" spans="1:17" x14ac:dyDescent="0.35">
      <c r="A726" s="1">
        <v>43862</v>
      </c>
      <c r="B726">
        <v>2020</v>
      </c>
      <c r="C726">
        <v>2</v>
      </c>
      <c r="D726" t="s">
        <v>42</v>
      </c>
      <c r="E726">
        <v>1</v>
      </c>
      <c r="F726" t="s">
        <v>348</v>
      </c>
      <c r="G726" t="s">
        <v>339</v>
      </c>
      <c r="H726" t="s">
        <v>162</v>
      </c>
      <c r="I726" t="s">
        <v>39</v>
      </c>
      <c r="J726" s="3">
        <v>26180</v>
      </c>
      <c r="K726" s="3">
        <v>0.48899999999999999</v>
      </c>
      <c r="L726" s="3">
        <v>12802.02</v>
      </c>
      <c r="M726" s="3">
        <v>992.32872199999997</v>
      </c>
      <c r="N726" s="3">
        <v>20.792581999999999</v>
      </c>
      <c r="O726" s="3">
        <v>736610.03870000003</v>
      </c>
      <c r="P726" s="3">
        <v>147322.01</v>
      </c>
      <c r="Q726" s="3">
        <v>306429.78000000003</v>
      </c>
    </row>
    <row r="727" spans="1:17" x14ac:dyDescent="0.35">
      <c r="A727" s="1">
        <v>43497</v>
      </c>
      <c r="B727">
        <v>2019</v>
      </c>
      <c r="C727">
        <v>2</v>
      </c>
      <c r="D727" t="s">
        <v>42</v>
      </c>
      <c r="E727">
        <v>1</v>
      </c>
      <c r="F727" t="s">
        <v>348</v>
      </c>
      <c r="G727" t="s">
        <v>373</v>
      </c>
      <c r="H727" t="s">
        <v>162</v>
      </c>
      <c r="I727" t="s">
        <v>39</v>
      </c>
      <c r="J727" s="3">
        <v>332.22</v>
      </c>
      <c r="K727" s="3">
        <v>0.55659999999999998</v>
      </c>
      <c r="L727" s="3">
        <v>184.91365200000001</v>
      </c>
      <c r="M727" s="3">
        <v>12.745509</v>
      </c>
      <c r="N727" s="3">
        <v>0.51171999999999995</v>
      </c>
      <c r="O727" s="3">
        <v>9997.3114000000005</v>
      </c>
      <c r="P727" s="3">
        <v>1999.46</v>
      </c>
      <c r="Q727" s="3">
        <v>4158.88</v>
      </c>
    </row>
    <row r="728" spans="1:17" x14ac:dyDescent="0.35">
      <c r="A728" s="1">
        <v>43770</v>
      </c>
      <c r="B728">
        <v>2019</v>
      </c>
      <c r="C728">
        <v>11</v>
      </c>
      <c r="D728" t="s">
        <v>42</v>
      </c>
      <c r="E728">
        <v>1</v>
      </c>
      <c r="F728" t="s">
        <v>348</v>
      </c>
      <c r="G728" t="s">
        <v>469</v>
      </c>
      <c r="H728" t="s">
        <v>162</v>
      </c>
      <c r="I728" t="s">
        <v>39</v>
      </c>
      <c r="J728" s="3">
        <v>71580</v>
      </c>
      <c r="K728" s="3">
        <v>0.50629999999999997</v>
      </c>
      <c r="L728" s="3">
        <v>36240.953999999998</v>
      </c>
      <c r="M728" s="3">
        <v>2176.93896</v>
      </c>
      <c r="N728" s="3">
        <v>22.666179</v>
      </c>
      <c r="O728" s="3">
        <v>2032771.6024</v>
      </c>
      <c r="P728" s="3">
        <v>406554.32</v>
      </c>
      <c r="Q728" s="3">
        <v>845632.01</v>
      </c>
    </row>
    <row r="729" spans="1:17" x14ac:dyDescent="0.35">
      <c r="A729" s="1">
        <v>45474</v>
      </c>
      <c r="B729">
        <v>2024</v>
      </c>
      <c r="C729">
        <v>7</v>
      </c>
      <c r="D729" t="s">
        <v>42</v>
      </c>
      <c r="E729">
        <v>1</v>
      </c>
      <c r="F729" t="s">
        <v>348</v>
      </c>
      <c r="G729" t="s">
        <v>382</v>
      </c>
      <c r="H729" t="s">
        <v>162</v>
      </c>
      <c r="I729" t="s">
        <v>39</v>
      </c>
      <c r="J729" s="3">
        <v>17505</v>
      </c>
      <c r="K729" s="3">
        <v>0.64829999999999999</v>
      </c>
      <c r="L729" s="3">
        <v>11348.4915</v>
      </c>
      <c r="M729" s="3">
        <v>1043.8411410000001</v>
      </c>
      <c r="N729" s="3">
        <v>31.211766000000001</v>
      </c>
      <c r="O729" s="3">
        <v>739677.62009999994</v>
      </c>
      <c r="P729" s="3">
        <v>147935.51999999999</v>
      </c>
      <c r="Q729" s="3">
        <v>307705.89</v>
      </c>
    </row>
    <row r="730" spans="1:17" x14ac:dyDescent="0.35">
      <c r="A730" s="1">
        <v>45261</v>
      </c>
      <c r="B730">
        <v>2023</v>
      </c>
      <c r="C730">
        <v>12</v>
      </c>
      <c r="D730" t="s">
        <v>42</v>
      </c>
      <c r="E730">
        <v>1</v>
      </c>
      <c r="F730" t="s">
        <v>348</v>
      </c>
      <c r="G730" t="s">
        <v>470</v>
      </c>
      <c r="H730" t="s">
        <v>162</v>
      </c>
      <c r="I730" t="s">
        <v>35</v>
      </c>
      <c r="J730" s="3">
        <v>28.65</v>
      </c>
      <c r="K730" s="3">
        <v>630.44759999999997</v>
      </c>
      <c r="L730" s="3">
        <v>18062.32374</v>
      </c>
      <c r="M730" s="3">
        <v>961.27080000000001</v>
      </c>
      <c r="N730" s="3">
        <v>52.31373</v>
      </c>
      <c r="O730" s="3">
        <v>1111038.8088</v>
      </c>
      <c r="P730" s="3">
        <v>222207.76</v>
      </c>
      <c r="Q730" s="3">
        <v>462192.14</v>
      </c>
    </row>
    <row r="731" spans="1:17" x14ac:dyDescent="0.35">
      <c r="A731" s="1">
        <v>43739</v>
      </c>
      <c r="B731">
        <v>2019</v>
      </c>
      <c r="C731">
        <v>10</v>
      </c>
      <c r="D731" t="s">
        <v>42</v>
      </c>
      <c r="E731">
        <v>1</v>
      </c>
      <c r="F731" t="s">
        <v>348</v>
      </c>
      <c r="G731" t="s">
        <v>471</v>
      </c>
      <c r="H731" t="s">
        <v>162</v>
      </c>
      <c r="I731" t="s">
        <v>39</v>
      </c>
      <c r="J731" s="3">
        <v>10767</v>
      </c>
      <c r="K731" s="3">
        <v>0.50029999999999997</v>
      </c>
      <c r="L731" s="3">
        <v>5386.7300999999998</v>
      </c>
      <c r="M731" s="3">
        <v>362.31551999999999</v>
      </c>
      <c r="N731" s="3">
        <v>14.814365</v>
      </c>
      <c r="O731" s="3">
        <v>304657.52710000001</v>
      </c>
      <c r="P731" s="3">
        <v>60931.51</v>
      </c>
      <c r="Q731" s="3">
        <v>126737.54</v>
      </c>
    </row>
    <row r="732" spans="1:17" x14ac:dyDescent="0.35">
      <c r="A732" s="1">
        <v>44166</v>
      </c>
      <c r="B732">
        <v>2020</v>
      </c>
      <c r="C732">
        <v>12</v>
      </c>
      <c r="D732" t="s">
        <v>42</v>
      </c>
      <c r="E732">
        <v>1</v>
      </c>
      <c r="F732" t="s">
        <v>348</v>
      </c>
      <c r="G732" t="s">
        <v>382</v>
      </c>
      <c r="H732" t="s">
        <v>162</v>
      </c>
      <c r="I732" t="s">
        <v>39</v>
      </c>
      <c r="J732" s="3">
        <v>484.31</v>
      </c>
      <c r="K732" s="3">
        <v>0.4698</v>
      </c>
      <c r="L732" s="3">
        <v>227.52883800000001</v>
      </c>
      <c r="M732" s="3">
        <v>19.4602</v>
      </c>
      <c r="N732" s="3">
        <v>0.64098100000000002</v>
      </c>
      <c r="O732" s="3">
        <v>14568.925300000001</v>
      </c>
      <c r="P732" s="3">
        <v>2913.79</v>
      </c>
      <c r="Q732" s="3">
        <v>6060.68</v>
      </c>
    </row>
    <row r="733" spans="1:17" x14ac:dyDescent="0.35">
      <c r="A733" s="1">
        <v>45261</v>
      </c>
      <c r="B733">
        <v>2023</v>
      </c>
      <c r="C733">
        <v>12</v>
      </c>
      <c r="D733" t="s">
        <v>42</v>
      </c>
      <c r="E733">
        <v>1</v>
      </c>
      <c r="F733" t="s">
        <v>348</v>
      </c>
      <c r="G733" t="s">
        <v>364</v>
      </c>
      <c r="H733" t="s">
        <v>162</v>
      </c>
      <c r="I733" t="s">
        <v>39</v>
      </c>
      <c r="J733" s="3">
        <v>9430</v>
      </c>
      <c r="K733" s="3">
        <v>0.60450000000000004</v>
      </c>
      <c r="L733" s="3">
        <v>5700.4350000000004</v>
      </c>
      <c r="M733" s="3">
        <v>406.99436500000002</v>
      </c>
      <c r="N733" s="3">
        <v>3.6039400000000001</v>
      </c>
      <c r="O733" s="3">
        <v>354930.2414</v>
      </c>
      <c r="P733" s="3">
        <v>70986.05</v>
      </c>
      <c r="Q733" s="3">
        <v>147650.98000000001</v>
      </c>
    </row>
    <row r="734" spans="1:17" x14ac:dyDescent="0.35">
      <c r="A734" s="1">
        <v>44197</v>
      </c>
      <c r="B734">
        <v>2021</v>
      </c>
      <c r="C734">
        <v>1</v>
      </c>
      <c r="D734" t="s">
        <v>42</v>
      </c>
      <c r="E734">
        <v>1</v>
      </c>
      <c r="F734" t="s">
        <v>348</v>
      </c>
      <c r="G734" t="s">
        <v>339</v>
      </c>
      <c r="H734" t="s">
        <v>162</v>
      </c>
      <c r="I734" t="s">
        <v>39</v>
      </c>
      <c r="J734" s="3">
        <v>10001</v>
      </c>
      <c r="K734" s="3">
        <v>0.46500000000000002</v>
      </c>
      <c r="L734" s="3">
        <v>4650.4650000000001</v>
      </c>
      <c r="M734" s="3">
        <v>370.27220499999999</v>
      </c>
      <c r="N734" s="3">
        <v>12.788283</v>
      </c>
      <c r="O734" s="3">
        <v>294015.57740000001</v>
      </c>
      <c r="P734" s="3">
        <v>58803.12</v>
      </c>
      <c r="Q734" s="3">
        <v>122310.49</v>
      </c>
    </row>
    <row r="735" spans="1:17" x14ac:dyDescent="0.35">
      <c r="A735" s="1">
        <v>44136</v>
      </c>
      <c r="B735">
        <v>2020</v>
      </c>
      <c r="C735">
        <v>11</v>
      </c>
      <c r="D735" t="s">
        <v>42</v>
      </c>
      <c r="E735">
        <v>1</v>
      </c>
      <c r="F735" t="s">
        <v>348</v>
      </c>
      <c r="G735" t="s">
        <v>339</v>
      </c>
      <c r="H735" t="s">
        <v>162</v>
      </c>
      <c r="I735" t="s">
        <v>39</v>
      </c>
      <c r="J735" s="3">
        <v>42052</v>
      </c>
      <c r="K735" s="3">
        <v>0.4572</v>
      </c>
      <c r="L735" s="3">
        <v>19226.1744</v>
      </c>
      <c r="M735" s="3">
        <v>1253.7876000000001</v>
      </c>
      <c r="N735" s="3">
        <v>52.871313000000001</v>
      </c>
      <c r="O735" s="3">
        <v>1200308.7364000001</v>
      </c>
      <c r="P735" s="3">
        <v>240061.75</v>
      </c>
      <c r="Q735" s="3">
        <v>499328.44</v>
      </c>
    </row>
    <row r="736" spans="1:17" x14ac:dyDescent="0.35">
      <c r="A736" s="1">
        <v>44713</v>
      </c>
      <c r="B736">
        <v>2022</v>
      </c>
      <c r="C736">
        <v>6</v>
      </c>
      <c r="D736" t="s">
        <v>42</v>
      </c>
      <c r="E736">
        <v>1</v>
      </c>
      <c r="F736" t="s">
        <v>348</v>
      </c>
      <c r="G736" t="s">
        <v>365</v>
      </c>
      <c r="H736" t="s">
        <v>162</v>
      </c>
      <c r="I736" t="s">
        <v>39</v>
      </c>
      <c r="J736" s="3">
        <v>28526</v>
      </c>
      <c r="K736" s="3">
        <v>0.71419999999999995</v>
      </c>
      <c r="L736" s="3">
        <v>20373.269199999999</v>
      </c>
      <c r="M736" s="3">
        <v>3730.7676000000001</v>
      </c>
      <c r="N736" s="3">
        <v>14.221342999999999</v>
      </c>
      <c r="O736" s="3">
        <v>1333699.4393</v>
      </c>
      <c r="P736" s="3">
        <v>266739.89</v>
      </c>
      <c r="Q736" s="3">
        <v>554818.97</v>
      </c>
    </row>
    <row r="737" spans="1:17" x14ac:dyDescent="0.35">
      <c r="A737" s="1">
        <v>45261</v>
      </c>
      <c r="B737">
        <v>2023</v>
      </c>
      <c r="C737">
        <v>12</v>
      </c>
      <c r="D737" t="s">
        <v>42</v>
      </c>
      <c r="E737">
        <v>1</v>
      </c>
      <c r="F737" t="s">
        <v>348</v>
      </c>
      <c r="G737" t="s">
        <v>382</v>
      </c>
      <c r="H737" t="s">
        <v>162</v>
      </c>
      <c r="I737" t="s">
        <v>39</v>
      </c>
      <c r="J737" s="3">
        <v>49428</v>
      </c>
      <c r="K737" s="3">
        <v>0.62050000000000005</v>
      </c>
      <c r="L737" s="3">
        <v>30670.074000000001</v>
      </c>
      <c r="M737" s="3">
        <v>1952.7186260000001</v>
      </c>
      <c r="N737" s="3">
        <v>84.143062999999998</v>
      </c>
      <c r="O737" s="3">
        <v>1880742.1188000001</v>
      </c>
      <c r="P737" s="3">
        <v>376148.42</v>
      </c>
      <c r="Q737" s="3">
        <v>782388.72</v>
      </c>
    </row>
    <row r="738" spans="1:17" x14ac:dyDescent="0.35">
      <c r="A738" s="1">
        <v>43831</v>
      </c>
      <c r="B738">
        <v>2020</v>
      </c>
      <c r="C738">
        <v>1</v>
      </c>
      <c r="D738" t="s">
        <v>42</v>
      </c>
      <c r="E738">
        <v>1</v>
      </c>
      <c r="F738" t="s">
        <v>348</v>
      </c>
      <c r="G738" t="s">
        <v>472</v>
      </c>
      <c r="H738" t="s">
        <v>162</v>
      </c>
      <c r="I738" t="s">
        <v>35</v>
      </c>
      <c r="J738" s="3">
        <v>29.89</v>
      </c>
      <c r="K738" s="3">
        <v>450.06849999999997</v>
      </c>
      <c r="L738" s="3">
        <v>13452.547465</v>
      </c>
      <c r="M738" s="3">
        <v>893.69164499999999</v>
      </c>
      <c r="N738" s="3">
        <v>21.634302000000002</v>
      </c>
      <c r="O738" s="3">
        <v>761044.80949999997</v>
      </c>
      <c r="P738" s="3">
        <v>152208.96189999999</v>
      </c>
      <c r="Q738" s="3">
        <v>316594.64079999999</v>
      </c>
    </row>
    <row r="739" spans="1:17" x14ac:dyDescent="0.35">
      <c r="A739" s="1">
        <v>44501</v>
      </c>
      <c r="B739">
        <v>2021</v>
      </c>
      <c r="C739">
        <v>11</v>
      </c>
      <c r="D739" t="s">
        <v>42</v>
      </c>
      <c r="E739">
        <v>1</v>
      </c>
      <c r="F739" t="s">
        <v>348</v>
      </c>
      <c r="G739" t="s">
        <v>400</v>
      </c>
      <c r="H739" t="s">
        <v>162</v>
      </c>
      <c r="I739" t="s">
        <v>35</v>
      </c>
      <c r="J739" s="3">
        <v>11.95</v>
      </c>
      <c r="K739" s="3">
        <v>655.88620000000003</v>
      </c>
      <c r="L739" s="3">
        <v>7837.8400899999997</v>
      </c>
      <c r="M739" s="3">
        <v>1961.1585</v>
      </c>
      <c r="N739" s="3">
        <v>13.640947000000001</v>
      </c>
      <c r="O739" s="3">
        <v>557660.22959999996</v>
      </c>
      <c r="P739" s="3">
        <v>111532.05</v>
      </c>
      <c r="Q739" s="3">
        <v>231986.66</v>
      </c>
    </row>
    <row r="740" spans="1:17" x14ac:dyDescent="0.35">
      <c r="A740" s="1">
        <v>45170</v>
      </c>
      <c r="B740">
        <v>2023</v>
      </c>
      <c r="C740">
        <v>9</v>
      </c>
      <c r="D740" t="s">
        <v>42</v>
      </c>
      <c r="E740">
        <v>1</v>
      </c>
      <c r="F740" t="s">
        <v>348</v>
      </c>
      <c r="G740" t="s">
        <v>446</v>
      </c>
      <c r="H740" t="s">
        <v>162</v>
      </c>
      <c r="I740" t="s">
        <v>39</v>
      </c>
      <c r="J740" s="3">
        <v>9963</v>
      </c>
      <c r="K740" s="3">
        <v>0.6542</v>
      </c>
      <c r="L740" s="3">
        <v>6517.7946000000002</v>
      </c>
      <c r="M740" s="3">
        <v>406.6875</v>
      </c>
      <c r="N740" s="3">
        <v>17.922628</v>
      </c>
      <c r="O740" s="3">
        <v>395069.14250000002</v>
      </c>
      <c r="P740" s="3">
        <v>79013.83</v>
      </c>
      <c r="Q740" s="3">
        <v>164348.76999999999</v>
      </c>
    </row>
    <row r="741" spans="1:17" x14ac:dyDescent="0.35">
      <c r="A741" s="1">
        <v>45352</v>
      </c>
      <c r="B741">
        <v>2024</v>
      </c>
      <c r="C741">
        <v>3</v>
      </c>
      <c r="D741" t="s">
        <v>42</v>
      </c>
      <c r="E741">
        <v>1</v>
      </c>
      <c r="F741" t="s">
        <v>348</v>
      </c>
      <c r="G741" t="s">
        <v>429</v>
      </c>
      <c r="H741" t="s">
        <v>162</v>
      </c>
      <c r="I741" t="s">
        <v>39</v>
      </c>
      <c r="J741" s="3">
        <v>14977.71</v>
      </c>
      <c r="K741" s="3">
        <v>0.63339999999999996</v>
      </c>
      <c r="L741" s="3">
        <v>9486.8815140000006</v>
      </c>
      <c r="M741" s="3">
        <v>592.57041000000004</v>
      </c>
      <c r="N741" s="3">
        <v>26.148593999999999</v>
      </c>
      <c r="O741" s="3">
        <v>597787.70770000003</v>
      </c>
      <c r="P741" s="3">
        <v>119557.54</v>
      </c>
      <c r="Q741" s="3">
        <v>248679.67999999999</v>
      </c>
    </row>
    <row r="742" spans="1:17" x14ac:dyDescent="0.35">
      <c r="A742" s="1">
        <v>44501</v>
      </c>
      <c r="B742">
        <v>2021</v>
      </c>
      <c r="C742">
        <v>11</v>
      </c>
      <c r="D742" t="s">
        <v>42</v>
      </c>
      <c r="E742">
        <v>1</v>
      </c>
      <c r="F742" t="s">
        <v>348</v>
      </c>
      <c r="G742" t="s">
        <v>473</v>
      </c>
      <c r="H742" t="s">
        <v>162</v>
      </c>
      <c r="I742" t="s">
        <v>35</v>
      </c>
      <c r="J742" s="3">
        <v>15.23</v>
      </c>
      <c r="K742" s="3">
        <v>686.89909999999998</v>
      </c>
      <c r="L742" s="3">
        <v>10461.473292999999</v>
      </c>
      <c r="M742" s="3">
        <v>1996.664137</v>
      </c>
      <c r="N742" s="3">
        <v>17.339583000000001</v>
      </c>
      <c r="O742" s="3">
        <v>708991.53670000006</v>
      </c>
      <c r="P742" s="3">
        <v>141798.31</v>
      </c>
      <c r="Q742" s="3">
        <v>294940.48</v>
      </c>
    </row>
    <row r="743" spans="1:17" x14ac:dyDescent="0.35">
      <c r="A743" s="1">
        <v>45352</v>
      </c>
      <c r="B743">
        <v>2024</v>
      </c>
      <c r="C743">
        <v>3</v>
      </c>
      <c r="D743" t="s">
        <v>42</v>
      </c>
      <c r="E743">
        <v>1</v>
      </c>
      <c r="F743" t="s">
        <v>348</v>
      </c>
      <c r="G743" t="s">
        <v>382</v>
      </c>
      <c r="H743" t="s">
        <v>162</v>
      </c>
      <c r="I743" t="s">
        <v>39</v>
      </c>
      <c r="J743" s="3">
        <v>9377.2199999999993</v>
      </c>
      <c r="K743" s="3">
        <v>0.63349999999999995</v>
      </c>
      <c r="L743" s="3">
        <v>5940.4688699999997</v>
      </c>
      <c r="M743" s="3">
        <v>371.04192799999998</v>
      </c>
      <c r="N743" s="3">
        <v>16.373117000000001</v>
      </c>
      <c r="O743" s="3">
        <v>374320.87699999998</v>
      </c>
      <c r="P743" s="3">
        <v>74864.179999999993</v>
      </c>
      <c r="Q743" s="3">
        <v>155717.49</v>
      </c>
    </row>
    <row r="744" spans="1:17" x14ac:dyDescent="0.35">
      <c r="A744" s="1">
        <v>43647</v>
      </c>
      <c r="B744">
        <v>2019</v>
      </c>
      <c r="C744">
        <v>7</v>
      </c>
      <c r="D744" t="s">
        <v>42</v>
      </c>
      <c r="E744">
        <v>1</v>
      </c>
      <c r="F744" t="s">
        <v>348</v>
      </c>
      <c r="G744" t="s">
        <v>469</v>
      </c>
      <c r="H744" t="s">
        <v>162</v>
      </c>
      <c r="I744" t="s">
        <v>39</v>
      </c>
      <c r="J744" s="3">
        <v>196420</v>
      </c>
      <c r="K744" s="3">
        <v>0.5282</v>
      </c>
      <c r="L744" s="3">
        <v>103749.04399999999</v>
      </c>
      <c r="M744" s="3">
        <v>6819.5035200000002</v>
      </c>
      <c r="N744" s="3">
        <v>65.237865999999997</v>
      </c>
      <c r="O744" s="3">
        <v>5623433.1741000004</v>
      </c>
      <c r="P744" s="3">
        <v>1124686.6299999999</v>
      </c>
      <c r="Q744" s="3">
        <v>2339348.19</v>
      </c>
    </row>
    <row r="745" spans="1:17" x14ac:dyDescent="0.35">
      <c r="A745" s="1">
        <v>43983</v>
      </c>
      <c r="B745">
        <v>2020</v>
      </c>
      <c r="C745">
        <v>6</v>
      </c>
      <c r="D745" t="s">
        <v>42</v>
      </c>
      <c r="E745">
        <v>1</v>
      </c>
      <c r="F745" t="s">
        <v>348</v>
      </c>
      <c r="G745" t="s">
        <v>474</v>
      </c>
      <c r="H745" t="s">
        <v>162</v>
      </c>
      <c r="I745" t="s">
        <v>35</v>
      </c>
      <c r="J745" s="3">
        <v>30.06</v>
      </c>
      <c r="K745" s="3">
        <v>473.1234</v>
      </c>
      <c r="L745" s="3">
        <v>14222.089404</v>
      </c>
      <c r="M745" s="3">
        <v>809.41010400000005</v>
      </c>
      <c r="N745" s="3">
        <v>22.668104</v>
      </c>
      <c r="O745" s="3">
        <v>870032.63320000004</v>
      </c>
      <c r="P745" s="3">
        <v>174006.53</v>
      </c>
      <c r="Q745" s="3">
        <v>361933.58</v>
      </c>
    </row>
    <row r="746" spans="1:17" x14ac:dyDescent="0.35">
      <c r="A746" s="1">
        <v>44136</v>
      </c>
      <c r="B746">
        <v>2020</v>
      </c>
      <c r="C746">
        <v>11</v>
      </c>
      <c r="D746" t="s">
        <v>42</v>
      </c>
      <c r="E746">
        <v>1</v>
      </c>
      <c r="F746" t="s">
        <v>348</v>
      </c>
      <c r="G746" t="s">
        <v>451</v>
      </c>
      <c r="H746" t="s">
        <v>162</v>
      </c>
      <c r="I746" t="s">
        <v>39</v>
      </c>
      <c r="J746" s="3">
        <v>30610</v>
      </c>
      <c r="K746" s="3">
        <v>0.46889999999999998</v>
      </c>
      <c r="L746" s="3">
        <v>14353.029</v>
      </c>
      <c r="M746" s="3">
        <v>1195.8516</v>
      </c>
      <c r="N746" s="3">
        <v>23.448657000000001</v>
      </c>
      <c r="O746" s="3">
        <v>910328.77830000001</v>
      </c>
      <c r="P746" s="3">
        <v>182065.76</v>
      </c>
      <c r="Q746" s="3">
        <v>378696.66</v>
      </c>
    </row>
    <row r="747" spans="1:17" x14ac:dyDescent="0.35">
      <c r="A747" s="1">
        <v>44621</v>
      </c>
      <c r="B747">
        <v>2022</v>
      </c>
      <c r="C747">
        <v>3</v>
      </c>
      <c r="D747" t="s">
        <v>42</v>
      </c>
      <c r="E747">
        <v>1</v>
      </c>
      <c r="F747" t="s">
        <v>348</v>
      </c>
      <c r="G747" t="s">
        <v>365</v>
      </c>
      <c r="H747" t="s">
        <v>162</v>
      </c>
      <c r="I747" t="s">
        <v>39</v>
      </c>
      <c r="J747" s="3">
        <v>16130</v>
      </c>
      <c r="K747" s="3">
        <v>0.77329999999999999</v>
      </c>
      <c r="L747" s="3">
        <v>12473.329</v>
      </c>
      <c r="M747" s="3">
        <v>2204.3924000000002</v>
      </c>
      <c r="N747" s="3">
        <v>8.6601130000000008</v>
      </c>
      <c r="O747" s="3">
        <v>808535.97629999998</v>
      </c>
      <c r="P747" s="3">
        <v>161707.20000000001</v>
      </c>
      <c r="Q747" s="3">
        <v>336350.97</v>
      </c>
    </row>
    <row r="748" spans="1:17" x14ac:dyDescent="0.35">
      <c r="A748" s="1">
        <v>43831</v>
      </c>
      <c r="B748">
        <v>2020</v>
      </c>
      <c r="C748">
        <v>1</v>
      </c>
      <c r="D748" t="s">
        <v>42</v>
      </c>
      <c r="E748">
        <v>1</v>
      </c>
      <c r="F748" t="s">
        <v>348</v>
      </c>
      <c r="G748" t="s">
        <v>418</v>
      </c>
      <c r="H748" t="s">
        <v>162</v>
      </c>
      <c r="I748" t="s">
        <v>39</v>
      </c>
      <c r="J748" s="3">
        <v>9064</v>
      </c>
      <c r="K748" s="3">
        <v>0.48209999999999997</v>
      </c>
      <c r="L748" s="3">
        <v>4369.7543999999998</v>
      </c>
      <c r="M748" s="3">
        <v>298.11734000000001</v>
      </c>
      <c r="N748" s="3">
        <v>12.016294</v>
      </c>
      <c r="O748" s="3">
        <v>247885.6398</v>
      </c>
      <c r="P748" s="3">
        <v>49577.127999999997</v>
      </c>
      <c r="Q748" s="3">
        <v>103120.4262</v>
      </c>
    </row>
    <row r="749" spans="1:17" x14ac:dyDescent="0.35">
      <c r="A749" s="1">
        <v>44197</v>
      </c>
      <c r="B749">
        <v>2021</v>
      </c>
      <c r="C749">
        <v>1</v>
      </c>
      <c r="D749" t="s">
        <v>42</v>
      </c>
      <c r="E749">
        <v>1</v>
      </c>
      <c r="F749" t="s">
        <v>348</v>
      </c>
      <c r="G749" t="s">
        <v>365</v>
      </c>
      <c r="H749" t="s">
        <v>162</v>
      </c>
      <c r="I749" t="s">
        <v>39</v>
      </c>
      <c r="J749" s="3">
        <v>20143</v>
      </c>
      <c r="K749" s="3">
        <v>0.46500000000000002</v>
      </c>
      <c r="L749" s="3">
        <v>9366.4950000000008</v>
      </c>
      <c r="M749" s="3">
        <v>745.77444500000001</v>
      </c>
      <c r="N749" s="3">
        <v>25.757199</v>
      </c>
      <c r="O749" s="3">
        <v>592176.36</v>
      </c>
      <c r="P749" s="3">
        <v>118435.27</v>
      </c>
      <c r="Q749" s="3">
        <v>246345.36</v>
      </c>
    </row>
    <row r="750" spans="1:17" x14ac:dyDescent="0.35">
      <c r="A750" s="1">
        <v>43952</v>
      </c>
      <c r="B750">
        <v>2020</v>
      </c>
      <c r="C750">
        <v>5</v>
      </c>
      <c r="D750" t="s">
        <v>42</v>
      </c>
      <c r="E750">
        <v>1</v>
      </c>
      <c r="F750" t="s">
        <v>348</v>
      </c>
      <c r="G750" t="s">
        <v>365</v>
      </c>
      <c r="H750" t="s">
        <v>162</v>
      </c>
      <c r="I750" t="s">
        <v>35</v>
      </c>
      <c r="J750" s="3">
        <v>5.09</v>
      </c>
      <c r="K750" s="3">
        <v>505.89100000000002</v>
      </c>
      <c r="L750" s="3">
        <v>2574.9851899999999</v>
      </c>
      <c r="M750" s="3">
        <v>71.800175999999993</v>
      </c>
      <c r="N750" s="3">
        <v>1.561266</v>
      </c>
      <c r="O750" s="3">
        <v>153928.88339999999</v>
      </c>
      <c r="P750" s="3">
        <v>30785.78</v>
      </c>
      <c r="Q750" s="3">
        <v>64034.42</v>
      </c>
    </row>
    <row r="751" spans="1:17" x14ac:dyDescent="0.35">
      <c r="A751" s="1">
        <v>43922</v>
      </c>
      <c r="B751">
        <v>2020</v>
      </c>
      <c r="C751">
        <v>4</v>
      </c>
      <c r="D751" t="s">
        <v>42</v>
      </c>
      <c r="E751">
        <v>1</v>
      </c>
      <c r="F751" t="s">
        <v>348</v>
      </c>
      <c r="G751" t="s">
        <v>393</v>
      </c>
      <c r="H751" t="s">
        <v>162</v>
      </c>
      <c r="I751" t="s">
        <v>39</v>
      </c>
      <c r="J751" s="3">
        <v>29888</v>
      </c>
      <c r="K751" s="3">
        <v>0.4501</v>
      </c>
      <c r="L751" s="3">
        <v>13452.5888</v>
      </c>
      <c r="M751" s="3">
        <v>927.31385999999998</v>
      </c>
      <c r="N751" s="3">
        <v>20.288502999999999</v>
      </c>
      <c r="O751" s="3">
        <v>781270.53209999995</v>
      </c>
      <c r="P751" s="3">
        <v>156254.10999999999</v>
      </c>
      <c r="Q751" s="3">
        <v>325008.55</v>
      </c>
    </row>
    <row r="752" spans="1:17" x14ac:dyDescent="0.35">
      <c r="A752" s="1">
        <v>45444</v>
      </c>
      <c r="B752">
        <v>2024</v>
      </c>
      <c r="C752">
        <v>6</v>
      </c>
      <c r="D752" t="s">
        <v>42</v>
      </c>
      <c r="E752">
        <v>1</v>
      </c>
      <c r="F752" t="s">
        <v>348</v>
      </c>
      <c r="G752" t="s">
        <v>451</v>
      </c>
      <c r="H752" t="s">
        <v>162</v>
      </c>
      <c r="I752" t="s">
        <v>39</v>
      </c>
      <c r="J752" s="3">
        <v>9996</v>
      </c>
      <c r="K752" s="3">
        <v>0.61140000000000005</v>
      </c>
      <c r="L752" s="3">
        <v>6111.5544</v>
      </c>
      <c r="M752" s="3">
        <v>535.01090999999997</v>
      </c>
      <c r="N752" s="3">
        <v>16.80864</v>
      </c>
      <c r="O752" s="3">
        <v>396439.1569</v>
      </c>
      <c r="P752" s="3">
        <v>79287.83</v>
      </c>
      <c r="Q752" s="3">
        <v>164918.69</v>
      </c>
    </row>
    <row r="753" spans="1:17" x14ac:dyDescent="0.35">
      <c r="A753" s="1">
        <v>44166</v>
      </c>
      <c r="B753">
        <v>2020</v>
      </c>
      <c r="C753">
        <v>12</v>
      </c>
      <c r="D753" t="s">
        <v>42</v>
      </c>
      <c r="E753">
        <v>1</v>
      </c>
      <c r="F753" t="s">
        <v>348</v>
      </c>
      <c r="G753" t="s">
        <v>382</v>
      </c>
      <c r="H753" t="s">
        <v>162</v>
      </c>
      <c r="I753" t="s">
        <v>39</v>
      </c>
      <c r="J753" s="3">
        <v>5135.2700000000004</v>
      </c>
      <c r="K753" s="3">
        <v>0.4698</v>
      </c>
      <c r="L753" s="3">
        <v>2412.5498459999999</v>
      </c>
      <c r="M753" s="3">
        <v>206.396064</v>
      </c>
      <c r="N753" s="3">
        <v>6.7982880000000003</v>
      </c>
      <c r="O753" s="3">
        <v>154478.258</v>
      </c>
      <c r="P753" s="3">
        <v>30895.65</v>
      </c>
      <c r="Q753" s="3">
        <v>64262.95</v>
      </c>
    </row>
    <row r="754" spans="1:17" x14ac:dyDescent="0.35">
      <c r="A754" s="1">
        <v>45200</v>
      </c>
      <c r="B754">
        <v>2023</v>
      </c>
      <c r="C754">
        <v>10</v>
      </c>
      <c r="D754" t="s">
        <v>42</v>
      </c>
      <c r="E754">
        <v>1</v>
      </c>
      <c r="F754" t="s">
        <v>348</v>
      </c>
      <c r="G754" t="s">
        <v>375</v>
      </c>
      <c r="H754" t="s">
        <v>162</v>
      </c>
      <c r="I754" t="s">
        <v>39</v>
      </c>
      <c r="J754" s="3">
        <v>10006</v>
      </c>
      <c r="K754" s="3">
        <v>0.58909999999999996</v>
      </c>
      <c r="L754" s="3">
        <v>5894.5346</v>
      </c>
      <c r="M754" s="3">
        <v>379.06299999999999</v>
      </c>
      <c r="N754" s="3">
        <v>16.209723</v>
      </c>
      <c r="O754" s="3">
        <v>357617.32870000001</v>
      </c>
      <c r="P754" s="3">
        <v>71523.47</v>
      </c>
      <c r="Q754" s="3">
        <v>148768.81</v>
      </c>
    </row>
    <row r="755" spans="1:17" x14ac:dyDescent="0.35">
      <c r="A755" s="1">
        <v>45323</v>
      </c>
      <c r="B755">
        <v>2024</v>
      </c>
      <c r="C755">
        <v>2</v>
      </c>
      <c r="D755" t="s">
        <v>42</v>
      </c>
      <c r="E755">
        <v>1</v>
      </c>
      <c r="F755" t="s">
        <v>348</v>
      </c>
      <c r="G755" t="s">
        <v>364</v>
      </c>
      <c r="H755" t="s">
        <v>162</v>
      </c>
      <c r="I755" t="s">
        <v>39</v>
      </c>
      <c r="J755" s="3">
        <v>30000</v>
      </c>
      <c r="K755" s="3">
        <v>0.6159</v>
      </c>
      <c r="L755" s="3">
        <v>18477</v>
      </c>
      <c r="M755" s="3">
        <v>1259.442943</v>
      </c>
      <c r="N755" s="3">
        <v>11.644531000000001</v>
      </c>
      <c r="O755" s="3">
        <v>1163004.9867</v>
      </c>
      <c r="P755" s="3">
        <v>232601</v>
      </c>
      <c r="Q755" s="3">
        <v>483810.08</v>
      </c>
    </row>
    <row r="756" spans="1:17" x14ac:dyDescent="0.35">
      <c r="A756" s="1">
        <v>43891</v>
      </c>
      <c r="B756">
        <v>2020</v>
      </c>
      <c r="C756">
        <v>3</v>
      </c>
      <c r="D756" t="s">
        <v>42</v>
      </c>
      <c r="E756">
        <v>1</v>
      </c>
      <c r="F756" t="s">
        <v>348</v>
      </c>
      <c r="G756" t="s">
        <v>365</v>
      </c>
      <c r="H756" t="s">
        <v>162</v>
      </c>
      <c r="I756" t="s">
        <v>39</v>
      </c>
      <c r="J756" s="3">
        <v>22720</v>
      </c>
      <c r="K756" s="3">
        <v>0.496</v>
      </c>
      <c r="L756" s="3">
        <v>11269.12</v>
      </c>
      <c r="M756" s="3">
        <v>750.81390799999997</v>
      </c>
      <c r="N756" s="3">
        <v>7.0919639999999999</v>
      </c>
      <c r="O756" s="3">
        <v>645665.21250000002</v>
      </c>
      <c r="P756" s="3">
        <v>129133.04</v>
      </c>
      <c r="Q756" s="3">
        <v>268596.73</v>
      </c>
    </row>
    <row r="757" spans="1:17" x14ac:dyDescent="0.35">
      <c r="A757" s="1">
        <v>45413</v>
      </c>
      <c r="B757">
        <v>2024</v>
      </c>
      <c r="C757">
        <v>5</v>
      </c>
      <c r="D757" t="s">
        <v>42</v>
      </c>
      <c r="E757">
        <v>1</v>
      </c>
      <c r="F757" t="s">
        <v>348</v>
      </c>
      <c r="G757" t="s">
        <v>382</v>
      </c>
      <c r="H757" t="s">
        <v>162</v>
      </c>
      <c r="I757" t="s">
        <v>39</v>
      </c>
      <c r="J757" s="3">
        <v>15967.1</v>
      </c>
      <c r="K757" s="3">
        <v>0.61960000000000004</v>
      </c>
      <c r="L757" s="3">
        <v>9893.2151599999997</v>
      </c>
      <c r="M757" s="3">
        <v>852.15697399999999</v>
      </c>
      <c r="N757" s="3">
        <v>27.894503</v>
      </c>
      <c r="O757" s="3">
        <v>638631.60060000001</v>
      </c>
      <c r="P757" s="3">
        <v>127726.32</v>
      </c>
      <c r="Q757" s="3">
        <v>265670.75</v>
      </c>
    </row>
    <row r="758" spans="1:17" x14ac:dyDescent="0.35">
      <c r="A758" s="1">
        <v>43831</v>
      </c>
      <c r="B758">
        <v>2020</v>
      </c>
      <c r="C758">
        <v>1</v>
      </c>
      <c r="D758" t="s">
        <v>42</v>
      </c>
      <c r="E758">
        <v>1</v>
      </c>
      <c r="F758" t="s">
        <v>348</v>
      </c>
      <c r="G758" t="s">
        <v>475</v>
      </c>
      <c r="H758" t="s">
        <v>162</v>
      </c>
      <c r="I758" t="s">
        <v>39</v>
      </c>
      <c r="J758" s="3">
        <v>16301</v>
      </c>
      <c r="K758" s="3">
        <v>0.53769999999999996</v>
      </c>
      <c r="L758" s="3">
        <v>8765.0476999999992</v>
      </c>
      <c r="M758" s="3">
        <v>676.73614999999995</v>
      </c>
      <c r="N758" s="3">
        <v>175.29984400000001</v>
      </c>
      <c r="O758" s="3">
        <v>509401.40330000001</v>
      </c>
      <c r="P758" s="3">
        <v>101880.28</v>
      </c>
      <c r="Q758" s="3">
        <v>211910.98</v>
      </c>
    </row>
    <row r="759" spans="1:17" x14ac:dyDescent="0.35">
      <c r="A759" s="1">
        <v>43831</v>
      </c>
      <c r="B759">
        <v>2020</v>
      </c>
      <c r="C759">
        <v>1</v>
      </c>
      <c r="D759" t="s">
        <v>42</v>
      </c>
      <c r="E759">
        <v>1</v>
      </c>
      <c r="F759" t="s">
        <v>348</v>
      </c>
      <c r="G759" t="s">
        <v>475</v>
      </c>
      <c r="H759" t="s">
        <v>162</v>
      </c>
      <c r="I759" t="s">
        <v>39</v>
      </c>
      <c r="J759" s="3">
        <v>16054</v>
      </c>
      <c r="K759" s="3">
        <v>0.53720000000000001</v>
      </c>
      <c r="L759" s="3">
        <v>8624.2088000000003</v>
      </c>
      <c r="M759" s="3">
        <v>665.86144999999999</v>
      </c>
      <c r="N759" s="3">
        <v>172.48289199999999</v>
      </c>
      <c r="O759" s="3">
        <v>501215.94030000002</v>
      </c>
      <c r="P759" s="3">
        <v>100243.19</v>
      </c>
      <c r="Q759" s="3">
        <v>208505.5</v>
      </c>
    </row>
    <row r="760" spans="1:17" x14ac:dyDescent="0.35">
      <c r="A760" s="1">
        <v>43891</v>
      </c>
      <c r="B760">
        <v>2020</v>
      </c>
      <c r="C760">
        <v>3</v>
      </c>
      <c r="D760" t="s">
        <v>42</v>
      </c>
      <c r="E760">
        <v>1</v>
      </c>
      <c r="F760" t="s">
        <v>348</v>
      </c>
      <c r="G760" t="s">
        <v>365</v>
      </c>
      <c r="H760" t="s">
        <v>162</v>
      </c>
      <c r="I760" t="s">
        <v>39</v>
      </c>
      <c r="J760" s="3">
        <v>9980</v>
      </c>
      <c r="K760" s="3">
        <v>0.52410000000000001</v>
      </c>
      <c r="L760" s="3">
        <v>5230.518</v>
      </c>
      <c r="M760" s="3">
        <v>378.35996799999998</v>
      </c>
      <c r="N760" s="3">
        <v>3.3090929999999998</v>
      </c>
      <c r="O760" s="3">
        <v>301103.34110000002</v>
      </c>
      <c r="P760" s="3">
        <v>60220.67</v>
      </c>
      <c r="Q760" s="3">
        <v>125258.99</v>
      </c>
    </row>
    <row r="761" spans="1:17" x14ac:dyDescent="0.35">
      <c r="A761" s="1">
        <v>45170</v>
      </c>
      <c r="B761">
        <v>2023</v>
      </c>
      <c r="C761">
        <v>9</v>
      </c>
      <c r="D761" t="s">
        <v>42</v>
      </c>
      <c r="E761">
        <v>1</v>
      </c>
      <c r="F761" t="s">
        <v>348</v>
      </c>
      <c r="G761" t="s">
        <v>395</v>
      </c>
      <c r="H761" t="s">
        <v>162</v>
      </c>
      <c r="I761" t="s">
        <v>39</v>
      </c>
      <c r="J761" s="3">
        <v>4981</v>
      </c>
      <c r="K761" s="3">
        <v>0.64670000000000005</v>
      </c>
      <c r="L761" s="3">
        <v>3221.2127</v>
      </c>
      <c r="M761" s="3">
        <v>240.18212</v>
      </c>
      <c r="N761" s="3">
        <v>8.8584820000000004</v>
      </c>
      <c r="O761" s="3">
        <v>197429.9823</v>
      </c>
      <c r="P761" s="3">
        <v>39486</v>
      </c>
      <c r="Q761" s="3">
        <v>82130.880000000005</v>
      </c>
    </row>
    <row r="762" spans="1:17" x14ac:dyDescent="0.35">
      <c r="A762" s="1">
        <v>45352</v>
      </c>
      <c r="B762">
        <v>2024</v>
      </c>
      <c r="C762">
        <v>3</v>
      </c>
      <c r="D762" t="s">
        <v>42</v>
      </c>
      <c r="E762">
        <v>1</v>
      </c>
      <c r="F762" t="s">
        <v>348</v>
      </c>
      <c r="G762" t="s">
        <v>476</v>
      </c>
      <c r="H762" t="s">
        <v>162</v>
      </c>
      <c r="I762" t="s">
        <v>39</v>
      </c>
      <c r="J762" s="3">
        <v>4978</v>
      </c>
      <c r="K762" s="3">
        <v>0.61560000000000004</v>
      </c>
      <c r="L762" s="3">
        <v>3064.4567999999999</v>
      </c>
      <c r="M762" s="3">
        <v>196.10811000000001</v>
      </c>
      <c r="N762" s="3">
        <v>8.9663850000000007</v>
      </c>
      <c r="O762" s="3">
        <v>193406.71539999999</v>
      </c>
      <c r="P762" s="3">
        <v>38681.339999999997</v>
      </c>
      <c r="Q762" s="3">
        <v>80457.19</v>
      </c>
    </row>
    <row r="763" spans="1:17" x14ac:dyDescent="0.35">
      <c r="A763" s="1">
        <v>43466</v>
      </c>
      <c r="B763">
        <v>2019</v>
      </c>
      <c r="C763">
        <v>1</v>
      </c>
      <c r="D763" t="s">
        <v>42</v>
      </c>
      <c r="E763">
        <v>1</v>
      </c>
      <c r="F763" t="s">
        <v>348</v>
      </c>
      <c r="G763" t="s">
        <v>385</v>
      </c>
      <c r="H763" t="s">
        <v>162</v>
      </c>
      <c r="I763" t="s">
        <v>35</v>
      </c>
      <c r="J763" s="3">
        <v>93.43</v>
      </c>
      <c r="K763" s="3">
        <v>573.13879999999995</v>
      </c>
      <c r="L763" s="3">
        <v>53548.358084</v>
      </c>
      <c r="M763" s="3">
        <v>2509.6219000000001</v>
      </c>
      <c r="N763" s="3">
        <v>107.91037300000001</v>
      </c>
      <c r="O763" s="3">
        <v>2825588.2785</v>
      </c>
      <c r="P763" s="3">
        <v>565117.66</v>
      </c>
      <c r="Q763" s="3">
        <v>1175444.73</v>
      </c>
    </row>
    <row r="764" spans="1:17" x14ac:dyDescent="0.35">
      <c r="A764" s="1">
        <v>45170</v>
      </c>
      <c r="B764">
        <v>2023</v>
      </c>
      <c r="C764">
        <v>9</v>
      </c>
      <c r="D764" t="s">
        <v>42</v>
      </c>
      <c r="E764">
        <v>1</v>
      </c>
      <c r="F764" t="s">
        <v>348</v>
      </c>
      <c r="G764" t="s">
        <v>382</v>
      </c>
      <c r="H764" t="s">
        <v>162</v>
      </c>
      <c r="I764" t="s">
        <v>39</v>
      </c>
      <c r="J764" s="3">
        <v>9886</v>
      </c>
      <c r="K764" s="3">
        <v>0.6542</v>
      </c>
      <c r="L764" s="3">
        <v>6467.4211999999998</v>
      </c>
      <c r="M764" s="3">
        <v>403.53750000000002</v>
      </c>
      <c r="N764" s="3">
        <v>17.783808000000001</v>
      </c>
      <c r="O764" s="3">
        <v>392015.81270000001</v>
      </c>
      <c r="P764" s="3">
        <v>78403.16</v>
      </c>
      <c r="Q764" s="3">
        <v>163078.57999999999</v>
      </c>
    </row>
    <row r="765" spans="1:17" x14ac:dyDescent="0.35">
      <c r="A765" s="1">
        <v>44075</v>
      </c>
      <c r="B765">
        <v>2020</v>
      </c>
      <c r="C765">
        <v>9</v>
      </c>
      <c r="D765" t="s">
        <v>42</v>
      </c>
      <c r="E765">
        <v>1</v>
      </c>
      <c r="F765" t="s">
        <v>348</v>
      </c>
      <c r="G765" t="s">
        <v>339</v>
      </c>
      <c r="H765" t="s">
        <v>162</v>
      </c>
      <c r="I765" t="s">
        <v>39</v>
      </c>
      <c r="J765" s="3">
        <v>30017</v>
      </c>
      <c r="K765" s="3">
        <v>0.4461</v>
      </c>
      <c r="L765" s="3">
        <v>13390.583699999999</v>
      </c>
      <c r="M765" s="3">
        <v>926.37688000000003</v>
      </c>
      <c r="N765" s="3">
        <v>21.590212000000001</v>
      </c>
      <c r="O765" s="3">
        <v>838527.64509999997</v>
      </c>
      <c r="P765" s="3">
        <v>167705.53</v>
      </c>
      <c r="Q765" s="3">
        <v>348827.5</v>
      </c>
    </row>
    <row r="766" spans="1:17" x14ac:dyDescent="0.35">
      <c r="A766" s="1">
        <v>43952</v>
      </c>
      <c r="B766">
        <v>2020</v>
      </c>
      <c r="C766">
        <v>5</v>
      </c>
      <c r="D766" t="s">
        <v>42</v>
      </c>
      <c r="E766">
        <v>1</v>
      </c>
      <c r="F766" t="s">
        <v>348</v>
      </c>
      <c r="G766" t="s">
        <v>365</v>
      </c>
      <c r="H766" t="s">
        <v>162</v>
      </c>
      <c r="I766" t="s">
        <v>35</v>
      </c>
      <c r="J766" s="3">
        <v>30.98</v>
      </c>
      <c r="K766" s="3">
        <v>505.89089999999999</v>
      </c>
      <c r="L766" s="3">
        <v>15672.500082</v>
      </c>
      <c r="M766" s="3">
        <v>437.09131200000002</v>
      </c>
      <c r="N766" s="3">
        <v>9.5043760000000006</v>
      </c>
      <c r="O766" s="3">
        <v>936879.34450000001</v>
      </c>
      <c r="P766" s="3">
        <v>187375.87</v>
      </c>
      <c r="Q766" s="3">
        <v>389741.81</v>
      </c>
    </row>
    <row r="767" spans="1:17" x14ac:dyDescent="0.35">
      <c r="A767" s="1">
        <v>45413</v>
      </c>
      <c r="B767">
        <v>2024</v>
      </c>
      <c r="C767">
        <v>5</v>
      </c>
      <c r="D767" t="s">
        <v>42</v>
      </c>
      <c r="E767">
        <v>1</v>
      </c>
      <c r="F767" t="s">
        <v>348</v>
      </c>
      <c r="G767" t="s">
        <v>382</v>
      </c>
      <c r="H767" t="s">
        <v>162</v>
      </c>
      <c r="I767" t="s">
        <v>39</v>
      </c>
      <c r="J767" s="3">
        <v>2469.86</v>
      </c>
      <c r="K767" s="3">
        <v>0.61970000000000003</v>
      </c>
      <c r="L767" s="3">
        <v>1530.572242</v>
      </c>
      <c r="M767" s="3">
        <v>131.825636</v>
      </c>
      <c r="N767" s="3">
        <v>4.3151799999999998</v>
      </c>
      <c r="O767" s="3">
        <v>98802.163100000005</v>
      </c>
      <c r="P767" s="3">
        <v>19760.43</v>
      </c>
      <c r="Q767" s="3">
        <v>41101.699999999997</v>
      </c>
    </row>
    <row r="768" spans="1:17" x14ac:dyDescent="0.35">
      <c r="A768" s="1">
        <v>44593</v>
      </c>
      <c r="B768">
        <v>2022</v>
      </c>
      <c r="C768">
        <v>2</v>
      </c>
      <c r="D768" t="s">
        <v>42</v>
      </c>
      <c r="E768">
        <v>1</v>
      </c>
      <c r="F768" t="s">
        <v>348</v>
      </c>
      <c r="G768" t="s">
        <v>426</v>
      </c>
      <c r="H768" t="s">
        <v>162</v>
      </c>
      <c r="I768" t="s">
        <v>39</v>
      </c>
      <c r="J768" s="3">
        <v>4080</v>
      </c>
      <c r="K768" s="3">
        <v>0.71919999999999995</v>
      </c>
      <c r="L768" s="3">
        <v>2934.3359999999998</v>
      </c>
      <c r="M768" s="3">
        <v>492.82463999999999</v>
      </c>
      <c r="N768" s="3">
        <v>2.0221800000000001</v>
      </c>
      <c r="O768" s="3">
        <v>197411.94500000001</v>
      </c>
      <c r="P768" s="3">
        <v>39482.39</v>
      </c>
      <c r="Q768" s="3">
        <v>82123.37</v>
      </c>
    </row>
    <row r="769" spans="1:17" x14ac:dyDescent="0.35">
      <c r="A769" s="1">
        <v>45170</v>
      </c>
      <c r="B769">
        <v>2023</v>
      </c>
      <c r="C769">
        <v>9</v>
      </c>
      <c r="D769" t="s">
        <v>42</v>
      </c>
      <c r="E769">
        <v>1</v>
      </c>
      <c r="F769" t="s">
        <v>348</v>
      </c>
      <c r="G769" t="s">
        <v>382</v>
      </c>
      <c r="H769" t="s">
        <v>162</v>
      </c>
      <c r="I769" t="s">
        <v>39</v>
      </c>
      <c r="J769" s="3">
        <v>5020</v>
      </c>
      <c r="K769" s="3">
        <v>0.6542</v>
      </c>
      <c r="L769" s="3">
        <v>3284.0839999999998</v>
      </c>
      <c r="M769" s="3">
        <v>204.9075</v>
      </c>
      <c r="N769" s="3">
        <v>9.0302279999999993</v>
      </c>
      <c r="O769" s="3">
        <v>199061.23610000001</v>
      </c>
      <c r="P769" s="3">
        <v>39812.25</v>
      </c>
      <c r="Q769" s="3">
        <v>82809.48</v>
      </c>
    </row>
    <row r="770" spans="1:17" x14ac:dyDescent="0.35">
      <c r="A770" s="1">
        <v>43617</v>
      </c>
      <c r="B770">
        <v>2019</v>
      </c>
      <c r="C770">
        <v>6</v>
      </c>
      <c r="D770" t="s">
        <v>42</v>
      </c>
      <c r="E770">
        <v>1</v>
      </c>
      <c r="F770" t="s">
        <v>348</v>
      </c>
      <c r="G770" t="s">
        <v>412</v>
      </c>
      <c r="H770" t="s">
        <v>162</v>
      </c>
      <c r="I770" t="s">
        <v>39</v>
      </c>
      <c r="J770" s="3">
        <v>15881</v>
      </c>
      <c r="K770" s="3">
        <v>0.54010000000000002</v>
      </c>
      <c r="L770" s="3">
        <v>8577.3281000000006</v>
      </c>
      <c r="M770" s="3">
        <v>466.89559000000003</v>
      </c>
      <c r="N770" s="3">
        <v>23.381688</v>
      </c>
      <c r="O770" s="3">
        <v>464364.3173</v>
      </c>
      <c r="P770" s="3">
        <v>92872.86</v>
      </c>
      <c r="Q770" s="3">
        <v>193177.07</v>
      </c>
    </row>
    <row r="771" spans="1:17" x14ac:dyDescent="0.35">
      <c r="A771" s="1">
        <v>43739</v>
      </c>
      <c r="B771">
        <v>2019</v>
      </c>
      <c r="C771">
        <v>10</v>
      </c>
      <c r="D771" t="s">
        <v>42</v>
      </c>
      <c r="E771">
        <v>1</v>
      </c>
      <c r="F771" t="s">
        <v>348</v>
      </c>
      <c r="G771" t="s">
        <v>477</v>
      </c>
      <c r="H771" t="s">
        <v>162</v>
      </c>
      <c r="I771" t="s">
        <v>39</v>
      </c>
      <c r="J771" s="3">
        <v>17230</v>
      </c>
      <c r="K771" s="3">
        <v>0.50029999999999997</v>
      </c>
      <c r="L771" s="3">
        <v>8620.1689999999999</v>
      </c>
      <c r="M771" s="3">
        <v>579.80160000000001</v>
      </c>
      <c r="N771" s="3">
        <v>23.706939999999999</v>
      </c>
      <c r="O771" s="3">
        <v>487531.2708</v>
      </c>
      <c r="P771" s="3">
        <v>97506.25</v>
      </c>
      <c r="Q771" s="3">
        <v>202813</v>
      </c>
    </row>
    <row r="772" spans="1:17" x14ac:dyDescent="0.35">
      <c r="A772" s="1">
        <v>43709</v>
      </c>
      <c r="B772">
        <v>2019</v>
      </c>
      <c r="C772">
        <v>9</v>
      </c>
      <c r="D772" t="s">
        <v>42</v>
      </c>
      <c r="E772">
        <v>1</v>
      </c>
      <c r="F772" t="s">
        <v>348</v>
      </c>
      <c r="G772" t="s">
        <v>478</v>
      </c>
      <c r="H772" t="s">
        <v>162</v>
      </c>
      <c r="I772" t="s">
        <v>39</v>
      </c>
      <c r="J772" s="3">
        <v>30000</v>
      </c>
      <c r="K772" s="3">
        <v>0.504</v>
      </c>
      <c r="L772" s="3">
        <v>15120</v>
      </c>
      <c r="M772" s="3">
        <v>988.66124500000001</v>
      </c>
      <c r="N772" s="3">
        <v>24.301814</v>
      </c>
      <c r="O772" s="3">
        <v>831545.02419999999</v>
      </c>
      <c r="P772" s="3">
        <v>166309</v>
      </c>
      <c r="Q772" s="3">
        <v>345922.72</v>
      </c>
    </row>
    <row r="773" spans="1:17" x14ac:dyDescent="0.35">
      <c r="A773" s="1">
        <v>45261</v>
      </c>
      <c r="B773">
        <v>2023</v>
      </c>
      <c r="C773">
        <v>12</v>
      </c>
      <c r="D773" t="s">
        <v>42</v>
      </c>
      <c r="E773">
        <v>1</v>
      </c>
      <c r="F773" t="s">
        <v>348</v>
      </c>
      <c r="G773" t="s">
        <v>457</v>
      </c>
      <c r="H773" t="s">
        <v>162</v>
      </c>
      <c r="I773" t="s">
        <v>39</v>
      </c>
      <c r="J773" s="3">
        <v>5065</v>
      </c>
      <c r="K773" s="3">
        <v>0.58460000000000001</v>
      </c>
      <c r="L773" s="3">
        <v>2960.9989999999998</v>
      </c>
      <c r="M773" s="3">
        <v>204.46510499999999</v>
      </c>
      <c r="N773" s="3">
        <v>8.1425999999999998</v>
      </c>
      <c r="O773" s="3">
        <v>182537.46729999999</v>
      </c>
      <c r="P773" s="3">
        <v>36507.49</v>
      </c>
      <c r="Q773" s="3">
        <v>75935.58</v>
      </c>
    </row>
    <row r="774" spans="1:17" x14ac:dyDescent="0.35">
      <c r="A774" s="1">
        <v>44593</v>
      </c>
      <c r="B774">
        <v>2022</v>
      </c>
      <c r="C774">
        <v>2</v>
      </c>
      <c r="D774" t="s">
        <v>42</v>
      </c>
      <c r="E774">
        <v>1</v>
      </c>
      <c r="F774" t="s">
        <v>348</v>
      </c>
      <c r="G774" t="s">
        <v>365</v>
      </c>
      <c r="H774" t="s">
        <v>162</v>
      </c>
      <c r="I774" t="s">
        <v>39</v>
      </c>
      <c r="J774" s="3">
        <v>14263</v>
      </c>
      <c r="K774" s="3">
        <v>0.71750000000000003</v>
      </c>
      <c r="L774" s="3">
        <v>10233.702499999999</v>
      </c>
      <c r="M774" s="3">
        <v>1960.492176</v>
      </c>
      <c r="N774" s="3">
        <v>7.1948569999999998</v>
      </c>
      <c r="O774" s="3">
        <v>706179.60120000003</v>
      </c>
      <c r="P774" s="3">
        <v>141235.92000000001</v>
      </c>
      <c r="Q774" s="3">
        <v>293770.71000000002</v>
      </c>
    </row>
    <row r="775" spans="1:17" x14ac:dyDescent="0.35">
      <c r="A775" s="1">
        <v>44197</v>
      </c>
      <c r="B775">
        <v>2021</v>
      </c>
      <c r="C775">
        <v>1</v>
      </c>
      <c r="D775" t="s">
        <v>42</v>
      </c>
      <c r="E775">
        <v>1</v>
      </c>
      <c r="F775" t="s">
        <v>348</v>
      </c>
      <c r="G775" t="s">
        <v>339</v>
      </c>
      <c r="H775" t="s">
        <v>162</v>
      </c>
      <c r="I775" t="s">
        <v>39</v>
      </c>
      <c r="J775" s="3">
        <v>5992</v>
      </c>
      <c r="K775" s="3">
        <v>0.46500000000000002</v>
      </c>
      <c r="L775" s="3">
        <v>2786.28</v>
      </c>
      <c r="M775" s="3">
        <v>221.8432</v>
      </c>
      <c r="N775" s="3">
        <v>7.6619140000000003</v>
      </c>
      <c r="O775" s="3">
        <v>176156.5183</v>
      </c>
      <c r="P775" s="3">
        <v>35231.300000000003</v>
      </c>
      <c r="Q775" s="3">
        <v>73281.11</v>
      </c>
    </row>
    <row r="776" spans="1:17" x14ac:dyDescent="0.35">
      <c r="A776" s="1">
        <v>43709</v>
      </c>
      <c r="B776">
        <v>2019</v>
      </c>
      <c r="C776">
        <v>9</v>
      </c>
      <c r="D776" t="s">
        <v>42</v>
      </c>
      <c r="E776">
        <v>1</v>
      </c>
      <c r="F776" t="s">
        <v>348</v>
      </c>
      <c r="G776" t="s">
        <v>479</v>
      </c>
      <c r="H776" t="s">
        <v>162</v>
      </c>
      <c r="I776" t="s">
        <v>39</v>
      </c>
      <c r="J776" s="3">
        <v>27960</v>
      </c>
      <c r="K776" s="3">
        <v>0.504</v>
      </c>
      <c r="L776" s="3">
        <v>14091.84</v>
      </c>
      <c r="M776" s="3">
        <v>921.44090500000004</v>
      </c>
      <c r="N776" s="3">
        <v>22.649501999999998</v>
      </c>
      <c r="O776" s="3">
        <v>774999.96259999997</v>
      </c>
      <c r="P776" s="3">
        <v>154999.99</v>
      </c>
      <c r="Q776" s="3">
        <v>322399.98</v>
      </c>
    </row>
    <row r="777" spans="1:17" x14ac:dyDescent="0.35">
      <c r="A777" s="1">
        <v>45444</v>
      </c>
      <c r="B777">
        <v>2024</v>
      </c>
      <c r="C777">
        <v>6</v>
      </c>
      <c r="D777" t="s">
        <v>42</v>
      </c>
      <c r="E777">
        <v>1</v>
      </c>
      <c r="F777" t="s">
        <v>348</v>
      </c>
      <c r="G777" t="s">
        <v>474</v>
      </c>
      <c r="H777" t="s">
        <v>162</v>
      </c>
      <c r="I777" t="s">
        <v>39</v>
      </c>
      <c r="J777" s="3">
        <v>5001</v>
      </c>
      <c r="K777" s="3">
        <v>0.59570000000000001</v>
      </c>
      <c r="L777" s="3">
        <v>2979.0956999999999</v>
      </c>
      <c r="M777" s="3">
        <v>271.04741999999999</v>
      </c>
      <c r="N777" s="3">
        <v>8.1923089999999998</v>
      </c>
      <c r="O777" s="3">
        <v>194114.8149</v>
      </c>
      <c r="P777" s="3">
        <v>38822.959999999999</v>
      </c>
      <c r="Q777" s="3">
        <v>80751.759999999995</v>
      </c>
    </row>
    <row r="778" spans="1:17" x14ac:dyDescent="0.35">
      <c r="A778" s="1">
        <v>44105</v>
      </c>
      <c r="B778">
        <v>2020</v>
      </c>
      <c r="C778">
        <v>10</v>
      </c>
      <c r="D778" t="s">
        <v>42</v>
      </c>
      <c r="E778">
        <v>1</v>
      </c>
      <c r="F778" t="s">
        <v>348</v>
      </c>
      <c r="G778" t="s">
        <v>353</v>
      </c>
      <c r="H778" t="s">
        <v>162</v>
      </c>
      <c r="I778" t="s">
        <v>39</v>
      </c>
      <c r="J778" s="3">
        <v>30000</v>
      </c>
      <c r="K778" s="3">
        <v>0.44429999999999997</v>
      </c>
      <c r="L778" s="3">
        <v>13329</v>
      </c>
      <c r="M778" s="3">
        <v>922.13944000000004</v>
      </c>
      <c r="N778" s="3">
        <v>21.489212999999999</v>
      </c>
      <c r="O778" s="3">
        <v>834629.53390000004</v>
      </c>
      <c r="P778" s="3">
        <v>166925.91</v>
      </c>
      <c r="Q778" s="3">
        <v>347205.89</v>
      </c>
    </row>
    <row r="779" spans="1:17" x14ac:dyDescent="0.35">
      <c r="A779" s="1">
        <v>45444</v>
      </c>
      <c r="B779">
        <v>2024</v>
      </c>
      <c r="C779">
        <v>6</v>
      </c>
      <c r="D779" t="s">
        <v>42</v>
      </c>
      <c r="E779">
        <v>1</v>
      </c>
      <c r="F779" t="s">
        <v>348</v>
      </c>
      <c r="G779" t="s">
        <v>480</v>
      </c>
      <c r="H779" t="s">
        <v>162</v>
      </c>
      <c r="I779" t="s">
        <v>39</v>
      </c>
      <c r="J779" s="3">
        <v>17505</v>
      </c>
      <c r="K779" s="3">
        <v>0.68500000000000005</v>
      </c>
      <c r="L779" s="3">
        <v>11990.924999999999</v>
      </c>
      <c r="M779" s="3">
        <v>1049.687457</v>
      </c>
      <c r="N779" s="3">
        <v>32.978427000000003</v>
      </c>
      <c r="O779" s="3">
        <v>777816.23930000002</v>
      </c>
      <c r="P779" s="3">
        <v>155563.25</v>
      </c>
      <c r="Q779" s="3">
        <v>323571.56</v>
      </c>
    </row>
    <row r="780" spans="1:17" x14ac:dyDescent="0.35">
      <c r="A780" s="1">
        <v>44166</v>
      </c>
      <c r="B780">
        <v>2020</v>
      </c>
      <c r="C780">
        <v>12</v>
      </c>
      <c r="D780" t="s">
        <v>42</v>
      </c>
      <c r="E780">
        <v>1</v>
      </c>
      <c r="F780" t="s">
        <v>348</v>
      </c>
      <c r="G780" t="s">
        <v>481</v>
      </c>
      <c r="H780" t="s">
        <v>162</v>
      </c>
      <c r="I780" t="s">
        <v>35</v>
      </c>
      <c r="J780" s="3">
        <v>29.87</v>
      </c>
      <c r="K780" s="3">
        <v>507.28</v>
      </c>
      <c r="L780" s="3">
        <v>15152.453600000001</v>
      </c>
      <c r="M780" s="3">
        <v>1186.29485</v>
      </c>
      <c r="N780" s="3">
        <v>9.6406589999999994</v>
      </c>
      <c r="O780" s="3">
        <v>952530.78189999994</v>
      </c>
      <c r="P780" s="3">
        <v>190506.16</v>
      </c>
      <c r="Q780" s="3">
        <v>396252.81</v>
      </c>
    </row>
    <row r="781" spans="1:17" x14ac:dyDescent="0.35">
      <c r="A781" s="1">
        <v>43891</v>
      </c>
      <c r="B781">
        <v>2020</v>
      </c>
      <c r="C781">
        <v>3</v>
      </c>
      <c r="D781" t="s">
        <v>42</v>
      </c>
      <c r="E781">
        <v>1</v>
      </c>
      <c r="F781" t="s">
        <v>348</v>
      </c>
      <c r="G781" t="s">
        <v>365</v>
      </c>
      <c r="H781" t="s">
        <v>162</v>
      </c>
      <c r="I781" t="s">
        <v>39</v>
      </c>
      <c r="J781" s="3">
        <v>9960</v>
      </c>
      <c r="K781" s="3">
        <v>0.52410000000000001</v>
      </c>
      <c r="L781" s="3">
        <v>5220.0360000000001</v>
      </c>
      <c r="M781" s="3">
        <v>377.61161600000003</v>
      </c>
      <c r="N781" s="3">
        <v>3.3025479999999998</v>
      </c>
      <c r="O781" s="3">
        <v>300499.9276</v>
      </c>
      <c r="P781" s="3">
        <v>60099.99</v>
      </c>
      <c r="Q781" s="3">
        <v>125007.98</v>
      </c>
    </row>
    <row r="782" spans="1:17" x14ac:dyDescent="0.35">
      <c r="A782" s="1">
        <v>43952</v>
      </c>
      <c r="B782">
        <v>2020</v>
      </c>
      <c r="C782">
        <v>5</v>
      </c>
      <c r="D782" t="s">
        <v>42</v>
      </c>
      <c r="E782">
        <v>1</v>
      </c>
      <c r="F782" t="s">
        <v>348</v>
      </c>
      <c r="G782" t="s">
        <v>482</v>
      </c>
      <c r="H782" t="s">
        <v>162</v>
      </c>
      <c r="I782" t="s">
        <v>39</v>
      </c>
      <c r="J782" s="3">
        <v>10939</v>
      </c>
      <c r="K782" s="3">
        <v>0.45979999999999999</v>
      </c>
      <c r="L782" s="3">
        <v>5029.7521999999999</v>
      </c>
      <c r="M782" s="3">
        <v>385.74187599999999</v>
      </c>
      <c r="N782" s="3">
        <v>14.025448000000001</v>
      </c>
      <c r="O782" s="3">
        <v>298631.0172</v>
      </c>
      <c r="P782" s="3">
        <v>59726.2</v>
      </c>
      <c r="Q782" s="3">
        <v>124230.5</v>
      </c>
    </row>
    <row r="783" spans="1:17" x14ac:dyDescent="0.35">
      <c r="A783" s="1">
        <v>43952</v>
      </c>
      <c r="B783">
        <v>2020</v>
      </c>
      <c r="C783">
        <v>5</v>
      </c>
      <c r="D783" t="s">
        <v>42</v>
      </c>
      <c r="E783">
        <v>1</v>
      </c>
      <c r="F783" t="s">
        <v>348</v>
      </c>
      <c r="G783" t="s">
        <v>380</v>
      </c>
      <c r="H783" t="s">
        <v>162</v>
      </c>
      <c r="I783" t="s">
        <v>39</v>
      </c>
      <c r="J783" s="3">
        <v>153.13999999999999</v>
      </c>
      <c r="K783" s="3">
        <v>0.4597</v>
      </c>
      <c r="L783" s="3">
        <v>70.398458000000005</v>
      </c>
      <c r="M783" s="3">
        <v>5.3945910000000001</v>
      </c>
      <c r="N783" s="3">
        <v>0.19614599999999999</v>
      </c>
      <c r="O783" s="3">
        <v>4179.7611999999999</v>
      </c>
      <c r="P783" s="3">
        <v>835.95</v>
      </c>
      <c r="Q783" s="3">
        <v>1738.78</v>
      </c>
    </row>
    <row r="784" spans="1:17" x14ac:dyDescent="0.35">
      <c r="A784" s="1">
        <v>44105</v>
      </c>
      <c r="B784">
        <v>2020</v>
      </c>
      <c r="C784">
        <v>10</v>
      </c>
      <c r="D784" t="s">
        <v>42</v>
      </c>
      <c r="E784">
        <v>1</v>
      </c>
      <c r="F784" t="s">
        <v>348</v>
      </c>
      <c r="G784" t="s">
        <v>368</v>
      </c>
      <c r="H784" t="s">
        <v>162</v>
      </c>
      <c r="I784" t="s">
        <v>39</v>
      </c>
      <c r="J784" s="3">
        <v>6350</v>
      </c>
      <c r="K784" s="3">
        <v>0.43380000000000002</v>
      </c>
      <c r="L784" s="3">
        <v>2754.63</v>
      </c>
      <c r="M784" s="3">
        <v>261.88085699999999</v>
      </c>
      <c r="N784" s="3">
        <v>7.5754140000000003</v>
      </c>
      <c r="O784" s="3">
        <v>176879.15150000001</v>
      </c>
      <c r="P784" s="3">
        <v>35375.83</v>
      </c>
      <c r="Q784" s="3">
        <v>73581.73</v>
      </c>
    </row>
    <row r="785" spans="1:17" x14ac:dyDescent="0.35">
      <c r="A785" s="1">
        <v>43739</v>
      </c>
      <c r="B785">
        <v>2019</v>
      </c>
      <c r="C785">
        <v>10</v>
      </c>
      <c r="D785" t="s">
        <v>42</v>
      </c>
      <c r="E785">
        <v>1</v>
      </c>
      <c r="F785" t="s">
        <v>348</v>
      </c>
      <c r="G785" t="s">
        <v>483</v>
      </c>
      <c r="H785" t="s">
        <v>162</v>
      </c>
      <c r="I785" t="s">
        <v>39</v>
      </c>
      <c r="J785" s="3">
        <v>11198</v>
      </c>
      <c r="K785" s="3">
        <v>0.50029999999999997</v>
      </c>
      <c r="L785" s="3">
        <v>5602.3594000000003</v>
      </c>
      <c r="M785" s="3">
        <v>376.81920000000002</v>
      </c>
      <c r="N785" s="3">
        <v>15.407391000000001</v>
      </c>
      <c r="O785" s="3">
        <v>316852.88280000002</v>
      </c>
      <c r="P785" s="3">
        <v>63370.58</v>
      </c>
      <c r="Q785" s="3">
        <v>131810.79999999999</v>
      </c>
    </row>
    <row r="786" spans="1:17" x14ac:dyDescent="0.35">
      <c r="A786" s="1">
        <v>44075</v>
      </c>
      <c r="B786">
        <v>2020</v>
      </c>
      <c r="C786">
        <v>9</v>
      </c>
      <c r="D786" t="s">
        <v>42</v>
      </c>
      <c r="E786">
        <v>1</v>
      </c>
      <c r="F786" t="s">
        <v>348</v>
      </c>
      <c r="G786" t="s">
        <v>364</v>
      </c>
      <c r="H786" t="s">
        <v>162</v>
      </c>
      <c r="I786" t="s">
        <v>39</v>
      </c>
      <c r="J786" s="3">
        <v>31957</v>
      </c>
      <c r="K786" s="3">
        <v>0.4461</v>
      </c>
      <c r="L786" s="3">
        <v>14256.0177</v>
      </c>
      <c r="M786" s="3">
        <v>986.25527</v>
      </c>
      <c r="N786" s="3">
        <v>22.985742999999999</v>
      </c>
      <c r="O786" s="3">
        <v>892721.72290000005</v>
      </c>
      <c r="P786" s="3">
        <v>178544.34</v>
      </c>
      <c r="Q786" s="3">
        <v>371372.23</v>
      </c>
    </row>
    <row r="787" spans="1:17" x14ac:dyDescent="0.35">
      <c r="A787" s="1">
        <v>43709</v>
      </c>
      <c r="B787">
        <v>2019</v>
      </c>
      <c r="C787">
        <v>9</v>
      </c>
      <c r="D787" t="s">
        <v>42</v>
      </c>
      <c r="E787">
        <v>1</v>
      </c>
      <c r="F787" t="s">
        <v>348</v>
      </c>
      <c r="G787" t="s">
        <v>484</v>
      </c>
      <c r="H787" t="s">
        <v>162</v>
      </c>
      <c r="I787" t="s">
        <v>39</v>
      </c>
      <c r="J787" s="3">
        <v>174679</v>
      </c>
      <c r="K787" s="3">
        <v>0.4919</v>
      </c>
      <c r="L787" s="3">
        <v>85924.600099999996</v>
      </c>
      <c r="M787" s="3">
        <v>5790</v>
      </c>
      <c r="N787" s="3">
        <v>194.18</v>
      </c>
      <c r="O787" s="3">
        <v>4723801.1354</v>
      </c>
      <c r="P787" s="3">
        <v>944760.23</v>
      </c>
      <c r="Q787" s="3">
        <v>1965100.86</v>
      </c>
    </row>
    <row r="788" spans="1:17" x14ac:dyDescent="0.35">
      <c r="A788" s="1">
        <v>43952</v>
      </c>
      <c r="B788">
        <v>2020</v>
      </c>
      <c r="C788">
        <v>5</v>
      </c>
      <c r="D788" t="s">
        <v>42</v>
      </c>
      <c r="E788">
        <v>1</v>
      </c>
      <c r="F788" t="s">
        <v>348</v>
      </c>
      <c r="G788" t="s">
        <v>368</v>
      </c>
      <c r="H788" t="s">
        <v>162</v>
      </c>
      <c r="I788" t="s">
        <v>35</v>
      </c>
      <c r="J788" s="3">
        <v>50.01</v>
      </c>
      <c r="K788" s="3">
        <v>500.05369999999999</v>
      </c>
      <c r="L788" s="3">
        <v>25007.685537000001</v>
      </c>
      <c r="M788" s="3">
        <v>697.45250399999998</v>
      </c>
      <c r="N788" s="3">
        <v>15.165825999999999</v>
      </c>
      <c r="O788" s="3">
        <v>1494923.2002000001</v>
      </c>
      <c r="P788" s="3">
        <v>298984.64</v>
      </c>
      <c r="Q788" s="3">
        <v>621888.05000000005</v>
      </c>
    </row>
    <row r="789" spans="1:17" x14ac:dyDescent="0.35">
      <c r="A789" s="1">
        <v>45108</v>
      </c>
      <c r="B789">
        <v>2023</v>
      </c>
      <c r="C789">
        <v>7</v>
      </c>
      <c r="D789" t="s">
        <v>31</v>
      </c>
      <c r="E789">
        <v>1</v>
      </c>
      <c r="F789" t="s">
        <v>348</v>
      </c>
      <c r="G789" t="s">
        <v>429</v>
      </c>
      <c r="H789" t="s">
        <v>162</v>
      </c>
      <c r="I789" t="s">
        <v>39</v>
      </c>
      <c r="J789" s="3">
        <v>4993</v>
      </c>
      <c r="K789" s="3">
        <v>0.70369999999999999</v>
      </c>
      <c r="L789" s="3">
        <v>3513.5740999999998</v>
      </c>
      <c r="M789" s="3">
        <v>331.01179500000001</v>
      </c>
      <c r="N789" s="3">
        <v>9.6626169999999991</v>
      </c>
      <c r="O789" s="3">
        <v>216113.47510000001</v>
      </c>
      <c r="P789" s="3">
        <v>43222.7</v>
      </c>
      <c r="Q789" s="3">
        <v>89903.21</v>
      </c>
    </row>
    <row r="790" spans="1:17" x14ac:dyDescent="0.35">
      <c r="A790" s="1">
        <v>44593</v>
      </c>
      <c r="B790">
        <v>2022</v>
      </c>
      <c r="C790">
        <v>2</v>
      </c>
      <c r="D790" t="s">
        <v>42</v>
      </c>
      <c r="E790">
        <v>1</v>
      </c>
      <c r="F790" t="s">
        <v>348</v>
      </c>
      <c r="G790" t="s">
        <v>429</v>
      </c>
      <c r="H790" t="s">
        <v>162</v>
      </c>
      <c r="I790" t="s">
        <v>39</v>
      </c>
      <c r="J790" s="3">
        <v>3960</v>
      </c>
      <c r="K790" s="3">
        <v>0.71230000000000004</v>
      </c>
      <c r="L790" s="3">
        <v>2820.7080000000001</v>
      </c>
      <c r="M790" s="3">
        <v>505.61112000000003</v>
      </c>
      <c r="N790" s="3">
        <v>1.9625079999999999</v>
      </c>
      <c r="O790" s="3">
        <v>190374.33420000001</v>
      </c>
      <c r="P790" s="3">
        <v>38074.870000000003</v>
      </c>
      <c r="Q790" s="3">
        <v>79195.73</v>
      </c>
    </row>
    <row r="791" spans="1:17" x14ac:dyDescent="0.35">
      <c r="A791" s="1">
        <v>44621</v>
      </c>
      <c r="B791">
        <v>2022</v>
      </c>
      <c r="C791">
        <v>3</v>
      </c>
      <c r="D791" t="s">
        <v>42</v>
      </c>
      <c r="E791">
        <v>1</v>
      </c>
      <c r="F791" t="s">
        <v>348</v>
      </c>
      <c r="G791" t="s">
        <v>382</v>
      </c>
      <c r="H791" t="s">
        <v>162</v>
      </c>
      <c r="I791" t="s">
        <v>39</v>
      </c>
      <c r="J791" s="3">
        <v>102764.81</v>
      </c>
      <c r="K791" s="3">
        <v>0.69950000000000001</v>
      </c>
      <c r="L791" s="3">
        <v>71883.984595000002</v>
      </c>
      <c r="M791" s="3">
        <v>11869.314882999999</v>
      </c>
      <c r="N791" s="3">
        <v>217.42199099999999</v>
      </c>
      <c r="O791" s="3">
        <v>4659147.8645000001</v>
      </c>
      <c r="P791" s="3">
        <v>931829.57</v>
      </c>
      <c r="Q791" s="3">
        <v>1938205.51</v>
      </c>
    </row>
    <row r="792" spans="1:17" x14ac:dyDescent="0.35">
      <c r="A792" s="1">
        <v>45292</v>
      </c>
      <c r="B792">
        <v>2024</v>
      </c>
      <c r="C792">
        <v>1</v>
      </c>
      <c r="D792" t="s">
        <v>42</v>
      </c>
      <c r="E792">
        <v>1</v>
      </c>
      <c r="F792" t="s">
        <v>348</v>
      </c>
      <c r="G792" t="s">
        <v>375</v>
      </c>
      <c r="H792" t="s">
        <v>162</v>
      </c>
      <c r="I792" t="s">
        <v>39</v>
      </c>
      <c r="J792" s="3">
        <v>20030</v>
      </c>
      <c r="K792" s="3">
        <v>0.60250000000000004</v>
      </c>
      <c r="L792" s="3">
        <v>12068.075000000001</v>
      </c>
      <c r="M792" s="3">
        <v>906.32213999999999</v>
      </c>
      <c r="N792" s="3">
        <v>7.6543479999999997</v>
      </c>
      <c r="O792" s="3">
        <v>766626.40509999997</v>
      </c>
      <c r="P792" s="3">
        <v>153325.28</v>
      </c>
      <c r="Q792" s="3">
        <v>318916.58</v>
      </c>
    </row>
    <row r="793" spans="1:17" x14ac:dyDescent="0.35">
      <c r="A793" s="1">
        <v>43952</v>
      </c>
      <c r="B793">
        <v>2020</v>
      </c>
      <c r="C793">
        <v>5</v>
      </c>
      <c r="D793" t="s">
        <v>42</v>
      </c>
      <c r="E793">
        <v>1</v>
      </c>
      <c r="F793" t="s">
        <v>348</v>
      </c>
      <c r="G793" t="s">
        <v>365</v>
      </c>
      <c r="H793" t="s">
        <v>162</v>
      </c>
      <c r="I793" t="s">
        <v>35</v>
      </c>
      <c r="J793" s="3">
        <v>37.119999999999997</v>
      </c>
      <c r="K793" s="3">
        <v>505.89089999999999</v>
      </c>
      <c r="L793" s="3">
        <v>18778.670208</v>
      </c>
      <c r="M793" s="3">
        <v>523.72084800000005</v>
      </c>
      <c r="N793" s="3">
        <v>11.3881</v>
      </c>
      <c r="O793" s="3">
        <v>1122561.6936000001</v>
      </c>
      <c r="P793" s="3">
        <v>224512.34</v>
      </c>
      <c r="Q793" s="3">
        <v>466985.67</v>
      </c>
    </row>
    <row r="794" spans="1:17" x14ac:dyDescent="0.35">
      <c r="A794" s="1">
        <v>44562</v>
      </c>
      <c r="B794">
        <v>2022</v>
      </c>
      <c r="C794">
        <v>1</v>
      </c>
      <c r="D794" t="s">
        <v>42</v>
      </c>
      <c r="E794">
        <v>1</v>
      </c>
      <c r="F794" t="s">
        <v>348</v>
      </c>
      <c r="G794" t="s">
        <v>365</v>
      </c>
      <c r="H794" t="s">
        <v>162</v>
      </c>
      <c r="I794" t="s">
        <v>35</v>
      </c>
      <c r="J794" s="3">
        <v>44.15</v>
      </c>
      <c r="K794" s="3">
        <v>725.98130000000003</v>
      </c>
      <c r="L794" s="3">
        <v>32052.074395</v>
      </c>
      <c r="M794" s="3">
        <v>5696.0198600000003</v>
      </c>
      <c r="N794" s="3">
        <v>22.271515000000001</v>
      </c>
      <c r="O794" s="3">
        <v>2188162.4186999998</v>
      </c>
      <c r="P794" s="3">
        <v>437632.48</v>
      </c>
      <c r="Q794" s="3">
        <v>910275.56</v>
      </c>
    </row>
    <row r="795" spans="1:17" x14ac:dyDescent="0.35">
      <c r="A795" s="1">
        <v>45323</v>
      </c>
      <c r="B795">
        <v>2024</v>
      </c>
      <c r="C795">
        <v>2</v>
      </c>
      <c r="D795" t="s">
        <v>42</v>
      </c>
      <c r="E795">
        <v>1</v>
      </c>
      <c r="F795" t="s">
        <v>348</v>
      </c>
      <c r="G795" t="s">
        <v>382</v>
      </c>
      <c r="H795" t="s">
        <v>162</v>
      </c>
      <c r="I795" t="s">
        <v>39</v>
      </c>
      <c r="J795" s="3">
        <v>8150</v>
      </c>
      <c r="K795" s="3">
        <v>0.57940000000000003</v>
      </c>
      <c r="L795" s="3">
        <v>4722.1099999999997</v>
      </c>
      <c r="M795" s="3">
        <v>330.08113600000001</v>
      </c>
      <c r="N795" s="3">
        <v>12.986821000000001</v>
      </c>
      <c r="O795" s="3">
        <v>297469.34009999997</v>
      </c>
      <c r="P795" s="3">
        <v>59493.87</v>
      </c>
      <c r="Q795" s="3">
        <v>123747.25</v>
      </c>
    </row>
    <row r="796" spans="1:17" x14ac:dyDescent="0.35">
      <c r="A796" s="1">
        <v>45323</v>
      </c>
      <c r="B796">
        <v>2024</v>
      </c>
      <c r="C796">
        <v>2</v>
      </c>
      <c r="D796" t="s">
        <v>42</v>
      </c>
      <c r="E796">
        <v>1</v>
      </c>
      <c r="F796" t="s">
        <v>348</v>
      </c>
      <c r="G796" t="s">
        <v>400</v>
      </c>
      <c r="H796" t="s">
        <v>162</v>
      </c>
      <c r="I796" t="s">
        <v>39</v>
      </c>
      <c r="J796" s="3">
        <v>16926</v>
      </c>
      <c r="K796" s="3">
        <v>0.57940000000000003</v>
      </c>
      <c r="L796" s="3">
        <v>9806.9243999999999</v>
      </c>
      <c r="M796" s="3">
        <v>685.53438800000004</v>
      </c>
      <c r="N796" s="3">
        <v>26.971889999999998</v>
      </c>
      <c r="O796" s="3">
        <v>617787.24540000001</v>
      </c>
      <c r="P796" s="3">
        <v>123557.45</v>
      </c>
      <c r="Q796" s="3">
        <v>256999.5</v>
      </c>
    </row>
    <row r="797" spans="1:17" x14ac:dyDescent="0.35">
      <c r="A797" s="1">
        <v>45352</v>
      </c>
      <c r="B797">
        <v>2024</v>
      </c>
      <c r="C797">
        <v>3</v>
      </c>
      <c r="D797" t="s">
        <v>42</v>
      </c>
      <c r="E797">
        <v>1</v>
      </c>
      <c r="F797" t="s">
        <v>348</v>
      </c>
      <c r="G797" t="s">
        <v>382</v>
      </c>
      <c r="H797" t="s">
        <v>162</v>
      </c>
      <c r="I797" t="s">
        <v>39</v>
      </c>
      <c r="J797" s="3">
        <v>1041.9100000000001</v>
      </c>
      <c r="K797" s="3">
        <v>0.63349999999999995</v>
      </c>
      <c r="L797" s="3">
        <v>660.04998499999999</v>
      </c>
      <c r="M797" s="3">
        <v>41.221077999999999</v>
      </c>
      <c r="N797" s="3">
        <v>1.8189789999999999</v>
      </c>
      <c r="O797" s="3">
        <v>41591.075499999999</v>
      </c>
      <c r="P797" s="3">
        <v>8318.2199999999993</v>
      </c>
      <c r="Q797" s="3">
        <v>17301.89</v>
      </c>
    </row>
    <row r="798" spans="1:17" x14ac:dyDescent="0.35">
      <c r="A798" s="1">
        <v>45383</v>
      </c>
      <c r="B798">
        <v>2024</v>
      </c>
      <c r="C798">
        <v>4</v>
      </c>
      <c r="D798" t="s">
        <v>42</v>
      </c>
      <c r="E798">
        <v>1</v>
      </c>
      <c r="F798" t="s">
        <v>348</v>
      </c>
      <c r="G798" t="s">
        <v>368</v>
      </c>
      <c r="H798" t="s">
        <v>162</v>
      </c>
      <c r="I798" t="s">
        <v>39</v>
      </c>
      <c r="J798" s="3">
        <v>1042</v>
      </c>
      <c r="K798" s="3">
        <v>0.5534</v>
      </c>
      <c r="L798" s="3">
        <v>576.64279999999997</v>
      </c>
      <c r="M798" s="3">
        <v>50.286534000000003</v>
      </c>
      <c r="N798" s="3">
        <v>1.5859049999999999</v>
      </c>
      <c r="O798" s="3">
        <v>37247.3848</v>
      </c>
      <c r="P798" s="3">
        <v>7449.48</v>
      </c>
      <c r="Q798" s="3">
        <v>15494.99</v>
      </c>
    </row>
    <row r="799" spans="1:17" x14ac:dyDescent="0.35">
      <c r="A799" s="1">
        <v>45413</v>
      </c>
      <c r="B799">
        <v>2024</v>
      </c>
      <c r="C799">
        <v>5</v>
      </c>
      <c r="D799" t="s">
        <v>42</v>
      </c>
      <c r="E799">
        <v>1</v>
      </c>
      <c r="F799" t="s">
        <v>348</v>
      </c>
      <c r="G799" t="s">
        <v>481</v>
      </c>
      <c r="H799" t="s">
        <v>162</v>
      </c>
      <c r="I799" t="s">
        <v>39</v>
      </c>
      <c r="J799" s="3">
        <v>10003</v>
      </c>
      <c r="K799" s="3">
        <v>0.61019999999999996</v>
      </c>
      <c r="L799" s="3">
        <v>6103.8306000000002</v>
      </c>
      <c r="M799" s="3">
        <v>547.22076000000004</v>
      </c>
      <c r="N799" s="3">
        <v>16.786686</v>
      </c>
      <c r="O799" s="3">
        <v>388281.20809999999</v>
      </c>
      <c r="P799" s="3">
        <v>77656.240000000005</v>
      </c>
      <c r="Q799" s="3">
        <v>161524.98000000001</v>
      </c>
    </row>
    <row r="800" spans="1:17" x14ac:dyDescent="0.35">
      <c r="A800" s="1">
        <v>44075</v>
      </c>
      <c r="B800">
        <v>2020</v>
      </c>
      <c r="C800">
        <v>9</v>
      </c>
      <c r="D800" t="s">
        <v>42</v>
      </c>
      <c r="E800">
        <v>1</v>
      </c>
      <c r="F800" t="s">
        <v>348</v>
      </c>
      <c r="G800" t="s">
        <v>393</v>
      </c>
      <c r="H800" t="s">
        <v>162</v>
      </c>
      <c r="I800" t="s">
        <v>39</v>
      </c>
      <c r="J800" s="3">
        <v>28042</v>
      </c>
      <c r="K800" s="3">
        <v>0.4461</v>
      </c>
      <c r="L800" s="3">
        <v>12509.5362</v>
      </c>
      <c r="M800" s="3">
        <v>865.42956500000003</v>
      </c>
      <c r="N800" s="3">
        <v>20.169768999999999</v>
      </c>
      <c r="O800" s="3">
        <v>783355.83920000005</v>
      </c>
      <c r="P800" s="3">
        <v>156671.17000000001</v>
      </c>
      <c r="Q800" s="3">
        <v>325876.03000000003</v>
      </c>
    </row>
    <row r="801" spans="1:17" x14ac:dyDescent="0.35">
      <c r="A801" s="1">
        <v>45444</v>
      </c>
      <c r="B801">
        <v>2024</v>
      </c>
      <c r="C801">
        <v>6</v>
      </c>
      <c r="D801" t="s">
        <v>42</v>
      </c>
      <c r="E801">
        <v>1</v>
      </c>
      <c r="F801" t="s">
        <v>348</v>
      </c>
      <c r="G801" t="s">
        <v>485</v>
      </c>
      <c r="H801" t="s">
        <v>162</v>
      </c>
      <c r="I801" t="s">
        <v>39</v>
      </c>
      <c r="J801" s="3">
        <v>10003</v>
      </c>
      <c r="K801" s="3">
        <v>0.59570000000000001</v>
      </c>
      <c r="L801" s="3">
        <v>5958.7870999999996</v>
      </c>
      <c r="M801" s="3">
        <v>542.16949499999998</v>
      </c>
      <c r="N801" s="3">
        <v>16.386873999999999</v>
      </c>
      <c r="O801" s="3">
        <v>388268.44500000001</v>
      </c>
      <c r="P801" s="3">
        <v>77653.69</v>
      </c>
      <c r="Q801" s="3">
        <v>161519.67000000001</v>
      </c>
    </row>
    <row r="802" spans="1:17" x14ac:dyDescent="0.35">
      <c r="A802" s="1">
        <v>44593</v>
      </c>
      <c r="B802">
        <v>2022</v>
      </c>
      <c r="C802">
        <v>2</v>
      </c>
      <c r="D802" t="s">
        <v>42</v>
      </c>
      <c r="E802">
        <v>1</v>
      </c>
      <c r="F802" t="s">
        <v>348</v>
      </c>
      <c r="G802" t="s">
        <v>429</v>
      </c>
      <c r="H802" t="s">
        <v>162</v>
      </c>
      <c r="I802" t="s">
        <v>39</v>
      </c>
      <c r="J802" s="3">
        <v>9900</v>
      </c>
      <c r="K802" s="3">
        <v>0.71750000000000003</v>
      </c>
      <c r="L802" s="3">
        <v>7103.25</v>
      </c>
      <c r="M802" s="3">
        <v>1360.7811839999999</v>
      </c>
      <c r="N802" s="3">
        <v>4.9939640000000001</v>
      </c>
      <c r="O802" s="3">
        <v>490161.82089999999</v>
      </c>
      <c r="P802" s="3">
        <v>98032.36</v>
      </c>
      <c r="Q802" s="3">
        <v>203907.31</v>
      </c>
    </row>
    <row r="803" spans="1:17" x14ac:dyDescent="0.35">
      <c r="A803" s="1">
        <v>43617</v>
      </c>
      <c r="B803">
        <v>2019</v>
      </c>
      <c r="C803">
        <v>6</v>
      </c>
      <c r="D803" t="s">
        <v>42</v>
      </c>
      <c r="E803">
        <v>1</v>
      </c>
      <c r="F803" t="s">
        <v>348</v>
      </c>
      <c r="G803" t="s">
        <v>486</v>
      </c>
      <c r="H803" t="s">
        <v>162</v>
      </c>
      <c r="I803" t="s">
        <v>39</v>
      </c>
      <c r="J803" s="3">
        <v>8786</v>
      </c>
      <c r="K803" s="3">
        <v>0.54149999999999998</v>
      </c>
      <c r="L803" s="3">
        <v>4757.6189999999997</v>
      </c>
      <c r="M803" s="3">
        <v>259.23840000000001</v>
      </c>
      <c r="N803" s="3">
        <v>12.970962999999999</v>
      </c>
      <c r="O803" s="3">
        <v>255513.46840000001</v>
      </c>
      <c r="P803" s="3">
        <v>51102.69</v>
      </c>
      <c r="Q803" s="3">
        <v>106293.6</v>
      </c>
    </row>
    <row r="804" spans="1:17" x14ac:dyDescent="0.35">
      <c r="A804" s="1">
        <v>44136</v>
      </c>
      <c r="B804">
        <v>2020</v>
      </c>
      <c r="C804">
        <v>11</v>
      </c>
      <c r="D804" t="s">
        <v>42</v>
      </c>
      <c r="E804">
        <v>1</v>
      </c>
      <c r="F804" t="s">
        <v>348</v>
      </c>
      <c r="G804" t="s">
        <v>365</v>
      </c>
      <c r="H804" t="s">
        <v>162</v>
      </c>
      <c r="I804" t="s">
        <v>39</v>
      </c>
      <c r="J804" s="3">
        <v>17443</v>
      </c>
      <c r="K804" s="3">
        <v>0.49940000000000001</v>
      </c>
      <c r="L804" s="3">
        <v>8711.0342000000001</v>
      </c>
      <c r="M804" s="3">
        <v>568.05650000000003</v>
      </c>
      <c r="N804" s="3">
        <v>23.954529999999998</v>
      </c>
      <c r="O804" s="3">
        <v>543839.66810000001</v>
      </c>
      <c r="P804" s="3">
        <v>108767.93</v>
      </c>
      <c r="Q804" s="3">
        <v>226237.3</v>
      </c>
    </row>
    <row r="805" spans="1:17" x14ac:dyDescent="0.35">
      <c r="A805" s="1">
        <v>44440</v>
      </c>
      <c r="B805">
        <v>2021</v>
      </c>
      <c r="C805">
        <v>9</v>
      </c>
      <c r="D805" t="s">
        <v>42</v>
      </c>
      <c r="E805">
        <v>1</v>
      </c>
      <c r="F805" t="s">
        <v>348</v>
      </c>
      <c r="G805" t="s">
        <v>353</v>
      </c>
      <c r="H805" t="s">
        <v>162</v>
      </c>
      <c r="I805" t="s">
        <v>35</v>
      </c>
      <c r="J805" s="3">
        <v>30.84</v>
      </c>
      <c r="K805" s="3">
        <v>692.85059999999999</v>
      </c>
      <c r="L805" s="3">
        <v>21367.512503999998</v>
      </c>
      <c r="M805" s="3">
        <v>3612.8807999999999</v>
      </c>
      <c r="N805" s="3">
        <v>34.773978</v>
      </c>
      <c r="O805" s="3">
        <v>1419546.0249999999</v>
      </c>
      <c r="P805" s="3">
        <v>283909.2</v>
      </c>
      <c r="Q805" s="3">
        <v>590531.14</v>
      </c>
    </row>
    <row r="806" spans="1:17" x14ac:dyDescent="0.35">
      <c r="A806" s="1">
        <v>45261</v>
      </c>
      <c r="B806">
        <v>2023</v>
      </c>
      <c r="C806">
        <v>12</v>
      </c>
      <c r="D806" t="s">
        <v>42</v>
      </c>
      <c r="E806">
        <v>1</v>
      </c>
      <c r="F806" t="s">
        <v>348</v>
      </c>
      <c r="G806" t="s">
        <v>406</v>
      </c>
      <c r="H806" t="s">
        <v>162</v>
      </c>
      <c r="I806" t="s">
        <v>39</v>
      </c>
      <c r="J806" s="3">
        <v>15012</v>
      </c>
      <c r="K806" s="3">
        <v>0.58460000000000001</v>
      </c>
      <c r="L806" s="3">
        <v>8776.0151999999998</v>
      </c>
      <c r="M806" s="3">
        <v>606.03114000000005</v>
      </c>
      <c r="N806" s="3">
        <v>24.134530000000002</v>
      </c>
      <c r="O806" s="3">
        <v>541017.26729999995</v>
      </c>
      <c r="P806" s="3">
        <v>108203.45</v>
      </c>
      <c r="Q806" s="3">
        <v>225063.18</v>
      </c>
    </row>
    <row r="807" spans="1:17" x14ac:dyDescent="0.35">
      <c r="A807" s="1">
        <v>44562</v>
      </c>
      <c r="B807">
        <v>2022</v>
      </c>
      <c r="C807">
        <v>1</v>
      </c>
      <c r="D807" t="s">
        <v>42</v>
      </c>
      <c r="E807">
        <v>1</v>
      </c>
      <c r="F807" t="s">
        <v>348</v>
      </c>
      <c r="G807" t="s">
        <v>365</v>
      </c>
      <c r="H807" t="s">
        <v>162</v>
      </c>
      <c r="I807" t="s">
        <v>39</v>
      </c>
      <c r="J807" s="3">
        <v>2040</v>
      </c>
      <c r="K807" s="3">
        <v>0.70650000000000002</v>
      </c>
      <c r="L807" s="3">
        <v>1441.26</v>
      </c>
      <c r="M807" s="3">
        <v>272.38420000000002</v>
      </c>
      <c r="N807" s="3">
        <v>1.011026</v>
      </c>
      <c r="O807" s="3">
        <v>99325.538499999995</v>
      </c>
      <c r="P807" s="3">
        <v>19865.11</v>
      </c>
      <c r="Q807" s="3">
        <v>41319.43</v>
      </c>
    </row>
    <row r="808" spans="1:17" x14ac:dyDescent="0.35">
      <c r="A808" s="1">
        <v>44621</v>
      </c>
      <c r="B808">
        <v>2022</v>
      </c>
      <c r="C808">
        <v>3</v>
      </c>
      <c r="D808" t="s">
        <v>42</v>
      </c>
      <c r="E808">
        <v>1</v>
      </c>
      <c r="F808" t="s">
        <v>348</v>
      </c>
      <c r="G808" t="s">
        <v>375</v>
      </c>
      <c r="H808" t="s">
        <v>162</v>
      </c>
      <c r="I808" t="s">
        <v>39</v>
      </c>
      <c r="J808" s="3">
        <v>16210</v>
      </c>
      <c r="K808" s="3">
        <v>0.77329999999999999</v>
      </c>
      <c r="L808" s="3">
        <v>12535.192999999999</v>
      </c>
      <c r="M808" s="3">
        <v>2215.2312000000002</v>
      </c>
      <c r="N808" s="3">
        <v>8.7026939999999993</v>
      </c>
      <c r="O808" s="3">
        <v>812546.07409999997</v>
      </c>
      <c r="P808" s="3">
        <v>162509.21</v>
      </c>
      <c r="Q808" s="3">
        <v>338019.16</v>
      </c>
    </row>
    <row r="809" spans="1:17" x14ac:dyDescent="0.35">
      <c r="A809" s="1">
        <v>44166</v>
      </c>
      <c r="B809">
        <v>2020</v>
      </c>
      <c r="C809">
        <v>12</v>
      </c>
      <c r="D809" t="s">
        <v>42</v>
      </c>
      <c r="E809">
        <v>1</v>
      </c>
      <c r="F809" t="s">
        <v>348</v>
      </c>
      <c r="G809" t="s">
        <v>339</v>
      </c>
      <c r="H809" t="s">
        <v>162</v>
      </c>
      <c r="I809" t="s">
        <v>35</v>
      </c>
      <c r="J809" s="3">
        <v>29.89</v>
      </c>
      <c r="K809" s="3">
        <v>471.52730000000003</v>
      </c>
      <c r="L809" s="3">
        <v>14093.950997</v>
      </c>
      <c r="M809" s="3">
        <v>999.99900000000002</v>
      </c>
      <c r="N809" s="3">
        <v>22.759976999999999</v>
      </c>
      <c r="O809" s="3">
        <v>880631.55669999996</v>
      </c>
      <c r="P809" s="3">
        <v>176126.31</v>
      </c>
      <c r="Q809" s="3">
        <v>366342.73</v>
      </c>
    </row>
    <row r="810" spans="1:17" x14ac:dyDescent="0.35">
      <c r="A810" s="1">
        <v>44317</v>
      </c>
      <c r="B810">
        <v>2021</v>
      </c>
      <c r="C810">
        <v>5</v>
      </c>
      <c r="D810" t="s">
        <v>42</v>
      </c>
      <c r="E810">
        <v>1</v>
      </c>
      <c r="F810" t="s">
        <v>348</v>
      </c>
      <c r="G810" t="s">
        <v>433</v>
      </c>
      <c r="H810" t="s">
        <v>162</v>
      </c>
      <c r="I810" t="s">
        <v>35</v>
      </c>
      <c r="J810" s="3">
        <v>15.49</v>
      </c>
      <c r="K810" s="3">
        <v>545.26909999999998</v>
      </c>
      <c r="L810" s="3">
        <v>8446.2183590000004</v>
      </c>
      <c r="M810" s="3">
        <v>1932.07098</v>
      </c>
      <c r="N810" s="3">
        <v>14.446412</v>
      </c>
      <c r="O810" s="3">
        <v>592871.89049999998</v>
      </c>
      <c r="P810" s="3">
        <v>118574.38</v>
      </c>
      <c r="Q810" s="3">
        <v>246634.71</v>
      </c>
    </row>
    <row r="811" spans="1:17" x14ac:dyDescent="0.35">
      <c r="A811" s="1">
        <v>45352</v>
      </c>
      <c r="B811">
        <v>2024</v>
      </c>
      <c r="C811">
        <v>3</v>
      </c>
      <c r="D811" t="s">
        <v>42</v>
      </c>
      <c r="E811">
        <v>1</v>
      </c>
      <c r="F811" t="s">
        <v>348</v>
      </c>
      <c r="G811" t="s">
        <v>487</v>
      </c>
      <c r="H811" t="s">
        <v>162</v>
      </c>
      <c r="I811" t="s">
        <v>39</v>
      </c>
      <c r="J811" s="3">
        <v>4940</v>
      </c>
      <c r="K811" s="3">
        <v>0.61560000000000004</v>
      </c>
      <c r="L811" s="3">
        <v>3041.0639999999999</v>
      </c>
      <c r="M811" s="3">
        <v>194.61651000000001</v>
      </c>
      <c r="N811" s="3">
        <v>8.8981860000000008</v>
      </c>
      <c r="O811" s="3">
        <v>191930.32819999999</v>
      </c>
      <c r="P811" s="3">
        <v>38386.07</v>
      </c>
      <c r="Q811" s="3">
        <v>79843.02</v>
      </c>
    </row>
    <row r="812" spans="1:17" x14ac:dyDescent="0.35">
      <c r="A812" s="1">
        <v>43739</v>
      </c>
      <c r="B812">
        <v>2019</v>
      </c>
      <c r="C812">
        <v>10</v>
      </c>
      <c r="D812" t="s">
        <v>42</v>
      </c>
      <c r="E812">
        <v>1</v>
      </c>
      <c r="F812" t="s">
        <v>348</v>
      </c>
      <c r="G812" t="s">
        <v>488</v>
      </c>
      <c r="H812" t="s">
        <v>162</v>
      </c>
      <c r="I812" t="s">
        <v>39</v>
      </c>
      <c r="J812" s="3">
        <v>10484</v>
      </c>
      <c r="K812" s="3">
        <v>0.50029999999999997</v>
      </c>
      <c r="L812" s="3">
        <v>5245.1451999999999</v>
      </c>
      <c r="M812" s="3">
        <v>352.79232000000002</v>
      </c>
      <c r="N812" s="3">
        <v>14.42498</v>
      </c>
      <c r="O812" s="3">
        <v>296649.90379999997</v>
      </c>
      <c r="P812" s="3">
        <v>59329.98</v>
      </c>
      <c r="Q812" s="3">
        <v>123405.59</v>
      </c>
    </row>
    <row r="813" spans="1:17" x14ac:dyDescent="0.35">
      <c r="A813" s="1">
        <v>44197</v>
      </c>
      <c r="B813">
        <v>2021</v>
      </c>
      <c r="C813">
        <v>1</v>
      </c>
      <c r="D813" t="s">
        <v>42</v>
      </c>
      <c r="E813">
        <v>1</v>
      </c>
      <c r="F813" t="s">
        <v>348</v>
      </c>
      <c r="G813" t="s">
        <v>377</v>
      </c>
      <c r="H813" t="s">
        <v>162</v>
      </c>
      <c r="I813" t="s">
        <v>39</v>
      </c>
      <c r="J813" s="3">
        <v>5001</v>
      </c>
      <c r="K813" s="3">
        <v>0.46500000000000002</v>
      </c>
      <c r="L813" s="3">
        <v>2325.4650000000001</v>
      </c>
      <c r="M813" s="3">
        <v>185.15139500000001</v>
      </c>
      <c r="N813" s="3">
        <v>6.3946699999999996</v>
      </c>
      <c r="O813" s="3">
        <v>147022.48800000001</v>
      </c>
      <c r="P813" s="3">
        <v>29404.5</v>
      </c>
      <c r="Q813" s="3">
        <v>61161.36</v>
      </c>
    </row>
    <row r="814" spans="1:17" x14ac:dyDescent="0.35">
      <c r="A814" s="1">
        <v>45292</v>
      </c>
      <c r="B814">
        <v>2024</v>
      </c>
      <c r="C814">
        <v>1</v>
      </c>
      <c r="D814" t="s">
        <v>42</v>
      </c>
      <c r="E814">
        <v>1</v>
      </c>
      <c r="F814" t="s">
        <v>348</v>
      </c>
      <c r="G814" t="s">
        <v>375</v>
      </c>
      <c r="H814" t="s">
        <v>162</v>
      </c>
      <c r="I814" t="s">
        <v>39</v>
      </c>
      <c r="J814" s="3">
        <v>6010</v>
      </c>
      <c r="K814" s="3">
        <v>0.60250000000000004</v>
      </c>
      <c r="L814" s="3">
        <v>3621.0250000000001</v>
      </c>
      <c r="M814" s="3">
        <v>271.93938000000003</v>
      </c>
      <c r="N814" s="3">
        <v>2.296665</v>
      </c>
      <c r="O814" s="3">
        <v>230026.1954</v>
      </c>
      <c r="P814" s="3">
        <v>46005.24</v>
      </c>
      <c r="Q814" s="3">
        <v>95690.9</v>
      </c>
    </row>
    <row r="815" spans="1:17" x14ac:dyDescent="0.35">
      <c r="A815" s="1">
        <v>45444</v>
      </c>
      <c r="B815">
        <v>2024</v>
      </c>
      <c r="C815">
        <v>6</v>
      </c>
      <c r="D815" t="s">
        <v>42</v>
      </c>
      <c r="E815">
        <v>1</v>
      </c>
      <c r="F815" t="s">
        <v>348</v>
      </c>
      <c r="G815" t="s">
        <v>433</v>
      </c>
      <c r="H815" t="s">
        <v>162</v>
      </c>
      <c r="I815" t="s">
        <v>39</v>
      </c>
      <c r="J815" s="3">
        <v>5016</v>
      </c>
      <c r="K815" s="3">
        <v>0.59570000000000001</v>
      </c>
      <c r="L815" s="3">
        <v>2988.0311999999999</v>
      </c>
      <c r="M815" s="3">
        <v>271.86862500000001</v>
      </c>
      <c r="N815" s="3">
        <v>8.2171299999999992</v>
      </c>
      <c r="O815" s="3">
        <v>194697.0429</v>
      </c>
      <c r="P815" s="3">
        <v>38939.410000000003</v>
      </c>
      <c r="Q815" s="3">
        <v>80993.97</v>
      </c>
    </row>
    <row r="816" spans="1:17" x14ac:dyDescent="0.35">
      <c r="A816" s="1">
        <v>43497</v>
      </c>
      <c r="B816">
        <v>2019</v>
      </c>
      <c r="C816">
        <v>2</v>
      </c>
      <c r="D816" t="s">
        <v>42</v>
      </c>
      <c r="E816">
        <v>1</v>
      </c>
      <c r="F816" t="s">
        <v>348</v>
      </c>
      <c r="G816" t="s">
        <v>489</v>
      </c>
      <c r="H816" t="s">
        <v>162</v>
      </c>
      <c r="I816" t="s">
        <v>39</v>
      </c>
      <c r="J816" s="3">
        <v>23585.64</v>
      </c>
      <c r="K816" s="3">
        <v>0.55659999999999998</v>
      </c>
      <c r="L816" s="3">
        <v>13127.767223999999</v>
      </c>
      <c r="M816" s="3">
        <v>905.57670199999995</v>
      </c>
      <c r="N816" s="3">
        <v>36.358043000000002</v>
      </c>
      <c r="O816" s="3">
        <v>709749.52919999999</v>
      </c>
      <c r="P816" s="3">
        <v>141949.91</v>
      </c>
      <c r="Q816" s="3">
        <v>295255.81</v>
      </c>
    </row>
    <row r="817" spans="1:17" x14ac:dyDescent="0.35">
      <c r="A817" s="1">
        <v>45200</v>
      </c>
      <c r="B817">
        <v>2023</v>
      </c>
      <c r="C817">
        <v>10</v>
      </c>
      <c r="D817" t="s">
        <v>42</v>
      </c>
      <c r="E817">
        <v>1</v>
      </c>
      <c r="F817" t="s">
        <v>348</v>
      </c>
      <c r="G817" t="s">
        <v>352</v>
      </c>
      <c r="H817" t="s">
        <v>162</v>
      </c>
      <c r="I817" t="s">
        <v>39</v>
      </c>
      <c r="J817" s="3">
        <v>19969</v>
      </c>
      <c r="K817" s="3">
        <v>0.58909999999999996</v>
      </c>
      <c r="L817" s="3">
        <v>11763.7379</v>
      </c>
      <c r="M817" s="3">
        <v>756.50450000000001</v>
      </c>
      <c r="N817" s="3">
        <v>32.350105999999997</v>
      </c>
      <c r="O817" s="3">
        <v>713697.82510000002</v>
      </c>
      <c r="P817" s="3">
        <v>142739.56</v>
      </c>
      <c r="Q817" s="3">
        <v>296898.28999999998</v>
      </c>
    </row>
    <row r="818" spans="1:17" x14ac:dyDescent="0.35">
      <c r="A818" s="1">
        <v>45231</v>
      </c>
      <c r="B818">
        <v>2023</v>
      </c>
      <c r="C818">
        <v>11</v>
      </c>
      <c r="D818" t="s">
        <v>42</v>
      </c>
      <c r="E818">
        <v>1</v>
      </c>
      <c r="F818" t="s">
        <v>348</v>
      </c>
      <c r="G818" t="s">
        <v>365</v>
      </c>
      <c r="H818" t="s">
        <v>162</v>
      </c>
      <c r="I818" t="s">
        <v>39</v>
      </c>
      <c r="J818" s="3">
        <v>10070</v>
      </c>
      <c r="K818" s="3">
        <v>0.64890000000000003</v>
      </c>
      <c r="L818" s="3">
        <v>6534.4229999999998</v>
      </c>
      <c r="M818" s="3">
        <v>812.55899999999997</v>
      </c>
      <c r="N818" s="3">
        <v>4.3346330000000002</v>
      </c>
      <c r="O818" s="3">
        <v>418584.74300000002</v>
      </c>
      <c r="P818" s="3">
        <v>83716.95</v>
      </c>
      <c r="Q818" s="3">
        <v>174129.31</v>
      </c>
    </row>
    <row r="819" spans="1:17" x14ac:dyDescent="0.35">
      <c r="A819" s="1">
        <v>45231</v>
      </c>
      <c r="B819">
        <v>2023</v>
      </c>
      <c r="C819">
        <v>11</v>
      </c>
      <c r="D819" t="s">
        <v>42</v>
      </c>
      <c r="E819">
        <v>1</v>
      </c>
      <c r="F819" t="s">
        <v>348</v>
      </c>
      <c r="G819" t="s">
        <v>388</v>
      </c>
      <c r="H819" t="s">
        <v>162</v>
      </c>
      <c r="I819" t="s">
        <v>39</v>
      </c>
      <c r="J819" s="3">
        <v>4982</v>
      </c>
      <c r="K819" s="3">
        <v>0.59289999999999998</v>
      </c>
      <c r="L819" s="3">
        <v>2953.8278</v>
      </c>
      <c r="M819" s="3">
        <v>169.63800000000001</v>
      </c>
      <c r="N819" s="3">
        <v>8.1229139999999997</v>
      </c>
      <c r="O819" s="3">
        <v>178438.6618</v>
      </c>
      <c r="P819" s="3">
        <v>35687.730000000003</v>
      </c>
      <c r="Q819" s="3">
        <v>74230.48</v>
      </c>
    </row>
    <row r="820" spans="1:17" x14ac:dyDescent="0.35">
      <c r="A820" s="1">
        <v>45170</v>
      </c>
      <c r="B820">
        <v>2023</v>
      </c>
      <c r="C820">
        <v>9</v>
      </c>
      <c r="D820" t="s">
        <v>42</v>
      </c>
      <c r="E820">
        <v>1</v>
      </c>
      <c r="F820" t="s">
        <v>348</v>
      </c>
      <c r="G820" t="s">
        <v>490</v>
      </c>
      <c r="H820" t="s">
        <v>162</v>
      </c>
      <c r="I820" t="s">
        <v>39</v>
      </c>
      <c r="J820" s="3">
        <v>4075</v>
      </c>
      <c r="K820" s="3">
        <v>0.64490000000000003</v>
      </c>
      <c r="L820" s="3">
        <v>2627.9675000000002</v>
      </c>
      <c r="M820" s="3">
        <v>155.328</v>
      </c>
      <c r="N820" s="3">
        <v>7.6536580000000001</v>
      </c>
      <c r="O820" s="3">
        <v>160260.5148</v>
      </c>
      <c r="P820" s="3">
        <v>32052.1</v>
      </c>
      <c r="Q820" s="3">
        <v>66668.37</v>
      </c>
    </row>
    <row r="821" spans="1:17" x14ac:dyDescent="0.35">
      <c r="A821" s="1">
        <v>45170</v>
      </c>
      <c r="B821">
        <v>2023</v>
      </c>
      <c r="C821">
        <v>9</v>
      </c>
      <c r="D821" t="s">
        <v>42</v>
      </c>
      <c r="E821">
        <v>1</v>
      </c>
      <c r="F821" t="s">
        <v>348</v>
      </c>
      <c r="G821" t="s">
        <v>429</v>
      </c>
      <c r="H821" t="s">
        <v>162</v>
      </c>
      <c r="I821" t="s">
        <v>39</v>
      </c>
      <c r="J821" s="3">
        <v>4993</v>
      </c>
      <c r="K821" s="3">
        <v>0.6542</v>
      </c>
      <c r="L821" s="3">
        <v>3266.4205999999999</v>
      </c>
      <c r="M821" s="3">
        <v>203.80500000000001</v>
      </c>
      <c r="N821" s="3">
        <v>8.9816409999999998</v>
      </c>
      <c r="O821" s="3">
        <v>197990.58799999999</v>
      </c>
      <c r="P821" s="3">
        <v>39598.120000000003</v>
      </c>
      <c r="Q821" s="3">
        <v>82364.09</v>
      </c>
    </row>
    <row r="822" spans="1:17" x14ac:dyDescent="0.35">
      <c r="A822" s="1">
        <v>43952</v>
      </c>
      <c r="B822">
        <v>2020</v>
      </c>
      <c r="C822">
        <v>5</v>
      </c>
      <c r="D822" t="s">
        <v>42</v>
      </c>
      <c r="E822">
        <v>1</v>
      </c>
      <c r="F822" t="s">
        <v>348</v>
      </c>
      <c r="G822" t="s">
        <v>491</v>
      </c>
      <c r="H822" t="s">
        <v>162</v>
      </c>
      <c r="I822" t="s">
        <v>39</v>
      </c>
      <c r="J822" s="3">
        <v>15315</v>
      </c>
      <c r="K822" s="3">
        <v>0.4597</v>
      </c>
      <c r="L822" s="3">
        <v>7040.3055000000004</v>
      </c>
      <c r="M822" s="3">
        <v>539.93846199999996</v>
      </c>
      <c r="N822" s="3">
        <v>19.631985</v>
      </c>
      <c r="O822" s="3">
        <v>418003.41649999999</v>
      </c>
      <c r="P822" s="3">
        <v>83600.679999999993</v>
      </c>
      <c r="Q822" s="3">
        <v>173889.42</v>
      </c>
    </row>
    <row r="823" spans="1:17" x14ac:dyDescent="0.35">
      <c r="A823" s="1">
        <v>45323</v>
      </c>
      <c r="B823">
        <v>2024</v>
      </c>
      <c r="C823">
        <v>2</v>
      </c>
      <c r="D823" t="s">
        <v>42</v>
      </c>
      <c r="E823">
        <v>1</v>
      </c>
      <c r="F823" t="s">
        <v>348</v>
      </c>
      <c r="G823" t="s">
        <v>375</v>
      </c>
      <c r="H823" t="s">
        <v>162</v>
      </c>
      <c r="I823" t="s">
        <v>39</v>
      </c>
      <c r="J823" s="3">
        <v>104100</v>
      </c>
      <c r="K823" s="3">
        <v>0.6159</v>
      </c>
      <c r="L823" s="3">
        <v>64115.19</v>
      </c>
      <c r="M823" s="3">
        <v>4370.2645620000003</v>
      </c>
      <c r="N823" s="3">
        <v>40.406500000000001</v>
      </c>
      <c r="O823" s="3">
        <v>4035627.3037</v>
      </c>
      <c r="P823" s="3">
        <v>807125.46</v>
      </c>
      <c r="Q823" s="3">
        <v>1678820.96</v>
      </c>
    </row>
    <row r="824" spans="1:17" x14ac:dyDescent="0.35">
      <c r="A824" s="1">
        <v>44440</v>
      </c>
      <c r="B824">
        <v>2021</v>
      </c>
      <c r="C824">
        <v>9</v>
      </c>
      <c r="D824" t="s">
        <v>42</v>
      </c>
      <c r="E824">
        <v>1</v>
      </c>
      <c r="F824" t="s">
        <v>348</v>
      </c>
      <c r="G824" t="s">
        <v>451</v>
      </c>
      <c r="H824" t="s">
        <v>162</v>
      </c>
      <c r="I824" t="s">
        <v>35</v>
      </c>
      <c r="J824" s="3">
        <v>30.77</v>
      </c>
      <c r="K824" s="3">
        <v>692.85059999999999</v>
      </c>
      <c r="L824" s="3">
        <v>21319.012962000001</v>
      </c>
      <c r="M824" s="3">
        <v>3604.6835999999998</v>
      </c>
      <c r="N824" s="3">
        <v>34.695079999999997</v>
      </c>
      <c r="O824" s="3">
        <v>1416323.9686</v>
      </c>
      <c r="P824" s="3">
        <v>283264.78999999998</v>
      </c>
      <c r="Q824" s="3">
        <v>589190.77</v>
      </c>
    </row>
    <row r="825" spans="1:17" x14ac:dyDescent="0.35">
      <c r="A825" s="1">
        <v>45444</v>
      </c>
      <c r="B825">
        <v>2024</v>
      </c>
      <c r="C825">
        <v>6</v>
      </c>
      <c r="D825" t="s">
        <v>42</v>
      </c>
      <c r="E825">
        <v>1</v>
      </c>
      <c r="F825" t="s">
        <v>348</v>
      </c>
      <c r="G825" t="s">
        <v>456</v>
      </c>
      <c r="H825" t="s">
        <v>162</v>
      </c>
      <c r="I825" t="s">
        <v>35</v>
      </c>
      <c r="J825" s="3">
        <v>15.99</v>
      </c>
      <c r="K825" s="3">
        <v>626.41489999999999</v>
      </c>
      <c r="L825" s="3">
        <v>10016.374250999999</v>
      </c>
      <c r="M825" s="3">
        <v>858.18411000000003</v>
      </c>
      <c r="N825" s="3">
        <v>15.13763</v>
      </c>
      <c r="O825" s="3">
        <v>646561.64859999996</v>
      </c>
      <c r="P825" s="3">
        <v>129312.33</v>
      </c>
      <c r="Q825" s="3">
        <v>268969.65000000002</v>
      </c>
    </row>
    <row r="826" spans="1:17" x14ac:dyDescent="0.35">
      <c r="A826" s="1">
        <v>43891</v>
      </c>
      <c r="B826">
        <v>2020</v>
      </c>
      <c r="C826">
        <v>3</v>
      </c>
      <c r="D826" t="s">
        <v>42</v>
      </c>
      <c r="E826">
        <v>1</v>
      </c>
      <c r="F826" t="s">
        <v>348</v>
      </c>
      <c r="G826" t="s">
        <v>365</v>
      </c>
      <c r="H826" t="s">
        <v>162</v>
      </c>
      <c r="I826" t="s">
        <v>39</v>
      </c>
      <c r="J826" s="3">
        <v>39140</v>
      </c>
      <c r="K826" s="3">
        <v>0.496</v>
      </c>
      <c r="L826" s="3">
        <v>19413.439999999999</v>
      </c>
      <c r="M826" s="3">
        <v>1293.4307879999999</v>
      </c>
      <c r="N826" s="3">
        <v>12.217361</v>
      </c>
      <c r="O826" s="3">
        <v>1112294.7365999999</v>
      </c>
      <c r="P826" s="3">
        <v>222458.95</v>
      </c>
      <c r="Q826" s="3">
        <v>462714.61</v>
      </c>
    </row>
    <row r="827" spans="1:17" x14ac:dyDescent="0.35">
      <c r="A827" s="1">
        <v>43952</v>
      </c>
      <c r="B827">
        <v>2020</v>
      </c>
      <c r="C827">
        <v>5</v>
      </c>
      <c r="D827" t="s">
        <v>42</v>
      </c>
      <c r="E827">
        <v>1</v>
      </c>
      <c r="F827" t="s">
        <v>348</v>
      </c>
      <c r="G827" t="s">
        <v>365</v>
      </c>
      <c r="H827" t="s">
        <v>162</v>
      </c>
      <c r="I827" t="s">
        <v>35</v>
      </c>
      <c r="J827" s="3">
        <v>14.93</v>
      </c>
      <c r="K827" s="3">
        <v>505.89089999999999</v>
      </c>
      <c r="L827" s="3">
        <v>7552.951137</v>
      </c>
      <c r="M827" s="3">
        <v>210.64209600000001</v>
      </c>
      <c r="N827" s="3">
        <v>4.5803279999999997</v>
      </c>
      <c r="O827" s="3">
        <v>451504.4743</v>
      </c>
      <c r="P827" s="3">
        <v>90300.89</v>
      </c>
      <c r="Q827" s="3">
        <v>187825.86</v>
      </c>
    </row>
    <row r="828" spans="1:17" x14ac:dyDescent="0.35">
      <c r="A828" s="1">
        <v>43891</v>
      </c>
      <c r="B828">
        <v>2020</v>
      </c>
      <c r="C828">
        <v>3</v>
      </c>
      <c r="D828" t="s">
        <v>42</v>
      </c>
      <c r="E828">
        <v>1</v>
      </c>
      <c r="F828" t="s">
        <v>348</v>
      </c>
      <c r="G828" t="s">
        <v>365</v>
      </c>
      <c r="H828" t="s">
        <v>162</v>
      </c>
      <c r="I828" t="s">
        <v>39</v>
      </c>
      <c r="J828" s="3">
        <v>4999</v>
      </c>
      <c r="K828" s="3">
        <v>0.49509999999999998</v>
      </c>
      <c r="L828" s="3">
        <v>2475.0048999999999</v>
      </c>
      <c r="M828" s="3">
        <v>164.86246399999999</v>
      </c>
      <c r="N828" s="3">
        <v>1.557242</v>
      </c>
      <c r="O828" s="3">
        <v>141805.70699999999</v>
      </c>
      <c r="P828" s="3">
        <v>28361.14</v>
      </c>
      <c r="Q828" s="3">
        <v>58991.17</v>
      </c>
    </row>
    <row r="829" spans="1:17" x14ac:dyDescent="0.35">
      <c r="A829" s="1">
        <v>43952</v>
      </c>
      <c r="B829">
        <v>2020</v>
      </c>
      <c r="C829">
        <v>5</v>
      </c>
      <c r="D829" t="s">
        <v>42</v>
      </c>
      <c r="E829">
        <v>1</v>
      </c>
      <c r="F829" t="s">
        <v>348</v>
      </c>
      <c r="G829" t="s">
        <v>365</v>
      </c>
      <c r="H829" t="s">
        <v>162</v>
      </c>
      <c r="I829" t="s">
        <v>35</v>
      </c>
      <c r="J829" s="3">
        <v>21.96</v>
      </c>
      <c r="K829" s="3">
        <v>505.89089999999999</v>
      </c>
      <c r="L829" s="3">
        <v>11109.364164000001</v>
      </c>
      <c r="M829" s="3">
        <v>309.835848</v>
      </c>
      <c r="N829" s="3">
        <v>6.7372569999999996</v>
      </c>
      <c r="O829" s="3">
        <v>664101.69160000002</v>
      </c>
      <c r="P829" s="3">
        <v>132820.34</v>
      </c>
      <c r="Q829" s="3">
        <v>276266.3</v>
      </c>
    </row>
    <row r="830" spans="1:17" x14ac:dyDescent="0.35">
      <c r="A830" s="1">
        <v>43831</v>
      </c>
      <c r="B830">
        <v>2020</v>
      </c>
      <c r="C830">
        <v>1</v>
      </c>
      <c r="D830" t="s">
        <v>42</v>
      </c>
      <c r="E830">
        <v>1</v>
      </c>
      <c r="F830" t="s">
        <v>348</v>
      </c>
      <c r="G830" t="s">
        <v>475</v>
      </c>
      <c r="H830" t="s">
        <v>162</v>
      </c>
      <c r="I830" t="s">
        <v>39</v>
      </c>
      <c r="J830" s="3">
        <v>4075</v>
      </c>
      <c r="K830" s="3">
        <v>0.44090000000000001</v>
      </c>
      <c r="L830" s="3">
        <v>1796.6675</v>
      </c>
      <c r="M830" s="3">
        <v>138.71799999999999</v>
      </c>
      <c r="N830" s="3">
        <v>35.933123999999999</v>
      </c>
      <c r="O830" s="3">
        <v>104417.2956</v>
      </c>
      <c r="P830" s="3">
        <v>20883.46</v>
      </c>
      <c r="Q830" s="3">
        <v>43437.599999999999</v>
      </c>
    </row>
    <row r="831" spans="1:17" x14ac:dyDescent="0.35">
      <c r="A831" s="1">
        <v>45413</v>
      </c>
      <c r="B831">
        <v>2024</v>
      </c>
      <c r="C831">
        <v>5</v>
      </c>
      <c r="D831" t="s">
        <v>42</v>
      </c>
      <c r="E831">
        <v>1</v>
      </c>
      <c r="F831" t="s">
        <v>348</v>
      </c>
      <c r="G831" t="s">
        <v>382</v>
      </c>
      <c r="H831" t="s">
        <v>162</v>
      </c>
      <c r="I831" t="s">
        <v>39</v>
      </c>
      <c r="J831" s="3">
        <v>17320</v>
      </c>
      <c r="K831" s="3">
        <v>0.67490000000000006</v>
      </c>
      <c r="L831" s="3">
        <v>11689.268</v>
      </c>
      <c r="M831" s="3">
        <v>1006.86662</v>
      </c>
      <c r="N831" s="3">
        <v>32.958767999999999</v>
      </c>
      <c r="O831" s="3">
        <v>754570.50769999996</v>
      </c>
      <c r="P831" s="3">
        <v>150914.1</v>
      </c>
      <c r="Q831" s="3">
        <v>313900.74</v>
      </c>
    </row>
    <row r="832" spans="1:17" x14ac:dyDescent="0.35">
      <c r="A832" s="1">
        <v>43891</v>
      </c>
      <c r="B832">
        <v>2020</v>
      </c>
      <c r="C832">
        <v>3</v>
      </c>
      <c r="D832" t="s">
        <v>42</v>
      </c>
      <c r="E832">
        <v>1</v>
      </c>
      <c r="F832" t="s">
        <v>348</v>
      </c>
      <c r="G832" t="s">
        <v>365</v>
      </c>
      <c r="H832" t="s">
        <v>162</v>
      </c>
      <c r="I832" t="s">
        <v>39</v>
      </c>
      <c r="J832" s="3">
        <v>32940</v>
      </c>
      <c r="K832" s="3">
        <v>0.52410000000000001</v>
      </c>
      <c r="L832" s="3">
        <v>17263.853999999999</v>
      </c>
      <c r="M832" s="3">
        <v>1248.8464160000001</v>
      </c>
      <c r="N832" s="3">
        <v>10.922266</v>
      </c>
      <c r="O832" s="3">
        <v>993822.04960000003</v>
      </c>
      <c r="P832" s="3">
        <v>198764.41</v>
      </c>
      <c r="Q832" s="3">
        <v>413429.97</v>
      </c>
    </row>
    <row r="833" spans="1:17" x14ac:dyDescent="0.35">
      <c r="A833" s="1">
        <v>43922</v>
      </c>
      <c r="B833">
        <v>2020</v>
      </c>
      <c r="C833">
        <v>4</v>
      </c>
      <c r="D833" t="s">
        <v>42</v>
      </c>
      <c r="E833">
        <v>1</v>
      </c>
      <c r="F833" t="s">
        <v>348</v>
      </c>
      <c r="G833" t="s">
        <v>349</v>
      </c>
      <c r="H833" t="s">
        <v>162</v>
      </c>
      <c r="I833" t="s">
        <v>39</v>
      </c>
      <c r="J833" s="3">
        <v>96470</v>
      </c>
      <c r="K833" s="3">
        <v>0.50960000000000005</v>
      </c>
      <c r="L833" s="3">
        <v>49161.112000000001</v>
      </c>
      <c r="M833" s="3">
        <v>4888.5914000000002</v>
      </c>
      <c r="N833" s="3">
        <v>31.89087</v>
      </c>
      <c r="O833" s="3">
        <v>2932350.6940000001</v>
      </c>
      <c r="P833" s="3">
        <v>586470.13879999996</v>
      </c>
      <c r="Q833" s="3">
        <v>1219857.8887</v>
      </c>
    </row>
    <row r="834" spans="1:17" x14ac:dyDescent="0.35">
      <c r="A834" s="1">
        <v>43497</v>
      </c>
      <c r="B834">
        <v>2019</v>
      </c>
      <c r="C834">
        <v>2</v>
      </c>
      <c r="D834" t="s">
        <v>42</v>
      </c>
      <c r="E834">
        <v>1</v>
      </c>
      <c r="F834" t="s">
        <v>348</v>
      </c>
      <c r="G834" t="s">
        <v>492</v>
      </c>
      <c r="H834" t="s">
        <v>162</v>
      </c>
      <c r="I834" t="s">
        <v>39</v>
      </c>
      <c r="J834" s="3">
        <v>30.89</v>
      </c>
      <c r="K834" s="3">
        <v>0.55669999999999997</v>
      </c>
      <c r="L834" s="3">
        <v>17.196463000000001</v>
      </c>
      <c r="M834" s="3">
        <v>1.1804809999999999</v>
      </c>
      <c r="N834" s="3">
        <v>4.7395E-2</v>
      </c>
      <c r="O834" s="3">
        <v>929.72109999999998</v>
      </c>
      <c r="P834" s="3">
        <v>185.94</v>
      </c>
      <c r="Q834" s="3">
        <v>386.76</v>
      </c>
    </row>
    <row r="835" spans="1:17" x14ac:dyDescent="0.35">
      <c r="A835" s="1">
        <v>45231</v>
      </c>
      <c r="B835">
        <v>2023</v>
      </c>
      <c r="C835">
        <v>11</v>
      </c>
      <c r="D835" t="s">
        <v>42</v>
      </c>
      <c r="E835">
        <v>1</v>
      </c>
      <c r="F835" t="s">
        <v>348</v>
      </c>
      <c r="G835" t="s">
        <v>382</v>
      </c>
      <c r="H835" t="s">
        <v>162</v>
      </c>
      <c r="I835" t="s">
        <v>39</v>
      </c>
      <c r="J835" s="3">
        <v>9695.83</v>
      </c>
      <c r="K835" s="3">
        <v>0.60019999999999996</v>
      </c>
      <c r="L835" s="3">
        <v>5819.4371659999997</v>
      </c>
      <c r="M835" s="3">
        <v>385.38974999999999</v>
      </c>
      <c r="N835" s="3">
        <v>16.107744</v>
      </c>
      <c r="O835" s="3">
        <v>354167.39889999997</v>
      </c>
      <c r="P835" s="3">
        <v>70833.48</v>
      </c>
      <c r="Q835" s="3">
        <v>147333.64000000001</v>
      </c>
    </row>
    <row r="836" spans="1:17" x14ac:dyDescent="0.35">
      <c r="A836" s="1">
        <v>45383</v>
      </c>
      <c r="B836">
        <v>2024</v>
      </c>
      <c r="C836">
        <v>4</v>
      </c>
      <c r="D836" t="s">
        <v>42</v>
      </c>
      <c r="E836">
        <v>1</v>
      </c>
      <c r="F836" t="s">
        <v>348</v>
      </c>
      <c r="G836" t="s">
        <v>368</v>
      </c>
      <c r="H836" t="s">
        <v>162</v>
      </c>
      <c r="I836" t="s">
        <v>39</v>
      </c>
      <c r="J836" s="3">
        <v>11800</v>
      </c>
      <c r="K836" s="3">
        <v>0.66139999999999999</v>
      </c>
      <c r="L836" s="3">
        <v>7804.52</v>
      </c>
      <c r="M836" s="3">
        <v>799.78911000000005</v>
      </c>
      <c r="N836" s="3">
        <v>11.426632</v>
      </c>
      <c r="O836" s="3">
        <v>514799.21470000001</v>
      </c>
      <c r="P836" s="3">
        <v>102959.84</v>
      </c>
      <c r="Q836" s="3">
        <v>214156.47</v>
      </c>
    </row>
    <row r="837" spans="1:17" x14ac:dyDescent="0.35">
      <c r="A837" s="1">
        <v>44197</v>
      </c>
      <c r="B837">
        <v>2021</v>
      </c>
      <c r="C837">
        <v>1</v>
      </c>
      <c r="D837" t="s">
        <v>42</v>
      </c>
      <c r="E837">
        <v>1</v>
      </c>
      <c r="F837" t="s">
        <v>348</v>
      </c>
      <c r="G837" t="s">
        <v>339</v>
      </c>
      <c r="H837" t="s">
        <v>162</v>
      </c>
      <c r="I837" t="s">
        <v>39</v>
      </c>
      <c r="J837" s="3">
        <v>10069</v>
      </c>
      <c r="K837" s="3">
        <v>0.46500000000000002</v>
      </c>
      <c r="L837" s="3">
        <v>4682.085</v>
      </c>
      <c r="M837" s="3">
        <v>372.79037</v>
      </c>
      <c r="N837" s="3">
        <v>12.875254</v>
      </c>
      <c r="O837" s="3">
        <v>296014.68349999998</v>
      </c>
      <c r="P837" s="3">
        <v>59202.94</v>
      </c>
      <c r="Q837" s="3">
        <v>123142.11</v>
      </c>
    </row>
    <row r="838" spans="1:17" x14ac:dyDescent="0.35">
      <c r="A838" s="1">
        <v>45170</v>
      </c>
      <c r="B838">
        <v>2023</v>
      </c>
      <c r="C838">
        <v>9</v>
      </c>
      <c r="D838" t="s">
        <v>42</v>
      </c>
      <c r="E838">
        <v>1</v>
      </c>
      <c r="F838" t="s">
        <v>348</v>
      </c>
      <c r="G838" t="s">
        <v>493</v>
      </c>
      <c r="H838" t="s">
        <v>162</v>
      </c>
      <c r="I838" t="s">
        <v>39</v>
      </c>
      <c r="J838" s="3">
        <v>13615</v>
      </c>
      <c r="K838" s="3">
        <v>0.73460000000000003</v>
      </c>
      <c r="L838" s="3">
        <v>10001.579</v>
      </c>
      <c r="M838" s="3">
        <v>591.17999999999995</v>
      </c>
      <c r="N838" s="3">
        <v>29.129902000000001</v>
      </c>
      <c r="O838" s="3">
        <v>609922.75430000003</v>
      </c>
      <c r="P838" s="3">
        <v>121984.55</v>
      </c>
      <c r="Q838" s="3">
        <v>253727.86</v>
      </c>
    </row>
    <row r="839" spans="1:17" x14ac:dyDescent="0.35">
      <c r="A839" s="1">
        <v>45352</v>
      </c>
      <c r="B839">
        <v>2024</v>
      </c>
      <c r="C839">
        <v>3</v>
      </c>
      <c r="D839" t="s">
        <v>42</v>
      </c>
      <c r="E839">
        <v>1</v>
      </c>
      <c r="F839" t="s">
        <v>348</v>
      </c>
      <c r="G839" t="s">
        <v>494</v>
      </c>
      <c r="H839" t="s">
        <v>162</v>
      </c>
      <c r="I839" t="s">
        <v>35</v>
      </c>
      <c r="J839" s="3">
        <v>61.86</v>
      </c>
      <c r="K839" s="3">
        <v>647.47810000000004</v>
      </c>
      <c r="L839" s="3">
        <v>40052.995265999998</v>
      </c>
      <c r="M839" s="3">
        <v>12216.138042</v>
      </c>
      <c r="N839" s="3">
        <v>30.838554999999999</v>
      </c>
      <c r="O839" s="3">
        <v>3097824.1924999999</v>
      </c>
      <c r="P839" s="3">
        <v>619564.84</v>
      </c>
      <c r="Q839" s="3">
        <v>1288694.8700000001</v>
      </c>
    </row>
    <row r="840" spans="1:17" x14ac:dyDescent="0.35">
      <c r="A840" s="1">
        <v>44044</v>
      </c>
      <c r="B840">
        <v>2020</v>
      </c>
      <c r="C840">
        <v>8</v>
      </c>
      <c r="D840" t="s">
        <v>42</v>
      </c>
      <c r="E840">
        <v>1</v>
      </c>
      <c r="F840" t="s">
        <v>348</v>
      </c>
      <c r="G840" t="s">
        <v>339</v>
      </c>
      <c r="H840" t="s">
        <v>162</v>
      </c>
      <c r="I840" t="s">
        <v>35</v>
      </c>
      <c r="J840" s="3">
        <v>29.96</v>
      </c>
      <c r="K840" s="3">
        <v>422.29539999999997</v>
      </c>
      <c r="L840" s="3">
        <v>12651.970184</v>
      </c>
      <c r="M840" s="3">
        <v>918.94417299999998</v>
      </c>
      <c r="N840" s="3">
        <v>20.464476999999999</v>
      </c>
      <c r="O840" s="3">
        <v>794792.59589999996</v>
      </c>
      <c r="P840" s="3">
        <v>158958.51999999999</v>
      </c>
      <c r="Q840" s="3">
        <v>330633.71999999997</v>
      </c>
    </row>
    <row r="841" spans="1:17" x14ac:dyDescent="0.35">
      <c r="A841" s="1">
        <v>45170</v>
      </c>
      <c r="B841">
        <v>2023</v>
      </c>
      <c r="C841">
        <v>9</v>
      </c>
      <c r="D841" t="s">
        <v>42</v>
      </c>
      <c r="E841">
        <v>1</v>
      </c>
      <c r="F841" t="s">
        <v>348</v>
      </c>
      <c r="G841" t="s">
        <v>495</v>
      </c>
      <c r="H841" t="s">
        <v>162</v>
      </c>
      <c r="I841" t="s">
        <v>39</v>
      </c>
      <c r="J841" s="3">
        <v>1991</v>
      </c>
      <c r="K841" s="3">
        <v>0.69640000000000002</v>
      </c>
      <c r="L841" s="3">
        <v>1386.5324000000001</v>
      </c>
      <c r="M841" s="3">
        <v>77.261605000000003</v>
      </c>
      <c r="N841" s="3">
        <v>3.7990629999999999</v>
      </c>
      <c r="O841" s="3">
        <v>84229.878899999996</v>
      </c>
      <c r="P841" s="3">
        <v>16845.98</v>
      </c>
      <c r="Q841" s="3">
        <v>35039.629999999997</v>
      </c>
    </row>
    <row r="842" spans="1:17" x14ac:dyDescent="0.35">
      <c r="A842" s="1">
        <v>44075</v>
      </c>
      <c r="B842">
        <v>2020</v>
      </c>
      <c r="C842">
        <v>9</v>
      </c>
      <c r="D842" t="s">
        <v>42</v>
      </c>
      <c r="E842">
        <v>1</v>
      </c>
      <c r="F842" t="s">
        <v>348</v>
      </c>
      <c r="G842" t="s">
        <v>432</v>
      </c>
      <c r="H842" t="s">
        <v>162</v>
      </c>
      <c r="I842" t="s">
        <v>39</v>
      </c>
      <c r="J842" s="3">
        <v>27977</v>
      </c>
      <c r="K842" s="3">
        <v>0.4461</v>
      </c>
      <c r="L842" s="3">
        <v>12480.539699999999</v>
      </c>
      <c r="M842" s="3">
        <v>863.42184499999996</v>
      </c>
      <c r="N842" s="3">
        <v>20.122976999999999</v>
      </c>
      <c r="O842" s="3">
        <v>781540.05819999997</v>
      </c>
      <c r="P842" s="3">
        <v>156308.01</v>
      </c>
      <c r="Q842" s="3">
        <v>325120.65999999997</v>
      </c>
    </row>
    <row r="843" spans="1:17" x14ac:dyDescent="0.35">
      <c r="A843" s="1">
        <v>44562</v>
      </c>
      <c r="B843">
        <v>2022</v>
      </c>
      <c r="C843">
        <v>1</v>
      </c>
      <c r="D843" t="s">
        <v>42</v>
      </c>
      <c r="E843">
        <v>1</v>
      </c>
      <c r="F843" t="s">
        <v>348</v>
      </c>
      <c r="G843" t="s">
        <v>496</v>
      </c>
      <c r="H843" t="s">
        <v>162</v>
      </c>
      <c r="I843" t="s">
        <v>35</v>
      </c>
      <c r="J843" s="3">
        <v>16.3</v>
      </c>
      <c r="K843" s="3">
        <v>725.98130000000003</v>
      </c>
      <c r="L843" s="3">
        <v>11833.49519</v>
      </c>
      <c r="M843" s="3">
        <v>2102.94274</v>
      </c>
      <c r="N843" s="3">
        <v>8.2225350000000006</v>
      </c>
      <c r="O843" s="3">
        <v>807860.6483</v>
      </c>
      <c r="P843" s="3">
        <v>161572.13</v>
      </c>
      <c r="Q843" s="3">
        <v>336070.03</v>
      </c>
    </row>
    <row r="844" spans="1:17" x14ac:dyDescent="0.35">
      <c r="A844" s="1">
        <v>44136</v>
      </c>
      <c r="B844">
        <v>2020</v>
      </c>
      <c r="C844">
        <v>11</v>
      </c>
      <c r="D844" t="s">
        <v>42</v>
      </c>
      <c r="E844">
        <v>1</v>
      </c>
      <c r="F844" t="s">
        <v>348</v>
      </c>
      <c r="G844" t="s">
        <v>339</v>
      </c>
      <c r="H844" t="s">
        <v>162</v>
      </c>
      <c r="I844" t="s">
        <v>39</v>
      </c>
      <c r="J844" s="3">
        <v>15020</v>
      </c>
      <c r="K844" s="3">
        <v>0.4572</v>
      </c>
      <c r="L844" s="3">
        <v>6867.1440000000002</v>
      </c>
      <c r="M844" s="3">
        <v>447.82220000000001</v>
      </c>
      <c r="N844" s="3">
        <v>18.884336999999999</v>
      </c>
      <c r="O844" s="3">
        <v>428722.46789999999</v>
      </c>
      <c r="P844" s="3">
        <v>85744.49</v>
      </c>
      <c r="Q844" s="3">
        <v>178348.54</v>
      </c>
    </row>
    <row r="845" spans="1:17" x14ac:dyDescent="0.35">
      <c r="A845" s="1">
        <v>43891</v>
      </c>
      <c r="B845">
        <v>2020</v>
      </c>
      <c r="C845">
        <v>3</v>
      </c>
      <c r="D845" t="s">
        <v>42</v>
      </c>
      <c r="E845">
        <v>1</v>
      </c>
      <c r="F845" t="s">
        <v>348</v>
      </c>
      <c r="G845" t="s">
        <v>365</v>
      </c>
      <c r="H845" t="s">
        <v>162</v>
      </c>
      <c r="I845" t="s">
        <v>39</v>
      </c>
      <c r="J845" s="3">
        <v>35950</v>
      </c>
      <c r="K845" s="3">
        <v>0.496</v>
      </c>
      <c r="L845" s="3">
        <v>17831.2</v>
      </c>
      <c r="M845" s="3">
        <v>1188.023512</v>
      </c>
      <c r="N845" s="3">
        <v>11.221715</v>
      </c>
      <c r="O845" s="3">
        <v>1021640.1580000001</v>
      </c>
      <c r="P845" s="3">
        <v>204328.03</v>
      </c>
      <c r="Q845" s="3">
        <v>425002.3</v>
      </c>
    </row>
    <row r="846" spans="1:17" x14ac:dyDescent="0.35">
      <c r="A846" s="1">
        <v>43922</v>
      </c>
      <c r="B846">
        <v>2020</v>
      </c>
      <c r="C846">
        <v>4</v>
      </c>
      <c r="D846" t="s">
        <v>42</v>
      </c>
      <c r="E846">
        <v>1</v>
      </c>
      <c r="F846" t="s">
        <v>348</v>
      </c>
      <c r="G846" t="s">
        <v>404</v>
      </c>
      <c r="H846" t="s">
        <v>162</v>
      </c>
      <c r="I846" t="s">
        <v>39</v>
      </c>
      <c r="J846" s="3">
        <v>30004</v>
      </c>
      <c r="K846" s="3">
        <v>0.44900000000000001</v>
      </c>
      <c r="L846" s="3">
        <v>13471.796</v>
      </c>
      <c r="M846" s="3">
        <v>928.63930500000004</v>
      </c>
      <c r="N846" s="3">
        <v>20.317502000000001</v>
      </c>
      <c r="O846" s="3">
        <v>782385.35080000001</v>
      </c>
      <c r="P846" s="3">
        <v>156477.07</v>
      </c>
      <c r="Q846" s="3">
        <v>325472.48</v>
      </c>
    </row>
    <row r="847" spans="1:17" x14ac:dyDescent="0.35">
      <c r="A847" s="1">
        <v>45292</v>
      </c>
      <c r="B847">
        <v>2024</v>
      </c>
      <c r="C847">
        <v>1</v>
      </c>
      <c r="D847" t="s">
        <v>42</v>
      </c>
      <c r="E847">
        <v>1</v>
      </c>
      <c r="F847" t="s">
        <v>348</v>
      </c>
      <c r="G847" t="s">
        <v>368</v>
      </c>
      <c r="H847" t="s">
        <v>162</v>
      </c>
      <c r="I847" t="s">
        <v>39</v>
      </c>
      <c r="J847" s="3">
        <v>81870</v>
      </c>
      <c r="K847" s="3">
        <v>0.63029999999999997</v>
      </c>
      <c r="L847" s="3">
        <v>51602.661</v>
      </c>
      <c r="M847" s="3">
        <v>2758.6860000000001</v>
      </c>
      <c r="N847" s="3">
        <v>149.494508</v>
      </c>
      <c r="O847" s="3">
        <v>3205551.6719999998</v>
      </c>
      <c r="P847" s="3">
        <v>641110.32999999996</v>
      </c>
      <c r="Q847" s="3">
        <v>1333509.49</v>
      </c>
    </row>
    <row r="848" spans="1:17" x14ac:dyDescent="0.35">
      <c r="A848" s="1">
        <v>43466</v>
      </c>
      <c r="B848">
        <v>2019</v>
      </c>
      <c r="C848">
        <v>1</v>
      </c>
      <c r="D848" t="s">
        <v>42</v>
      </c>
      <c r="E848">
        <v>1</v>
      </c>
      <c r="F848" t="s">
        <v>348</v>
      </c>
      <c r="G848" t="s">
        <v>497</v>
      </c>
      <c r="H848" t="s">
        <v>162</v>
      </c>
      <c r="I848" t="s">
        <v>35</v>
      </c>
      <c r="J848" s="3">
        <v>74.430000000000007</v>
      </c>
      <c r="K848" s="3">
        <v>561.4511</v>
      </c>
      <c r="L848" s="3">
        <v>41788.805373000003</v>
      </c>
      <c r="M848" s="3">
        <v>4655.5028519999996</v>
      </c>
      <c r="N848" s="3">
        <v>27.402194999999999</v>
      </c>
      <c r="O848" s="3">
        <v>2337894.5940999999</v>
      </c>
      <c r="P848" s="3">
        <v>467578.92</v>
      </c>
      <c r="Q848" s="3">
        <v>972564.15</v>
      </c>
    </row>
    <row r="849" spans="1:17" x14ac:dyDescent="0.35">
      <c r="A849" s="1">
        <v>44713</v>
      </c>
      <c r="B849">
        <v>2022</v>
      </c>
      <c r="C849">
        <v>6</v>
      </c>
      <c r="D849" t="s">
        <v>42</v>
      </c>
      <c r="E849">
        <v>1</v>
      </c>
      <c r="F849" t="s">
        <v>348</v>
      </c>
      <c r="G849" t="s">
        <v>382</v>
      </c>
      <c r="H849" t="s">
        <v>162</v>
      </c>
      <c r="I849" t="s">
        <v>39</v>
      </c>
      <c r="J849" s="3">
        <v>10849</v>
      </c>
      <c r="K849" s="3">
        <v>0.60009999999999997</v>
      </c>
      <c r="L849" s="3">
        <v>6510.4849000000004</v>
      </c>
      <c r="M849" s="3">
        <v>2331.4514760000002</v>
      </c>
      <c r="N849" s="3">
        <v>22.954080999999999</v>
      </c>
      <c r="O849" s="3">
        <v>487460.35359999997</v>
      </c>
      <c r="P849" s="3">
        <v>97492.07</v>
      </c>
      <c r="Q849" s="3">
        <v>202783.51</v>
      </c>
    </row>
    <row r="850" spans="1:17" x14ac:dyDescent="0.35">
      <c r="A850" s="1">
        <v>45170</v>
      </c>
      <c r="B850">
        <v>2023</v>
      </c>
      <c r="C850">
        <v>9</v>
      </c>
      <c r="D850" t="s">
        <v>42</v>
      </c>
      <c r="E850">
        <v>1</v>
      </c>
      <c r="F850" t="s">
        <v>348</v>
      </c>
      <c r="G850" t="s">
        <v>382</v>
      </c>
      <c r="H850" t="s">
        <v>162</v>
      </c>
      <c r="I850" t="s">
        <v>39</v>
      </c>
      <c r="J850" s="3">
        <v>14587</v>
      </c>
      <c r="K850" s="3">
        <v>0.69630000000000003</v>
      </c>
      <c r="L850" s="3">
        <v>10156.928099999999</v>
      </c>
      <c r="M850" s="3">
        <v>566.119913</v>
      </c>
      <c r="N850" s="3">
        <v>27.836918000000001</v>
      </c>
      <c r="O850" s="3">
        <v>617018.84669999999</v>
      </c>
      <c r="P850" s="3">
        <v>123403.77</v>
      </c>
      <c r="Q850" s="3">
        <v>256679.84</v>
      </c>
    </row>
    <row r="851" spans="1:17" x14ac:dyDescent="0.35">
      <c r="A851" s="1">
        <v>43831</v>
      </c>
      <c r="B851">
        <v>2020</v>
      </c>
      <c r="C851">
        <v>1</v>
      </c>
      <c r="D851" t="s">
        <v>42</v>
      </c>
      <c r="E851">
        <v>1</v>
      </c>
      <c r="F851" t="s">
        <v>348</v>
      </c>
      <c r="G851" t="s">
        <v>498</v>
      </c>
      <c r="H851" t="s">
        <v>162</v>
      </c>
      <c r="I851" t="s">
        <v>39</v>
      </c>
      <c r="J851" s="3">
        <v>5035</v>
      </c>
      <c r="K851" s="3">
        <v>0.45400000000000001</v>
      </c>
      <c r="L851" s="3">
        <v>2285.89</v>
      </c>
      <c r="M851" s="3">
        <v>155.95017000000001</v>
      </c>
      <c r="N851" s="3">
        <v>6.2859239999999996</v>
      </c>
      <c r="O851" s="3">
        <v>129673.077</v>
      </c>
      <c r="P851" s="3">
        <v>25934.615399999999</v>
      </c>
      <c r="Q851" s="3">
        <v>53944</v>
      </c>
    </row>
    <row r="852" spans="1:17" x14ac:dyDescent="0.35">
      <c r="A852" s="1">
        <v>45261</v>
      </c>
      <c r="B852">
        <v>2023</v>
      </c>
      <c r="C852">
        <v>12</v>
      </c>
      <c r="D852" t="s">
        <v>42</v>
      </c>
      <c r="E852">
        <v>1</v>
      </c>
      <c r="F852" t="s">
        <v>348</v>
      </c>
      <c r="G852" t="s">
        <v>499</v>
      </c>
      <c r="H852" t="s">
        <v>162</v>
      </c>
      <c r="I852" t="s">
        <v>35</v>
      </c>
      <c r="J852" s="3">
        <v>9.7200000000000006</v>
      </c>
      <c r="K852" s="3">
        <v>678.26980000000003</v>
      </c>
      <c r="L852" s="3">
        <v>6592.7824559999999</v>
      </c>
      <c r="M852" s="3">
        <v>350.8596</v>
      </c>
      <c r="N852" s="3">
        <v>19.094280999999999</v>
      </c>
      <c r="O852" s="3">
        <v>405531.27439999999</v>
      </c>
      <c r="P852" s="3">
        <v>81106.25</v>
      </c>
      <c r="Q852" s="3">
        <v>168701</v>
      </c>
    </row>
    <row r="853" spans="1:17" x14ac:dyDescent="0.35">
      <c r="A853" s="1">
        <v>45261</v>
      </c>
      <c r="B853">
        <v>2023</v>
      </c>
      <c r="C853">
        <v>12</v>
      </c>
      <c r="D853" t="s">
        <v>42</v>
      </c>
      <c r="E853">
        <v>1</v>
      </c>
      <c r="F853" t="s">
        <v>348</v>
      </c>
      <c r="G853" t="s">
        <v>351</v>
      </c>
      <c r="H853" t="s">
        <v>162</v>
      </c>
      <c r="I853" t="s">
        <v>39</v>
      </c>
      <c r="J853" s="3">
        <v>10040</v>
      </c>
      <c r="K853" s="3">
        <v>0.59219999999999995</v>
      </c>
      <c r="L853" s="3">
        <v>5945.6880000000001</v>
      </c>
      <c r="M853" s="3">
        <v>348.60419999999999</v>
      </c>
      <c r="N853" s="3">
        <v>16.351196999999999</v>
      </c>
      <c r="O853" s="3">
        <v>360030.71460000001</v>
      </c>
      <c r="P853" s="3">
        <v>72006.14</v>
      </c>
      <c r="Q853" s="3">
        <v>149772.76999999999</v>
      </c>
    </row>
    <row r="854" spans="1:17" x14ac:dyDescent="0.35">
      <c r="A854" s="1">
        <v>44621</v>
      </c>
      <c r="B854">
        <v>2022</v>
      </c>
      <c r="C854">
        <v>3</v>
      </c>
      <c r="D854" t="s">
        <v>42</v>
      </c>
      <c r="E854">
        <v>1</v>
      </c>
      <c r="F854" t="s">
        <v>348</v>
      </c>
      <c r="G854" t="s">
        <v>382</v>
      </c>
      <c r="H854" t="s">
        <v>162</v>
      </c>
      <c r="I854" t="s">
        <v>39</v>
      </c>
      <c r="J854" s="3">
        <v>1881.48</v>
      </c>
      <c r="K854" s="3">
        <v>0.69950000000000001</v>
      </c>
      <c r="L854" s="3">
        <v>1316.0952600000001</v>
      </c>
      <c r="M854" s="3">
        <v>217.28122300000001</v>
      </c>
      <c r="N854" s="3">
        <v>3.9801549999999999</v>
      </c>
      <c r="O854" s="3">
        <v>85302.483600000007</v>
      </c>
      <c r="P854" s="3">
        <v>17060.5</v>
      </c>
      <c r="Q854" s="3">
        <v>35485.839999999997</v>
      </c>
    </row>
    <row r="855" spans="1:17" x14ac:dyDescent="0.35">
      <c r="A855" s="1">
        <v>45292</v>
      </c>
      <c r="B855">
        <v>2024</v>
      </c>
      <c r="C855">
        <v>1</v>
      </c>
      <c r="D855" t="s">
        <v>42</v>
      </c>
      <c r="E855">
        <v>1</v>
      </c>
      <c r="F855" t="s">
        <v>348</v>
      </c>
      <c r="G855" t="s">
        <v>368</v>
      </c>
      <c r="H855" t="s">
        <v>162</v>
      </c>
      <c r="I855" t="s">
        <v>39</v>
      </c>
      <c r="J855" s="3">
        <v>164484.49</v>
      </c>
      <c r="K855" s="3">
        <v>0.64219999999999999</v>
      </c>
      <c r="L855" s="3">
        <v>105631.939478</v>
      </c>
      <c r="M855" s="3">
        <v>6584.6812499999996</v>
      </c>
      <c r="N855" s="3">
        <v>308.59386699999999</v>
      </c>
      <c r="O855" s="3">
        <v>6708948.4687999999</v>
      </c>
      <c r="P855" s="3">
        <v>1341789.69</v>
      </c>
      <c r="Q855" s="3">
        <v>2790922.56</v>
      </c>
    </row>
    <row r="856" spans="1:17" x14ac:dyDescent="0.35">
      <c r="A856" s="1">
        <v>45200</v>
      </c>
      <c r="B856">
        <v>2023</v>
      </c>
      <c r="C856">
        <v>10</v>
      </c>
      <c r="D856" t="s">
        <v>42</v>
      </c>
      <c r="E856">
        <v>1</v>
      </c>
      <c r="F856" t="s">
        <v>348</v>
      </c>
      <c r="G856" t="s">
        <v>400</v>
      </c>
      <c r="H856" t="s">
        <v>162</v>
      </c>
      <c r="I856" t="s">
        <v>35</v>
      </c>
      <c r="J856" s="3">
        <v>15.24</v>
      </c>
      <c r="K856" s="3">
        <v>610.95590000000004</v>
      </c>
      <c r="L856" s="3">
        <v>9310.9679159999996</v>
      </c>
      <c r="M856" s="3">
        <v>869.34992</v>
      </c>
      <c r="N856" s="3">
        <v>14.171162000000001</v>
      </c>
      <c r="O856" s="3">
        <v>580188.97490000003</v>
      </c>
      <c r="P856" s="3">
        <v>116037.8</v>
      </c>
      <c r="Q856" s="3">
        <v>241358.62</v>
      </c>
    </row>
    <row r="857" spans="1:17" x14ac:dyDescent="0.35">
      <c r="A857" s="1">
        <v>44927</v>
      </c>
      <c r="B857">
        <v>2023</v>
      </c>
      <c r="C857">
        <v>1</v>
      </c>
      <c r="D857" t="s">
        <v>42</v>
      </c>
      <c r="E857">
        <v>1</v>
      </c>
      <c r="F857" t="s">
        <v>348</v>
      </c>
      <c r="G857" t="s">
        <v>451</v>
      </c>
      <c r="H857" t="s">
        <v>162</v>
      </c>
      <c r="I857" t="s">
        <v>35</v>
      </c>
      <c r="J857" s="3">
        <v>15.98</v>
      </c>
      <c r="K857" s="3">
        <v>699.26779999999997</v>
      </c>
      <c r="L857" s="3">
        <v>11174.299444</v>
      </c>
      <c r="M857" s="3">
        <v>2406.9854599999999</v>
      </c>
      <c r="N857" s="3">
        <v>18.904586999999999</v>
      </c>
      <c r="O857" s="3">
        <v>768895.67559999996</v>
      </c>
      <c r="P857" s="3">
        <v>153779.14000000001</v>
      </c>
      <c r="Q857" s="3">
        <v>319860.61</v>
      </c>
    </row>
    <row r="858" spans="1:17" x14ac:dyDescent="0.35">
      <c r="A858" s="1">
        <v>45170</v>
      </c>
      <c r="B858">
        <v>2023</v>
      </c>
      <c r="C858">
        <v>9</v>
      </c>
      <c r="D858" t="s">
        <v>42</v>
      </c>
      <c r="E858">
        <v>1</v>
      </c>
      <c r="F858" t="s">
        <v>348</v>
      </c>
      <c r="G858" t="s">
        <v>339</v>
      </c>
      <c r="H858" t="s">
        <v>162</v>
      </c>
      <c r="I858" t="s">
        <v>39</v>
      </c>
      <c r="J858" s="3">
        <v>9963</v>
      </c>
      <c r="K858" s="3">
        <v>0.6542</v>
      </c>
      <c r="L858" s="3">
        <v>6517.7946000000002</v>
      </c>
      <c r="M858" s="3">
        <v>406.6875</v>
      </c>
      <c r="N858" s="3">
        <v>17.922628</v>
      </c>
      <c r="O858" s="3">
        <v>395069.14250000002</v>
      </c>
      <c r="P858" s="3">
        <v>79013.83</v>
      </c>
      <c r="Q858" s="3">
        <v>164348.76999999999</v>
      </c>
    </row>
    <row r="859" spans="1:17" x14ac:dyDescent="0.35">
      <c r="A859" s="1">
        <v>45200</v>
      </c>
      <c r="B859">
        <v>2023</v>
      </c>
      <c r="C859">
        <v>10</v>
      </c>
      <c r="D859" t="s">
        <v>42</v>
      </c>
      <c r="E859">
        <v>1</v>
      </c>
      <c r="F859" t="s">
        <v>348</v>
      </c>
      <c r="G859" t="s">
        <v>400</v>
      </c>
      <c r="H859" t="s">
        <v>162</v>
      </c>
      <c r="I859" t="s">
        <v>39</v>
      </c>
      <c r="J859" s="3">
        <v>21919</v>
      </c>
      <c r="K859" s="3">
        <v>0.58909999999999996</v>
      </c>
      <c r="L859" s="3">
        <v>12912.482900000001</v>
      </c>
      <c r="M859" s="3">
        <v>830.38049999999998</v>
      </c>
      <c r="N859" s="3">
        <v>35.509236000000001</v>
      </c>
      <c r="O859" s="3">
        <v>783391.38800000004</v>
      </c>
      <c r="P859" s="3">
        <v>156678.28</v>
      </c>
      <c r="Q859" s="3">
        <v>325890.82</v>
      </c>
    </row>
    <row r="860" spans="1:17" x14ac:dyDescent="0.35">
      <c r="A860" s="1">
        <v>43862</v>
      </c>
      <c r="B860">
        <v>2020</v>
      </c>
      <c r="C860">
        <v>2</v>
      </c>
      <c r="D860" t="s">
        <v>42</v>
      </c>
      <c r="E860">
        <v>1</v>
      </c>
      <c r="F860" t="s">
        <v>348</v>
      </c>
      <c r="G860" t="s">
        <v>368</v>
      </c>
      <c r="H860" t="s">
        <v>162</v>
      </c>
      <c r="I860" t="s">
        <v>35</v>
      </c>
      <c r="J860" s="3">
        <v>25.48</v>
      </c>
      <c r="K860" s="3">
        <v>482.7</v>
      </c>
      <c r="L860" s="3">
        <v>12299.196</v>
      </c>
      <c r="M860" s="3">
        <v>642.82970399999999</v>
      </c>
      <c r="N860" s="3">
        <v>27.334185999999999</v>
      </c>
      <c r="O860" s="3">
        <v>698144.4791</v>
      </c>
      <c r="P860" s="3">
        <v>139628.9</v>
      </c>
      <c r="Q860" s="3">
        <v>290428.11</v>
      </c>
    </row>
    <row r="861" spans="1:17" x14ac:dyDescent="0.35">
      <c r="A861" s="1">
        <v>45352</v>
      </c>
      <c r="B861">
        <v>2024</v>
      </c>
      <c r="C861">
        <v>3</v>
      </c>
      <c r="D861" t="s">
        <v>42</v>
      </c>
      <c r="E861">
        <v>1</v>
      </c>
      <c r="F861" t="s">
        <v>348</v>
      </c>
      <c r="G861" t="s">
        <v>393</v>
      </c>
      <c r="H861" t="s">
        <v>162</v>
      </c>
      <c r="I861" t="s">
        <v>35</v>
      </c>
      <c r="J861" s="3">
        <v>14.01</v>
      </c>
      <c r="K861" s="3">
        <v>602.31539999999995</v>
      </c>
      <c r="L861" s="3">
        <v>8438.4387540000007</v>
      </c>
      <c r="M861" s="3">
        <v>571.27658499999995</v>
      </c>
      <c r="N861" s="3">
        <v>12.541428</v>
      </c>
      <c r="O861" s="3">
        <v>533703.74970000004</v>
      </c>
      <c r="P861" s="3">
        <v>106740.75</v>
      </c>
      <c r="Q861" s="3">
        <v>222020.76</v>
      </c>
    </row>
    <row r="862" spans="1:17" x14ac:dyDescent="0.35">
      <c r="A862" s="1">
        <v>45352</v>
      </c>
      <c r="B862">
        <v>2024</v>
      </c>
      <c r="C862">
        <v>3</v>
      </c>
      <c r="D862" t="s">
        <v>42</v>
      </c>
      <c r="E862">
        <v>1</v>
      </c>
      <c r="F862" t="s">
        <v>348</v>
      </c>
      <c r="G862" t="s">
        <v>429</v>
      </c>
      <c r="H862" t="s">
        <v>162</v>
      </c>
      <c r="I862" t="s">
        <v>39</v>
      </c>
      <c r="J862" s="3">
        <v>26.05</v>
      </c>
      <c r="K862" s="3">
        <v>0.63329999999999997</v>
      </c>
      <c r="L862" s="3">
        <v>16.497464999999998</v>
      </c>
      <c r="M862" s="3">
        <v>1.027045</v>
      </c>
      <c r="N862" s="3">
        <v>4.5321E-2</v>
      </c>
      <c r="O862" s="3">
        <v>1039.5392999999999</v>
      </c>
      <c r="P862" s="3">
        <v>207.91</v>
      </c>
      <c r="Q862" s="3">
        <v>432.45</v>
      </c>
    </row>
    <row r="863" spans="1:17" x14ac:dyDescent="0.35">
      <c r="A863" s="1">
        <v>44593</v>
      </c>
      <c r="B863">
        <v>2022</v>
      </c>
      <c r="C863">
        <v>2</v>
      </c>
      <c r="D863" t="s">
        <v>42</v>
      </c>
      <c r="E863">
        <v>1</v>
      </c>
      <c r="F863" t="s">
        <v>348</v>
      </c>
      <c r="G863" t="s">
        <v>365</v>
      </c>
      <c r="H863" t="s">
        <v>162</v>
      </c>
      <c r="I863" t="s">
        <v>39</v>
      </c>
      <c r="J863" s="3">
        <v>8160</v>
      </c>
      <c r="K863" s="3">
        <v>0.71919999999999995</v>
      </c>
      <c r="L863" s="3">
        <v>5868.6719999999996</v>
      </c>
      <c r="M863" s="3">
        <v>985.64927999999998</v>
      </c>
      <c r="N863" s="3">
        <v>4.0443600000000002</v>
      </c>
      <c r="O863" s="3">
        <v>394823.88990000001</v>
      </c>
      <c r="P863" s="3">
        <v>78964.78</v>
      </c>
      <c r="Q863" s="3">
        <v>164246.74</v>
      </c>
    </row>
    <row r="864" spans="1:17" x14ac:dyDescent="0.35">
      <c r="A864" s="1">
        <v>43891</v>
      </c>
      <c r="B864">
        <v>2020</v>
      </c>
      <c r="C864">
        <v>3</v>
      </c>
      <c r="D864" t="s">
        <v>42</v>
      </c>
      <c r="E864">
        <v>1</v>
      </c>
      <c r="F864" t="s">
        <v>348</v>
      </c>
      <c r="G864" t="s">
        <v>339</v>
      </c>
      <c r="H864" t="s">
        <v>162</v>
      </c>
      <c r="I864" t="s">
        <v>39</v>
      </c>
      <c r="J864" s="3">
        <v>28171</v>
      </c>
      <c r="K864" s="3">
        <v>0.47970000000000002</v>
      </c>
      <c r="L864" s="3">
        <v>13513.628699999999</v>
      </c>
      <c r="M864" s="3">
        <v>1105.7536970000001</v>
      </c>
      <c r="N864" s="3">
        <v>22.049619</v>
      </c>
      <c r="O864" s="3">
        <v>783904.31510000001</v>
      </c>
      <c r="P864" s="3">
        <v>156780.85999999999</v>
      </c>
      <c r="Q864" s="3">
        <v>326104.78000000003</v>
      </c>
    </row>
    <row r="865" spans="1:17" x14ac:dyDescent="0.35">
      <c r="A865" s="1">
        <v>43466</v>
      </c>
      <c r="B865">
        <v>2019</v>
      </c>
      <c r="C865">
        <v>1</v>
      </c>
      <c r="D865" t="s">
        <v>42</v>
      </c>
      <c r="E865">
        <v>1</v>
      </c>
      <c r="F865" t="s">
        <v>348</v>
      </c>
      <c r="G865" t="s">
        <v>500</v>
      </c>
      <c r="H865" t="s">
        <v>162</v>
      </c>
      <c r="I865" t="s">
        <v>35</v>
      </c>
      <c r="J865" s="3">
        <v>34.97</v>
      </c>
      <c r="K865" s="3">
        <v>561.4511</v>
      </c>
      <c r="L865" s="3">
        <v>19633.944966999999</v>
      </c>
      <c r="M865" s="3">
        <v>2187.319344</v>
      </c>
      <c r="N865" s="3">
        <v>12.874517000000001</v>
      </c>
      <c r="O865" s="3">
        <v>1098430.3903999999</v>
      </c>
      <c r="P865" s="3">
        <v>219686.08</v>
      </c>
      <c r="Q865" s="3">
        <v>456947.04</v>
      </c>
    </row>
    <row r="866" spans="1:17" x14ac:dyDescent="0.35">
      <c r="A866" s="1">
        <v>44166</v>
      </c>
      <c r="B866">
        <v>2020</v>
      </c>
      <c r="C866">
        <v>12</v>
      </c>
      <c r="D866" t="s">
        <v>42</v>
      </c>
      <c r="E866">
        <v>1</v>
      </c>
      <c r="F866" t="s">
        <v>348</v>
      </c>
      <c r="G866" t="s">
        <v>365</v>
      </c>
      <c r="H866" t="s">
        <v>162</v>
      </c>
      <c r="I866" t="s">
        <v>35</v>
      </c>
      <c r="J866" s="3">
        <v>2.99</v>
      </c>
      <c r="K866" s="3">
        <v>507.28429999999997</v>
      </c>
      <c r="L866" s="3">
        <v>1516.7800569999999</v>
      </c>
      <c r="M866" s="3">
        <v>118.74772</v>
      </c>
      <c r="N866" s="3">
        <v>0.96502699999999997</v>
      </c>
      <c r="O866" s="3">
        <v>95349.553899999999</v>
      </c>
      <c r="P866" s="3">
        <v>19069.91</v>
      </c>
      <c r="Q866" s="3">
        <v>39665.410000000003</v>
      </c>
    </row>
    <row r="867" spans="1:17" x14ac:dyDescent="0.35">
      <c r="A867" s="1">
        <v>45444</v>
      </c>
      <c r="B867">
        <v>2024</v>
      </c>
      <c r="C867">
        <v>6</v>
      </c>
      <c r="D867" t="s">
        <v>42</v>
      </c>
      <c r="E867">
        <v>1</v>
      </c>
      <c r="F867" t="s">
        <v>348</v>
      </c>
      <c r="G867" t="s">
        <v>419</v>
      </c>
      <c r="H867" t="s">
        <v>162</v>
      </c>
      <c r="I867" t="s">
        <v>39</v>
      </c>
      <c r="J867" s="3">
        <v>5820</v>
      </c>
      <c r="K867" s="3">
        <v>0.74329999999999996</v>
      </c>
      <c r="L867" s="3">
        <v>4326.0060000000003</v>
      </c>
      <c r="M867" s="3">
        <v>375.06824999999998</v>
      </c>
      <c r="N867" s="3">
        <v>6.2059280000000001</v>
      </c>
      <c r="O867" s="3">
        <v>279060.66340000002</v>
      </c>
      <c r="P867" s="3">
        <v>55812.13</v>
      </c>
      <c r="Q867" s="3">
        <v>116089.23</v>
      </c>
    </row>
    <row r="868" spans="1:17" x14ac:dyDescent="0.35">
      <c r="A868" s="1">
        <v>44166</v>
      </c>
      <c r="B868">
        <v>2020</v>
      </c>
      <c r="C868">
        <v>12</v>
      </c>
      <c r="D868" t="s">
        <v>42</v>
      </c>
      <c r="E868">
        <v>1</v>
      </c>
      <c r="F868" t="s">
        <v>348</v>
      </c>
      <c r="G868" t="s">
        <v>382</v>
      </c>
      <c r="H868" t="s">
        <v>162</v>
      </c>
      <c r="I868" t="s">
        <v>39</v>
      </c>
      <c r="J868" s="3">
        <v>8208.0499999999993</v>
      </c>
      <c r="K868" s="3">
        <v>0.4698</v>
      </c>
      <c r="L868" s="3">
        <v>3856.1418899999999</v>
      </c>
      <c r="M868" s="3">
        <v>329.91428000000002</v>
      </c>
      <c r="N868" s="3">
        <v>10.86674</v>
      </c>
      <c r="O868" s="3">
        <v>246913.06690000001</v>
      </c>
      <c r="P868" s="3">
        <v>49382.61</v>
      </c>
      <c r="Q868" s="3">
        <v>102715.83</v>
      </c>
    </row>
    <row r="869" spans="1:17" x14ac:dyDescent="0.35">
      <c r="A869" s="1">
        <v>44105</v>
      </c>
      <c r="B869">
        <v>2020</v>
      </c>
      <c r="C869">
        <v>10</v>
      </c>
      <c r="D869" t="s">
        <v>42</v>
      </c>
      <c r="E869">
        <v>1</v>
      </c>
      <c r="F869" t="s">
        <v>348</v>
      </c>
      <c r="G869" t="s">
        <v>339</v>
      </c>
      <c r="H869" t="s">
        <v>162</v>
      </c>
      <c r="I869" t="s">
        <v>39</v>
      </c>
      <c r="J869" s="3">
        <v>10980</v>
      </c>
      <c r="K869" s="3">
        <v>0.43380000000000002</v>
      </c>
      <c r="L869" s="3">
        <v>4763.1239999999998</v>
      </c>
      <c r="M869" s="3">
        <v>452.82150899999999</v>
      </c>
      <c r="N869" s="3">
        <v>13.098744</v>
      </c>
      <c r="O869" s="3">
        <v>305847.72970000003</v>
      </c>
      <c r="P869" s="3">
        <v>61169.55</v>
      </c>
      <c r="Q869" s="3">
        <v>127232.66</v>
      </c>
    </row>
    <row r="870" spans="1:17" x14ac:dyDescent="0.35">
      <c r="A870" s="1">
        <v>43617</v>
      </c>
      <c r="B870">
        <v>2019</v>
      </c>
      <c r="C870">
        <v>6</v>
      </c>
      <c r="D870" t="s">
        <v>42</v>
      </c>
      <c r="E870">
        <v>1</v>
      </c>
      <c r="F870" t="s">
        <v>348</v>
      </c>
      <c r="G870" t="s">
        <v>501</v>
      </c>
      <c r="H870" t="s">
        <v>162</v>
      </c>
      <c r="I870" t="s">
        <v>39</v>
      </c>
      <c r="J870" s="3">
        <v>49955</v>
      </c>
      <c r="K870" s="3">
        <v>0.54010000000000002</v>
      </c>
      <c r="L870" s="3">
        <v>26980.695500000002</v>
      </c>
      <c r="M870" s="3">
        <v>1468.6755370000001</v>
      </c>
      <c r="N870" s="3">
        <v>73.549878000000007</v>
      </c>
      <c r="O870" s="3">
        <v>1460696.3965</v>
      </c>
      <c r="P870" s="3">
        <v>292139.28000000003</v>
      </c>
      <c r="Q870" s="3">
        <v>607649.69999999995</v>
      </c>
    </row>
    <row r="871" spans="1:17" x14ac:dyDescent="0.35">
      <c r="A871" s="1">
        <v>44713</v>
      </c>
      <c r="B871">
        <v>2022</v>
      </c>
      <c r="C871">
        <v>6</v>
      </c>
      <c r="D871" t="s">
        <v>42</v>
      </c>
      <c r="E871">
        <v>1</v>
      </c>
      <c r="F871" t="s">
        <v>348</v>
      </c>
      <c r="G871" t="s">
        <v>382</v>
      </c>
      <c r="H871" t="s">
        <v>162</v>
      </c>
      <c r="I871" t="s">
        <v>39</v>
      </c>
      <c r="J871" s="3">
        <v>4288</v>
      </c>
      <c r="K871" s="3">
        <v>0.60009999999999997</v>
      </c>
      <c r="L871" s="3">
        <v>2573.2287999999999</v>
      </c>
      <c r="M871" s="3">
        <v>921.48918000000003</v>
      </c>
      <c r="N871" s="3">
        <v>9.0724330000000002</v>
      </c>
      <c r="O871" s="3">
        <v>192665.68309999999</v>
      </c>
      <c r="P871" s="3">
        <v>38533.14</v>
      </c>
      <c r="Q871" s="3">
        <v>80148.929999999993</v>
      </c>
    </row>
    <row r="872" spans="1:17" x14ac:dyDescent="0.35">
      <c r="A872" s="1">
        <v>44105</v>
      </c>
      <c r="B872">
        <v>2020</v>
      </c>
      <c r="C872">
        <v>10</v>
      </c>
      <c r="D872" t="s">
        <v>42</v>
      </c>
      <c r="E872">
        <v>1</v>
      </c>
      <c r="F872" t="s">
        <v>348</v>
      </c>
      <c r="G872" t="s">
        <v>368</v>
      </c>
      <c r="H872" t="s">
        <v>162</v>
      </c>
      <c r="I872" t="s">
        <v>35</v>
      </c>
      <c r="J872" s="3">
        <v>85.83</v>
      </c>
      <c r="K872" s="3">
        <v>444.28980000000001</v>
      </c>
      <c r="L872" s="3">
        <v>38133.393534000003</v>
      </c>
      <c r="M872" s="3">
        <v>2206.9390100000001</v>
      </c>
      <c r="N872" s="3">
        <v>85.428235000000001</v>
      </c>
      <c r="O872" s="3">
        <v>2386780.5367999999</v>
      </c>
      <c r="P872" s="3">
        <v>477356.11</v>
      </c>
      <c r="Q872" s="3">
        <v>992900.71</v>
      </c>
    </row>
    <row r="873" spans="1:17" x14ac:dyDescent="0.35">
      <c r="A873" s="1">
        <v>45170</v>
      </c>
      <c r="B873">
        <v>2023</v>
      </c>
      <c r="C873">
        <v>9</v>
      </c>
      <c r="D873" t="s">
        <v>42</v>
      </c>
      <c r="E873">
        <v>1</v>
      </c>
      <c r="F873" t="s">
        <v>348</v>
      </c>
      <c r="G873" t="s">
        <v>365</v>
      </c>
      <c r="H873" t="s">
        <v>162</v>
      </c>
      <c r="I873" t="s">
        <v>39</v>
      </c>
      <c r="J873" s="3">
        <v>10079</v>
      </c>
      <c r="K873" s="3">
        <v>0.6542</v>
      </c>
      <c r="L873" s="3">
        <v>6593.6818000000003</v>
      </c>
      <c r="M873" s="3">
        <v>411.41250000000002</v>
      </c>
      <c r="N873" s="3">
        <v>18.130856999999999</v>
      </c>
      <c r="O873" s="3">
        <v>399668.96389999997</v>
      </c>
      <c r="P873" s="3">
        <v>79933.789999999994</v>
      </c>
      <c r="Q873" s="3">
        <v>166262.29</v>
      </c>
    </row>
    <row r="874" spans="1:17" x14ac:dyDescent="0.35">
      <c r="A874" s="1">
        <v>45261</v>
      </c>
      <c r="B874">
        <v>2023</v>
      </c>
      <c r="C874">
        <v>12</v>
      </c>
      <c r="D874" t="s">
        <v>42</v>
      </c>
      <c r="E874">
        <v>1</v>
      </c>
      <c r="F874" t="s">
        <v>348</v>
      </c>
      <c r="G874" t="s">
        <v>382</v>
      </c>
      <c r="H874" t="s">
        <v>162</v>
      </c>
      <c r="I874" t="s">
        <v>39</v>
      </c>
      <c r="J874" s="3">
        <v>16014</v>
      </c>
      <c r="K874" s="3">
        <v>0.62050000000000005</v>
      </c>
      <c r="L874" s="3">
        <v>9936.6869999999999</v>
      </c>
      <c r="M874" s="3">
        <v>632.66005900000005</v>
      </c>
      <c r="N874" s="3">
        <v>27.261457</v>
      </c>
      <c r="O874" s="3">
        <v>609334.87679999997</v>
      </c>
      <c r="P874" s="3">
        <v>121866.98</v>
      </c>
      <c r="Q874" s="3">
        <v>253483.31</v>
      </c>
    </row>
    <row r="875" spans="1:17" x14ac:dyDescent="0.35">
      <c r="A875" s="1">
        <v>45444</v>
      </c>
      <c r="B875">
        <v>2024</v>
      </c>
      <c r="C875">
        <v>6</v>
      </c>
      <c r="D875" t="s">
        <v>42</v>
      </c>
      <c r="E875">
        <v>1</v>
      </c>
      <c r="F875" t="s">
        <v>348</v>
      </c>
      <c r="G875" t="s">
        <v>368</v>
      </c>
      <c r="H875" t="s">
        <v>162</v>
      </c>
      <c r="I875" t="s">
        <v>39</v>
      </c>
      <c r="J875" s="3">
        <v>1080</v>
      </c>
      <c r="K875" s="3">
        <v>0.65</v>
      </c>
      <c r="L875" s="3">
        <v>702</v>
      </c>
      <c r="M875" s="3">
        <v>66.243870000000001</v>
      </c>
      <c r="N875" s="3">
        <v>2.1124969999999998</v>
      </c>
      <c r="O875" s="3">
        <v>45587.612200000003</v>
      </c>
      <c r="P875" s="3">
        <v>9117.52</v>
      </c>
      <c r="Q875" s="3">
        <v>18964.439999999999</v>
      </c>
    </row>
    <row r="876" spans="1:17" x14ac:dyDescent="0.35">
      <c r="A876" s="1">
        <v>45323</v>
      </c>
      <c r="B876">
        <v>2024</v>
      </c>
      <c r="C876">
        <v>2</v>
      </c>
      <c r="D876" t="s">
        <v>42</v>
      </c>
      <c r="E876">
        <v>1</v>
      </c>
      <c r="F876" t="s">
        <v>348</v>
      </c>
      <c r="G876" t="s">
        <v>371</v>
      </c>
      <c r="H876" t="s">
        <v>162</v>
      </c>
      <c r="I876" t="s">
        <v>39</v>
      </c>
      <c r="J876" s="3">
        <v>22420</v>
      </c>
      <c r="K876" s="3">
        <v>0.6159</v>
      </c>
      <c r="L876" s="3">
        <v>13808.477999999999</v>
      </c>
      <c r="M876" s="3">
        <v>941.19566699999996</v>
      </c>
      <c r="N876" s="3">
        <v>8.7020870000000006</v>
      </c>
      <c r="O876" s="3">
        <v>869152.39339999994</v>
      </c>
      <c r="P876" s="3">
        <v>173830.48</v>
      </c>
      <c r="Q876" s="3">
        <v>361563.3</v>
      </c>
    </row>
    <row r="877" spans="1:17" x14ac:dyDescent="0.35">
      <c r="A877" s="1">
        <v>45292</v>
      </c>
      <c r="B877">
        <v>2024</v>
      </c>
      <c r="C877">
        <v>1</v>
      </c>
      <c r="D877" t="s">
        <v>42</v>
      </c>
      <c r="E877">
        <v>1</v>
      </c>
      <c r="F877" t="s">
        <v>348</v>
      </c>
      <c r="G877" t="s">
        <v>365</v>
      </c>
      <c r="H877" t="s">
        <v>162</v>
      </c>
      <c r="I877" t="s">
        <v>39</v>
      </c>
      <c r="J877" s="3">
        <v>18020</v>
      </c>
      <c r="K877" s="3">
        <v>0.60250000000000004</v>
      </c>
      <c r="L877" s="3">
        <v>10857.05</v>
      </c>
      <c r="M877" s="3">
        <v>815.37190499999997</v>
      </c>
      <c r="N877" s="3">
        <v>6.886228</v>
      </c>
      <c r="O877" s="3">
        <v>689695.84719999996</v>
      </c>
      <c r="P877" s="3">
        <v>137939.17000000001</v>
      </c>
      <c r="Q877" s="3">
        <v>286913.46999999997</v>
      </c>
    </row>
    <row r="878" spans="1:17" x14ac:dyDescent="0.35">
      <c r="A878" s="1">
        <v>44501</v>
      </c>
      <c r="B878">
        <v>2021</v>
      </c>
      <c r="C878">
        <v>11</v>
      </c>
      <c r="D878" t="s">
        <v>42</v>
      </c>
      <c r="E878">
        <v>1</v>
      </c>
      <c r="F878" t="s">
        <v>348</v>
      </c>
      <c r="G878" t="s">
        <v>430</v>
      </c>
      <c r="H878" t="s">
        <v>162</v>
      </c>
      <c r="I878" t="s">
        <v>35</v>
      </c>
      <c r="J878" s="3">
        <v>15.47</v>
      </c>
      <c r="K878" s="3">
        <v>701.47929999999997</v>
      </c>
      <c r="L878" s="3">
        <v>10851.884771000001</v>
      </c>
      <c r="M878" s="3">
        <v>1795.2704550000001</v>
      </c>
      <c r="N878" s="3">
        <v>6.2388640000000004</v>
      </c>
      <c r="O878" s="3">
        <v>718660.06480000005</v>
      </c>
      <c r="P878" s="3">
        <v>143732.01</v>
      </c>
      <c r="Q878" s="3">
        <v>298962.58</v>
      </c>
    </row>
    <row r="879" spans="1:17" x14ac:dyDescent="0.35">
      <c r="A879" s="1">
        <v>43617</v>
      </c>
      <c r="B879">
        <v>2019</v>
      </c>
      <c r="C879">
        <v>6</v>
      </c>
      <c r="D879" t="s">
        <v>42</v>
      </c>
      <c r="E879">
        <v>1</v>
      </c>
      <c r="F879" t="s">
        <v>348</v>
      </c>
      <c r="G879" t="s">
        <v>387</v>
      </c>
      <c r="H879" t="s">
        <v>162</v>
      </c>
      <c r="I879" t="s">
        <v>35</v>
      </c>
      <c r="J879" s="3">
        <v>90.26</v>
      </c>
      <c r="K879" s="3">
        <v>542.41</v>
      </c>
      <c r="L879" s="3">
        <v>48957.926599999999</v>
      </c>
      <c r="M879" s="3">
        <v>2580</v>
      </c>
      <c r="N879" s="3">
        <v>109.14</v>
      </c>
      <c r="O879" s="3">
        <v>2644483.3684</v>
      </c>
      <c r="P879" s="3">
        <v>528896.67000000004</v>
      </c>
      <c r="Q879" s="3">
        <v>1100105.08</v>
      </c>
    </row>
    <row r="880" spans="1:17" x14ac:dyDescent="0.35">
      <c r="A880" s="1">
        <v>45292</v>
      </c>
      <c r="B880">
        <v>2024</v>
      </c>
      <c r="C880">
        <v>1</v>
      </c>
      <c r="D880" t="s">
        <v>42</v>
      </c>
      <c r="E880">
        <v>1</v>
      </c>
      <c r="F880" t="s">
        <v>348</v>
      </c>
      <c r="G880" t="s">
        <v>502</v>
      </c>
      <c r="H880" t="s">
        <v>162</v>
      </c>
      <c r="I880" t="s">
        <v>35</v>
      </c>
      <c r="J880" s="3">
        <v>15.99</v>
      </c>
      <c r="K880" s="3">
        <v>619.19219999999996</v>
      </c>
      <c r="L880" s="3">
        <v>9900.8832779999993</v>
      </c>
      <c r="M880" s="3">
        <v>652.52441999999996</v>
      </c>
      <c r="N880" s="3">
        <v>14.690970999999999</v>
      </c>
      <c r="O880" s="3">
        <v>615660.67619999999</v>
      </c>
      <c r="P880" s="3">
        <v>123132.14</v>
      </c>
      <c r="Q880" s="3">
        <v>256114.85</v>
      </c>
    </row>
    <row r="881" spans="1:17" x14ac:dyDescent="0.35">
      <c r="A881" s="1">
        <v>45261</v>
      </c>
      <c r="B881">
        <v>2023</v>
      </c>
      <c r="C881">
        <v>12</v>
      </c>
      <c r="D881" t="s">
        <v>42</v>
      </c>
      <c r="E881">
        <v>1</v>
      </c>
      <c r="F881" t="s">
        <v>348</v>
      </c>
      <c r="G881" t="s">
        <v>382</v>
      </c>
      <c r="H881" t="s">
        <v>162</v>
      </c>
      <c r="I881" t="s">
        <v>39</v>
      </c>
      <c r="J881" s="3">
        <v>9956</v>
      </c>
      <c r="K881" s="3">
        <v>0.62050000000000005</v>
      </c>
      <c r="L881" s="3">
        <v>6177.6980000000003</v>
      </c>
      <c r="M881" s="3">
        <v>393.31087100000002</v>
      </c>
      <c r="N881" s="3">
        <v>16.947849999999999</v>
      </c>
      <c r="O881" s="3">
        <v>378827.15330000001</v>
      </c>
      <c r="P881" s="3">
        <v>75765.429999999993</v>
      </c>
      <c r="Q881" s="3">
        <v>157592.09</v>
      </c>
    </row>
    <row r="882" spans="1:17" x14ac:dyDescent="0.35">
      <c r="A882" s="1">
        <v>44682</v>
      </c>
      <c r="B882">
        <v>2022</v>
      </c>
      <c r="C882">
        <v>5</v>
      </c>
      <c r="D882" t="s">
        <v>42</v>
      </c>
      <c r="E882">
        <v>1</v>
      </c>
      <c r="F882" t="s">
        <v>348</v>
      </c>
      <c r="G882" t="s">
        <v>451</v>
      </c>
      <c r="H882" t="s">
        <v>162</v>
      </c>
      <c r="I882" t="s">
        <v>35</v>
      </c>
      <c r="J882" s="3">
        <v>30.53</v>
      </c>
      <c r="K882" s="3">
        <v>743.82339999999999</v>
      </c>
      <c r="L882" s="3">
        <v>22708.928402000001</v>
      </c>
      <c r="M882" s="3">
        <v>3546.8635800000002</v>
      </c>
      <c r="N882" s="3">
        <v>36.548116</v>
      </c>
      <c r="O882" s="3">
        <v>1455452.4892</v>
      </c>
      <c r="P882" s="3">
        <v>291090.5</v>
      </c>
      <c r="Q882" s="3">
        <v>605468.24</v>
      </c>
    </row>
    <row r="883" spans="1:17" x14ac:dyDescent="0.35">
      <c r="A883" s="1">
        <v>43831</v>
      </c>
      <c r="B883">
        <v>2020</v>
      </c>
      <c r="C883">
        <v>1</v>
      </c>
      <c r="D883" t="s">
        <v>42</v>
      </c>
      <c r="E883">
        <v>1</v>
      </c>
      <c r="F883" t="s">
        <v>348</v>
      </c>
      <c r="G883" t="s">
        <v>418</v>
      </c>
      <c r="H883" t="s">
        <v>162</v>
      </c>
      <c r="I883" t="s">
        <v>39</v>
      </c>
      <c r="J883" s="3">
        <v>9852</v>
      </c>
      <c r="K883" s="3">
        <v>0.48399999999999999</v>
      </c>
      <c r="L883" s="3">
        <v>4768.3680000000004</v>
      </c>
      <c r="M883" s="3">
        <v>305.1189</v>
      </c>
      <c r="N883" s="3">
        <v>11.718419000000001</v>
      </c>
      <c r="O883" s="3">
        <v>269355.15960000001</v>
      </c>
      <c r="P883" s="3">
        <v>53871.03</v>
      </c>
      <c r="Q883" s="3">
        <v>112051.74</v>
      </c>
    </row>
    <row r="884" spans="1:17" x14ac:dyDescent="0.35">
      <c r="A884" s="1">
        <v>44593</v>
      </c>
      <c r="B884">
        <v>2022</v>
      </c>
      <c r="C884">
        <v>2</v>
      </c>
      <c r="D884" t="s">
        <v>42</v>
      </c>
      <c r="E884">
        <v>1</v>
      </c>
      <c r="F884" t="s">
        <v>348</v>
      </c>
      <c r="G884" t="s">
        <v>375</v>
      </c>
      <c r="H884" t="s">
        <v>162</v>
      </c>
      <c r="I884" t="s">
        <v>39</v>
      </c>
      <c r="J884" s="3">
        <v>8990</v>
      </c>
      <c r="K884" s="3">
        <v>0.71230000000000004</v>
      </c>
      <c r="L884" s="3">
        <v>6403.5770000000002</v>
      </c>
      <c r="M884" s="3">
        <v>1147.8096</v>
      </c>
      <c r="N884" s="3">
        <v>4.4551730000000003</v>
      </c>
      <c r="O884" s="3">
        <v>432188.19799999997</v>
      </c>
      <c r="P884" s="3">
        <v>86437.64</v>
      </c>
      <c r="Q884" s="3">
        <v>179790.29</v>
      </c>
    </row>
    <row r="885" spans="1:17" x14ac:dyDescent="0.35">
      <c r="A885" s="1">
        <v>45170</v>
      </c>
      <c r="B885">
        <v>2023</v>
      </c>
      <c r="C885">
        <v>9</v>
      </c>
      <c r="D885" t="s">
        <v>31</v>
      </c>
      <c r="E885">
        <v>1</v>
      </c>
      <c r="F885" t="s">
        <v>348</v>
      </c>
      <c r="G885" t="s">
        <v>365</v>
      </c>
      <c r="H885" t="s">
        <v>162</v>
      </c>
      <c r="I885" t="s">
        <v>39</v>
      </c>
      <c r="J885" s="3">
        <v>19463</v>
      </c>
      <c r="K885" s="3">
        <v>0.76670000000000005</v>
      </c>
      <c r="L885" s="3">
        <v>14922.2821</v>
      </c>
      <c r="M885" s="3">
        <v>1232.4385500000001</v>
      </c>
      <c r="N885" s="3">
        <v>41.034652000000001</v>
      </c>
      <c r="O885" s="3">
        <v>921478.85160000005</v>
      </c>
      <c r="P885" s="3">
        <v>184295.77</v>
      </c>
      <c r="Q885" s="3">
        <v>383335.2</v>
      </c>
    </row>
    <row r="886" spans="1:17" x14ac:dyDescent="0.35">
      <c r="A886" s="1">
        <v>43497</v>
      </c>
      <c r="B886">
        <v>2019</v>
      </c>
      <c r="C886">
        <v>2</v>
      </c>
      <c r="D886" t="s">
        <v>42</v>
      </c>
      <c r="E886">
        <v>1</v>
      </c>
      <c r="F886" t="s">
        <v>348</v>
      </c>
      <c r="G886" t="s">
        <v>503</v>
      </c>
      <c r="H886" t="s">
        <v>162</v>
      </c>
      <c r="I886" t="s">
        <v>39</v>
      </c>
      <c r="J886" s="3">
        <v>28040</v>
      </c>
      <c r="K886" s="3">
        <v>0.56069999999999998</v>
      </c>
      <c r="L886" s="3">
        <v>15722.028</v>
      </c>
      <c r="M886" s="3">
        <v>1102.89599</v>
      </c>
      <c r="N886" s="3">
        <v>25.371690000000001</v>
      </c>
      <c r="O886" s="3">
        <v>850015.85160000005</v>
      </c>
      <c r="P886" s="3">
        <v>170003.17</v>
      </c>
      <c r="Q886" s="3">
        <v>353606.59</v>
      </c>
    </row>
    <row r="887" spans="1:17" x14ac:dyDescent="0.35">
      <c r="A887" s="1">
        <v>43497</v>
      </c>
      <c r="B887">
        <v>2019</v>
      </c>
      <c r="C887">
        <v>2</v>
      </c>
      <c r="D887" t="s">
        <v>42</v>
      </c>
      <c r="E887">
        <v>1</v>
      </c>
      <c r="F887" t="s">
        <v>348</v>
      </c>
      <c r="G887" t="s">
        <v>492</v>
      </c>
      <c r="H887" t="s">
        <v>162</v>
      </c>
      <c r="I887" t="s">
        <v>39</v>
      </c>
      <c r="J887" s="3">
        <v>34569.11</v>
      </c>
      <c r="K887" s="3">
        <v>0.55659999999999998</v>
      </c>
      <c r="L887" s="3">
        <v>19241.166625999998</v>
      </c>
      <c r="M887" s="3">
        <v>1327.303639</v>
      </c>
      <c r="N887" s="3">
        <v>53.289977999999998</v>
      </c>
      <c r="O887" s="3">
        <v>1040268.9749</v>
      </c>
      <c r="P887" s="3">
        <v>208053.8</v>
      </c>
      <c r="Q887" s="3">
        <v>432751.9</v>
      </c>
    </row>
    <row r="888" spans="1:17" x14ac:dyDescent="0.35">
      <c r="A888" s="1">
        <v>44682</v>
      </c>
      <c r="B888">
        <v>2022</v>
      </c>
      <c r="C888">
        <v>5</v>
      </c>
      <c r="D888" t="s">
        <v>42</v>
      </c>
      <c r="E888">
        <v>1</v>
      </c>
      <c r="F888" t="s">
        <v>348</v>
      </c>
      <c r="G888" t="s">
        <v>352</v>
      </c>
      <c r="H888" t="s">
        <v>162</v>
      </c>
      <c r="I888" t="s">
        <v>35</v>
      </c>
      <c r="J888" s="3">
        <v>15.53</v>
      </c>
      <c r="K888" s="3">
        <v>743.82330000000002</v>
      </c>
      <c r="L888" s="3">
        <v>11551.575849000001</v>
      </c>
      <c r="M888" s="3">
        <v>1804.20786</v>
      </c>
      <c r="N888" s="3">
        <v>18.591184999999999</v>
      </c>
      <c r="O888" s="3">
        <v>740359.45420000004</v>
      </c>
      <c r="P888" s="3">
        <v>148071.89000000001</v>
      </c>
      <c r="Q888" s="3">
        <v>307989.53000000003</v>
      </c>
    </row>
    <row r="889" spans="1:17" x14ac:dyDescent="0.35">
      <c r="A889" s="1">
        <v>44713</v>
      </c>
      <c r="B889">
        <v>2022</v>
      </c>
      <c r="C889">
        <v>6</v>
      </c>
      <c r="D889" t="s">
        <v>42</v>
      </c>
      <c r="E889">
        <v>1</v>
      </c>
      <c r="F889" t="s">
        <v>348</v>
      </c>
      <c r="G889" t="s">
        <v>504</v>
      </c>
      <c r="H889" t="s">
        <v>162</v>
      </c>
      <c r="I889" t="s">
        <v>39</v>
      </c>
      <c r="J889" s="3">
        <v>4339</v>
      </c>
      <c r="K889" s="3">
        <v>0.60009999999999997</v>
      </c>
      <c r="L889" s="3">
        <v>2603.8339000000001</v>
      </c>
      <c r="M889" s="3">
        <v>932.43794800000001</v>
      </c>
      <c r="N889" s="3">
        <v>9.1802279999999996</v>
      </c>
      <c r="O889" s="3">
        <v>194957.1826</v>
      </c>
      <c r="P889" s="3">
        <v>38991.440000000002</v>
      </c>
      <c r="Q889" s="3">
        <v>81102.19</v>
      </c>
    </row>
    <row r="890" spans="1:17" x14ac:dyDescent="0.35">
      <c r="A890" s="1">
        <v>44593</v>
      </c>
      <c r="B890">
        <v>2022</v>
      </c>
      <c r="C890">
        <v>2</v>
      </c>
      <c r="D890" t="s">
        <v>42</v>
      </c>
      <c r="E890">
        <v>1</v>
      </c>
      <c r="F890" t="s">
        <v>348</v>
      </c>
      <c r="G890" t="s">
        <v>377</v>
      </c>
      <c r="H890" t="s">
        <v>162</v>
      </c>
      <c r="I890" t="s">
        <v>39</v>
      </c>
      <c r="J890" s="3">
        <v>3995</v>
      </c>
      <c r="K890" s="3">
        <v>0.71750000000000003</v>
      </c>
      <c r="L890" s="3">
        <v>2866.4124999999999</v>
      </c>
      <c r="M890" s="3">
        <v>549.12230399999999</v>
      </c>
      <c r="N890" s="3">
        <v>2.0152369999999999</v>
      </c>
      <c r="O890" s="3">
        <v>197797.6237</v>
      </c>
      <c r="P890" s="3">
        <v>39559.519999999997</v>
      </c>
      <c r="Q890" s="3">
        <v>82283.81</v>
      </c>
    </row>
    <row r="891" spans="1:17" x14ac:dyDescent="0.35">
      <c r="A891" s="1">
        <v>44743</v>
      </c>
      <c r="B891">
        <v>2022</v>
      </c>
      <c r="C891">
        <v>7</v>
      </c>
      <c r="D891" t="s">
        <v>42</v>
      </c>
      <c r="E891">
        <v>1</v>
      </c>
      <c r="F891" t="s">
        <v>348</v>
      </c>
      <c r="G891" t="s">
        <v>412</v>
      </c>
      <c r="H891" t="s">
        <v>162</v>
      </c>
      <c r="I891" t="s">
        <v>39</v>
      </c>
      <c r="J891" s="3">
        <v>15315</v>
      </c>
      <c r="K891" s="3">
        <v>0.60660000000000003</v>
      </c>
      <c r="L891" s="3">
        <v>9290.0789999999997</v>
      </c>
      <c r="M891" s="3">
        <v>3191.5598279999999</v>
      </c>
      <c r="N891" s="3">
        <v>32.403241999999999</v>
      </c>
      <c r="O891" s="3">
        <v>682246.66200000001</v>
      </c>
      <c r="P891" s="3">
        <v>136449.32999999999</v>
      </c>
      <c r="Q891" s="3">
        <v>283814.61</v>
      </c>
    </row>
    <row r="892" spans="1:17" x14ac:dyDescent="0.35">
      <c r="A892" s="1">
        <v>45170</v>
      </c>
      <c r="B892">
        <v>2023</v>
      </c>
      <c r="C892">
        <v>9</v>
      </c>
      <c r="D892" t="s">
        <v>42</v>
      </c>
      <c r="E892">
        <v>1</v>
      </c>
      <c r="F892" t="s">
        <v>348</v>
      </c>
      <c r="G892" t="s">
        <v>412</v>
      </c>
      <c r="H892" t="s">
        <v>162</v>
      </c>
      <c r="I892" t="s">
        <v>39</v>
      </c>
      <c r="J892" s="3">
        <v>1018.8</v>
      </c>
      <c r="K892" s="3">
        <v>0.76259999999999994</v>
      </c>
      <c r="L892" s="3">
        <v>776.93687999999997</v>
      </c>
      <c r="M892" s="3">
        <v>43.286709999999999</v>
      </c>
      <c r="N892" s="3">
        <v>2.1284689999999999</v>
      </c>
      <c r="O892" s="3">
        <v>47197.791799999999</v>
      </c>
      <c r="P892" s="3">
        <v>9439.56</v>
      </c>
      <c r="Q892" s="3">
        <v>19634.28</v>
      </c>
    </row>
    <row r="893" spans="1:17" x14ac:dyDescent="0.35">
      <c r="A893" s="1">
        <v>45261</v>
      </c>
      <c r="B893">
        <v>2023</v>
      </c>
      <c r="C893">
        <v>12</v>
      </c>
      <c r="D893" t="s">
        <v>42</v>
      </c>
      <c r="E893">
        <v>1</v>
      </c>
      <c r="F893" t="s">
        <v>348</v>
      </c>
      <c r="G893" t="s">
        <v>382</v>
      </c>
      <c r="H893" t="s">
        <v>162</v>
      </c>
      <c r="I893" t="s">
        <v>39</v>
      </c>
      <c r="J893" s="3">
        <v>6483</v>
      </c>
      <c r="K893" s="3">
        <v>0.60629999999999995</v>
      </c>
      <c r="L893" s="3">
        <v>3930.6428999999998</v>
      </c>
      <c r="M893" s="3">
        <v>218.65514999999999</v>
      </c>
      <c r="N893" s="3">
        <v>10.77122</v>
      </c>
      <c r="O893" s="3">
        <v>239651.43489999999</v>
      </c>
      <c r="P893" s="3">
        <v>47930.29</v>
      </c>
      <c r="Q893" s="3">
        <v>99695</v>
      </c>
    </row>
    <row r="894" spans="1:17" x14ac:dyDescent="0.35">
      <c r="A894" s="1">
        <v>44682</v>
      </c>
      <c r="B894">
        <v>2022</v>
      </c>
      <c r="C894">
        <v>5</v>
      </c>
      <c r="D894" t="s">
        <v>42</v>
      </c>
      <c r="E894">
        <v>1</v>
      </c>
      <c r="F894" t="s">
        <v>348</v>
      </c>
      <c r="G894" t="s">
        <v>388</v>
      </c>
      <c r="H894" t="s">
        <v>162</v>
      </c>
      <c r="I894" t="s">
        <v>35</v>
      </c>
      <c r="J894" s="3">
        <v>15.5</v>
      </c>
      <c r="K894" s="3">
        <v>743.82339999999999</v>
      </c>
      <c r="L894" s="3">
        <v>11529.262699999999</v>
      </c>
      <c r="M894" s="3">
        <v>1800.7275</v>
      </c>
      <c r="N894" s="3">
        <v>18.555323000000001</v>
      </c>
      <c r="O894" s="3">
        <v>738929.36719999998</v>
      </c>
      <c r="P894" s="3">
        <v>147785.87</v>
      </c>
      <c r="Q894" s="3">
        <v>307394.61</v>
      </c>
    </row>
    <row r="895" spans="1:17" x14ac:dyDescent="0.35">
      <c r="A895" s="1">
        <v>45261</v>
      </c>
      <c r="B895">
        <v>2023</v>
      </c>
      <c r="C895">
        <v>12</v>
      </c>
      <c r="D895" t="s">
        <v>42</v>
      </c>
      <c r="E895">
        <v>1</v>
      </c>
      <c r="F895" t="s">
        <v>348</v>
      </c>
      <c r="G895" t="s">
        <v>371</v>
      </c>
      <c r="H895" t="s">
        <v>162</v>
      </c>
      <c r="I895" t="s">
        <v>39</v>
      </c>
      <c r="J895" s="3">
        <v>15840</v>
      </c>
      <c r="K895" s="3">
        <v>0.60450000000000004</v>
      </c>
      <c r="L895" s="3">
        <v>9575.2800000000007</v>
      </c>
      <c r="M895" s="3">
        <v>683.64480000000003</v>
      </c>
      <c r="N895" s="3">
        <v>6.0536830000000004</v>
      </c>
      <c r="O895" s="3">
        <v>596192.47329999995</v>
      </c>
      <c r="P895" s="3">
        <v>119238.49</v>
      </c>
      <c r="Q895" s="3">
        <v>248016.06</v>
      </c>
    </row>
    <row r="896" spans="1:17" x14ac:dyDescent="0.35">
      <c r="A896" s="1">
        <v>45170</v>
      </c>
      <c r="B896">
        <v>2023</v>
      </c>
      <c r="C896">
        <v>9</v>
      </c>
      <c r="D896" t="s">
        <v>42</v>
      </c>
      <c r="E896">
        <v>1</v>
      </c>
      <c r="F896" t="s">
        <v>348</v>
      </c>
      <c r="G896" t="s">
        <v>382</v>
      </c>
      <c r="H896" t="s">
        <v>162</v>
      </c>
      <c r="I896" t="s">
        <v>39</v>
      </c>
      <c r="J896" s="3">
        <v>7428.75</v>
      </c>
      <c r="K896" s="3">
        <v>0.69630000000000003</v>
      </c>
      <c r="L896" s="3">
        <v>5172.6386249999996</v>
      </c>
      <c r="M896" s="3">
        <v>288.30537199999998</v>
      </c>
      <c r="N896" s="3">
        <v>14.176383</v>
      </c>
      <c r="O896" s="3">
        <v>314230.39399999997</v>
      </c>
      <c r="P896" s="3">
        <v>62846.080000000002</v>
      </c>
      <c r="Q896" s="3">
        <v>130719.85</v>
      </c>
    </row>
    <row r="897" spans="1:17" x14ac:dyDescent="0.35">
      <c r="A897" s="1">
        <v>43922</v>
      </c>
      <c r="B897">
        <v>2020</v>
      </c>
      <c r="C897">
        <v>4</v>
      </c>
      <c r="D897" t="s">
        <v>42</v>
      </c>
      <c r="E897">
        <v>1</v>
      </c>
      <c r="F897" t="s">
        <v>348</v>
      </c>
      <c r="G897" t="s">
        <v>365</v>
      </c>
      <c r="H897" t="s">
        <v>162</v>
      </c>
      <c r="I897" t="s">
        <v>39</v>
      </c>
      <c r="J897" s="3">
        <v>10014</v>
      </c>
      <c r="K897" s="3">
        <v>0.46379999999999999</v>
      </c>
      <c r="L897" s="3">
        <v>4644.4931999999999</v>
      </c>
      <c r="M897" s="3">
        <v>311.86716000000001</v>
      </c>
      <c r="N897" s="3">
        <v>12.770911</v>
      </c>
      <c r="O897" s="3">
        <v>269424.609</v>
      </c>
      <c r="P897" s="3">
        <v>53884.92</v>
      </c>
      <c r="Q897" s="3">
        <v>112080.64</v>
      </c>
    </row>
    <row r="898" spans="1:17" x14ac:dyDescent="0.35">
      <c r="A898" s="1">
        <v>44136</v>
      </c>
      <c r="B898">
        <v>2020</v>
      </c>
      <c r="C898">
        <v>11</v>
      </c>
      <c r="D898" t="s">
        <v>42</v>
      </c>
      <c r="E898">
        <v>1</v>
      </c>
      <c r="F898" t="s">
        <v>348</v>
      </c>
      <c r="G898" t="s">
        <v>365</v>
      </c>
      <c r="H898" t="s">
        <v>162</v>
      </c>
      <c r="I898" t="s">
        <v>39</v>
      </c>
      <c r="J898" s="3">
        <v>19985</v>
      </c>
      <c r="K898" s="3">
        <v>0.4572</v>
      </c>
      <c r="L898" s="3">
        <v>9137.1419999999998</v>
      </c>
      <c r="M898" s="3">
        <v>595.85519999999997</v>
      </c>
      <c r="N898" s="3">
        <v>25.126781000000001</v>
      </c>
      <c r="O898" s="3">
        <v>570440.64720000001</v>
      </c>
      <c r="P898" s="3">
        <v>114088.13</v>
      </c>
      <c r="Q898" s="3">
        <v>237303.31</v>
      </c>
    </row>
    <row r="899" spans="1:17" x14ac:dyDescent="0.35">
      <c r="A899" s="1">
        <v>43862</v>
      </c>
      <c r="B899">
        <v>2020</v>
      </c>
      <c r="C899">
        <v>2</v>
      </c>
      <c r="D899" t="s">
        <v>42</v>
      </c>
      <c r="E899">
        <v>1</v>
      </c>
      <c r="F899" t="s">
        <v>348</v>
      </c>
      <c r="G899" t="s">
        <v>339</v>
      </c>
      <c r="H899" t="s">
        <v>162</v>
      </c>
      <c r="I899" t="s">
        <v>39</v>
      </c>
      <c r="J899" s="3">
        <v>1750</v>
      </c>
      <c r="K899" s="3">
        <v>0.48899999999999999</v>
      </c>
      <c r="L899" s="3">
        <v>855.75</v>
      </c>
      <c r="M899" s="3">
        <v>66.329213999999993</v>
      </c>
      <c r="N899" s="3">
        <v>1.3898170000000001</v>
      </c>
      <c r="O899" s="3">
        <v>49238.639000000003</v>
      </c>
      <c r="P899" s="3">
        <v>9847.73</v>
      </c>
      <c r="Q899" s="3">
        <v>20483.28</v>
      </c>
    </row>
    <row r="900" spans="1:17" x14ac:dyDescent="0.35">
      <c r="A900" s="1">
        <v>45292</v>
      </c>
      <c r="B900">
        <v>2024</v>
      </c>
      <c r="C900">
        <v>1</v>
      </c>
      <c r="D900" t="s">
        <v>42</v>
      </c>
      <c r="E900">
        <v>1</v>
      </c>
      <c r="F900" t="s">
        <v>348</v>
      </c>
      <c r="G900" t="s">
        <v>429</v>
      </c>
      <c r="H900" t="s">
        <v>162</v>
      </c>
      <c r="I900" t="s">
        <v>39</v>
      </c>
      <c r="J900" s="3">
        <v>9980</v>
      </c>
      <c r="K900" s="3">
        <v>0.58499999999999996</v>
      </c>
      <c r="L900" s="3">
        <v>5838.3</v>
      </c>
      <c r="M900" s="3">
        <v>398.30040000000002</v>
      </c>
      <c r="N900" s="3">
        <v>16.057317999999999</v>
      </c>
      <c r="O900" s="3">
        <v>369063.01569999999</v>
      </c>
      <c r="P900" s="3">
        <v>73812.600000000006</v>
      </c>
      <c r="Q900" s="3">
        <v>153530.21</v>
      </c>
    </row>
    <row r="901" spans="1:17" x14ac:dyDescent="0.35">
      <c r="A901" s="1">
        <v>44197</v>
      </c>
      <c r="B901">
        <v>2021</v>
      </c>
      <c r="C901">
        <v>1</v>
      </c>
      <c r="D901" t="s">
        <v>42</v>
      </c>
      <c r="E901">
        <v>1</v>
      </c>
      <c r="F901" t="s">
        <v>348</v>
      </c>
      <c r="G901" t="s">
        <v>339</v>
      </c>
      <c r="H901" t="s">
        <v>162</v>
      </c>
      <c r="I901" t="s">
        <v>39</v>
      </c>
      <c r="J901" s="3">
        <v>9065</v>
      </c>
      <c r="K901" s="3">
        <v>0.46500000000000002</v>
      </c>
      <c r="L901" s="3">
        <v>4215.2250000000004</v>
      </c>
      <c r="M901" s="3">
        <v>335.61939999999998</v>
      </c>
      <c r="N901" s="3">
        <v>11.591461000000001</v>
      </c>
      <c r="O901" s="3">
        <v>266498.47110000002</v>
      </c>
      <c r="P901" s="3">
        <v>53299.69</v>
      </c>
      <c r="Q901" s="3">
        <v>110863.36</v>
      </c>
    </row>
    <row r="902" spans="1:17" x14ac:dyDescent="0.35">
      <c r="A902" s="1">
        <v>43556</v>
      </c>
      <c r="B902">
        <v>2019</v>
      </c>
      <c r="C902">
        <v>4</v>
      </c>
      <c r="D902" t="s">
        <v>42</v>
      </c>
      <c r="E902">
        <v>1</v>
      </c>
      <c r="F902" t="s">
        <v>348</v>
      </c>
      <c r="G902" t="s">
        <v>385</v>
      </c>
      <c r="H902" t="s">
        <v>162</v>
      </c>
      <c r="I902" t="s">
        <v>35</v>
      </c>
      <c r="J902" s="3">
        <v>27.59</v>
      </c>
      <c r="K902" s="3">
        <v>542.75649999999996</v>
      </c>
      <c r="L902" s="3">
        <v>14974.651835000001</v>
      </c>
      <c r="M902" s="3">
        <v>807</v>
      </c>
      <c r="N902" s="3">
        <v>33.42</v>
      </c>
      <c r="O902" s="3">
        <v>806490.99569999997</v>
      </c>
      <c r="P902" s="3">
        <v>161298.20000000001</v>
      </c>
      <c r="Q902" s="3">
        <v>335500.26</v>
      </c>
    </row>
    <row r="903" spans="1:17" x14ac:dyDescent="0.35">
      <c r="A903" s="1">
        <v>43497</v>
      </c>
      <c r="B903">
        <v>2019</v>
      </c>
      <c r="C903">
        <v>2</v>
      </c>
      <c r="D903" t="s">
        <v>42</v>
      </c>
      <c r="E903">
        <v>1</v>
      </c>
      <c r="F903" t="s">
        <v>348</v>
      </c>
      <c r="G903" t="s">
        <v>505</v>
      </c>
      <c r="H903" t="s">
        <v>162</v>
      </c>
      <c r="I903" t="s">
        <v>35</v>
      </c>
      <c r="J903" s="3">
        <v>29.67</v>
      </c>
      <c r="K903" s="3">
        <v>524.85519999999997</v>
      </c>
      <c r="L903" s="3">
        <v>15572.453783999999</v>
      </c>
      <c r="M903" s="3">
        <v>894.39676999999995</v>
      </c>
      <c r="N903" s="3">
        <v>24.833251000000001</v>
      </c>
      <c r="O903" s="3">
        <v>833277.04040000006</v>
      </c>
      <c r="P903" s="3">
        <v>166655.41</v>
      </c>
      <c r="Q903" s="3">
        <v>346643.25</v>
      </c>
    </row>
    <row r="904" spans="1:17" x14ac:dyDescent="0.35">
      <c r="A904" s="1">
        <v>45413</v>
      </c>
      <c r="B904">
        <v>2024</v>
      </c>
      <c r="C904">
        <v>5</v>
      </c>
      <c r="D904" t="s">
        <v>42</v>
      </c>
      <c r="E904">
        <v>1</v>
      </c>
      <c r="F904" t="s">
        <v>348</v>
      </c>
      <c r="G904" t="s">
        <v>506</v>
      </c>
      <c r="H904" t="s">
        <v>162</v>
      </c>
      <c r="I904" t="s">
        <v>35</v>
      </c>
      <c r="J904" s="3">
        <v>13.94</v>
      </c>
      <c r="K904" s="3">
        <v>614.07719999999995</v>
      </c>
      <c r="L904" s="3">
        <v>8560.2361679999995</v>
      </c>
      <c r="M904" s="3">
        <v>737.06052</v>
      </c>
      <c r="N904" s="3">
        <v>12.941432000000001</v>
      </c>
      <c r="O904" s="3">
        <v>542268.15659999999</v>
      </c>
      <c r="P904" s="3">
        <v>108453.63</v>
      </c>
      <c r="Q904" s="3">
        <v>225583.55</v>
      </c>
    </row>
    <row r="905" spans="1:17" x14ac:dyDescent="0.35">
      <c r="A905" s="1">
        <v>45261</v>
      </c>
      <c r="B905">
        <v>2023</v>
      </c>
      <c r="C905">
        <v>12</v>
      </c>
      <c r="D905" t="s">
        <v>42</v>
      </c>
      <c r="E905">
        <v>1</v>
      </c>
      <c r="F905" t="s">
        <v>348</v>
      </c>
      <c r="G905" t="s">
        <v>364</v>
      </c>
      <c r="H905" t="s">
        <v>162</v>
      </c>
      <c r="I905" t="s">
        <v>39</v>
      </c>
      <c r="J905" s="3">
        <v>1990</v>
      </c>
      <c r="K905" s="3">
        <v>0.60450000000000004</v>
      </c>
      <c r="L905" s="3">
        <v>1202.9549999999999</v>
      </c>
      <c r="M905" s="3">
        <v>85.884084999999999</v>
      </c>
      <c r="N905" s="3">
        <v>0.76050499999999999</v>
      </c>
      <c r="O905" s="3">
        <v>74900.443299999999</v>
      </c>
      <c r="P905" s="3">
        <v>14980.09</v>
      </c>
      <c r="Q905" s="3">
        <v>31158.59</v>
      </c>
    </row>
    <row r="906" spans="1:17" x14ac:dyDescent="0.35">
      <c r="A906" s="1">
        <v>45170</v>
      </c>
      <c r="B906">
        <v>2023</v>
      </c>
      <c r="C906">
        <v>9</v>
      </c>
      <c r="D906" t="s">
        <v>42</v>
      </c>
      <c r="E906">
        <v>1</v>
      </c>
      <c r="F906" t="s">
        <v>348</v>
      </c>
      <c r="G906" t="s">
        <v>353</v>
      </c>
      <c r="H906" t="s">
        <v>162</v>
      </c>
      <c r="I906" t="s">
        <v>35</v>
      </c>
      <c r="J906" s="3">
        <v>14</v>
      </c>
      <c r="K906" s="3">
        <v>645.02470000000005</v>
      </c>
      <c r="L906" s="3">
        <v>9030.3457999999991</v>
      </c>
      <c r="M906" s="3">
        <v>559.65</v>
      </c>
      <c r="N906" s="3">
        <v>13.349220000000001</v>
      </c>
      <c r="O906" s="3">
        <v>546493.94990000001</v>
      </c>
      <c r="P906" s="3">
        <v>109298.79</v>
      </c>
      <c r="Q906" s="3">
        <v>227341.48</v>
      </c>
    </row>
    <row r="907" spans="1:17" x14ac:dyDescent="0.35">
      <c r="A907" s="1">
        <v>43891</v>
      </c>
      <c r="B907">
        <v>2020</v>
      </c>
      <c r="C907">
        <v>3</v>
      </c>
      <c r="D907" t="s">
        <v>42</v>
      </c>
      <c r="E907">
        <v>1</v>
      </c>
      <c r="F907" t="s">
        <v>348</v>
      </c>
      <c r="G907" t="s">
        <v>365</v>
      </c>
      <c r="H907" t="s">
        <v>162</v>
      </c>
      <c r="I907" t="s">
        <v>39</v>
      </c>
      <c r="J907" s="3">
        <v>9980</v>
      </c>
      <c r="K907" s="3">
        <v>0.52410000000000001</v>
      </c>
      <c r="L907" s="3">
        <v>5230.518</v>
      </c>
      <c r="M907" s="3">
        <v>378.35996799999998</v>
      </c>
      <c r="N907" s="3">
        <v>3.3090929999999998</v>
      </c>
      <c r="O907" s="3">
        <v>301103.34110000002</v>
      </c>
      <c r="P907" s="3">
        <v>60220.67</v>
      </c>
      <c r="Q907" s="3">
        <v>125258.99</v>
      </c>
    </row>
    <row r="908" spans="1:17" x14ac:dyDescent="0.35">
      <c r="A908" s="1">
        <v>45231</v>
      </c>
      <c r="B908">
        <v>2023</v>
      </c>
      <c r="C908">
        <v>11</v>
      </c>
      <c r="D908" t="s">
        <v>42</v>
      </c>
      <c r="E908">
        <v>1</v>
      </c>
      <c r="F908" t="s">
        <v>348</v>
      </c>
      <c r="G908" t="s">
        <v>368</v>
      </c>
      <c r="H908" t="s">
        <v>162</v>
      </c>
      <c r="I908" t="s">
        <v>39</v>
      </c>
      <c r="J908" s="3">
        <v>4978</v>
      </c>
      <c r="K908" s="3">
        <v>0.64249999999999996</v>
      </c>
      <c r="L908" s="3">
        <v>3198.3649999999998</v>
      </c>
      <c r="M908" s="3">
        <v>201.61281</v>
      </c>
      <c r="N908" s="3">
        <v>9.3503000000000007</v>
      </c>
      <c r="O908" s="3">
        <v>194263.84349999999</v>
      </c>
      <c r="P908" s="3">
        <v>38852.769999999997</v>
      </c>
      <c r="Q908" s="3">
        <v>80813.759999999995</v>
      </c>
    </row>
    <row r="909" spans="1:17" x14ac:dyDescent="0.35">
      <c r="A909" s="1">
        <v>45231</v>
      </c>
      <c r="B909">
        <v>2023</v>
      </c>
      <c r="C909">
        <v>11</v>
      </c>
      <c r="D909" t="s">
        <v>42</v>
      </c>
      <c r="E909">
        <v>1</v>
      </c>
      <c r="F909" t="s">
        <v>348</v>
      </c>
      <c r="G909" t="s">
        <v>368</v>
      </c>
      <c r="H909" t="s">
        <v>162</v>
      </c>
      <c r="I909" t="s">
        <v>39</v>
      </c>
      <c r="J909" s="3">
        <v>16987</v>
      </c>
      <c r="K909" s="3">
        <v>0.60829999999999995</v>
      </c>
      <c r="L909" s="3">
        <v>10333.1921</v>
      </c>
      <c r="M909" s="3">
        <v>589.66949999999997</v>
      </c>
      <c r="N909" s="3">
        <v>37.518704999999997</v>
      </c>
      <c r="O909" s="3">
        <v>630763.90630000003</v>
      </c>
      <c r="P909" s="3">
        <v>126152.78</v>
      </c>
      <c r="Q909" s="3">
        <v>262397.78000000003</v>
      </c>
    </row>
    <row r="910" spans="1:17" x14ac:dyDescent="0.35">
      <c r="A910" s="1">
        <v>45383</v>
      </c>
      <c r="B910">
        <v>2024</v>
      </c>
      <c r="C910">
        <v>4</v>
      </c>
      <c r="D910" t="s">
        <v>42</v>
      </c>
      <c r="E910">
        <v>1</v>
      </c>
      <c r="F910" t="s">
        <v>348</v>
      </c>
      <c r="G910" t="s">
        <v>368</v>
      </c>
      <c r="H910" t="s">
        <v>162</v>
      </c>
      <c r="I910" t="s">
        <v>39</v>
      </c>
      <c r="J910" s="3">
        <v>112013.66</v>
      </c>
      <c r="K910" s="3">
        <v>0.61199999999999999</v>
      </c>
      <c r="L910" s="3">
        <v>68552.359920000003</v>
      </c>
      <c r="M910" s="3">
        <v>6415.0554000000002</v>
      </c>
      <c r="N910" s="3">
        <v>206.15828500000001</v>
      </c>
      <c r="O910" s="3">
        <v>4510718.3448999999</v>
      </c>
      <c r="P910" s="3">
        <v>902143.67</v>
      </c>
      <c r="Q910" s="3">
        <v>1876458.83</v>
      </c>
    </row>
    <row r="911" spans="1:17" x14ac:dyDescent="0.35">
      <c r="A911" s="1">
        <v>44136</v>
      </c>
      <c r="B911">
        <v>2020</v>
      </c>
      <c r="C911">
        <v>11</v>
      </c>
      <c r="D911" t="s">
        <v>42</v>
      </c>
      <c r="E911">
        <v>1</v>
      </c>
      <c r="F911" t="s">
        <v>348</v>
      </c>
      <c r="G911" t="s">
        <v>365</v>
      </c>
      <c r="H911" t="s">
        <v>162</v>
      </c>
      <c r="I911" t="s">
        <v>39</v>
      </c>
      <c r="J911" s="3">
        <v>10939</v>
      </c>
      <c r="K911" s="3">
        <v>0.4456</v>
      </c>
      <c r="L911" s="3">
        <v>4874.4183999999996</v>
      </c>
      <c r="M911" s="3">
        <v>376.31599999999997</v>
      </c>
      <c r="N911" s="3">
        <v>13.404375999999999</v>
      </c>
      <c r="O911" s="3">
        <v>307274.14539999998</v>
      </c>
      <c r="P911" s="3">
        <v>61454.83</v>
      </c>
      <c r="Q911" s="3">
        <v>127826.05</v>
      </c>
    </row>
    <row r="912" spans="1:17" x14ac:dyDescent="0.35">
      <c r="A912" s="1">
        <v>44621</v>
      </c>
      <c r="B912">
        <v>2022</v>
      </c>
      <c r="C912">
        <v>3</v>
      </c>
      <c r="D912" t="s">
        <v>42</v>
      </c>
      <c r="E912">
        <v>1</v>
      </c>
      <c r="F912" t="s">
        <v>348</v>
      </c>
      <c r="G912" t="s">
        <v>375</v>
      </c>
      <c r="H912" t="s">
        <v>162</v>
      </c>
      <c r="I912" t="s">
        <v>39</v>
      </c>
      <c r="J912" s="3">
        <v>30060</v>
      </c>
      <c r="K912" s="3">
        <v>0.77329999999999999</v>
      </c>
      <c r="L912" s="3">
        <v>23245.398000000001</v>
      </c>
      <c r="M912" s="3">
        <v>4108.0424000000003</v>
      </c>
      <c r="N912" s="3">
        <v>16.138738</v>
      </c>
      <c r="O912" s="3">
        <v>1506794.2620999999</v>
      </c>
      <c r="P912" s="3">
        <v>301358.84999999998</v>
      </c>
      <c r="Q912" s="3">
        <v>626826.41</v>
      </c>
    </row>
    <row r="913" spans="1:17" x14ac:dyDescent="0.35">
      <c r="A913" s="1">
        <v>43922</v>
      </c>
      <c r="B913">
        <v>2020</v>
      </c>
      <c r="C913">
        <v>4</v>
      </c>
      <c r="D913" t="s">
        <v>42</v>
      </c>
      <c r="E913">
        <v>1</v>
      </c>
      <c r="F913" t="s">
        <v>348</v>
      </c>
      <c r="G913" t="s">
        <v>365</v>
      </c>
      <c r="H913" t="s">
        <v>162</v>
      </c>
      <c r="I913" t="s">
        <v>39</v>
      </c>
      <c r="J913" s="3">
        <v>5007</v>
      </c>
      <c r="K913" s="3">
        <v>0.46389999999999998</v>
      </c>
      <c r="L913" s="3">
        <v>2322.7473</v>
      </c>
      <c r="M913" s="3">
        <v>155.97185999999999</v>
      </c>
      <c r="N913" s="3">
        <v>6.3870230000000001</v>
      </c>
      <c r="O913" s="3">
        <v>134741.2322</v>
      </c>
      <c r="P913" s="3">
        <v>26948.25</v>
      </c>
      <c r="Q913" s="3">
        <v>56052.36</v>
      </c>
    </row>
    <row r="914" spans="1:17" x14ac:dyDescent="0.35">
      <c r="A914" s="1">
        <v>45352</v>
      </c>
      <c r="B914">
        <v>2024</v>
      </c>
      <c r="C914">
        <v>3</v>
      </c>
      <c r="D914" t="s">
        <v>42</v>
      </c>
      <c r="E914">
        <v>1</v>
      </c>
      <c r="F914" t="s">
        <v>348</v>
      </c>
      <c r="G914" t="s">
        <v>448</v>
      </c>
      <c r="H914" t="s">
        <v>162</v>
      </c>
      <c r="I914" t="s">
        <v>39</v>
      </c>
      <c r="J914" s="3">
        <v>10033</v>
      </c>
      <c r="K914" s="3">
        <v>0.61560000000000004</v>
      </c>
      <c r="L914" s="3">
        <v>6176.3148000000001</v>
      </c>
      <c r="M914" s="3">
        <v>395.25535500000001</v>
      </c>
      <c r="N914" s="3">
        <v>18.071724</v>
      </c>
      <c r="O914" s="3">
        <v>389805.05729999999</v>
      </c>
      <c r="P914" s="3">
        <v>77961.009999999995</v>
      </c>
      <c r="Q914" s="3">
        <v>162158.9</v>
      </c>
    </row>
    <row r="915" spans="1:17" x14ac:dyDescent="0.35">
      <c r="A915" s="1">
        <v>45170</v>
      </c>
      <c r="B915">
        <v>2023</v>
      </c>
      <c r="C915">
        <v>9</v>
      </c>
      <c r="D915" t="s">
        <v>42</v>
      </c>
      <c r="E915">
        <v>1</v>
      </c>
      <c r="F915" t="s">
        <v>348</v>
      </c>
      <c r="G915" t="s">
        <v>507</v>
      </c>
      <c r="H915" t="s">
        <v>162</v>
      </c>
      <c r="I915" t="s">
        <v>39</v>
      </c>
      <c r="J915" s="3">
        <v>14992</v>
      </c>
      <c r="K915" s="3">
        <v>0.64490000000000003</v>
      </c>
      <c r="L915" s="3">
        <v>9668.3407999999999</v>
      </c>
      <c r="M915" s="3">
        <v>571.476</v>
      </c>
      <c r="N915" s="3">
        <v>28.159003999999999</v>
      </c>
      <c r="O915" s="3">
        <v>589601.38359999994</v>
      </c>
      <c r="P915" s="3">
        <v>117920.28</v>
      </c>
      <c r="Q915" s="3">
        <v>245274.18</v>
      </c>
    </row>
    <row r="916" spans="1:17" x14ac:dyDescent="0.35">
      <c r="A916" s="1">
        <v>43617</v>
      </c>
      <c r="B916">
        <v>2019</v>
      </c>
      <c r="C916">
        <v>6</v>
      </c>
      <c r="D916" t="s">
        <v>42</v>
      </c>
      <c r="E916">
        <v>1</v>
      </c>
      <c r="F916" t="s">
        <v>348</v>
      </c>
      <c r="G916" t="s">
        <v>508</v>
      </c>
      <c r="H916" t="s">
        <v>162</v>
      </c>
      <c r="I916" t="s">
        <v>39</v>
      </c>
      <c r="J916" s="3">
        <v>29975.279999999999</v>
      </c>
      <c r="K916" s="3">
        <v>0.54010000000000002</v>
      </c>
      <c r="L916" s="3">
        <v>16189.648728</v>
      </c>
      <c r="M916" s="3">
        <v>881.27126399999997</v>
      </c>
      <c r="N916" s="3">
        <v>44.133229</v>
      </c>
      <c r="O916" s="3">
        <v>876484.50560000003</v>
      </c>
      <c r="P916" s="3">
        <v>175296.9</v>
      </c>
      <c r="Q916" s="3">
        <v>364617.55</v>
      </c>
    </row>
    <row r="917" spans="1:17" x14ac:dyDescent="0.35">
      <c r="A917" s="1">
        <v>43922</v>
      </c>
      <c r="B917">
        <v>2020</v>
      </c>
      <c r="C917">
        <v>4</v>
      </c>
      <c r="D917" t="s">
        <v>42</v>
      </c>
      <c r="E917">
        <v>1</v>
      </c>
      <c r="F917" t="s">
        <v>348</v>
      </c>
      <c r="G917" t="s">
        <v>365</v>
      </c>
      <c r="H917" t="s">
        <v>162</v>
      </c>
      <c r="I917" t="s">
        <v>39</v>
      </c>
      <c r="J917" s="3">
        <v>19996</v>
      </c>
      <c r="K917" s="3">
        <v>0.46389999999999998</v>
      </c>
      <c r="L917" s="3">
        <v>9276.1443999999992</v>
      </c>
      <c r="M917" s="3">
        <v>622.89215999999999</v>
      </c>
      <c r="N917" s="3">
        <v>25.507335999999999</v>
      </c>
      <c r="O917" s="3">
        <v>538103.79070000001</v>
      </c>
      <c r="P917" s="3">
        <v>107620.76</v>
      </c>
      <c r="Q917" s="3">
        <v>223851.18</v>
      </c>
    </row>
    <row r="918" spans="1:17" x14ac:dyDescent="0.35">
      <c r="A918" s="1">
        <v>43497</v>
      </c>
      <c r="B918">
        <v>2019</v>
      </c>
      <c r="C918">
        <v>2</v>
      </c>
      <c r="D918" t="s">
        <v>42</v>
      </c>
      <c r="E918">
        <v>1</v>
      </c>
      <c r="F918" t="s">
        <v>348</v>
      </c>
      <c r="G918" t="s">
        <v>455</v>
      </c>
      <c r="H918" t="s">
        <v>162</v>
      </c>
      <c r="I918" t="s">
        <v>39</v>
      </c>
      <c r="J918" s="3">
        <v>290</v>
      </c>
      <c r="K918" s="3">
        <v>0.55659999999999998</v>
      </c>
      <c r="L918" s="3">
        <v>161.41399999999999</v>
      </c>
      <c r="M918" s="3">
        <v>11.122347</v>
      </c>
      <c r="N918" s="3">
        <v>0.446552</v>
      </c>
      <c r="O918" s="3">
        <v>8726.8084999999992</v>
      </c>
      <c r="P918" s="3">
        <v>1745.36</v>
      </c>
      <c r="Q918" s="3">
        <v>3630.35</v>
      </c>
    </row>
    <row r="919" spans="1:17" x14ac:dyDescent="0.35">
      <c r="A919" s="1">
        <v>43497</v>
      </c>
      <c r="B919">
        <v>2019</v>
      </c>
      <c r="C919">
        <v>2</v>
      </c>
      <c r="D919" t="s">
        <v>42</v>
      </c>
      <c r="E919">
        <v>1</v>
      </c>
      <c r="F919" t="s">
        <v>348</v>
      </c>
      <c r="G919" t="s">
        <v>509</v>
      </c>
      <c r="H919" t="s">
        <v>162</v>
      </c>
      <c r="I919" t="s">
        <v>39</v>
      </c>
      <c r="J919" s="3">
        <v>1000</v>
      </c>
      <c r="K919" s="3">
        <v>0.55659999999999998</v>
      </c>
      <c r="L919" s="3">
        <v>556.6</v>
      </c>
      <c r="M919" s="3">
        <v>38.384087000000001</v>
      </c>
      <c r="N919" s="3">
        <v>1.541085</v>
      </c>
      <c r="O919" s="3">
        <v>30092.4431</v>
      </c>
      <c r="P919" s="3">
        <v>6018.49</v>
      </c>
      <c r="Q919" s="3">
        <v>12518.46</v>
      </c>
    </row>
    <row r="920" spans="1:17" x14ac:dyDescent="0.35">
      <c r="A920" s="1">
        <v>45261</v>
      </c>
      <c r="B920">
        <v>2023</v>
      </c>
      <c r="C920">
        <v>12</v>
      </c>
      <c r="D920" t="s">
        <v>42</v>
      </c>
      <c r="E920">
        <v>1</v>
      </c>
      <c r="F920" t="s">
        <v>348</v>
      </c>
      <c r="G920" t="s">
        <v>365</v>
      </c>
      <c r="H920" t="s">
        <v>162</v>
      </c>
      <c r="I920" t="s">
        <v>39</v>
      </c>
      <c r="J920" s="3">
        <v>10033</v>
      </c>
      <c r="K920" s="3">
        <v>0.58460000000000001</v>
      </c>
      <c r="L920" s="3">
        <v>5865.2918</v>
      </c>
      <c r="M920" s="3">
        <v>405.02962500000001</v>
      </c>
      <c r="N920" s="3">
        <v>16.129864000000001</v>
      </c>
      <c r="O920" s="3">
        <v>361579.15289999999</v>
      </c>
      <c r="P920" s="3">
        <v>72315.83</v>
      </c>
      <c r="Q920" s="3">
        <v>150416.93</v>
      </c>
    </row>
    <row r="921" spans="1:17" x14ac:dyDescent="0.35">
      <c r="A921" s="1">
        <v>44713</v>
      </c>
      <c r="B921">
        <v>2022</v>
      </c>
      <c r="C921">
        <v>6</v>
      </c>
      <c r="D921" t="s">
        <v>42</v>
      </c>
      <c r="E921">
        <v>1</v>
      </c>
      <c r="F921" t="s">
        <v>348</v>
      </c>
      <c r="G921" t="s">
        <v>382</v>
      </c>
      <c r="H921" t="s">
        <v>162</v>
      </c>
      <c r="I921" t="s">
        <v>39</v>
      </c>
      <c r="J921" s="3">
        <v>4339</v>
      </c>
      <c r="K921" s="3">
        <v>0.60009999999999997</v>
      </c>
      <c r="L921" s="3">
        <v>2603.8339000000001</v>
      </c>
      <c r="M921" s="3">
        <v>932.43794800000001</v>
      </c>
      <c r="N921" s="3">
        <v>9.1802279999999996</v>
      </c>
      <c r="O921" s="3">
        <v>194957.1826</v>
      </c>
      <c r="P921" s="3">
        <v>38991.440000000002</v>
      </c>
      <c r="Q921" s="3">
        <v>81102.600000000006</v>
      </c>
    </row>
    <row r="922" spans="1:17" x14ac:dyDescent="0.35">
      <c r="A922" s="1">
        <v>44136</v>
      </c>
      <c r="B922">
        <v>2020</v>
      </c>
      <c r="C922">
        <v>11</v>
      </c>
      <c r="D922" t="s">
        <v>42</v>
      </c>
      <c r="E922">
        <v>1</v>
      </c>
      <c r="F922" t="s">
        <v>348</v>
      </c>
      <c r="G922" t="s">
        <v>365</v>
      </c>
      <c r="H922" t="s">
        <v>162</v>
      </c>
      <c r="I922" t="s">
        <v>39</v>
      </c>
      <c r="J922" s="3">
        <v>4021</v>
      </c>
      <c r="K922" s="3">
        <v>0.4456</v>
      </c>
      <c r="L922" s="3">
        <v>1791.7575999999999</v>
      </c>
      <c r="M922" s="3">
        <v>138.328</v>
      </c>
      <c r="N922" s="3">
        <v>4.9272429999999998</v>
      </c>
      <c r="O922" s="3">
        <v>112949.0208</v>
      </c>
      <c r="P922" s="3">
        <v>22589.8</v>
      </c>
      <c r="Q922" s="3">
        <v>46986.79</v>
      </c>
    </row>
    <row r="923" spans="1:17" x14ac:dyDescent="0.35">
      <c r="A923" s="1">
        <v>44197</v>
      </c>
      <c r="B923">
        <v>2021</v>
      </c>
      <c r="C923">
        <v>1</v>
      </c>
      <c r="D923" t="s">
        <v>42</v>
      </c>
      <c r="E923">
        <v>1</v>
      </c>
      <c r="F923" t="s">
        <v>348</v>
      </c>
      <c r="G923" t="s">
        <v>339</v>
      </c>
      <c r="H923" t="s">
        <v>162</v>
      </c>
      <c r="I923" t="s">
        <v>39</v>
      </c>
      <c r="J923" s="3">
        <v>9026</v>
      </c>
      <c r="K923" s="3">
        <v>0.46500000000000002</v>
      </c>
      <c r="L923" s="3">
        <v>4197.09</v>
      </c>
      <c r="M923" s="3">
        <v>334.17171000000002</v>
      </c>
      <c r="N923" s="3">
        <v>11.541461999999999</v>
      </c>
      <c r="O923" s="3">
        <v>265351.92499999999</v>
      </c>
      <c r="P923" s="3">
        <v>53070.38</v>
      </c>
      <c r="Q923" s="3">
        <v>110386.39</v>
      </c>
    </row>
    <row r="924" spans="1:17" x14ac:dyDescent="0.35">
      <c r="A924" s="1">
        <v>43922</v>
      </c>
      <c r="B924">
        <v>2020</v>
      </c>
      <c r="C924">
        <v>4</v>
      </c>
      <c r="D924" t="s">
        <v>42</v>
      </c>
      <c r="E924">
        <v>1</v>
      </c>
      <c r="F924" t="s">
        <v>348</v>
      </c>
      <c r="G924" t="s">
        <v>365</v>
      </c>
      <c r="H924" t="s">
        <v>162</v>
      </c>
      <c r="I924" t="s">
        <v>39</v>
      </c>
      <c r="J924" s="3">
        <v>5007</v>
      </c>
      <c r="K924" s="3">
        <v>0.46389999999999998</v>
      </c>
      <c r="L924" s="3">
        <v>2322.7473</v>
      </c>
      <c r="M924" s="3">
        <v>155.97185999999999</v>
      </c>
      <c r="N924" s="3">
        <v>6.3870230000000001</v>
      </c>
      <c r="O924" s="3">
        <v>134741.2322</v>
      </c>
      <c r="P924" s="3">
        <v>26948.25</v>
      </c>
      <c r="Q924" s="3">
        <v>56052.36</v>
      </c>
    </row>
    <row r="925" spans="1:17" x14ac:dyDescent="0.35">
      <c r="A925" s="1">
        <v>43891</v>
      </c>
      <c r="B925">
        <v>2020</v>
      </c>
      <c r="C925">
        <v>3</v>
      </c>
      <c r="D925" t="s">
        <v>42</v>
      </c>
      <c r="E925">
        <v>1</v>
      </c>
      <c r="F925" t="s">
        <v>348</v>
      </c>
      <c r="G925" t="s">
        <v>365</v>
      </c>
      <c r="H925" t="s">
        <v>162</v>
      </c>
      <c r="I925" t="s">
        <v>39</v>
      </c>
      <c r="J925" s="3">
        <v>15970</v>
      </c>
      <c r="K925" s="3">
        <v>0.496</v>
      </c>
      <c r="L925" s="3">
        <v>7921.12</v>
      </c>
      <c r="M925" s="3">
        <v>527.74269600000002</v>
      </c>
      <c r="N925" s="3">
        <v>4.9848999999999997</v>
      </c>
      <c r="O925" s="3">
        <v>453841.26069999998</v>
      </c>
      <c r="P925" s="3">
        <v>90768.25</v>
      </c>
      <c r="Q925" s="3">
        <v>188797.96</v>
      </c>
    </row>
    <row r="926" spans="1:17" x14ac:dyDescent="0.35">
      <c r="A926" s="1">
        <v>43617</v>
      </c>
      <c r="B926">
        <v>2019</v>
      </c>
      <c r="C926">
        <v>6</v>
      </c>
      <c r="D926" t="s">
        <v>42</v>
      </c>
      <c r="E926">
        <v>1</v>
      </c>
      <c r="F926" t="s">
        <v>348</v>
      </c>
      <c r="G926" t="s">
        <v>510</v>
      </c>
      <c r="H926" t="s">
        <v>162</v>
      </c>
      <c r="I926" t="s">
        <v>39</v>
      </c>
      <c r="J926" s="3">
        <v>24013</v>
      </c>
      <c r="K926" s="3">
        <v>0.54010000000000002</v>
      </c>
      <c r="L926" s="3">
        <v>12969.4213</v>
      </c>
      <c r="M926" s="3">
        <v>705.98278400000004</v>
      </c>
      <c r="N926" s="3">
        <v>35.354948</v>
      </c>
      <c r="O926" s="3">
        <v>702145.98270000005</v>
      </c>
      <c r="P926" s="3">
        <v>140429.20000000001</v>
      </c>
      <c r="Q926" s="3">
        <v>292092.73</v>
      </c>
    </row>
    <row r="927" spans="1:17" x14ac:dyDescent="0.35">
      <c r="A927" s="1">
        <v>45200</v>
      </c>
      <c r="B927">
        <v>2023</v>
      </c>
      <c r="C927">
        <v>10</v>
      </c>
      <c r="D927" t="s">
        <v>42</v>
      </c>
      <c r="E927">
        <v>1</v>
      </c>
      <c r="F927" t="s">
        <v>348</v>
      </c>
      <c r="G927" t="s">
        <v>429</v>
      </c>
      <c r="H927" t="s">
        <v>162</v>
      </c>
      <c r="I927" t="s">
        <v>39</v>
      </c>
      <c r="J927" s="3">
        <v>14980</v>
      </c>
      <c r="K927" s="3">
        <v>0.58909999999999996</v>
      </c>
      <c r="L927" s="3">
        <v>8824.7180000000008</v>
      </c>
      <c r="M927" s="3">
        <v>567.50199999999995</v>
      </c>
      <c r="N927" s="3">
        <v>24.267866000000001</v>
      </c>
      <c r="O927" s="3">
        <v>535389.52469999995</v>
      </c>
      <c r="P927" s="3">
        <v>107077.9</v>
      </c>
      <c r="Q927" s="3">
        <v>222722.04</v>
      </c>
    </row>
    <row r="928" spans="1:17" x14ac:dyDescent="0.35">
      <c r="A928" s="1">
        <v>45474</v>
      </c>
      <c r="B928">
        <v>2024</v>
      </c>
      <c r="C928">
        <v>7</v>
      </c>
      <c r="D928" t="s">
        <v>42</v>
      </c>
      <c r="E928">
        <v>1</v>
      </c>
      <c r="F928" t="s">
        <v>348</v>
      </c>
      <c r="G928" t="s">
        <v>365</v>
      </c>
      <c r="H928" t="s">
        <v>162</v>
      </c>
      <c r="I928" t="s">
        <v>39</v>
      </c>
      <c r="J928" s="3">
        <v>10003</v>
      </c>
      <c r="K928" s="3">
        <v>0.59519999999999995</v>
      </c>
      <c r="L928" s="3">
        <v>5953.7856000000002</v>
      </c>
      <c r="M928" s="3">
        <v>547.62428699999998</v>
      </c>
      <c r="N928" s="3">
        <v>16.374447</v>
      </c>
      <c r="O928" s="3">
        <v>388059.73229999997</v>
      </c>
      <c r="P928" s="3">
        <v>77611.95</v>
      </c>
      <c r="Q928" s="3">
        <v>161432.85</v>
      </c>
    </row>
    <row r="929" spans="1:17" x14ac:dyDescent="0.35">
      <c r="A929" s="1">
        <v>45413</v>
      </c>
      <c r="B929">
        <v>2024</v>
      </c>
      <c r="C929">
        <v>5</v>
      </c>
      <c r="D929" t="s">
        <v>42</v>
      </c>
      <c r="E929">
        <v>1</v>
      </c>
      <c r="F929" t="s">
        <v>348</v>
      </c>
      <c r="G929" t="s">
        <v>382</v>
      </c>
      <c r="H929" t="s">
        <v>162</v>
      </c>
      <c r="I929" t="s">
        <v>39</v>
      </c>
      <c r="J929" s="3">
        <v>12503</v>
      </c>
      <c r="K929" s="3">
        <v>0.68369999999999997</v>
      </c>
      <c r="L929" s="3">
        <v>8548.3011000000006</v>
      </c>
      <c r="M929" s="3">
        <v>766.37927999999999</v>
      </c>
      <c r="N929" s="3">
        <v>23.509649</v>
      </c>
      <c r="O929" s="3">
        <v>543781.36690000002</v>
      </c>
      <c r="P929" s="3">
        <v>108756.27</v>
      </c>
      <c r="Q929" s="3">
        <v>226213.04</v>
      </c>
    </row>
    <row r="930" spans="1:17" x14ac:dyDescent="0.35">
      <c r="A930" s="1">
        <v>45170</v>
      </c>
      <c r="B930">
        <v>2023</v>
      </c>
      <c r="C930">
        <v>9</v>
      </c>
      <c r="D930" t="s">
        <v>42</v>
      </c>
      <c r="E930">
        <v>1</v>
      </c>
      <c r="F930" t="s">
        <v>348</v>
      </c>
      <c r="G930" t="s">
        <v>511</v>
      </c>
      <c r="H930" t="s">
        <v>162</v>
      </c>
      <c r="I930" t="s">
        <v>39</v>
      </c>
      <c r="J930" s="3">
        <v>5008</v>
      </c>
      <c r="K930" s="3">
        <v>0.6542</v>
      </c>
      <c r="L930" s="3">
        <v>3276.2336</v>
      </c>
      <c r="M930" s="3">
        <v>204.41249999999999</v>
      </c>
      <c r="N930" s="3">
        <v>9.0084129999999991</v>
      </c>
      <c r="O930" s="3">
        <v>198585.39249999999</v>
      </c>
      <c r="P930" s="3">
        <v>39717.08</v>
      </c>
      <c r="Q930" s="3">
        <v>82611.53</v>
      </c>
    </row>
    <row r="931" spans="1:17" x14ac:dyDescent="0.35">
      <c r="A931" s="1">
        <v>43922</v>
      </c>
      <c r="B931">
        <v>2020</v>
      </c>
      <c r="C931">
        <v>4</v>
      </c>
      <c r="D931" t="s">
        <v>42</v>
      </c>
      <c r="E931">
        <v>1</v>
      </c>
      <c r="F931" t="s">
        <v>348</v>
      </c>
      <c r="G931" t="s">
        <v>365</v>
      </c>
      <c r="H931" t="s">
        <v>162</v>
      </c>
      <c r="I931" t="s">
        <v>39</v>
      </c>
      <c r="J931" s="3">
        <v>10013</v>
      </c>
      <c r="K931" s="3">
        <v>0.46379999999999999</v>
      </c>
      <c r="L931" s="3">
        <v>4644.0294000000004</v>
      </c>
      <c r="M931" s="3">
        <v>311.84802000000002</v>
      </c>
      <c r="N931" s="3">
        <v>12.770128</v>
      </c>
      <c r="O931" s="3">
        <v>269397.70419999998</v>
      </c>
      <c r="P931" s="3">
        <v>53879.54</v>
      </c>
      <c r="Q931" s="3">
        <v>112069.44</v>
      </c>
    </row>
    <row r="932" spans="1:17" x14ac:dyDescent="0.35">
      <c r="A932" s="1">
        <v>43466</v>
      </c>
      <c r="B932">
        <v>2019</v>
      </c>
      <c r="C932">
        <v>1</v>
      </c>
      <c r="D932" t="s">
        <v>42</v>
      </c>
      <c r="E932">
        <v>1</v>
      </c>
      <c r="F932" t="s">
        <v>348</v>
      </c>
      <c r="G932" t="s">
        <v>512</v>
      </c>
      <c r="H932" t="s">
        <v>162</v>
      </c>
      <c r="I932" t="s">
        <v>35</v>
      </c>
      <c r="J932" s="3">
        <v>1.89</v>
      </c>
      <c r="K932" s="3">
        <v>550.33169999999996</v>
      </c>
      <c r="L932" s="3">
        <v>1040.1269130000001</v>
      </c>
      <c r="M932" s="3">
        <v>84.421679999999995</v>
      </c>
      <c r="N932" s="3">
        <v>1.6958249999999999</v>
      </c>
      <c r="O932" s="3">
        <v>56623.383900000001</v>
      </c>
      <c r="P932" s="3">
        <v>11324.68</v>
      </c>
      <c r="Q932" s="3">
        <v>23555.33</v>
      </c>
    </row>
    <row r="933" spans="1:17" x14ac:dyDescent="0.35">
      <c r="A933" s="1">
        <v>44713</v>
      </c>
      <c r="B933">
        <v>2022</v>
      </c>
      <c r="C933">
        <v>6</v>
      </c>
      <c r="D933" t="s">
        <v>42</v>
      </c>
      <c r="E933">
        <v>1</v>
      </c>
      <c r="F933" t="s">
        <v>348</v>
      </c>
      <c r="G933" t="s">
        <v>382</v>
      </c>
      <c r="H933" t="s">
        <v>162</v>
      </c>
      <c r="I933" t="s">
        <v>39</v>
      </c>
      <c r="J933" s="3">
        <v>7876.65</v>
      </c>
      <c r="K933" s="3">
        <v>0.60009999999999997</v>
      </c>
      <c r="L933" s="3">
        <v>4726.7776649999996</v>
      </c>
      <c r="M933" s="3">
        <v>1692.6833879999999</v>
      </c>
      <c r="N933" s="3">
        <v>16.665151000000002</v>
      </c>
      <c r="O933" s="3">
        <v>353908.61780000001</v>
      </c>
      <c r="P933" s="3">
        <v>70781.72</v>
      </c>
      <c r="Q933" s="3">
        <v>147225.98000000001</v>
      </c>
    </row>
    <row r="934" spans="1:17" x14ac:dyDescent="0.35">
      <c r="A934" s="1">
        <v>43952</v>
      </c>
      <c r="B934">
        <v>2020</v>
      </c>
      <c r="C934">
        <v>5</v>
      </c>
      <c r="D934" t="s">
        <v>42</v>
      </c>
      <c r="E934">
        <v>1</v>
      </c>
      <c r="F934" t="s">
        <v>348</v>
      </c>
      <c r="G934" t="s">
        <v>365</v>
      </c>
      <c r="H934" t="s">
        <v>162</v>
      </c>
      <c r="I934" t="s">
        <v>35</v>
      </c>
      <c r="J934" s="3">
        <v>34.04</v>
      </c>
      <c r="K934" s="3">
        <v>505.89089999999999</v>
      </c>
      <c r="L934" s="3">
        <v>17220.526236000002</v>
      </c>
      <c r="M934" s="3">
        <v>480.25941599999999</v>
      </c>
      <c r="N934" s="3">
        <v>10.443049</v>
      </c>
      <c r="O934" s="3">
        <v>1029418.1048</v>
      </c>
      <c r="P934" s="3">
        <v>205883.62</v>
      </c>
      <c r="Q934" s="3">
        <v>428237.93</v>
      </c>
    </row>
    <row r="935" spans="1:17" x14ac:dyDescent="0.35">
      <c r="A935" s="1">
        <v>44136</v>
      </c>
      <c r="B935">
        <v>2020</v>
      </c>
      <c r="C935">
        <v>11</v>
      </c>
      <c r="D935" t="s">
        <v>42</v>
      </c>
      <c r="E935">
        <v>1</v>
      </c>
      <c r="F935" t="s">
        <v>348</v>
      </c>
      <c r="G935" t="s">
        <v>365</v>
      </c>
      <c r="H935" t="s">
        <v>162</v>
      </c>
      <c r="I935" t="s">
        <v>39</v>
      </c>
      <c r="J935" s="3">
        <v>9906</v>
      </c>
      <c r="K935" s="3">
        <v>0.4572</v>
      </c>
      <c r="L935" s="3">
        <v>4529.0231999999996</v>
      </c>
      <c r="M935" s="3">
        <v>295.35000000000002</v>
      </c>
      <c r="N935" s="3">
        <v>12.454694999999999</v>
      </c>
      <c r="O935" s="3">
        <v>282751.3161</v>
      </c>
      <c r="P935" s="3">
        <v>56550.26</v>
      </c>
      <c r="Q935" s="3">
        <v>117624.54</v>
      </c>
    </row>
    <row r="936" spans="1:17" x14ac:dyDescent="0.35">
      <c r="A936" s="1">
        <v>45413</v>
      </c>
      <c r="B936">
        <v>2024</v>
      </c>
      <c r="C936">
        <v>5</v>
      </c>
      <c r="D936" t="s">
        <v>42</v>
      </c>
      <c r="E936">
        <v>1</v>
      </c>
      <c r="F936" t="s">
        <v>348</v>
      </c>
      <c r="G936" t="s">
        <v>371</v>
      </c>
      <c r="H936" t="s">
        <v>162</v>
      </c>
      <c r="I936" t="s">
        <v>39</v>
      </c>
      <c r="J936" s="3">
        <v>11250</v>
      </c>
      <c r="K936" s="3">
        <v>0.61019999999999996</v>
      </c>
      <c r="L936" s="3">
        <v>6864.75</v>
      </c>
      <c r="M936" s="3">
        <v>615.44195999999999</v>
      </c>
      <c r="N936" s="3">
        <v>18.879456999999999</v>
      </c>
      <c r="O936" s="3">
        <v>436685.35359999997</v>
      </c>
      <c r="P936" s="3">
        <v>87337.07</v>
      </c>
      <c r="Q936" s="3">
        <v>181661.11</v>
      </c>
    </row>
    <row r="937" spans="1:17" x14ac:dyDescent="0.35">
      <c r="A937" s="1">
        <v>43831</v>
      </c>
      <c r="B937">
        <v>2020</v>
      </c>
      <c r="C937">
        <v>1</v>
      </c>
      <c r="D937" t="s">
        <v>42</v>
      </c>
      <c r="E937">
        <v>1</v>
      </c>
      <c r="F937" t="s">
        <v>348</v>
      </c>
      <c r="G937" t="s">
        <v>498</v>
      </c>
      <c r="H937" t="s">
        <v>162</v>
      </c>
      <c r="I937" t="s">
        <v>39</v>
      </c>
      <c r="J937" s="3">
        <v>4998</v>
      </c>
      <c r="K937" s="3">
        <v>0.45400000000000001</v>
      </c>
      <c r="L937" s="3">
        <v>2269.0920000000001</v>
      </c>
      <c r="M937" s="3">
        <v>154.80457000000001</v>
      </c>
      <c r="N937" s="3">
        <v>6.2397479999999996</v>
      </c>
      <c r="O937" s="3">
        <v>128720.1666</v>
      </c>
      <c r="P937" s="3">
        <v>25744.033299999999</v>
      </c>
      <c r="Q937" s="3">
        <v>53547.5893</v>
      </c>
    </row>
    <row r="938" spans="1:17" x14ac:dyDescent="0.35">
      <c r="A938" s="1">
        <v>44197</v>
      </c>
      <c r="B938">
        <v>2021</v>
      </c>
      <c r="C938">
        <v>1</v>
      </c>
      <c r="D938" t="s">
        <v>42</v>
      </c>
      <c r="E938">
        <v>1</v>
      </c>
      <c r="F938" t="s">
        <v>348</v>
      </c>
      <c r="G938" t="s">
        <v>339</v>
      </c>
      <c r="H938" t="s">
        <v>162</v>
      </c>
      <c r="I938" t="s">
        <v>39</v>
      </c>
      <c r="J938" s="3">
        <v>9001</v>
      </c>
      <c r="K938" s="3">
        <v>0.46500000000000002</v>
      </c>
      <c r="L938" s="3">
        <v>4185.4650000000001</v>
      </c>
      <c r="M938" s="3">
        <v>333.243965</v>
      </c>
      <c r="N938" s="3">
        <v>11.50942</v>
      </c>
      <c r="O938" s="3">
        <v>264616.9596</v>
      </c>
      <c r="P938" s="3">
        <v>52923.39</v>
      </c>
      <c r="Q938" s="3">
        <v>110080.65</v>
      </c>
    </row>
    <row r="939" spans="1:17" x14ac:dyDescent="0.35">
      <c r="A939" s="1">
        <v>43952</v>
      </c>
      <c r="B939">
        <v>2020</v>
      </c>
      <c r="C939">
        <v>5</v>
      </c>
      <c r="D939" t="s">
        <v>42</v>
      </c>
      <c r="E939">
        <v>1</v>
      </c>
      <c r="F939" t="s">
        <v>348</v>
      </c>
      <c r="G939" t="s">
        <v>504</v>
      </c>
      <c r="H939" t="s">
        <v>162</v>
      </c>
      <c r="I939" t="s">
        <v>39</v>
      </c>
      <c r="J939" s="3">
        <v>12854</v>
      </c>
      <c r="K939" s="3">
        <v>0.4597</v>
      </c>
      <c r="L939" s="3">
        <v>5908.9838</v>
      </c>
      <c r="M939" s="3">
        <v>453.17426399999999</v>
      </c>
      <c r="N939" s="3">
        <v>16.477267999999999</v>
      </c>
      <c r="O939" s="3">
        <v>350833.5564</v>
      </c>
      <c r="P939" s="3">
        <v>70166.710000000006</v>
      </c>
      <c r="Q939" s="3">
        <v>145946.76</v>
      </c>
    </row>
    <row r="940" spans="1:17" x14ac:dyDescent="0.35">
      <c r="A940" s="1">
        <v>45108</v>
      </c>
      <c r="B940">
        <v>2023</v>
      </c>
      <c r="C940">
        <v>7</v>
      </c>
      <c r="D940" t="s">
        <v>31</v>
      </c>
      <c r="E940">
        <v>1</v>
      </c>
      <c r="F940" t="s">
        <v>348</v>
      </c>
      <c r="G940" t="s">
        <v>365</v>
      </c>
      <c r="H940" t="s">
        <v>162</v>
      </c>
      <c r="I940" t="s">
        <v>39</v>
      </c>
      <c r="J940" s="3">
        <v>10985</v>
      </c>
      <c r="K940" s="3">
        <v>0.70369999999999999</v>
      </c>
      <c r="L940" s="3">
        <v>7730.1445000000003</v>
      </c>
      <c r="M940" s="3">
        <v>728.26949999999999</v>
      </c>
      <c r="N940" s="3">
        <v>21.259028000000001</v>
      </c>
      <c r="O940" s="3">
        <v>475466.95850000001</v>
      </c>
      <c r="P940" s="3">
        <v>95093.39</v>
      </c>
      <c r="Q940" s="3">
        <v>197794.25</v>
      </c>
    </row>
    <row r="941" spans="1:17" x14ac:dyDescent="0.35">
      <c r="A941" s="1">
        <v>44348</v>
      </c>
      <c r="B941">
        <v>2021</v>
      </c>
      <c r="C941">
        <v>6</v>
      </c>
      <c r="D941" t="s">
        <v>42</v>
      </c>
      <c r="E941">
        <v>1</v>
      </c>
      <c r="F941" t="s">
        <v>348</v>
      </c>
      <c r="G941" t="s">
        <v>404</v>
      </c>
      <c r="H941" t="s">
        <v>162</v>
      </c>
      <c r="I941" t="s">
        <v>35</v>
      </c>
      <c r="J941" s="3">
        <v>14</v>
      </c>
      <c r="K941" s="3">
        <v>386.04410000000001</v>
      </c>
      <c r="L941" s="3">
        <v>5404.6174000000001</v>
      </c>
      <c r="M941" s="3">
        <v>2436.5012000000002</v>
      </c>
      <c r="N941" s="3">
        <v>10.915115999999999</v>
      </c>
      <c r="O941" s="3">
        <v>448598.50199999998</v>
      </c>
      <c r="P941" s="3">
        <v>89719.7</v>
      </c>
      <c r="Q941" s="3">
        <v>186616.98</v>
      </c>
    </row>
    <row r="942" spans="1:17" x14ac:dyDescent="0.35">
      <c r="A942" s="1">
        <v>45352</v>
      </c>
      <c r="B942">
        <v>2024</v>
      </c>
      <c r="C942">
        <v>3</v>
      </c>
      <c r="D942" t="s">
        <v>42</v>
      </c>
      <c r="E942">
        <v>1</v>
      </c>
      <c r="F942" t="s">
        <v>348</v>
      </c>
      <c r="G942" t="s">
        <v>513</v>
      </c>
      <c r="H942" t="s">
        <v>162</v>
      </c>
      <c r="I942" t="s">
        <v>35</v>
      </c>
      <c r="J942" s="3">
        <v>80.98</v>
      </c>
      <c r="K942" s="3">
        <v>647.50139999999999</v>
      </c>
      <c r="L942" s="3">
        <v>52434.663372000003</v>
      </c>
      <c r="M942" s="3">
        <v>15992.507395000001</v>
      </c>
      <c r="N942" s="3">
        <v>40.371664000000003</v>
      </c>
      <c r="O942" s="3">
        <v>4055461.2118000002</v>
      </c>
      <c r="P942" s="3">
        <v>811092.24</v>
      </c>
      <c r="Q942" s="3">
        <v>1687071.86</v>
      </c>
    </row>
    <row r="943" spans="1:17" x14ac:dyDescent="0.35">
      <c r="A943" s="1">
        <v>43952</v>
      </c>
      <c r="B943">
        <v>2020</v>
      </c>
      <c r="C943">
        <v>5</v>
      </c>
      <c r="D943" t="s">
        <v>42</v>
      </c>
      <c r="E943">
        <v>1</v>
      </c>
      <c r="F943" t="s">
        <v>348</v>
      </c>
      <c r="G943" t="s">
        <v>514</v>
      </c>
      <c r="H943" t="s">
        <v>162</v>
      </c>
      <c r="I943" t="s">
        <v>39</v>
      </c>
      <c r="J943" s="3">
        <v>26254</v>
      </c>
      <c r="K943" s="3">
        <v>0.45979999999999999</v>
      </c>
      <c r="L943" s="3">
        <v>12071.5892</v>
      </c>
      <c r="M943" s="3">
        <v>925.809122</v>
      </c>
      <c r="N943" s="3">
        <v>33.662115999999997</v>
      </c>
      <c r="O943" s="3">
        <v>716725.36120000004</v>
      </c>
      <c r="P943" s="3">
        <v>143345.07</v>
      </c>
      <c r="Q943" s="3">
        <v>298157.75</v>
      </c>
    </row>
    <row r="944" spans="1:17" x14ac:dyDescent="0.35">
      <c r="A944" s="1">
        <v>45231</v>
      </c>
      <c r="B944">
        <v>2023</v>
      </c>
      <c r="C944">
        <v>11</v>
      </c>
      <c r="D944" t="s">
        <v>42</v>
      </c>
      <c r="E944">
        <v>1</v>
      </c>
      <c r="F944" t="s">
        <v>348</v>
      </c>
      <c r="G944" t="s">
        <v>368</v>
      </c>
      <c r="H944" t="s">
        <v>162</v>
      </c>
      <c r="I944" t="s">
        <v>39</v>
      </c>
      <c r="J944" s="3">
        <v>17991</v>
      </c>
      <c r="K944" s="3">
        <v>0.64249999999999996</v>
      </c>
      <c r="L944" s="3">
        <v>11559.217500000001</v>
      </c>
      <c r="M944" s="3">
        <v>728.65243499999997</v>
      </c>
      <c r="N944" s="3">
        <v>33.793086000000002</v>
      </c>
      <c r="O944" s="3">
        <v>702089.35490000003</v>
      </c>
      <c r="P944" s="3">
        <v>140417.87</v>
      </c>
      <c r="Q944" s="3">
        <v>292069.17</v>
      </c>
    </row>
    <row r="945" spans="1:17" x14ac:dyDescent="0.35">
      <c r="A945" s="1">
        <v>45444</v>
      </c>
      <c r="B945">
        <v>2024</v>
      </c>
      <c r="C945">
        <v>6</v>
      </c>
      <c r="D945" t="s">
        <v>42</v>
      </c>
      <c r="E945">
        <v>1</v>
      </c>
      <c r="F945" t="s">
        <v>348</v>
      </c>
      <c r="G945" t="s">
        <v>365</v>
      </c>
      <c r="H945" t="s">
        <v>162</v>
      </c>
      <c r="I945" t="s">
        <v>39</v>
      </c>
      <c r="J945" s="3">
        <v>15004</v>
      </c>
      <c r="K945" s="3">
        <v>0.59570000000000001</v>
      </c>
      <c r="L945" s="3">
        <v>8937.8827999999994</v>
      </c>
      <c r="M945" s="3">
        <v>813.24180000000001</v>
      </c>
      <c r="N945" s="3">
        <v>24.579934999999999</v>
      </c>
      <c r="O945" s="3">
        <v>582383.26</v>
      </c>
      <c r="P945" s="3">
        <v>116476.65</v>
      </c>
      <c r="Q945" s="3">
        <v>242269.64</v>
      </c>
    </row>
    <row r="946" spans="1:17" x14ac:dyDescent="0.35">
      <c r="A946" s="1">
        <v>43891</v>
      </c>
      <c r="B946">
        <v>2020</v>
      </c>
      <c r="C946">
        <v>3</v>
      </c>
      <c r="D946" t="s">
        <v>42</v>
      </c>
      <c r="E946">
        <v>1</v>
      </c>
      <c r="F946" t="s">
        <v>348</v>
      </c>
      <c r="G946" t="s">
        <v>365</v>
      </c>
      <c r="H946" t="s">
        <v>162</v>
      </c>
      <c r="I946" t="s">
        <v>39</v>
      </c>
      <c r="J946" s="3">
        <v>5930</v>
      </c>
      <c r="K946" s="3">
        <v>0.52410000000000001</v>
      </c>
      <c r="L946" s="3">
        <v>3107.913</v>
      </c>
      <c r="M946" s="3">
        <v>224.811744</v>
      </c>
      <c r="N946" s="3">
        <v>1.966178</v>
      </c>
      <c r="O946" s="3">
        <v>178912.10550000001</v>
      </c>
      <c r="P946" s="3">
        <v>35782.42</v>
      </c>
      <c r="Q946" s="3">
        <v>74427.429999999993</v>
      </c>
    </row>
    <row r="947" spans="1:17" x14ac:dyDescent="0.35">
      <c r="A947" s="1">
        <v>44682</v>
      </c>
      <c r="B947">
        <v>2022</v>
      </c>
      <c r="C947">
        <v>5</v>
      </c>
      <c r="D947" t="s">
        <v>42</v>
      </c>
      <c r="E947">
        <v>1</v>
      </c>
      <c r="F947" t="s">
        <v>348</v>
      </c>
      <c r="G947" t="s">
        <v>393</v>
      </c>
      <c r="H947" t="s">
        <v>162</v>
      </c>
      <c r="I947" t="s">
        <v>35</v>
      </c>
      <c r="J947" s="3">
        <v>15.31</v>
      </c>
      <c r="K947" s="3">
        <v>743.94629999999995</v>
      </c>
      <c r="L947" s="3">
        <v>11389.817853</v>
      </c>
      <c r="M947" s="3">
        <v>1776.775267</v>
      </c>
      <c r="N947" s="3">
        <v>18.320754000000001</v>
      </c>
      <c r="O947" s="3">
        <v>729300.16929999995</v>
      </c>
      <c r="P947" s="3">
        <v>145860.03</v>
      </c>
      <c r="Q947" s="3">
        <v>303388.87</v>
      </c>
    </row>
    <row r="948" spans="1:17" x14ac:dyDescent="0.35">
      <c r="A948" s="1">
        <v>44927</v>
      </c>
      <c r="B948">
        <v>2023</v>
      </c>
      <c r="C948">
        <v>1</v>
      </c>
      <c r="D948" t="s">
        <v>42</v>
      </c>
      <c r="E948">
        <v>1</v>
      </c>
      <c r="F948" t="s">
        <v>348</v>
      </c>
      <c r="G948" t="s">
        <v>353</v>
      </c>
      <c r="H948" t="s">
        <v>162</v>
      </c>
      <c r="I948" t="s">
        <v>35</v>
      </c>
      <c r="J948" s="3">
        <v>14</v>
      </c>
      <c r="K948" s="3">
        <v>699.35540000000003</v>
      </c>
      <c r="L948" s="3">
        <v>9790.9755999999998</v>
      </c>
      <c r="M948" s="3">
        <v>2109.0067399999998</v>
      </c>
      <c r="N948" s="3">
        <v>16.564247000000002</v>
      </c>
      <c r="O948" s="3">
        <v>673710.13749999995</v>
      </c>
      <c r="P948" s="3">
        <v>134742.03</v>
      </c>
      <c r="Q948" s="3">
        <v>280263.42</v>
      </c>
    </row>
    <row r="949" spans="1:17" x14ac:dyDescent="0.35">
      <c r="A949" s="1">
        <v>44713</v>
      </c>
      <c r="B949">
        <v>2022</v>
      </c>
      <c r="C949">
        <v>6</v>
      </c>
      <c r="D949" t="s">
        <v>42</v>
      </c>
      <c r="E949">
        <v>1</v>
      </c>
      <c r="F949" t="s">
        <v>348</v>
      </c>
      <c r="G949" t="s">
        <v>482</v>
      </c>
      <c r="H949" t="s">
        <v>162</v>
      </c>
      <c r="I949" t="s">
        <v>39</v>
      </c>
      <c r="J949" s="3">
        <v>4376</v>
      </c>
      <c r="K949" s="3">
        <v>0.60009999999999997</v>
      </c>
      <c r="L949" s="3">
        <v>2626.0376000000001</v>
      </c>
      <c r="M949" s="3">
        <v>940.39893600000005</v>
      </c>
      <c r="N949" s="3">
        <v>9.2586069999999996</v>
      </c>
      <c r="O949" s="3">
        <v>196619.64309999999</v>
      </c>
      <c r="P949" s="3">
        <v>39323.93</v>
      </c>
      <c r="Q949" s="3">
        <v>81793.77</v>
      </c>
    </row>
    <row r="950" spans="1:17" x14ac:dyDescent="0.35">
      <c r="A950" s="1">
        <v>45170</v>
      </c>
      <c r="B950">
        <v>2023</v>
      </c>
      <c r="C950">
        <v>9</v>
      </c>
      <c r="D950" t="s">
        <v>42</v>
      </c>
      <c r="E950">
        <v>1</v>
      </c>
      <c r="F950" t="s">
        <v>348</v>
      </c>
      <c r="G950" t="s">
        <v>515</v>
      </c>
      <c r="H950" t="s">
        <v>162</v>
      </c>
      <c r="I950" t="s">
        <v>39</v>
      </c>
      <c r="J950" s="3">
        <v>6020</v>
      </c>
      <c r="K950" s="3">
        <v>0.64490000000000003</v>
      </c>
      <c r="L950" s="3">
        <v>3882.2979999999998</v>
      </c>
      <c r="M950" s="3">
        <v>229.476</v>
      </c>
      <c r="N950" s="3">
        <v>11.307238999999999</v>
      </c>
      <c r="O950" s="3">
        <v>236752.95689999999</v>
      </c>
      <c r="P950" s="3">
        <v>47350.59</v>
      </c>
      <c r="Q950" s="3">
        <v>98489.23</v>
      </c>
    </row>
    <row r="951" spans="1:17" x14ac:dyDescent="0.35">
      <c r="A951" s="1">
        <v>45352</v>
      </c>
      <c r="B951">
        <v>2024</v>
      </c>
      <c r="C951">
        <v>3</v>
      </c>
      <c r="D951" t="s">
        <v>42</v>
      </c>
      <c r="E951">
        <v>1</v>
      </c>
      <c r="F951" t="s">
        <v>348</v>
      </c>
      <c r="G951" t="s">
        <v>516</v>
      </c>
      <c r="H951" t="s">
        <v>162</v>
      </c>
      <c r="I951" t="s">
        <v>39</v>
      </c>
      <c r="J951" s="3">
        <v>3734</v>
      </c>
      <c r="K951" s="3">
        <v>0.61560000000000004</v>
      </c>
      <c r="L951" s="3">
        <v>2298.6504</v>
      </c>
      <c r="M951" s="3">
        <v>147.090405</v>
      </c>
      <c r="N951" s="3">
        <v>6.7252150000000004</v>
      </c>
      <c r="O951" s="3">
        <v>145074.4627</v>
      </c>
      <c r="P951" s="3">
        <v>29014.89</v>
      </c>
      <c r="Q951" s="3">
        <v>60350.97</v>
      </c>
    </row>
    <row r="952" spans="1:17" x14ac:dyDescent="0.35">
      <c r="A952" s="1">
        <v>45170</v>
      </c>
      <c r="B952">
        <v>2023</v>
      </c>
      <c r="C952">
        <v>9</v>
      </c>
      <c r="D952" t="s">
        <v>42</v>
      </c>
      <c r="E952">
        <v>1</v>
      </c>
      <c r="F952" t="s">
        <v>348</v>
      </c>
      <c r="G952" t="s">
        <v>485</v>
      </c>
      <c r="H952" t="s">
        <v>162</v>
      </c>
      <c r="I952" t="s">
        <v>39</v>
      </c>
      <c r="J952" s="3">
        <v>4982</v>
      </c>
      <c r="K952" s="3">
        <v>0.6542</v>
      </c>
      <c r="L952" s="3">
        <v>3259.2244000000001</v>
      </c>
      <c r="M952" s="3">
        <v>203.35499999999999</v>
      </c>
      <c r="N952" s="3">
        <v>8.9618099999999998</v>
      </c>
      <c r="O952" s="3">
        <v>197554.39799999999</v>
      </c>
      <c r="P952" s="3">
        <v>39510.879999999997</v>
      </c>
      <c r="Q952" s="3">
        <v>82182.63</v>
      </c>
    </row>
    <row r="953" spans="1:17" x14ac:dyDescent="0.35">
      <c r="A953" s="1">
        <v>44713</v>
      </c>
      <c r="B953">
        <v>2022</v>
      </c>
      <c r="C953">
        <v>6</v>
      </c>
      <c r="D953" t="s">
        <v>42</v>
      </c>
      <c r="E953">
        <v>1</v>
      </c>
      <c r="F953" t="s">
        <v>348</v>
      </c>
      <c r="G953" t="s">
        <v>517</v>
      </c>
      <c r="H953" t="s">
        <v>162</v>
      </c>
      <c r="I953" t="s">
        <v>39</v>
      </c>
      <c r="J953" s="3">
        <v>6564</v>
      </c>
      <c r="K953" s="3">
        <v>0.60009999999999997</v>
      </c>
      <c r="L953" s="3">
        <v>3939.0563999999999</v>
      </c>
      <c r="M953" s="3">
        <v>1410.5984040000001</v>
      </c>
      <c r="N953" s="3">
        <v>13.887911000000001</v>
      </c>
      <c r="O953" s="3">
        <v>294929.46460000001</v>
      </c>
      <c r="P953" s="3">
        <v>58985.89</v>
      </c>
      <c r="Q953" s="3">
        <v>122690.65</v>
      </c>
    </row>
    <row r="954" spans="1:17" x14ac:dyDescent="0.35">
      <c r="A954" s="1">
        <v>44136</v>
      </c>
      <c r="B954">
        <v>2020</v>
      </c>
      <c r="C954">
        <v>11</v>
      </c>
      <c r="D954" t="s">
        <v>42</v>
      </c>
      <c r="E954">
        <v>1</v>
      </c>
      <c r="F954" t="s">
        <v>348</v>
      </c>
      <c r="G954" t="s">
        <v>365</v>
      </c>
      <c r="H954" t="s">
        <v>162</v>
      </c>
      <c r="I954" t="s">
        <v>39</v>
      </c>
      <c r="J954" s="3">
        <v>10336</v>
      </c>
      <c r="K954" s="3">
        <v>0.49940000000000001</v>
      </c>
      <c r="L954" s="3">
        <v>5161.7983999999997</v>
      </c>
      <c r="M954" s="3">
        <v>336.60950000000003</v>
      </c>
      <c r="N954" s="3">
        <v>14.194578</v>
      </c>
      <c r="O954" s="3">
        <v>322256.88299999997</v>
      </c>
      <c r="P954" s="3">
        <v>64451.38</v>
      </c>
      <c r="Q954" s="3">
        <v>134063.1</v>
      </c>
    </row>
    <row r="955" spans="1:17" x14ac:dyDescent="0.35">
      <c r="A955" s="1">
        <v>44197</v>
      </c>
      <c r="B955">
        <v>2021</v>
      </c>
      <c r="C955">
        <v>1</v>
      </c>
      <c r="D955" t="s">
        <v>42</v>
      </c>
      <c r="E955">
        <v>1</v>
      </c>
      <c r="F955" t="s">
        <v>348</v>
      </c>
      <c r="G955" t="s">
        <v>339</v>
      </c>
      <c r="H955" t="s">
        <v>162</v>
      </c>
      <c r="I955" t="s">
        <v>39</v>
      </c>
      <c r="J955" s="3">
        <v>7940</v>
      </c>
      <c r="K955" s="3">
        <v>0.46500000000000002</v>
      </c>
      <c r="L955" s="3">
        <v>3692.1</v>
      </c>
      <c r="M955" s="3">
        <v>293.96262999999999</v>
      </c>
      <c r="N955" s="3">
        <v>10.15274</v>
      </c>
      <c r="O955" s="3">
        <v>233425.02600000001</v>
      </c>
      <c r="P955" s="3">
        <v>46685.01</v>
      </c>
      <c r="Q955" s="3">
        <v>97104.82</v>
      </c>
    </row>
    <row r="956" spans="1:17" x14ac:dyDescent="0.35">
      <c r="A956" s="1">
        <v>45170</v>
      </c>
      <c r="B956">
        <v>2023</v>
      </c>
      <c r="C956">
        <v>9</v>
      </c>
      <c r="D956" t="s">
        <v>42</v>
      </c>
      <c r="E956">
        <v>1</v>
      </c>
      <c r="F956" t="s">
        <v>348</v>
      </c>
      <c r="G956" t="s">
        <v>389</v>
      </c>
      <c r="H956" t="s">
        <v>162</v>
      </c>
      <c r="I956" t="s">
        <v>39</v>
      </c>
      <c r="J956" s="3">
        <v>27091</v>
      </c>
      <c r="K956" s="3">
        <v>0.76259999999999994</v>
      </c>
      <c r="L956" s="3">
        <v>20659.596600000001</v>
      </c>
      <c r="M956" s="3">
        <v>1151.5131200000001</v>
      </c>
      <c r="N956" s="3">
        <v>56.621530999999997</v>
      </c>
      <c r="O956" s="3">
        <v>1255040.6140000001</v>
      </c>
      <c r="P956" s="3">
        <v>251008.12</v>
      </c>
      <c r="Q956" s="3">
        <v>522096.89</v>
      </c>
    </row>
    <row r="957" spans="1:17" x14ac:dyDescent="0.35">
      <c r="A957" s="1">
        <v>45170</v>
      </c>
      <c r="B957">
        <v>2023</v>
      </c>
      <c r="C957">
        <v>9</v>
      </c>
      <c r="D957" t="s">
        <v>42</v>
      </c>
      <c r="E957">
        <v>1</v>
      </c>
      <c r="F957" t="s">
        <v>348</v>
      </c>
      <c r="G957" t="s">
        <v>365</v>
      </c>
      <c r="H957" t="s">
        <v>162</v>
      </c>
      <c r="I957" t="s">
        <v>39</v>
      </c>
      <c r="J957" s="3">
        <v>10195</v>
      </c>
      <c r="K957" s="3">
        <v>0.6542</v>
      </c>
      <c r="L957" s="3">
        <v>6669.5690000000004</v>
      </c>
      <c r="M957" s="3">
        <v>416.16</v>
      </c>
      <c r="N957" s="3">
        <v>18.340078999999999</v>
      </c>
      <c r="O957" s="3">
        <v>404268.78519999998</v>
      </c>
      <c r="P957" s="3">
        <v>80853.759999999995</v>
      </c>
      <c r="Q957" s="3">
        <v>168175.82</v>
      </c>
    </row>
    <row r="958" spans="1:17" x14ac:dyDescent="0.35">
      <c r="A958" s="1">
        <v>45352</v>
      </c>
      <c r="B958">
        <v>2024</v>
      </c>
      <c r="C958">
        <v>3</v>
      </c>
      <c r="D958" t="s">
        <v>42</v>
      </c>
      <c r="E958">
        <v>1</v>
      </c>
      <c r="F958" t="s">
        <v>348</v>
      </c>
      <c r="G958" t="s">
        <v>518</v>
      </c>
      <c r="H958" t="s">
        <v>162</v>
      </c>
      <c r="I958" t="s">
        <v>39</v>
      </c>
      <c r="J958" s="3">
        <v>5001</v>
      </c>
      <c r="K958" s="3">
        <v>0.61560000000000004</v>
      </c>
      <c r="L958" s="3">
        <v>3078.6156000000001</v>
      </c>
      <c r="M958" s="3">
        <v>197.00307000000001</v>
      </c>
      <c r="N958" s="3">
        <v>9.0073039999999995</v>
      </c>
      <c r="O958" s="3">
        <v>194300.3181</v>
      </c>
      <c r="P958" s="3">
        <v>38860.06</v>
      </c>
      <c r="Q958" s="3">
        <v>80828.929999999993</v>
      </c>
    </row>
    <row r="959" spans="1:17" x14ac:dyDescent="0.35">
      <c r="A959" s="1">
        <v>45170</v>
      </c>
      <c r="B959">
        <v>2023</v>
      </c>
      <c r="C959">
        <v>9</v>
      </c>
      <c r="D959" t="s">
        <v>42</v>
      </c>
      <c r="E959">
        <v>1</v>
      </c>
      <c r="F959" t="s">
        <v>348</v>
      </c>
      <c r="G959" t="s">
        <v>519</v>
      </c>
      <c r="H959" t="s">
        <v>162</v>
      </c>
      <c r="I959" t="s">
        <v>39</v>
      </c>
      <c r="J959" s="3">
        <v>4940</v>
      </c>
      <c r="K959" s="3">
        <v>0.69620000000000004</v>
      </c>
      <c r="L959" s="3">
        <v>3439.2280000000001</v>
      </c>
      <c r="M959" s="3">
        <v>191.674228</v>
      </c>
      <c r="N959" s="3">
        <v>9.4248930000000009</v>
      </c>
      <c r="O959" s="3">
        <v>208928.13</v>
      </c>
      <c r="P959" s="3">
        <v>41785.629999999997</v>
      </c>
      <c r="Q959" s="3">
        <v>86914.11</v>
      </c>
    </row>
    <row r="960" spans="1:17" x14ac:dyDescent="0.35">
      <c r="A960" s="1">
        <v>43770</v>
      </c>
      <c r="B960">
        <v>2019</v>
      </c>
      <c r="C960">
        <v>11</v>
      </c>
      <c r="D960" t="s">
        <v>42</v>
      </c>
      <c r="E960">
        <v>1</v>
      </c>
      <c r="F960" t="s">
        <v>348</v>
      </c>
      <c r="G960" t="s">
        <v>520</v>
      </c>
      <c r="H960" t="s">
        <v>162</v>
      </c>
      <c r="I960" t="s">
        <v>39</v>
      </c>
      <c r="J960" s="3">
        <v>29958</v>
      </c>
      <c r="K960" s="3">
        <v>0.46110000000000001</v>
      </c>
      <c r="L960" s="3">
        <v>13813.6338</v>
      </c>
      <c r="M960" s="3">
        <v>864.73877000000005</v>
      </c>
      <c r="N960" s="3">
        <v>22.138311999999999</v>
      </c>
      <c r="O960" s="3">
        <v>777392.80720000004</v>
      </c>
      <c r="P960" s="3">
        <v>155478.56</v>
      </c>
      <c r="Q960" s="3">
        <v>323395.82</v>
      </c>
    </row>
    <row r="961" spans="1:17" x14ac:dyDescent="0.35">
      <c r="A961" s="1">
        <v>44682</v>
      </c>
      <c r="B961">
        <v>2022</v>
      </c>
      <c r="C961">
        <v>5</v>
      </c>
      <c r="D961" t="s">
        <v>42</v>
      </c>
      <c r="E961">
        <v>1</v>
      </c>
      <c r="F961" t="s">
        <v>348</v>
      </c>
      <c r="G961" t="s">
        <v>420</v>
      </c>
      <c r="H961" t="s">
        <v>162</v>
      </c>
      <c r="I961" t="s">
        <v>35</v>
      </c>
      <c r="J961" s="3">
        <v>15.49</v>
      </c>
      <c r="K961" s="3">
        <v>743.82339999999999</v>
      </c>
      <c r="L961" s="3">
        <v>11521.824466</v>
      </c>
      <c r="M961" s="3">
        <v>1799.5614</v>
      </c>
      <c r="N961" s="3">
        <v>18.543306999999999</v>
      </c>
      <c r="O961" s="3">
        <v>738452.63859999995</v>
      </c>
      <c r="P961" s="3">
        <v>147690.53</v>
      </c>
      <c r="Q961" s="3">
        <v>307196.3</v>
      </c>
    </row>
    <row r="962" spans="1:17" x14ac:dyDescent="0.35">
      <c r="A962" s="1">
        <v>45261</v>
      </c>
      <c r="B962">
        <v>2023</v>
      </c>
      <c r="C962">
        <v>12</v>
      </c>
      <c r="D962" t="s">
        <v>42</v>
      </c>
      <c r="E962">
        <v>1</v>
      </c>
      <c r="F962" t="s">
        <v>348</v>
      </c>
      <c r="G962" t="s">
        <v>521</v>
      </c>
      <c r="H962" t="s">
        <v>162</v>
      </c>
      <c r="I962" t="s">
        <v>39</v>
      </c>
      <c r="J962" s="3">
        <v>9980</v>
      </c>
      <c r="K962" s="3">
        <v>0.58460000000000001</v>
      </c>
      <c r="L962" s="3">
        <v>5834.308</v>
      </c>
      <c r="M962" s="3">
        <v>402.89320500000002</v>
      </c>
      <c r="N962" s="3">
        <v>16.044782999999999</v>
      </c>
      <c r="O962" s="3">
        <v>359669.08659999998</v>
      </c>
      <c r="P962" s="3">
        <v>71933.820000000007</v>
      </c>
      <c r="Q962" s="3">
        <v>149622.34</v>
      </c>
    </row>
    <row r="963" spans="1:17" x14ac:dyDescent="0.35">
      <c r="A963" s="1">
        <v>45170</v>
      </c>
      <c r="B963">
        <v>2023</v>
      </c>
      <c r="C963">
        <v>9</v>
      </c>
      <c r="D963" t="s">
        <v>42</v>
      </c>
      <c r="E963">
        <v>1</v>
      </c>
      <c r="F963" t="s">
        <v>348</v>
      </c>
      <c r="G963" t="s">
        <v>439</v>
      </c>
      <c r="H963" t="s">
        <v>162</v>
      </c>
      <c r="I963" t="s">
        <v>39</v>
      </c>
      <c r="J963" s="3">
        <v>3004</v>
      </c>
      <c r="K963" s="3">
        <v>0.69630000000000003</v>
      </c>
      <c r="L963" s="3">
        <v>2091.6851999999999</v>
      </c>
      <c r="M963" s="3">
        <v>116.57816099999999</v>
      </c>
      <c r="N963" s="3">
        <v>5.7323130000000004</v>
      </c>
      <c r="O963" s="3">
        <v>127066.88250000001</v>
      </c>
      <c r="P963" s="3">
        <v>25413.38</v>
      </c>
      <c r="Q963" s="3">
        <v>52859.83</v>
      </c>
    </row>
    <row r="964" spans="1:17" x14ac:dyDescent="0.35">
      <c r="A964" s="1">
        <v>44743</v>
      </c>
      <c r="B964">
        <v>2022</v>
      </c>
      <c r="C964">
        <v>7</v>
      </c>
      <c r="D964" t="s">
        <v>42</v>
      </c>
      <c r="E964">
        <v>1</v>
      </c>
      <c r="F964" t="s">
        <v>348</v>
      </c>
      <c r="G964" t="s">
        <v>382</v>
      </c>
      <c r="H964" t="s">
        <v>162</v>
      </c>
      <c r="I964" t="s">
        <v>39</v>
      </c>
      <c r="J964" s="3">
        <v>5907</v>
      </c>
      <c r="K964" s="3">
        <v>0.60660000000000003</v>
      </c>
      <c r="L964" s="3">
        <v>3583.1862000000001</v>
      </c>
      <c r="M964" s="3">
        <v>1230.9840360000001</v>
      </c>
      <c r="N964" s="3">
        <v>12.497923999999999</v>
      </c>
      <c r="O964" s="3">
        <v>263142.73800000001</v>
      </c>
      <c r="P964" s="3">
        <v>52628.55</v>
      </c>
      <c r="Q964" s="3">
        <v>109466.92</v>
      </c>
    </row>
    <row r="965" spans="1:17" x14ac:dyDescent="0.35">
      <c r="A965" s="1">
        <v>45292</v>
      </c>
      <c r="B965">
        <v>2024</v>
      </c>
      <c r="C965">
        <v>1</v>
      </c>
      <c r="D965" t="s">
        <v>42</v>
      </c>
      <c r="E965">
        <v>1</v>
      </c>
      <c r="F965" t="s">
        <v>348</v>
      </c>
      <c r="G965" t="s">
        <v>522</v>
      </c>
      <c r="H965" t="s">
        <v>162</v>
      </c>
      <c r="I965" t="s">
        <v>35</v>
      </c>
      <c r="J965" s="3">
        <v>13.97</v>
      </c>
      <c r="K965" s="3">
        <v>619.2808</v>
      </c>
      <c r="L965" s="3">
        <v>8651.3527759999997</v>
      </c>
      <c r="M965" s="3">
        <v>570.17514000000006</v>
      </c>
      <c r="N965" s="3">
        <v>12.836955</v>
      </c>
      <c r="O965" s="3">
        <v>537961.87139999995</v>
      </c>
      <c r="P965" s="3">
        <v>107592.37</v>
      </c>
      <c r="Q965" s="3">
        <v>223792.13</v>
      </c>
    </row>
    <row r="966" spans="1:17" x14ac:dyDescent="0.35">
      <c r="A966" s="1">
        <v>44136</v>
      </c>
      <c r="B966">
        <v>2020</v>
      </c>
      <c r="C966">
        <v>11</v>
      </c>
      <c r="D966" t="s">
        <v>42</v>
      </c>
      <c r="E966">
        <v>1</v>
      </c>
      <c r="F966" t="s">
        <v>348</v>
      </c>
      <c r="G966" t="s">
        <v>365</v>
      </c>
      <c r="H966" t="s">
        <v>162</v>
      </c>
      <c r="I966" t="s">
        <v>39</v>
      </c>
      <c r="J966" s="3">
        <v>4979</v>
      </c>
      <c r="K966" s="3">
        <v>0.4572</v>
      </c>
      <c r="L966" s="3">
        <v>2276.3987999999999</v>
      </c>
      <c r="M966" s="3">
        <v>148.44470000000001</v>
      </c>
      <c r="N966" s="3">
        <v>6.2598050000000001</v>
      </c>
      <c r="O966" s="3">
        <v>142117.78750000001</v>
      </c>
      <c r="P966" s="3">
        <v>28423.56</v>
      </c>
      <c r="Q966" s="3">
        <v>59121</v>
      </c>
    </row>
    <row r="967" spans="1:17" x14ac:dyDescent="0.35">
      <c r="A967" s="1">
        <v>45352</v>
      </c>
      <c r="B967">
        <v>2024</v>
      </c>
      <c r="C967">
        <v>3</v>
      </c>
      <c r="D967" t="s">
        <v>42</v>
      </c>
      <c r="E967">
        <v>1</v>
      </c>
      <c r="F967" t="s">
        <v>348</v>
      </c>
      <c r="G967" t="s">
        <v>523</v>
      </c>
      <c r="H967" t="s">
        <v>162</v>
      </c>
      <c r="I967" t="s">
        <v>39</v>
      </c>
      <c r="J967" s="3">
        <v>4940</v>
      </c>
      <c r="K967" s="3">
        <v>0.61560000000000004</v>
      </c>
      <c r="L967" s="3">
        <v>3041.0639999999999</v>
      </c>
      <c r="M967" s="3">
        <v>194.61651000000001</v>
      </c>
      <c r="N967" s="3">
        <v>8.8981860000000008</v>
      </c>
      <c r="O967" s="3">
        <v>191930.32819999999</v>
      </c>
      <c r="P967" s="3">
        <v>38386.07</v>
      </c>
      <c r="Q967" s="3">
        <v>79843.02</v>
      </c>
    </row>
    <row r="968" spans="1:17" x14ac:dyDescent="0.35">
      <c r="A968" s="1">
        <v>45108</v>
      </c>
      <c r="B968">
        <v>2023</v>
      </c>
      <c r="C968">
        <v>7</v>
      </c>
      <c r="D968" t="s">
        <v>31</v>
      </c>
      <c r="E968">
        <v>1</v>
      </c>
      <c r="F968" t="s">
        <v>348</v>
      </c>
      <c r="G968" t="s">
        <v>365</v>
      </c>
      <c r="H968" t="s">
        <v>162</v>
      </c>
      <c r="I968" t="s">
        <v>39</v>
      </c>
      <c r="J968" s="3">
        <v>10195</v>
      </c>
      <c r="K968" s="3">
        <v>0.70369999999999999</v>
      </c>
      <c r="L968" s="3">
        <v>7174.2214999999997</v>
      </c>
      <c r="M968" s="3">
        <v>675.88732500000003</v>
      </c>
      <c r="N968" s="3">
        <v>19.729932000000002</v>
      </c>
      <c r="O968" s="3">
        <v>441273.1581</v>
      </c>
      <c r="P968" s="3">
        <v>88254.63</v>
      </c>
      <c r="Q968" s="3">
        <v>183569.63</v>
      </c>
    </row>
    <row r="969" spans="1:17" x14ac:dyDescent="0.35">
      <c r="A969" s="1">
        <v>44136</v>
      </c>
      <c r="B969">
        <v>2020</v>
      </c>
      <c r="C969">
        <v>11</v>
      </c>
      <c r="D969" t="s">
        <v>42</v>
      </c>
      <c r="E969">
        <v>1</v>
      </c>
      <c r="F969" t="s">
        <v>348</v>
      </c>
      <c r="G969" t="s">
        <v>339</v>
      </c>
      <c r="H969" t="s">
        <v>162</v>
      </c>
      <c r="I969" t="s">
        <v>39</v>
      </c>
      <c r="J969" s="3">
        <v>20052</v>
      </c>
      <c r="K969" s="3">
        <v>0.4572</v>
      </c>
      <c r="L969" s="3">
        <v>9167.7744000000002</v>
      </c>
      <c r="M969" s="3">
        <v>597.84209999999996</v>
      </c>
      <c r="N969" s="3">
        <v>25.210567000000001</v>
      </c>
      <c r="O969" s="3">
        <v>572353.0577</v>
      </c>
      <c r="P969" s="3">
        <v>114470.61</v>
      </c>
      <c r="Q969" s="3">
        <v>238098.87</v>
      </c>
    </row>
    <row r="970" spans="1:17" x14ac:dyDescent="0.35">
      <c r="A970" s="1">
        <v>45444</v>
      </c>
      <c r="B970">
        <v>2024</v>
      </c>
      <c r="C970">
        <v>6</v>
      </c>
      <c r="D970" t="s">
        <v>42</v>
      </c>
      <c r="E970">
        <v>1</v>
      </c>
      <c r="F970" t="s">
        <v>348</v>
      </c>
      <c r="G970" t="s">
        <v>368</v>
      </c>
      <c r="H970" t="s">
        <v>162</v>
      </c>
      <c r="I970" t="s">
        <v>39</v>
      </c>
      <c r="J970" s="3">
        <v>6420</v>
      </c>
      <c r="K970" s="3">
        <v>0.64990000000000003</v>
      </c>
      <c r="L970" s="3">
        <v>4172.3580000000002</v>
      </c>
      <c r="M970" s="3">
        <v>393.73710599999998</v>
      </c>
      <c r="N970" s="3">
        <v>12.556155</v>
      </c>
      <c r="O970" s="3">
        <v>270950.7573</v>
      </c>
      <c r="P970" s="3">
        <v>54190.15</v>
      </c>
      <c r="Q970" s="3">
        <v>112715.51</v>
      </c>
    </row>
    <row r="971" spans="1:17" x14ac:dyDescent="0.35">
      <c r="A971" s="1">
        <v>45323</v>
      </c>
      <c r="B971">
        <v>2024</v>
      </c>
      <c r="C971">
        <v>2</v>
      </c>
      <c r="D971" t="s">
        <v>42</v>
      </c>
      <c r="E971">
        <v>1</v>
      </c>
      <c r="F971" t="s">
        <v>348</v>
      </c>
      <c r="G971" t="s">
        <v>426</v>
      </c>
      <c r="H971" t="s">
        <v>162</v>
      </c>
      <c r="I971" t="s">
        <v>39</v>
      </c>
      <c r="J971" s="3">
        <v>20000</v>
      </c>
      <c r="K971" s="3">
        <v>0.6159</v>
      </c>
      <c r="L971" s="3">
        <v>12318</v>
      </c>
      <c r="M971" s="3">
        <v>839.61696099999995</v>
      </c>
      <c r="N971" s="3">
        <v>7.7629130000000002</v>
      </c>
      <c r="O971" s="3">
        <v>775336.65780000004</v>
      </c>
      <c r="P971" s="3">
        <v>155067.32999999999</v>
      </c>
      <c r="Q971" s="3">
        <v>322540.05</v>
      </c>
    </row>
    <row r="972" spans="1:17" x14ac:dyDescent="0.35">
      <c r="A972" s="1">
        <v>45292</v>
      </c>
      <c r="B972">
        <v>2024</v>
      </c>
      <c r="C972">
        <v>1</v>
      </c>
      <c r="D972" t="s">
        <v>42</v>
      </c>
      <c r="E972">
        <v>1</v>
      </c>
      <c r="F972" t="s">
        <v>348</v>
      </c>
      <c r="G972" t="s">
        <v>411</v>
      </c>
      <c r="H972" t="s">
        <v>162</v>
      </c>
      <c r="I972" t="s">
        <v>39</v>
      </c>
      <c r="J972" s="3">
        <v>14050</v>
      </c>
      <c r="K972" s="3">
        <v>0.60250000000000004</v>
      </c>
      <c r="L972" s="3">
        <v>8465.125</v>
      </c>
      <c r="M972" s="3">
        <v>635.73403499999995</v>
      </c>
      <c r="N972" s="3">
        <v>5.3690949999999997</v>
      </c>
      <c r="O972" s="3">
        <v>537748.42689999996</v>
      </c>
      <c r="P972" s="3">
        <v>107549.69</v>
      </c>
      <c r="Q972" s="3">
        <v>223703.35</v>
      </c>
    </row>
    <row r="973" spans="1:17" x14ac:dyDescent="0.35">
      <c r="A973" s="1">
        <v>45261</v>
      </c>
      <c r="B973">
        <v>2023</v>
      </c>
      <c r="C973">
        <v>12</v>
      </c>
      <c r="D973" t="s">
        <v>42</v>
      </c>
      <c r="E973">
        <v>1</v>
      </c>
      <c r="F973" t="s">
        <v>348</v>
      </c>
      <c r="G973" t="s">
        <v>365</v>
      </c>
      <c r="H973" t="s">
        <v>162</v>
      </c>
      <c r="I973" t="s">
        <v>39</v>
      </c>
      <c r="J973" s="3">
        <v>10188</v>
      </c>
      <c r="K973" s="3">
        <v>0.58460000000000001</v>
      </c>
      <c r="L973" s="3">
        <v>5955.9048000000003</v>
      </c>
      <c r="M973" s="3">
        <v>411.29322000000002</v>
      </c>
      <c r="N973" s="3">
        <v>16.379304999999999</v>
      </c>
      <c r="O973" s="3">
        <v>367165.19579999999</v>
      </c>
      <c r="P973" s="3">
        <v>73433.039999999994</v>
      </c>
      <c r="Q973" s="3">
        <v>152740.72</v>
      </c>
    </row>
    <row r="974" spans="1:17" x14ac:dyDescent="0.35">
      <c r="A974" s="1">
        <v>44136</v>
      </c>
      <c r="B974">
        <v>2020</v>
      </c>
      <c r="C974">
        <v>11</v>
      </c>
      <c r="D974" t="s">
        <v>42</v>
      </c>
      <c r="E974">
        <v>1</v>
      </c>
      <c r="F974" t="s">
        <v>348</v>
      </c>
      <c r="G974" t="s">
        <v>339</v>
      </c>
      <c r="H974" t="s">
        <v>162</v>
      </c>
      <c r="I974" t="s">
        <v>39</v>
      </c>
      <c r="J974" s="3">
        <v>9906</v>
      </c>
      <c r="K974" s="3">
        <v>0.4572</v>
      </c>
      <c r="L974" s="3">
        <v>4529.0231999999996</v>
      </c>
      <c r="M974" s="3">
        <v>295.35000000000002</v>
      </c>
      <c r="N974" s="3">
        <v>12.454694999999999</v>
      </c>
      <c r="O974" s="3">
        <v>282751.3161</v>
      </c>
      <c r="P974" s="3">
        <v>56550.26</v>
      </c>
      <c r="Q974" s="3">
        <v>117624.54</v>
      </c>
    </row>
    <row r="975" spans="1:17" x14ac:dyDescent="0.35">
      <c r="A975" s="1">
        <v>45261</v>
      </c>
      <c r="B975">
        <v>2023</v>
      </c>
      <c r="C975">
        <v>12</v>
      </c>
      <c r="D975" t="s">
        <v>42</v>
      </c>
      <c r="E975">
        <v>1</v>
      </c>
      <c r="F975" t="s">
        <v>348</v>
      </c>
      <c r="G975" t="s">
        <v>382</v>
      </c>
      <c r="H975" t="s">
        <v>162</v>
      </c>
      <c r="I975" t="s">
        <v>39</v>
      </c>
      <c r="J975" s="3">
        <v>5017</v>
      </c>
      <c r="K975" s="3">
        <v>0.58460000000000001</v>
      </c>
      <c r="L975" s="3">
        <v>2932.9382000000001</v>
      </c>
      <c r="M975" s="3">
        <v>202.53908999999999</v>
      </c>
      <c r="N975" s="3">
        <v>8.0658989999999999</v>
      </c>
      <c r="O975" s="3">
        <v>180807.59589999999</v>
      </c>
      <c r="P975" s="3">
        <v>36161.519999999997</v>
      </c>
      <c r="Q975" s="3">
        <v>75215.960000000006</v>
      </c>
    </row>
    <row r="976" spans="1:17" x14ac:dyDescent="0.35">
      <c r="A976" s="1">
        <v>45108</v>
      </c>
      <c r="B976">
        <v>2023</v>
      </c>
      <c r="C976">
        <v>7</v>
      </c>
      <c r="D976" t="s">
        <v>31</v>
      </c>
      <c r="E976">
        <v>1</v>
      </c>
      <c r="F976" t="s">
        <v>348</v>
      </c>
      <c r="G976" t="s">
        <v>524</v>
      </c>
      <c r="H976" t="s">
        <v>162</v>
      </c>
      <c r="I976" t="s">
        <v>39</v>
      </c>
      <c r="J976" s="3">
        <v>5039</v>
      </c>
      <c r="K976" s="3">
        <v>0.70369999999999999</v>
      </c>
      <c r="L976" s="3">
        <v>3545.9443000000001</v>
      </c>
      <c r="M976" s="3">
        <v>334.06036499999999</v>
      </c>
      <c r="N976" s="3">
        <v>9.7516079999999992</v>
      </c>
      <c r="O976" s="3">
        <v>218104.50649999999</v>
      </c>
      <c r="P976" s="3">
        <v>43620.9</v>
      </c>
      <c r="Q976" s="3">
        <v>90731.47</v>
      </c>
    </row>
    <row r="977" spans="1:17" x14ac:dyDescent="0.35">
      <c r="A977" s="1">
        <v>43831</v>
      </c>
      <c r="B977">
        <v>2020</v>
      </c>
      <c r="C977">
        <v>1</v>
      </c>
      <c r="D977" t="s">
        <v>42</v>
      </c>
      <c r="E977">
        <v>1</v>
      </c>
      <c r="F977" t="s">
        <v>348</v>
      </c>
      <c r="G977" t="s">
        <v>525</v>
      </c>
      <c r="H977" t="s">
        <v>162</v>
      </c>
      <c r="I977" t="s">
        <v>39</v>
      </c>
      <c r="J977" s="3">
        <v>8932</v>
      </c>
      <c r="K977" s="3">
        <v>0.49619999999999997</v>
      </c>
      <c r="L977" s="3">
        <v>4432.0583999999999</v>
      </c>
      <c r="M977" s="3">
        <v>302.36858999999998</v>
      </c>
      <c r="N977" s="3">
        <v>12.18765</v>
      </c>
      <c r="O977" s="3">
        <v>251420.4498</v>
      </c>
      <c r="P977" s="3">
        <v>50284.09</v>
      </c>
      <c r="Q977" s="3">
        <v>104590.9072</v>
      </c>
    </row>
    <row r="978" spans="1:17" x14ac:dyDescent="0.35">
      <c r="A978" s="1">
        <v>45352</v>
      </c>
      <c r="B978">
        <v>2024</v>
      </c>
      <c r="C978">
        <v>3</v>
      </c>
      <c r="D978" t="s">
        <v>42</v>
      </c>
      <c r="E978">
        <v>1</v>
      </c>
      <c r="F978" t="s">
        <v>348</v>
      </c>
      <c r="G978" t="s">
        <v>526</v>
      </c>
      <c r="H978" t="s">
        <v>162</v>
      </c>
      <c r="I978" t="s">
        <v>39</v>
      </c>
      <c r="J978" s="3">
        <v>3763</v>
      </c>
      <c r="K978" s="3">
        <v>0.61560000000000004</v>
      </c>
      <c r="L978" s="3">
        <v>2316.5028000000002</v>
      </c>
      <c r="M978" s="3">
        <v>148.24639500000001</v>
      </c>
      <c r="N978" s="3">
        <v>6.7780680000000002</v>
      </c>
      <c r="O978" s="3">
        <v>146201.17920000001</v>
      </c>
      <c r="P978" s="3">
        <v>29240.240000000002</v>
      </c>
      <c r="Q978" s="3">
        <v>60819.7</v>
      </c>
    </row>
    <row r="979" spans="1:17" x14ac:dyDescent="0.35">
      <c r="A979" s="1">
        <v>43891</v>
      </c>
      <c r="B979">
        <v>2020</v>
      </c>
      <c r="C979">
        <v>3</v>
      </c>
      <c r="D979" t="s">
        <v>42</v>
      </c>
      <c r="E979">
        <v>1</v>
      </c>
      <c r="F979" t="s">
        <v>348</v>
      </c>
      <c r="G979" t="s">
        <v>368</v>
      </c>
      <c r="H979" t="s">
        <v>162</v>
      </c>
      <c r="I979" t="s">
        <v>39</v>
      </c>
      <c r="J979" s="3">
        <v>31100</v>
      </c>
      <c r="K979" s="3">
        <v>0.46029999999999999</v>
      </c>
      <c r="L979" s="3">
        <v>14315.33</v>
      </c>
      <c r="M979" s="3">
        <v>1357.155</v>
      </c>
      <c r="N979" s="3">
        <v>23.624549999999999</v>
      </c>
      <c r="O979" s="3">
        <v>845646.23239999998</v>
      </c>
      <c r="P979" s="3">
        <v>169129.25</v>
      </c>
      <c r="Q979" s="3">
        <v>351788.84</v>
      </c>
    </row>
    <row r="980" spans="1:17" x14ac:dyDescent="0.35">
      <c r="A980" s="1">
        <v>43466</v>
      </c>
      <c r="B980">
        <v>2019</v>
      </c>
      <c r="C980">
        <v>1</v>
      </c>
      <c r="D980" t="s">
        <v>42</v>
      </c>
      <c r="E980">
        <v>1</v>
      </c>
      <c r="F980" t="s">
        <v>348</v>
      </c>
      <c r="G980" t="s">
        <v>527</v>
      </c>
      <c r="H980" t="s">
        <v>162</v>
      </c>
      <c r="I980" t="s">
        <v>35</v>
      </c>
      <c r="J980" s="3">
        <v>5.01</v>
      </c>
      <c r="K980" s="3">
        <v>561.4511</v>
      </c>
      <c r="L980" s="3">
        <v>2812.870011</v>
      </c>
      <c r="M980" s="3">
        <v>313.34129999999999</v>
      </c>
      <c r="N980" s="3">
        <v>1.8443210000000001</v>
      </c>
      <c r="O980" s="3">
        <v>157367.35079999999</v>
      </c>
      <c r="P980" s="3">
        <v>31473.47</v>
      </c>
      <c r="Q980" s="3">
        <v>65464.82</v>
      </c>
    </row>
    <row r="981" spans="1:17" x14ac:dyDescent="0.35">
      <c r="A981" s="1">
        <v>45444</v>
      </c>
      <c r="B981">
        <v>2024</v>
      </c>
      <c r="C981">
        <v>6</v>
      </c>
      <c r="D981" t="s">
        <v>42</v>
      </c>
      <c r="E981">
        <v>1</v>
      </c>
      <c r="F981" t="s">
        <v>348</v>
      </c>
      <c r="G981" t="s">
        <v>391</v>
      </c>
      <c r="H981" t="s">
        <v>162</v>
      </c>
      <c r="I981" t="s">
        <v>39</v>
      </c>
      <c r="J981" s="3">
        <v>5001</v>
      </c>
      <c r="K981" s="3">
        <v>0.61499999999999999</v>
      </c>
      <c r="L981" s="3">
        <v>3075.6149999999998</v>
      </c>
      <c r="M981" s="3">
        <v>265.17455999999999</v>
      </c>
      <c r="N981" s="3">
        <v>9.1870700000000003</v>
      </c>
      <c r="O981" s="3">
        <v>199644.69039999999</v>
      </c>
      <c r="P981" s="3">
        <v>39928.94</v>
      </c>
      <c r="Q981" s="3">
        <v>83052.19</v>
      </c>
    </row>
    <row r="982" spans="1:17" x14ac:dyDescent="0.35">
      <c r="A982" s="1">
        <v>44105</v>
      </c>
      <c r="B982">
        <v>2020</v>
      </c>
      <c r="C982">
        <v>10</v>
      </c>
      <c r="D982" t="s">
        <v>42</v>
      </c>
      <c r="E982">
        <v>1</v>
      </c>
      <c r="F982" t="s">
        <v>348</v>
      </c>
      <c r="G982" t="s">
        <v>365</v>
      </c>
      <c r="H982" t="s">
        <v>162</v>
      </c>
      <c r="I982" t="s">
        <v>39</v>
      </c>
      <c r="J982" s="3">
        <v>9760</v>
      </c>
      <c r="K982" s="3">
        <v>0.43380000000000002</v>
      </c>
      <c r="L982" s="3">
        <v>4233.8879999999999</v>
      </c>
      <c r="M982" s="3">
        <v>402.51159899999999</v>
      </c>
      <c r="N982" s="3">
        <v>11.643432000000001</v>
      </c>
      <c r="O982" s="3">
        <v>271864.64860000001</v>
      </c>
      <c r="P982" s="3">
        <v>54372.93</v>
      </c>
      <c r="Q982" s="3">
        <v>113095.69</v>
      </c>
    </row>
    <row r="983" spans="1:17" x14ac:dyDescent="0.35">
      <c r="A983" s="1">
        <v>44136</v>
      </c>
      <c r="B983">
        <v>2020</v>
      </c>
      <c r="C983">
        <v>11</v>
      </c>
      <c r="D983" t="s">
        <v>42</v>
      </c>
      <c r="E983">
        <v>1</v>
      </c>
      <c r="F983" t="s">
        <v>348</v>
      </c>
      <c r="G983" t="s">
        <v>339</v>
      </c>
      <c r="H983" t="s">
        <v>162</v>
      </c>
      <c r="I983" t="s">
        <v>39</v>
      </c>
      <c r="J983" s="3">
        <v>10064</v>
      </c>
      <c r="K983" s="3">
        <v>0.4456</v>
      </c>
      <c r="L983" s="3">
        <v>4484.5183999999999</v>
      </c>
      <c r="M983" s="3">
        <v>346.21600000000001</v>
      </c>
      <c r="N983" s="3">
        <v>12.332214</v>
      </c>
      <c r="O983" s="3">
        <v>282695.5845</v>
      </c>
      <c r="P983" s="3">
        <v>56539.12</v>
      </c>
      <c r="Q983" s="3">
        <v>117601.37</v>
      </c>
    </row>
    <row r="984" spans="1:17" x14ac:dyDescent="0.35">
      <c r="A984" s="1">
        <v>45170</v>
      </c>
      <c r="B984">
        <v>2023</v>
      </c>
      <c r="C984">
        <v>9</v>
      </c>
      <c r="D984" t="s">
        <v>42</v>
      </c>
      <c r="E984">
        <v>1</v>
      </c>
      <c r="F984" t="s">
        <v>348</v>
      </c>
      <c r="G984" t="s">
        <v>528</v>
      </c>
      <c r="H984" t="s">
        <v>162</v>
      </c>
      <c r="I984" t="s">
        <v>39</v>
      </c>
      <c r="J984" s="3">
        <v>4992</v>
      </c>
      <c r="K984" s="3">
        <v>0.64490000000000003</v>
      </c>
      <c r="L984" s="3">
        <v>3219.3407999999999</v>
      </c>
      <c r="M984" s="3">
        <v>190.28399999999999</v>
      </c>
      <c r="N984" s="3">
        <v>9.3760860000000008</v>
      </c>
      <c r="O984" s="3">
        <v>196324.0466</v>
      </c>
      <c r="P984" s="3">
        <v>39264.81</v>
      </c>
      <c r="Q984" s="3">
        <v>81670.8</v>
      </c>
    </row>
    <row r="985" spans="1:17" x14ac:dyDescent="0.35">
      <c r="A985" s="1">
        <v>45170</v>
      </c>
      <c r="B985">
        <v>2023</v>
      </c>
      <c r="C985">
        <v>9</v>
      </c>
      <c r="D985" t="s">
        <v>42</v>
      </c>
      <c r="E985">
        <v>1</v>
      </c>
      <c r="F985" t="s">
        <v>348</v>
      </c>
      <c r="G985" t="s">
        <v>382</v>
      </c>
      <c r="H985" t="s">
        <v>162</v>
      </c>
      <c r="I985" t="s">
        <v>39</v>
      </c>
      <c r="J985" s="3">
        <v>1041.93</v>
      </c>
      <c r="K985" s="3">
        <v>0.69630000000000003</v>
      </c>
      <c r="L985" s="3">
        <v>725.495859</v>
      </c>
      <c r="M985" s="3">
        <v>40.423386999999998</v>
      </c>
      <c r="N985" s="3">
        <v>1.9876750000000001</v>
      </c>
      <c r="O985" s="3">
        <v>44072.835200000001</v>
      </c>
      <c r="P985" s="3">
        <v>8814.57</v>
      </c>
      <c r="Q985" s="3">
        <v>18334.3</v>
      </c>
    </row>
    <row r="986" spans="1:17" x14ac:dyDescent="0.35">
      <c r="A986" s="1">
        <v>45261</v>
      </c>
      <c r="B986">
        <v>2023</v>
      </c>
      <c r="C986">
        <v>12</v>
      </c>
      <c r="D986" t="s">
        <v>42</v>
      </c>
      <c r="E986">
        <v>1</v>
      </c>
      <c r="F986" t="s">
        <v>348</v>
      </c>
      <c r="G986" t="s">
        <v>351</v>
      </c>
      <c r="H986" t="s">
        <v>162</v>
      </c>
      <c r="I986" t="s">
        <v>39</v>
      </c>
      <c r="J986" s="3">
        <v>10033</v>
      </c>
      <c r="K986" s="3">
        <v>0.58460000000000001</v>
      </c>
      <c r="L986" s="3">
        <v>5865.2918</v>
      </c>
      <c r="M986" s="3">
        <v>405.02962500000001</v>
      </c>
      <c r="N986" s="3">
        <v>16.129864000000001</v>
      </c>
      <c r="O986" s="3">
        <v>361579.15289999999</v>
      </c>
      <c r="P986" s="3">
        <v>72315.83</v>
      </c>
      <c r="Q986" s="3">
        <v>150416.93</v>
      </c>
    </row>
    <row r="987" spans="1:17" x14ac:dyDescent="0.35">
      <c r="A987" s="1">
        <v>44136</v>
      </c>
      <c r="B987">
        <v>2020</v>
      </c>
      <c r="C987">
        <v>11</v>
      </c>
      <c r="D987" t="s">
        <v>42</v>
      </c>
      <c r="E987">
        <v>1</v>
      </c>
      <c r="F987" t="s">
        <v>348</v>
      </c>
      <c r="G987" t="s">
        <v>339</v>
      </c>
      <c r="H987" t="s">
        <v>162</v>
      </c>
      <c r="I987" t="s">
        <v>39</v>
      </c>
      <c r="J987" s="3">
        <v>20098</v>
      </c>
      <c r="K987" s="3">
        <v>0.4572</v>
      </c>
      <c r="L987" s="3">
        <v>9188.8055999999997</v>
      </c>
      <c r="M987" s="3">
        <v>599.22040000000004</v>
      </c>
      <c r="N987" s="3">
        <v>25.268688999999998</v>
      </c>
      <c r="O987" s="3">
        <v>573666.05590000004</v>
      </c>
      <c r="P987" s="3">
        <v>114733.21</v>
      </c>
      <c r="Q987" s="3">
        <v>238645.08</v>
      </c>
    </row>
    <row r="988" spans="1:17" x14ac:dyDescent="0.35">
      <c r="A988" s="1">
        <v>44531</v>
      </c>
      <c r="B988">
        <v>2021</v>
      </c>
      <c r="C988">
        <v>12</v>
      </c>
      <c r="D988" t="s">
        <v>42</v>
      </c>
      <c r="E988">
        <v>1</v>
      </c>
      <c r="F988" t="s">
        <v>348</v>
      </c>
      <c r="G988" t="s">
        <v>368</v>
      </c>
      <c r="H988" t="s">
        <v>162</v>
      </c>
      <c r="I988" t="s">
        <v>35</v>
      </c>
      <c r="J988" s="3">
        <v>9.3699999999999992</v>
      </c>
      <c r="K988" s="3">
        <v>798.59</v>
      </c>
      <c r="L988" s="3">
        <v>7482.7883000000002</v>
      </c>
      <c r="M988" s="3">
        <v>1273.4015669999999</v>
      </c>
      <c r="N988" s="3">
        <v>18.541173000000001</v>
      </c>
      <c r="O988" s="3">
        <v>499287.78049999999</v>
      </c>
      <c r="P988" s="3">
        <v>99857.56</v>
      </c>
      <c r="Q988" s="3">
        <v>207703.72</v>
      </c>
    </row>
    <row r="989" spans="1:17" x14ac:dyDescent="0.35">
      <c r="A989" s="1">
        <v>45170</v>
      </c>
      <c r="B989">
        <v>2023</v>
      </c>
      <c r="C989">
        <v>9</v>
      </c>
      <c r="D989" t="s">
        <v>42</v>
      </c>
      <c r="E989">
        <v>1</v>
      </c>
      <c r="F989" t="s">
        <v>348</v>
      </c>
      <c r="G989" t="s">
        <v>429</v>
      </c>
      <c r="H989" t="s">
        <v>162</v>
      </c>
      <c r="I989" t="s">
        <v>39</v>
      </c>
      <c r="J989" s="3">
        <v>19245</v>
      </c>
      <c r="K989" s="3">
        <v>0.69630000000000003</v>
      </c>
      <c r="L989" s="3">
        <v>13400.2935</v>
      </c>
      <c r="M989" s="3">
        <v>746.89426300000002</v>
      </c>
      <c r="N989" s="3">
        <v>36.725848999999997</v>
      </c>
      <c r="O989" s="3">
        <v>814048.65330000001</v>
      </c>
      <c r="P989" s="3">
        <v>162809.73000000001</v>
      </c>
      <c r="Q989" s="3">
        <v>338644.24</v>
      </c>
    </row>
    <row r="990" spans="1:17" x14ac:dyDescent="0.35">
      <c r="A990" s="1">
        <v>45261</v>
      </c>
      <c r="B990">
        <v>2023</v>
      </c>
      <c r="C990">
        <v>12</v>
      </c>
      <c r="D990" t="s">
        <v>42</v>
      </c>
      <c r="E990">
        <v>1</v>
      </c>
      <c r="F990" t="s">
        <v>348</v>
      </c>
      <c r="G990" t="s">
        <v>529</v>
      </c>
      <c r="H990" t="s">
        <v>162</v>
      </c>
      <c r="I990" t="s">
        <v>39</v>
      </c>
      <c r="J990" s="3">
        <v>29175</v>
      </c>
      <c r="K990" s="3">
        <v>0.62050000000000005</v>
      </c>
      <c r="L990" s="3">
        <v>18103.087500000001</v>
      </c>
      <c r="M990" s="3">
        <v>1152.5969709999999</v>
      </c>
      <c r="N990" s="3">
        <v>49.665649999999999</v>
      </c>
      <c r="O990" s="3">
        <v>1110112.7157999999</v>
      </c>
      <c r="P990" s="3">
        <v>222022.54</v>
      </c>
      <c r="Q990" s="3">
        <v>461806.54</v>
      </c>
    </row>
    <row r="991" spans="1:17" x14ac:dyDescent="0.35">
      <c r="A991" s="1">
        <v>45261</v>
      </c>
      <c r="B991">
        <v>2023</v>
      </c>
      <c r="C991">
        <v>12</v>
      </c>
      <c r="D991" t="s">
        <v>42</v>
      </c>
      <c r="E991">
        <v>1</v>
      </c>
      <c r="F991" t="s">
        <v>348</v>
      </c>
      <c r="G991" t="s">
        <v>424</v>
      </c>
      <c r="H991" t="s">
        <v>162</v>
      </c>
      <c r="I991" t="s">
        <v>35</v>
      </c>
      <c r="J991" s="3">
        <v>10.029999999999999</v>
      </c>
      <c r="K991" s="3">
        <v>630.69939999999997</v>
      </c>
      <c r="L991" s="3">
        <v>6325.9149820000002</v>
      </c>
      <c r="M991" s="3">
        <v>336.66359999999997</v>
      </c>
      <c r="N991" s="3">
        <v>18.321714</v>
      </c>
      <c r="O991" s="3">
        <v>389115.88260000001</v>
      </c>
      <c r="P991" s="3">
        <v>77823.179999999993</v>
      </c>
      <c r="Q991" s="3">
        <v>161872.21</v>
      </c>
    </row>
    <row r="992" spans="1:17" x14ac:dyDescent="0.35">
      <c r="A992" s="1">
        <v>45413</v>
      </c>
      <c r="B992">
        <v>2024</v>
      </c>
      <c r="C992">
        <v>5</v>
      </c>
      <c r="D992" t="s">
        <v>42</v>
      </c>
      <c r="E992">
        <v>1</v>
      </c>
      <c r="F992" t="s">
        <v>348</v>
      </c>
      <c r="G992" t="s">
        <v>365</v>
      </c>
      <c r="H992" t="s">
        <v>162</v>
      </c>
      <c r="I992" t="s">
        <v>39</v>
      </c>
      <c r="J992" s="3">
        <v>10003</v>
      </c>
      <c r="K992" s="3">
        <v>0.61019999999999996</v>
      </c>
      <c r="L992" s="3">
        <v>6103.8306000000002</v>
      </c>
      <c r="M992" s="3">
        <v>547.22076000000004</v>
      </c>
      <c r="N992" s="3">
        <v>16.786686</v>
      </c>
      <c r="O992" s="3">
        <v>388281.20809999999</v>
      </c>
      <c r="P992" s="3">
        <v>77656.240000000005</v>
      </c>
      <c r="Q992" s="3">
        <v>161524.98000000001</v>
      </c>
    </row>
    <row r="993" spans="1:17" x14ac:dyDescent="0.35">
      <c r="A993" s="1">
        <v>43891</v>
      </c>
      <c r="B993">
        <v>2020</v>
      </c>
      <c r="C993">
        <v>3</v>
      </c>
      <c r="D993" t="s">
        <v>42</v>
      </c>
      <c r="E993">
        <v>1</v>
      </c>
      <c r="F993" t="s">
        <v>348</v>
      </c>
      <c r="G993" t="s">
        <v>368</v>
      </c>
      <c r="H993" t="s">
        <v>162</v>
      </c>
      <c r="I993" t="s">
        <v>39</v>
      </c>
      <c r="J993" s="3">
        <v>30620</v>
      </c>
      <c r="K993" s="3">
        <v>0.46029999999999999</v>
      </c>
      <c r="L993" s="3">
        <v>14094.386</v>
      </c>
      <c r="M993" s="3">
        <v>1336.203</v>
      </c>
      <c r="N993" s="3">
        <v>23.259830000000001</v>
      </c>
      <c r="O993" s="3">
        <v>832594.45779999997</v>
      </c>
      <c r="P993" s="3">
        <v>166518.89000000001</v>
      </c>
      <c r="Q993" s="3">
        <v>346359.29</v>
      </c>
    </row>
    <row r="994" spans="1:17" x14ac:dyDescent="0.35">
      <c r="A994" s="1">
        <v>44166</v>
      </c>
      <c r="B994">
        <v>2020</v>
      </c>
      <c r="C994">
        <v>12</v>
      </c>
      <c r="D994" t="s">
        <v>42</v>
      </c>
      <c r="E994">
        <v>1</v>
      </c>
      <c r="F994" t="s">
        <v>348</v>
      </c>
      <c r="G994" t="s">
        <v>382</v>
      </c>
      <c r="H994" t="s">
        <v>162</v>
      </c>
      <c r="I994" t="s">
        <v>39</v>
      </c>
      <c r="J994" s="3">
        <v>590.1</v>
      </c>
      <c r="K994" s="3">
        <v>0.4698</v>
      </c>
      <c r="L994" s="3">
        <v>277.22897999999998</v>
      </c>
      <c r="M994" s="3">
        <v>23.710975999999999</v>
      </c>
      <c r="N994" s="3">
        <v>0.78099399999999997</v>
      </c>
      <c r="O994" s="3">
        <v>17751.280900000002</v>
      </c>
      <c r="P994" s="3">
        <v>3550.26</v>
      </c>
      <c r="Q994" s="3">
        <v>7384.54</v>
      </c>
    </row>
    <row r="995" spans="1:17" x14ac:dyDescent="0.35">
      <c r="A995" s="1">
        <v>44166</v>
      </c>
      <c r="B995">
        <v>2020</v>
      </c>
      <c r="C995">
        <v>12</v>
      </c>
      <c r="D995" t="s">
        <v>42</v>
      </c>
      <c r="E995">
        <v>1</v>
      </c>
      <c r="F995" t="s">
        <v>348</v>
      </c>
      <c r="G995" t="s">
        <v>382</v>
      </c>
      <c r="H995" t="s">
        <v>162</v>
      </c>
      <c r="I995" t="s">
        <v>39</v>
      </c>
      <c r="J995" s="3">
        <v>37229.300000000003</v>
      </c>
      <c r="K995" s="3">
        <v>0.4698</v>
      </c>
      <c r="L995" s="3">
        <v>17490.325140000001</v>
      </c>
      <c r="M995" s="3">
        <v>1496.4206059999999</v>
      </c>
      <c r="N995" s="3">
        <v>49.289206999999998</v>
      </c>
      <c r="O995" s="3">
        <v>1119925.0301000001</v>
      </c>
      <c r="P995" s="3">
        <v>223985.01</v>
      </c>
      <c r="Q995" s="3">
        <v>465888.82</v>
      </c>
    </row>
    <row r="996" spans="1:17" x14ac:dyDescent="0.35">
      <c r="A996" s="1">
        <v>45261</v>
      </c>
      <c r="B996">
        <v>2023</v>
      </c>
      <c r="C996">
        <v>12</v>
      </c>
      <c r="D996" t="s">
        <v>42</v>
      </c>
      <c r="E996">
        <v>1</v>
      </c>
      <c r="F996" t="s">
        <v>348</v>
      </c>
      <c r="G996" t="s">
        <v>395</v>
      </c>
      <c r="H996" t="s">
        <v>162</v>
      </c>
      <c r="I996" t="s">
        <v>39</v>
      </c>
      <c r="J996" s="3">
        <v>10033</v>
      </c>
      <c r="K996" s="3">
        <v>0.58460000000000001</v>
      </c>
      <c r="L996" s="3">
        <v>5865.2918</v>
      </c>
      <c r="M996" s="3">
        <v>405.02962500000001</v>
      </c>
      <c r="N996" s="3">
        <v>16.129864000000001</v>
      </c>
      <c r="O996" s="3">
        <v>361579.15289999999</v>
      </c>
      <c r="P996" s="3">
        <v>72315.83</v>
      </c>
      <c r="Q996" s="3">
        <v>150416.93</v>
      </c>
    </row>
    <row r="997" spans="1:17" x14ac:dyDescent="0.35">
      <c r="A997" s="1">
        <v>44621</v>
      </c>
      <c r="B997">
        <v>2022</v>
      </c>
      <c r="C997">
        <v>3</v>
      </c>
      <c r="D997" t="s">
        <v>42</v>
      </c>
      <c r="E997">
        <v>1</v>
      </c>
      <c r="F997" t="s">
        <v>348</v>
      </c>
      <c r="G997" t="s">
        <v>375</v>
      </c>
      <c r="H997" t="s">
        <v>162</v>
      </c>
      <c r="I997" t="s">
        <v>39</v>
      </c>
      <c r="J997" s="3">
        <v>50710</v>
      </c>
      <c r="K997" s="3">
        <v>0.77329999999999999</v>
      </c>
      <c r="L997" s="3">
        <v>39214.042999999998</v>
      </c>
      <c r="M997" s="3">
        <v>6930.2464</v>
      </c>
      <c r="N997" s="3">
        <v>27.225968000000002</v>
      </c>
      <c r="O997" s="3">
        <v>2541900.7662</v>
      </c>
      <c r="P997" s="3">
        <v>508380.15</v>
      </c>
      <c r="Q997" s="3">
        <v>1057430.71</v>
      </c>
    </row>
    <row r="998" spans="1:17" x14ac:dyDescent="0.35">
      <c r="A998" s="1">
        <v>43922</v>
      </c>
      <c r="B998">
        <v>2020</v>
      </c>
      <c r="C998">
        <v>4</v>
      </c>
      <c r="D998" t="s">
        <v>42</v>
      </c>
      <c r="E998">
        <v>1</v>
      </c>
      <c r="F998" t="s">
        <v>348</v>
      </c>
      <c r="G998" t="s">
        <v>365</v>
      </c>
      <c r="H998" t="s">
        <v>162</v>
      </c>
      <c r="I998" t="s">
        <v>39</v>
      </c>
      <c r="J998" s="3">
        <v>19524</v>
      </c>
      <c r="K998" s="3">
        <v>0.46389999999999998</v>
      </c>
      <c r="L998" s="3">
        <v>9057.1836000000003</v>
      </c>
      <c r="M998" s="3">
        <v>608.19263999999998</v>
      </c>
      <c r="N998" s="3">
        <v>24.905393</v>
      </c>
      <c r="O998" s="3">
        <v>525402.00089999998</v>
      </c>
      <c r="P998" s="3">
        <v>105080.4</v>
      </c>
      <c r="Q998" s="3">
        <v>218567.51</v>
      </c>
    </row>
    <row r="999" spans="1:17" x14ac:dyDescent="0.35">
      <c r="A999" s="1">
        <v>44713</v>
      </c>
      <c r="B999">
        <v>2022</v>
      </c>
      <c r="C999">
        <v>6</v>
      </c>
      <c r="D999" t="s">
        <v>42</v>
      </c>
      <c r="E999">
        <v>1</v>
      </c>
      <c r="F999" t="s">
        <v>348</v>
      </c>
      <c r="G999" t="s">
        <v>382</v>
      </c>
      <c r="H999" t="s">
        <v>162</v>
      </c>
      <c r="I999" t="s">
        <v>39</v>
      </c>
      <c r="J999" s="3">
        <v>4321</v>
      </c>
      <c r="K999" s="3">
        <v>0.60009999999999997</v>
      </c>
      <c r="L999" s="3">
        <v>2593.0320999999999</v>
      </c>
      <c r="M999" s="3">
        <v>928.58274800000004</v>
      </c>
      <c r="N999" s="3">
        <v>9.1422720000000002</v>
      </c>
      <c r="O999" s="3">
        <v>194148.41810000001</v>
      </c>
      <c r="P999" s="3">
        <v>38829.68</v>
      </c>
      <c r="Q999" s="3">
        <v>80765.740000000005</v>
      </c>
    </row>
    <row r="1000" spans="1:17" x14ac:dyDescent="0.35">
      <c r="A1000" s="1">
        <v>45323</v>
      </c>
      <c r="B1000">
        <v>2024</v>
      </c>
      <c r="C1000">
        <v>2</v>
      </c>
      <c r="D1000" t="s">
        <v>42</v>
      </c>
      <c r="E1000">
        <v>1</v>
      </c>
      <c r="F1000" t="s">
        <v>348</v>
      </c>
      <c r="G1000" t="s">
        <v>530</v>
      </c>
      <c r="H1000" t="s">
        <v>162</v>
      </c>
      <c r="I1000" t="s">
        <v>39</v>
      </c>
      <c r="J1000" s="3">
        <v>5017</v>
      </c>
      <c r="K1000" s="3">
        <v>0.57940000000000003</v>
      </c>
      <c r="L1000" s="3">
        <v>2906.8498</v>
      </c>
      <c r="M1000" s="3">
        <v>203.18575200000001</v>
      </c>
      <c r="N1000" s="3">
        <v>7.9942070000000003</v>
      </c>
      <c r="O1000" s="3">
        <v>183117.01579999999</v>
      </c>
      <c r="P1000" s="3">
        <v>36623.4</v>
      </c>
      <c r="Q1000" s="3">
        <v>76176.67</v>
      </c>
    </row>
    <row r="1001" spans="1:17" x14ac:dyDescent="0.35">
      <c r="A1001" s="1">
        <v>44348</v>
      </c>
      <c r="B1001">
        <v>2021</v>
      </c>
      <c r="C1001">
        <v>6</v>
      </c>
      <c r="D1001" t="s">
        <v>42</v>
      </c>
      <c r="E1001">
        <v>1</v>
      </c>
      <c r="F1001" t="s">
        <v>348</v>
      </c>
      <c r="G1001" t="s">
        <v>352</v>
      </c>
      <c r="H1001" t="s">
        <v>162</v>
      </c>
      <c r="I1001" t="s">
        <v>35</v>
      </c>
      <c r="J1001" s="3">
        <v>14.01</v>
      </c>
      <c r="K1001" s="3">
        <v>456.22919999999999</v>
      </c>
      <c r="L1001" s="3">
        <v>6391.771092</v>
      </c>
      <c r="M1001" s="3">
        <v>2881.5255000000002</v>
      </c>
      <c r="N1001" s="3">
        <v>12.90875</v>
      </c>
      <c r="O1001" s="3">
        <v>530535.04440000001</v>
      </c>
      <c r="P1001" s="3">
        <v>106107.01</v>
      </c>
      <c r="Q1001" s="3">
        <v>220702.58</v>
      </c>
    </row>
    <row r="1002" spans="1:17" x14ac:dyDescent="0.35">
      <c r="A1002" s="1">
        <v>43891</v>
      </c>
      <c r="B1002">
        <v>2020</v>
      </c>
      <c r="C1002">
        <v>3</v>
      </c>
      <c r="D1002" t="s">
        <v>42</v>
      </c>
      <c r="E1002">
        <v>1</v>
      </c>
      <c r="F1002" t="s">
        <v>348</v>
      </c>
      <c r="G1002" t="s">
        <v>365</v>
      </c>
      <c r="H1002" t="s">
        <v>162</v>
      </c>
      <c r="I1002" t="s">
        <v>39</v>
      </c>
      <c r="J1002" s="3">
        <v>5090</v>
      </c>
      <c r="K1002" s="3">
        <v>0.52410000000000001</v>
      </c>
      <c r="L1002" s="3">
        <v>2667.6689999999999</v>
      </c>
      <c r="M1002" s="3">
        <v>192.972768</v>
      </c>
      <c r="N1002" s="3">
        <v>1.6877180000000001</v>
      </c>
      <c r="O1002" s="3">
        <v>153568.73809999999</v>
      </c>
      <c r="P1002" s="3">
        <v>30713.75</v>
      </c>
      <c r="Q1002" s="3">
        <v>63884.6</v>
      </c>
    </row>
    <row r="1003" spans="1:17" x14ac:dyDescent="0.35">
      <c r="A1003" s="1">
        <v>45444</v>
      </c>
      <c r="B1003">
        <v>2024</v>
      </c>
      <c r="C1003">
        <v>6</v>
      </c>
      <c r="D1003" t="s">
        <v>42</v>
      </c>
      <c r="E1003">
        <v>1</v>
      </c>
      <c r="F1003" t="s">
        <v>348</v>
      </c>
      <c r="G1003" t="s">
        <v>531</v>
      </c>
      <c r="H1003" t="s">
        <v>162</v>
      </c>
      <c r="I1003" t="s">
        <v>39</v>
      </c>
      <c r="J1003" s="3">
        <v>7810</v>
      </c>
      <c r="K1003" s="3">
        <v>0.67569999999999997</v>
      </c>
      <c r="L1003" s="3">
        <v>5277.2169999999996</v>
      </c>
      <c r="M1003" s="3">
        <v>457.53921000000003</v>
      </c>
      <c r="N1003" s="3">
        <v>7.5705030000000004</v>
      </c>
      <c r="O1003" s="3">
        <v>340420.92229999998</v>
      </c>
      <c r="P1003" s="3">
        <v>68084.179999999993</v>
      </c>
      <c r="Q1003" s="3">
        <v>141615.15</v>
      </c>
    </row>
    <row r="1004" spans="1:17" x14ac:dyDescent="0.35">
      <c r="A1004" s="1">
        <v>45292</v>
      </c>
      <c r="B1004">
        <v>2024</v>
      </c>
      <c r="C1004">
        <v>1</v>
      </c>
      <c r="D1004" t="s">
        <v>42</v>
      </c>
      <c r="E1004">
        <v>1</v>
      </c>
      <c r="F1004" t="s">
        <v>348</v>
      </c>
      <c r="G1004" t="s">
        <v>429</v>
      </c>
      <c r="H1004" t="s">
        <v>162</v>
      </c>
      <c r="I1004" t="s">
        <v>39</v>
      </c>
      <c r="J1004" s="3">
        <v>4023</v>
      </c>
      <c r="K1004" s="3">
        <v>0.61919999999999997</v>
      </c>
      <c r="L1004" s="3">
        <v>2491.0416</v>
      </c>
      <c r="M1004" s="3">
        <v>163.81792799999999</v>
      </c>
      <c r="N1004" s="3">
        <v>6.8919170000000003</v>
      </c>
      <c r="O1004" s="3">
        <v>157109.76199999999</v>
      </c>
      <c r="P1004" s="3">
        <v>31421.95</v>
      </c>
      <c r="Q1004" s="3">
        <v>65356.26</v>
      </c>
    </row>
    <row r="1005" spans="1:17" x14ac:dyDescent="0.35">
      <c r="A1005" s="1">
        <v>43497</v>
      </c>
      <c r="B1005">
        <v>2019</v>
      </c>
      <c r="C1005">
        <v>2</v>
      </c>
      <c r="D1005" t="s">
        <v>42</v>
      </c>
      <c r="E1005">
        <v>1</v>
      </c>
      <c r="F1005" t="s">
        <v>348</v>
      </c>
      <c r="G1005" t="s">
        <v>532</v>
      </c>
      <c r="H1005" t="s">
        <v>162</v>
      </c>
      <c r="I1005" t="s">
        <v>39</v>
      </c>
      <c r="J1005" s="3">
        <v>15000</v>
      </c>
      <c r="K1005" s="3">
        <v>0.55659999999999998</v>
      </c>
      <c r="L1005" s="3">
        <v>8349</v>
      </c>
      <c r="M1005" s="3">
        <v>575.92730400000005</v>
      </c>
      <c r="N1005" s="3">
        <v>23.122933</v>
      </c>
      <c r="O1005" s="3">
        <v>451386.64620000002</v>
      </c>
      <c r="P1005" s="3">
        <v>90277.33</v>
      </c>
      <c r="Q1005" s="3">
        <v>187776.85</v>
      </c>
    </row>
    <row r="1006" spans="1:17" x14ac:dyDescent="0.35">
      <c r="A1006" s="1">
        <v>43647</v>
      </c>
      <c r="B1006">
        <v>2019</v>
      </c>
      <c r="C1006">
        <v>7</v>
      </c>
      <c r="D1006" t="s">
        <v>42</v>
      </c>
      <c r="E1006">
        <v>1</v>
      </c>
      <c r="F1006" t="s">
        <v>348</v>
      </c>
      <c r="G1006" t="s">
        <v>533</v>
      </c>
      <c r="H1006" t="s">
        <v>162</v>
      </c>
      <c r="I1006" t="s">
        <v>35</v>
      </c>
      <c r="J1006" s="3">
        <v>30.7</v>
      </c>
      <c r="K1006" s="3">
        <v>517.38160000000005</v>
      </c>
      <c r="L1006" s="3">
        <v>15883.61512</v>
      </c>
      <c r="M1006" s="3">
        <v>1307.982</v>
      </c>
      <c r="N1006" s="3">
        <v>25.925712000000001</v>
      </c>
      <c r="O1006" s="3">
        <v>875120.45290000003</v>
      </c>
      <c r="P1006" s="3">
        <v>175024.09</v>
      </c>
      <c r="Q1006" s="3">
        <v>364050.11</v>
      </c>
    </row>
    <row r="1007" spans="1:17" x14ac:dyDescent="0.35">
      <c r="A1007" s="1">
        <v>43952</v>
      </c>
      <c r="B1007">
        <v>2020</v>
      </c>
      <c r="C1007">
        <v>5</v>
      </c>
      <c r="D1007" t="s">
        <v>42</v>
      </c>
      <c r="E1007">
        <v>1</v>
      </c>
      <c r="F1007" t="s">
        <v>348</v>
      </c>
      <c r="G1007" t="s">
        <v>365</v>
      </c>
      <c r="H1007" t="s">
        <v>162</v>
      </c>
      <c r="I1007" t="s">
        <v>35</v>
      </c>
      <c r="J1007" s="3">
        <v>35.840000000000003</v>
      </c>
      <c r="K1007" s="3">
        <v>505.89089999999999</v>
      </c>
      <c r="L1007" s="3">
        <v>18131.129856</v>
      </c>
      <c r="M1007" s="3">
        <v>505.66487999999998</v>
      </c>
      <c r="N1007" s="3">
        <v>10.995481</v>
      </c>
      <c r="O1007" s="3">
        <v>1083852.6697</v>
      </c>
      <c r="P1007" s="3">
        <v>216770.53</v>
      </c>
      <c r="Q1007" s="3">
        <v>450882.71</v>
      </c>
    </row>
    <row r="1008" spans="1:17" x14ac:dyDescent="0.35">
      <c r="A1008" s="1">
        <v>45413</v>
      </c>
      <c r="B1008">
        <v>2024</v>
      </c>
      <c r="C1008">
        <v>5</v>
      </c>
      <c r="D1008" t="s">
        <v>42</v>
      </c>
      <c r="E1008">
        <v>1</v>
      </c>
      <c r="F1008" t="s">
        <v>348</v>
      </c>
      <c r="G1008" t="s">
        <v>382</v>
      </c>
      <c r="H1008" t="s">
        <v>162</v>
      </c>
      <c r="I1008" t="s">
        <v>39</v>
      </c>
      <c r="J1008" s="3">
        <v>9839.92</v>
      </c>
      <c r="K1008" s="3">
        <v>0.61960000000000004</v>
      </c>
      <c r="L1008" s="3">
        <v>6096.8144320000001</v>
      </c>
      <c r="M1008" s="3">
        <v>525.15296799999999</v>
      </c>
      <c r="N1008" s="3">
        <v>17.190355</v>
      </c>
      <c r="O1008" s="3">
        <v>393564.50819999998</v>
      </c>
      <c r="P1008" s="3">
        <v>78712.899999999994</v>
      </c>
      <c r="Q1008" s="3">
        <v>163722.82999999999</v>
      </c>
    </row>
    <row r="1009" spans="1:17" x14ac:dyDescent="0.35">
      <c r="A1009" s="1">
        <v>45413</v>
      </c>
      <c r="B1009">
        <v>2024</v>
      </c>
      <c r="C1009">
        <v>5</v>
      </c>
      <c r="D1009" t="s">
        <v>42</v>
      </c>
      <c r="E1009">
        <v>1</v>
      </c>
      <c r="F1009" t="s">
        <v>348</v>
      </c>
      <c r="G1009" t="s">
        <v>382</v>
      </c>
      <c r="H1009" t="s">
        <v>162</v>
      </c>
      <c r="I1009" t="s">
        <v>39</v>
      </c>
      <c r="J1009" s="3">
        <v>5017</v>
      </c>
      <c r="K1009" s="3">
        <v>0.61019999999999996</v>
      </c>
      <c r="L1009" s="3">
        <v>3061.3733999999999</v>
      </c>
      <c r="M1009" s="3">
        <v>274.45272</v>
      </c>
      <c r="N1009" s="3">
        <v>8.4191830000000003</v>
      </c>
      <c r="O1009" s="3">
        <v>194742.25949999999</v>
      </c>
      <c r="P1009" s="3">
        <v>38948.449999999997</v>
      </c>
      <c r="Q1009" s="3">
        <v>81012.78</v>
      </c>
    </row>
    <row r="1010" spans="1:17" x14ac:dyDescent="0.35">
      <c r="A1010" s="1">
        <v>43862</v>
      </c>
      <c r="B1010">
        <v>2020</v>
      </c>
      <c r="C1010">
        <v>2</v>
      </c>
      <c r="D1010" t="s">
        <v>42</v>
      </c>
      <c r="E1010">
        <v>1</v>
      </c>
      <c r="F1010" t="s">
        <v>348</v>
      </c>
      <c r="G1010" t="s">
        <v>339</v>
      </c>
      <c r="H1010" t="s">
        <v>162</v>
      </c>
      <c r="I1010" t="s">
        <v>39</v>
      </c>
      <c r="J1010" s="3">
        <v>27990</v>
      </c>
      <c r="K1010" s="3">
        <v>0.46</v>
      </c>
      <c r="L1010" s="3">
        <v>12875.4</v>
      </c>
      <c r="M1010" s="3">
        <v>998.01570400000003</v>
      </c>
      <c r="N1010" s="3">
        <v>20.911743999999999</v>
      </c>
      <c r="O1010" s="3">
        <v>740830.75569999998</v>
      </c>
      <c r="P1010" s="3">
        <v>148166.15</v>
      </c>
      <c r="Q1010" s="3">
        <v>308185.59000000003</v>
      </c>
    </row>
    <row r="1011" spans="1:17" x14ac:dyDescent="0.35">
      <c r="A1011" s="1">
        <v>43891</v>
      </c>
      <c r="B1011">
        <v>2020</v>
      </c>
      <c r="C1011">
        <v>3</v>
      </c>
      <c r="D1011" t="s">
        <v>42</v>
      </c>
      <c r="E1011">
        <v>1</v>
      </c>
      <c r="F1011" t="s">
        <v>348</v>
      </c>
      <c r="G1011" t="s">
        <v>365</v>
      </c>
      <c r="H1011" t="s">
        <v>162</v>
      </c>
      <c r="I1011" t="s">
        <v>39</v>
      </c>
      <c r="J1011" s="3">
        <v>4001</v>
      </c>
      <c r="K1011" s="3">
        <v>0.49709999999999999</v>
      </c>
      <c r="L1011" s="3">
        <v>1988.8970999999999</v>
      </c>
      <c r="M1011" s="3">
        <v>132.49657199999999</v>
      </c>
      <c r="N1011" s="3">
        <v>1.2515229999999999</v>
      </c>
      <c r="O1011" s="3">
        <v>113954.2337</v>
      </c>
      <c r="P1011" s="3">
        <v>22790.85</v>
      </c>
      <c r="Q1011" s="3">
        <v>47404.97</v>
      </c>
    </row>
    <row r="1012" spans="1:17" x14ac:dyDescent="0.35">
      <c r="A1012" s="1">
        <v>43678</v>
      </c>
      <c r="B1012">
        <v>2019</v>
      </c>
      <c r="C1012">
        <v>8</v>
      </c>
      <c r="D1012" t="s">
        <v>42</v>
      </c>
      <c r="E1012">
        <v>1</v>
      </c>
      <c r="F1012" t="s">
        <v>348</v>
      </c>
      <c r="G1012" t="s">
        <v>534</v>
      </c>
      <c r="H1012" t="s">
        <v>162</v>
      </c>
      <c r="I1012" t="s">
        <v>35</v>
      </c>
      <c r="J1012" s="3">
        <v>27.87</v>
      </c>
      <c r="K1012" s="3">
        <v>506.9522</v>
      </c>
      <c r="L1012" s="3">
        <v>14128.757814000001</v>
      </c>
      <c r="M1012" s="3">
        <v>1060.3699999999999</v>
      </c>
      <c r="N1012" s="3">
        <v>22.904983000000001</v>
      </c>
      <c r="O1012" s="3">
        <v>778335.38309999998</v>
      </c>
      <c r="P1012" s="3">
        <v>155667.07999999999</v>
      </c>
      <c r="Q1012" s="3">
        <v>323787.52000000002</v>
      </c>
    </row>
    <row r="1013" spans="1:17" x14ac:dyDescent="0.35">
      <c r="A1013" s="1">
        <v>45261</v>
      </c>
      <c r="B1013">
        <v>2023</v>
      </c>
      <c r="C1013">
        <v>12</v>
      </c>
      <c r="D1013" t="s">
        <v>42</v>
      </c>
      <c r="E1013">
        <v>1</v>
      </c>
      <c r="F1013" t="s">
        <v>348</v>
      </c>
      <c r="G1013" t="s">
        <v>535</v>
      </c>
      <c r="H1013" t="s">
        <v>162</v>
      </c>
      <c r="I1013" t="s">
        <v>35</v>
      </c>
      <c r="J1013" s="3">
        <v>5.09</v>
      </c>
      <c r="K1013" s="3">
        <v>630.94380000000001</v>
      </c>
      <c r="L1013" s="3">
        <v>3211.5039419999998</v>
      </c>
      <c r="M1013" s="3">
        <v>170.91480000000001</v>
      </c>
      <c r="N1013" s="3">
        <v>9.3014279999999996</v>
      </c>
      <c r="O1013" s="3">
        <v>197544.10130000001</v>
      </c>
      <c r="P1013" s="3">
        <v>39508.82</v>
      </c>
      <c r="Q1013" s="3">
        <v>82178.350000000006</v>
      </c>
    </row>
    <row r="1014" spans="1:17" x14ac:dyDescent="0.35">
      <c r="A1014" s="1">
        <v>45292</v>
      </c>
      <c r="B1014">
        <v>2024</v>
      </c>
      <c r="C1014">
        <v>1</v>
      </c>
      <c r="D1014" t="s">
        <v>42</v>
      </c>
      <c r="E1014">
        <v>1</v>
      </c>
      <c r="F1014" t="s">
        <v>348</v>
      </c>
      <c r="G1014" t="s">
        <v>411</v>
      </c>
      <c r="H1014" t="s">
        <v>162</v>
      </c>
      <c r="I1014" t="s">
        <v>39</v>
      </c>
      <c r="J1014" s="3">
        <v>5930</v>
      </c>
      <c r="K1014" s="3">
        <v>0.60250000000000004</v>
      </c>
      <c r="L1014" s="3">
        <v>3572.8249999999998</v>
      </c>
      <c r="M1014" s="3">
        <v>268.31921999999997</v>
      </c>
      <c r="N1014" s="3">
        <v>2.2660909999999999</v>
      </c>
      <c r="O1014" s="3">
        <v>226964.28270000001</v>
      </c>
      <c r="P1014" s="3">
        <v>45392.86</v>
      </c>
      <c r="Q1014" s="3">
        <v>94417.15</v>
      </c>
    </row>
    <row r="1015" spans="1:17" x14ac:dyDescent="0.35">
      <c r="A1015" s="1">
        <v>45170</v>
      </c>
      <c r="B1015">
        <v>2023</v>
      </c>
      <c r="C1015">
        <v>9</v>
      </c>
      <c r="D1015" t="s">
        <v>42</v>
      </c>
      <c r="E1015">
        <v>1</v>
      </c>
      <c r="F1015" t="s">
        <v>348</v>
      </c>
      <c r="G1015" t="s">
        <v>536</v>
      </c>
      <c r="H1015" t="s">
        <v>162</v>
      </c>
      <c r="I1015" t="s">
        <v>39</v>
      </c>
      <c r="J1015" s="3">
        <v>4940</v>
      </c>
      <c r="K1015" s="3">
        <v>0.64490000000000003</v>
      </c>
      <c r="L1015" s="3">
        <v>3185.806</v>
      </c>
      <c r="M1015" s="3">
        <v>188.304</v>
      </c>
      <c r="N1015" s="3">
        <v>9.2785229999999999</v>
      </c>
      <c r="O1015" s="3">
        <v>194279.00450000001</v>
      </c>
      <c r="P1015" s="3">
        <v>38855.800000000003</v>
      </c>
      <c r="Q1015" s="3">
        <v>80820.06</v>
      </c>
    </row>
    <row r="1016" spans="1:17" x14ac:dyDescent="0.35">
      <c r="A1016" s="1">
        <v>44501</v>
      </c>
      <c r="B1016">
        <v>2021</v>
      </c>
      <c r="C1016">
        <v>11</v>
      </c>
      <c r="D1016" t="s">
        <v>42</v>
      </c>
      <c r="E1016">
        <v>1</v>
      </c>
      <c r="F1016" t="s">
        <v>348</v>
      </c>
      <c r="G1016" t="s">
        <v>393</v>
      </c>
      <c r="H1016" t="s">
        <v>162</v>
      </c>
      <c r="I1016" t="s">
        <v>35</v>
      </c>
      <c r="J1016" s="3">
        <v>1.6</v>
      </c>
      <c r="K1016" s="3">
        <v>670.92629999999997</v>
      </c>
      <c r="L1016" s="3">
        <v>1073.48208</v>
      </c>
      <c r="M1016" s="3">
        <v>262.50749999999999</v>
      </c>
      <c r="N1016" s="3">
        <v>1.85972</v>
      </c>
      <c r="O1016" s="3">
        <v>76031.664600000004</v>
      </c>
      <c r="P1016" s="3">
        <v>15206.33</v>
      </c>
      <c r="Q1016" s="3">
        <v>31629.17</v>
      </c>
    </row>
    <row r="1017" spans="1:17" x14ac:dyDescent="0.35">
      <c r="A1017" s="1">
        <v>44197</v>
      </c>
      <c r="B1017">
        <v>2021</v>
      </c>
      <c r="C1017">
        <v>1</v>
      </c>
      <c r="D1017" t="s">
        <v>42</v>
      </c>
      <c r="E1017">
        <v>1</v>
      </c>
      <c r="F1017" t="s">
        <v>348</v>
      </c>
      <c r="G1017" t="s">
        <v>365</v>
      </c>
      <c r="H1017" t="s">
        <v>162</v>
      </c>
      <c r="I1017" t="s">
        <v>39</v>
      </c>
      <c r="J1017" s="3">
        <v>19704</v>
      </c>
      <c r="K1017" s="3">
        <v>0.46500000000000002</v>
      </c>
      <c r="L1017" s="3">
        <v>9162.36</v>
      </c>
      <c r="M1017" s="3">
        <v>729.51342</v>
      </c>
      <c r="N1017" s="3">
        <v>25.195582999999999</v>
      </c>
      <c r="O1017" s="3">
        <v>579270.36670000001</v>
      </c>
      <c r="P1017" s="3">
        <v>115854.07</v>
      </c>
      <c r="Q1017" s="3">
        <v>240976.47</v>
      </c>
    </row>
    <row r="1018" spans="1:17" x14ac:dyDescent="0.35">
      <c r="A1018" s="1">
        <v>43739</v>
      </c>
      <c r="B1018">
        <v>2019</v>
      </c>
      <c r="C1018">
        <v>10</v>
      </c>
      <c r="D1018" t="s">
        <v>42</v>
      </c>
      <c r="E1018">
        <v>1</v>
      </c>
      <c r="F1018" t="s">
        <v>348</v>
      </c>
      <c r="G1018" t="s">
        <v>537</v>
      </c>
      <c r="H1018" t="s">
        <v>162</v>
      </c>
      <c r="I1018" t="s">
        <v>39</v>
      </c>
      <c r="J1018" s="3">
        <v>29974</v>
      </c>
      <c r="K1018" s="3">
        <v>0.50070000000000003</v>
      </c>
      <c r="L1018" s="3">
        <v>15007.9818</v>
      </c>
      <c r="M1018" s="3">
        <v>728.38607999999999</v>
      </c>
      <c r="N1018" s="3">
        <v>23.730606999999999</v>
      </c>
      <c r="O1018" s="3">
        <v>833072.58519999997</v>
      </c>
      <c r="P1018" s="3">
        <v>166614.51999999999</v>
      </c>
      <c r="Q1018" s="3">
        <v>346558.2</v>
      </c>
    </row>
    <row r="1019" spans="1:17" x14ac:dyDescent="0.35">
      <c r="A1019" s="1">
        <v>45231</v>
      </c>
      <c r="B1019">
        <v>2023</v>
      </c>
      <c r="C1019">
        <v>11</v>
      </c>
      <c r="D1019" t="s">
        <v>42</v>
      </c>
      <c r="E1019">
        <v>1</v>
      </c>
      <c r="F1019" t="s">
        <v>348</v>
      </c>
      <c r="G1019" t="s">
        <v>388</v>
      </c>
      <c r="H1019" t="s">
        <v>162</v>
      </c>
      <c r="I1019" t="s">
        <v>39</v>
      </c>
      <c r="J1019" s="3">
        <v>19995</v>
      </c>
      <c r="K1019" s="3">
        <v>0.59289999999999998</v>
      </c>
      <c r="L1019" s="3">
        <v>11855.0355</v>
      </c>
      <c r="M1019" s="3">
        <v>680.86199999999997</v>
      </c>
      <c r="N1019" s="3">
        <v>32.602266</v>
      </c>
      <c r="O1019" s="3">
        <v>716154.36419999995</v>
      </c>
      <c r="P1019" s="3">
        <v>143230.87</v>
      </c>
      <c r="Q1019" s="3">
        <v>297920.21000000002</v>
      </c>
    </row>
    <row r="1020" spans="1:17" x14ac:dyDescent="0.35">
      <c r="A1020" s="1">
        <v>45261</v>
      </c>
      <c r="B1020">
        <v>2023</v>
      </c>
      <c r="C1020">
        <v>12</v>
      </c>
      <c r="D1020" t="s">
        <v>42</v>
      </c>
      <c r="E1020">
        <v>1</v>
      </c>
      <c r="F1020" t="s">
        <v>348</v>
      </c>
      <c r="G1020" t="s">
        <v>485</v>
      </c>
      <c r="H1020" t="s">
        <v>162</v>
      </c>
      <c r="I1020" t="s">
        <v>39</v>
      </c>
      <c r="J1020" s="3">
        <v>4982</v>
      </c>
      <c r="K1020" s="3">
        <v>0.59219999999999995</v>
      </c>
      <c r="L1020" s="3">
        <v>2950.3404</v>
      </c>
      <c r="M1020" s="3">
        <v>172.98224999999999</v>
      </c>
      <c r="N1020" s="3">
        <v>8.1136909999999993</v>
      </c>
      <c r="O1020" s="3">
        <v>178652.69130000001</v>
      </c>
      <c r="P1020" s="3">
        <v>35730.54</v>
      </c>
      <c r="Q1020" s="3">
        <v>74320.03</v>
      </c>
    </row>
    <row r="1021" spans="1:17" x14ac:dyDescent="0.35">
      <c r="A1021" s="1">
        <v>44562</v>
      </c>
      <c r="B1021">
        <v>2022</v>
      </c>
      <c r="C1021">
        <v>1</v>
      </c>
      <c r="D1021" t="s">
        <v>42</v>
      </c>
      <c r="E1021">
        <v>1</v>
      </c>
      <c r="F1021" t="s">
        <v>348</v>
      </c>
      <c r="G1021" t="s">
        <v>365</v>
      </c>
      <c r="H1021" t="s">
        <v>162</v>
      </c>
      <c r="I1021" t="s">
        <v>39</v>
      </c>
      <c r="J1021" s="3">
        <v>22430</v>
      </c>
      <c r="K1021" s="3">
        <v>0.70650000000000002</v>
      </c>
      <c r="L1021" s="3">
        <v>15846.795</v>
      </c>
      <c r="M1021" s="3">
        <v>2995.0293999999999</v>
      </c>
      <c r="N1021" s="3">
        <v>11.116844</v>
      </c>
      <c r="O1021" s="3">
        <v>1092094.0336</v>
      </c>
      <c r="P1021" s="3">
        <v>218418.81</v>
      </c>
      <c r="Q1021" s="3">
        <v>454311.12</v>
      </c>
    </row>
    <row r="1022" spans="1:17" x14ac:dyDescent="0.35">
      <c r="A1022" s="1">
        <v>45444</v>
      </c>
      <c r="B1022">
        <v>2024</v>
      </c>
      <c r="C1022">
        <v>6</v>
      </c>
      <c r="D1022" t="s">
        <v>42</v>
      </c>
      <c r="E1022">
        <v>1</v>
      </c>
      <c r="F1022" t="s">
        <v>348</v>
      </c>
      <c r="G1022" t="s">
        <v>379</v>
      </c>
      <c r="H1022" t="s">
        <v>162</v>
      </c>
      <c r="I1022" t="s">
        <v>39</v>
      </c>
      <c r="J1022" s="3">
        <v>9879</v>
      </c>
      <c r="K1022" s="3">
        <v>0.59570000000000001</v>
      </c>
      <c r="L1022" s="3">
        <v>5884.9202999999998</v>
      </c>
      <c r="M1022" s="3">
        <v>535.45054500000003</v>
      </c>
      <c r="N1022" s="3">
        <v>16.183796000000001</v>
      </c>
      <c r="O1022" s="3">
        <v>383455.3603</v>
      </c>
      <c r="P1022" s="3">
        <v>76691.070000000007</v>
      </c>
      <c r="Q1022" s="3">
        <v>159517.43</v>
      </c>
    </row>
    <row r="1023" spans="1:17" x14ac:dyDescent="0.35">
      <c r="A1023" s="1">
        <v>45352</v>
      </c>
      <c r="B1023">
        <v>2024</v>
      </c>
      <c r="C1023">
        <v>3</v>
      </c>
      <c r="D1023" t="s">
        <v>42</v>
      </c>
      <c r="E1023">
        <v>1</v>
      </c>
      <c r="F1023" t="s">
        <v>348</v>
      </c>
      <c r="G1023" t="s">
        <v>538</v>
      </c>
      <c r="H1023" t="s">
        <v>162</v>
      </c>
      <c r="I1023" t="s">
        <v>39</v>
      </c>
      <c r="J1023" s="3">
        <v>4999</v>
      </c>
      <c r="K1023" s="3">
        <v>0.61560000000000004</v>
      </c>
      <c r="L1023" s="3">
        <v>3077.3843999999999</v>
      </c>
      <c r="M1023" s="3">
        <v>196.92849000000001</v>
      </c>
      <c r="N1023" s="3">
        <v>9.0038940000000007</v>
      </c>
      <c r="O1023" s="3">
        <v>194222.61350000001</v>
      </c>
      <c r="P1023" s="3">
        <v>38844.519999999997</v>
      </c>
      <c r="Q1023" s="3">
        <v>80796.600000000006</v>
      </c>
    </row>
    <row r="1024" spans="1:17" x14ac:dyDescent="0.35">
      <c r="A1024" s="1">
        <v>45536</v>
      </c>
      <c r="B1024">
        <v>2024</v>
      </c>
      <c r="C1024">
        <v>9</v>
      </c>
      <c r="D1024" t="s">
        <v>42</v>
      </c>
      <c r="E1024">
        <v>1</v>
      </c>
      <c r="F1024" t="s">
        <v>348</v>
      </c>
      <c r="G1024" t="s">
        <v>368</v>
      </c>
      <c r="H1024" t="s">
        <v>162</v>
      </c>
      <c r="I1024" t="s">
        <v>39</v>
      </c>
      <c r="J1024" s="3">
        <v>17538.43</v>
      </c>
      <c r="K1024" s="3">
        <v>0.63749999999999996</v>
      </c>
      <c r="L1024" s="3">
        <v>11180.749125</v>
      </c>
      <c r="M1024" s="3">
        <v>1083.9489000000001</v>
      </c>
      <c r="N1024" s="3">
        <v>20.238780999999999</v>
      </c>
      <c r="O1024" s="3">
        <v>737134.62289999996</v>
      </c>
      <c r="P1024" s="3">
        <v>147426.92000000001</v>
      </c>
      <c r="Q1024" s="3">
        <v>306648</v>
      </c>
    </row>
    <row r="1025" spans="1:17" x14ac:dyDescent="0.35">
      <c r="A1025" s="1">
        <v>43800</v>
      </c>
      <c r="B1025">
        <v>2019</v>
      </c>
      <c r="C1025">
        <v>12</v>
      </c>
      <c r="D1025" t="s">
        <v>42</v>
      </c>
      <c r="E1025">
        <v>1</v>
      </c>
      <c r="F1025" t="s">
        <v>348</v>
      </c>
      <c r="G1025" t="s">
        <v>539</v>
      </c>
      <c r="H1025" t="s">
        <v>162</v>
      </c>
      <c r="I1025" t="s">
        <v>35</v>
      </c>
      <c r="J1025" s="3">
        <v>27.96</v>
      </c>
      <c r="K1025" s="3">
        <v>441.63290000000001</v>
      </c>
      <c r="L1025" s="3">
        <v>12348.055883999999</v>
      </c>
      <c r="M1025" s="3">
        <v>653.81255999999996</v>
      </c>
      <c r="N1025" s="3">
        <v>19.606355000000001</v>
      </c>
      <c r="O1025" s="3">
        <v>688902.45209999999</v>
      </c>
      <c r="P1025" s="3">
        <v>137780.49</v>
      </c>
      <c r="Q1025" s="3">
        <v>286583.42</v>
      </c>
    </row>
    <row r="1026" spans="1:17" x14ac:dyDescent="0.35">
      <c r="A1026" s="1">
        <v>44501</v>
      </c>
      <c r="B1026">
        <v>2021</v>
      </c>
      <c r="C1026">
        <v>11</v>
      </c>
      <c r="D1026" t="s">
        <v>42</v>
      </c>
      <c r="E1026">
        <v>1</v>
      </c>
      <c r="F1026" t="s">
        <v>348</v>
      </c>
      <c r="G1026" t="s">
        <v>364</v>
      </c>
      <c r="H1026" t="s">
        <v>162</v>
      </c>
      <c r="I1026" t="s">
        <v>35</v>
      </c>
      <c r="J1026" s="3">
        <v>26.03</v>
      </c>
      <c r="K1026" s="3">
        <v>670.92610000000002</v>
      </c>
      <c r="L1026" s="3">
        <v>17464.206383000001</v>
      </c>
      <c r="M1026" s="3">
        <v>4270.8329999999996</v>
      </c>
      <c r="N1026" s="3">
        <v>30.256478999999999</v>
      </c>
      <c r="O1026" s="3">
        <v>1236939.7734000001</v>
      </c>
      <c r="P1026" s="3">
        <v>247387.95</v>
      </c>
      <c r="Q1026" s="3">
        <v>514566.94</v>
      </c>
    </row>
    <row r="1027" spans="1:17" x14ac:dyDescent="0.35">
      <c r="A1027" s="1">
        <v>44105</v>
      </c>
      <c r="B1027">
        <v>2020</v>
      </c>
      <c r="C1027">
        <v>10</v>
      </c>
      <c r="D1027" t="s">
        <v>42</v>
      </c>
      <c r="E1027">
        <v>1</v>
      </c>
      <c r="F1027" t="s">
        <v>348</v>
      </c>
      <c r="G1027" t="s">
        <v>365</v>
      </c>
      <c r="H1027" t="s">
        <v>162</v>
      </c>
      <c r="I1027" t="s">
        <v>39</v>
      </c>
      <c r="J1027" s="3">
        <v>6340</v>
      </c>
      <c r="K1027" s="3">
        <v>0.43380000000000002</v>
      </c>
      <c r="L1027" s="3">
        <v>2750.2919999999999</v>
      </c>
      <c r="M1027" s="3">
        <v>261.46071000000001</v>
      </c>
      <c r="N1027" s="3">
        <v>7.5632599999999996</v>
      </c>
      <c r="O1027" s="3">
        <v>176600.6017</v>
      </c>
      <c r="P1027" s="3">
        <v>35320.120000000003</v>
      </c>
      <c r="Q1027" s="3">
        <v>73465.850000000006</v>
      </c>
    </row>
    <row r="1028" spans="1:17" x14ac:dyDescent="0.35">
      <c r="A1028" s="1">
        <v>44166</v>
      </c>
      <c r="B1028">
        <v>2020</v>
      </c>
      <c r="C1028">
        <v>12</v>
      </c>
      <c r="D1028" t="s">
        <v>42</v>
      </c>
      <c r="E1028">
        <v>1</v>
      </c>
      <c r="F1028" t="s">
        <v>348</v>
      </c>
      <c r="G1028" t="s">
        <v>368</v>
      </c>
      <c r="H1028" t="s">
        <v>162</v>
      </c>
      <c r="I1028" t="s">
        <v>35</v>
      </c>
      <c r="J1028" s="3">
        <v>122.81</v>
      </c>
      <c r="K1028" s="3">
        <v>480</v>
      </c>
      <c r="L1028" s="3">
        <v>58948.800000000003</v>
      </c>
      <c r="M1028" s="3">
        <v>3065</v>
      </c>
      <c r="N1028" s="3">
        <v>131.33000000000001</v>
      </c>
      <c r="O1028" s="3">
        <v>3652277.8901999998</v>
      </c>
      <c r="P1028" s="3">
        <v>730455.58</v>
      </c>
      <c r="Q1028" s="3">
        <v>1519347.6</v>
      </c>
    </row>
    <row r="1029" spans="1:17" x14ac:dyDescent="0.35">
      <c r="A1029" s="1">
        <v>45352</v>
      </c>
      <c r="B1029">
        <v>2024</v>
      </c>
      <c r="C1029">
        <v>3</v>
      </c>
      <c r="D1029" t="s">
        <v>42</v>
      </c>
      <c r="E1029">
        <v>1</v>
      </c>
      <c r="F1029" t="s">
        <v>348</v>
      </c>
      <c r="G1029" t="s">
        <v>382</v>
      </c>
      <c r="H1029" t="s">
        <v>162</v>
      </c>
      <c r="I1029" t="s">
        <v>39</v>
      </c>
      <c r="J1029" s="3">
        <v>493.97</v>
      </c>
      <c r="K1029" s="3">
        <v>0.63339999999999996</v>
      </c>
      <c r="L1029" s="3">
        <v>312.88059800000002</v>
      </c>
      <c r="M1029" s="3">
        <v>19.531271</v>
      </c>
      <c r="N1029" s="3">
        <v>0.86186399999999996</v>
      </c>
      <c r="O1029" s="3">
        <v>19715.2431</v>
      </c>
      <c r="P1029" s="3">
        <v>3943.05</v>
      </c>
      <c r="Q1029" s="3">
        <v>8201.5400000000009</v>
      </c>
    </row>
    <row r="1030" spans="1:17" x14ac:dyDescent="0.35">
      <c r="A1030" s="1">
        <v>43709</v>
      </c>
      <c r="B1030">
        <v>2019</v>
      </c>
      <c r="C1030">
        <v>9</v>
      </c>
      <c r="D1030" t="s">
        <v>42</v>
      </c>
      <c r="E1030">
        <v>1</v>
      </c>
      <c r="F1030" t="s">
        <v>348</v>
      </c>
      <c r="G1030" t="s">
        <v>540</v>
      </c>
      <c r="H1030" t="s">
        <v>162</v>
      </c>
      <c r="I1030" t="s">
        <v>35</v>
      </c>
      <c r="J1030" s="3">
        <v>21.56</v>
      </c>
      <c r="K1030" s="3">
        <v>518.6155</v>
      </c>
      <c r="L1030" s="3">
        <v>11181.350179999999</v>
      </c>
      <c r="M1030" s="3">
        <v>547.27603999999997</v>
      </c>
      <c r="N1030" s="3">
        <v>24.834458000000001</v>
      </c>
      <c r="O1030" s="3">
        <v>619619.2966</v>
      </c>
      <c r="P1030" s="3">
        <v>123923.86</v>
      </c>
      <c r="Q1030" s="3">
        <v>257761.63</v>
      </c>
    </row>
    <row r="1031" spans="1:17" x14ac:dyDescent="0.35">
      <c r="A1031" s="1">
        <v>45231</v>
      </c>
      <c r="B1031">
        <v>2023</v>
      </c>
      <c r="C1031">
        <v>11</v>
      </c>
      <c r="D1031" t="s">
        <v>42</v>
      </c>
      <c r="E1031">
        <v>1</v>
      </c>
      <c r="F1031" t="s">
        <v>348</v>
      </c>
      <c r="G1031" t="s">
        <v>368</v>
      </c>
      <c r="H1031" t="s">
        <v>162</v>
      </c>
      <c r="I1031" t="s">
        <v>39</v>
      </c>
      <c r="J1031" s="3">
        <v>3022</v>
      </c>
      <c r="K1031" s="3">
        <v>0.60829999999999995</v>
      </c>
      <c r="L1031" s="3">
        <v>1838.2826</v>
      </c>
      <c r="M1031" s="3">
        <v>104.90025</v>
      </c>
      <c r="N1031" s="3">
        <v>6.6744529999999997</v>
      </c>
      <c r="O1031" s="3">
        <v>112213.3705</v>
      </c>
      <c r="P1031" s="3">
        <v>22442.67</v>
      </c>
      <c r="Q1031" s="3">
        <v>46680.76</v>
      </c>
    </row>
    <row r="1032" spans="1:17" x14ac:dyDescent="0.35">
      <c r="A1032" s="1">
        <v>45261</v>
      </c>
      <c r="B1032">
        <v>2023</v>
      </c>
      <c r="C1032">
        <v>12</v>
      </c>
      <c r="D1032" t="s">
        <v>42</v>
      </c>
      <c r="E1032">
        <v>1</v>
      </c>
      <c r="F1032" t="s">
        <v>348</v>
      </c>
      <c r="G1032" t="s">
        <v>375</v>
      </c>
      <c r="H1032" t="s">
        <v>162</v>
      </c>
      <c r="I1032" t="s">
        <v>39</v>
      </c>
      <c r="J1032" s="3">
        <v>6390</v>
      </c>
      <c r="K1032" s="3">
        <v>0.60450000000000004</v>
      </c>
      <c r="L1032" s="3">
        <v>3862.7550000000001</v>
      </c>
      <c r="M1032" s="3">
        <v>275.78742999999997</v>
      </c>
      <c r="N1032" s="3">
        <v>2.4421010000000001</v>
      </c>
      <c r="O1032" s="3">
        <v>240509.46369999999</v>
      </c>
      <c r="P1032" s="3">
        <v>48101.89</v>
      </c>
      <c r="Q1032" s="3">
        <v>100051.93</v>
      </c>
    </row>
    <row r="1033" spans="1:17" x14ac:dyDescent="0.35">
      <c r="A1033" s="1">
        <v>44166</v>
      </c>
      <c r="B1033">
        <v>2020</v>
      </c>
      <c r="C1033">
        <v>12</v>
      </c>
      <c r="D1033" t="s">
        <v>42</v>
      </c>
      <c r="E1033">
        <v>1</v>
      </c>
      <c r="F1033" t="s">
        <v>348</v>
      </c>
      <c r="G1033" t="s">
        <v>382</v>
      </c>
      <c r="H1033" t="s">
        <v>162</v>
      </c>
      <c r="I1033" t="s">
        <v>39</v>
      </c>
      <c r="J1033" s="3">
        <v>895.95</v>
      </c>
      <c r="K1033" s="3">
        <v>0.4698</v>
      </c>
      <c r="L1033" s="3">
        <v>420.91730999999999</v>
      </c>
      <c r="M1033" s="3">
        <v>35.996456000000002</v>
      </c>
      <c r="N1033" s="3">
        <v>1.185654</v>
      </c>
      <c r="O1033" s="3">
        <v>26951.804899999999</v>
      </c>
      <c r="P1033" s="3">
        <v>5390.36</v>
      </c>
      <c r="Q1033" s="3">
        <v>11211.95</v>
      </c>
    </row>
    <row r="1034" spans="1:17" x14ac:dyDescent="0.35">
      <c r="A1034" s="1">
        <v>43891</v>
      </c>
      <c r="B1034">
        <v>2020</v>
      </c>
      <c r="C1034">
        <v>3</v>
      </c>
      <c r="D1034" t="s">
        <v>42</v>
      </c>
      <c r="E1034">
        <v>1</v>
      </c>
      <c r="F1034" t="s">
        <v>348</v>
      </c>
      <c r="G1034" t="s">
        <v>365</v>
      </c>
      <c r="H1034" t="s">
        <v>162</v>
      </c>
      <c r="I1034" t="s">
        <v>39</v>
      </c>
      <c r="J1034" s="3">
        <v>10010</v>
      </c>
      <c r="K1034" s="3">
        <v>0.52410000000000001</v>
      </c>
      <c r="L1034" s="3">
        <v>5246.241</v>
      </c>
      <c r="M1034" s="3">
        <v>379.499504</v>
      </c>
      <c r="N1034" s="3">
        <v>3.3190590000000002</v>
      </c>
      <c r="O1034" s="3">
        <v>302008.46139999997</v>
      </c>
      <c r="P1034" s="3">
        <v>60401.69</v>
      </c>
      <c r="Q1034" s="3">
        <v>125635.52</v>
      </c>
    </row>
    <row r="1035" spans="1:17" x14ac:dyDescent="0.35">
      <c r="A1035" s="1">
        <v>43497</v>
      </c>
      <c r="B1035">
        <v>2019</v>
      </c>
      <c r="C1035">
        <v>2</v>
      </c>
      <c r="D1035" t="s">
        <v>42</v>
      </c>
      <c r="E1035">
        <v>1</v>
      </c>
      <c r="F1035" t="s">
        <v>348</v>
      </c>
      <c r="G1035" t="s">
        <v>541</v>
      </c>
      <c r="H1035" t="s">
        <v>162</v>
      </c>
      <c r="I1035" t="s">
        <v>39</v>
      </c>
      <c r="J1035" s="3">
        <v>25980</v>
      </c>
      <c r="K1035" s="3">
        <v>0.55659999999999998</v>
      </c>
      <c r="L1035" s="3">
        <v>14460.468000000001</v>
      </c>
      <c r="M1035" s="3">
        <v>997.50668199999996</v>
      </c>
      <c r="N1035" s="3">
        <v>40.048943999999999</v>
      </c>
      <c r="O1035" s="3">
        <v>781801.67119999998</v>
      </c>
      <c r="P1035" s="3">
        <v>156360.32999999999</v>
      </c>
      <c r="Q1035" s="3">
        <v>325229.49</v>
      </c>
    </row>
    <row r="1036" spans="1:17" x14ac:dyDescent="0.35">
      <c r="A1036" s="1">
        <v>45261</v>
      </c>
      <c r="B1036">
        <v>2023</v>
      </c>
      <c r="C1036">
        <v>12</v>
      </c>
      <c r="D1036" t="s">
        <v>42</v>
      </c>
      <c r="E1036">
        <v>1</v>
      </c>
      <c r="F1036" t="s">
        <v>348</v>
      </c>
      <c r="G1036" t="s">
        <v>353</v>
      </c>
      <c r="H1036" t="s">
        <v>162</v>
      </c>
      <c r="I1036" t="s">
        <v>39</v>
      </c>
      <c r="J1036" s="3">
        <v>22988</v>
      </c>
      <c r="K1036" s="3">
        <v>0.58460000000000001</v>
      </c>
      <c r="L1036" s="3">
        <v>13438.784799999999</v>
      </c>
      <c r="M1036" s="3">
        <v>928.03171499999996</v>
      </c>
      <c r="N1036" s="3">
        <v>36.957852000000003</v>
      </c>
      <c r="O1036" s="3">
        <v>828464.22470000002</v>
      </c>
      <c r="P1036" s="3">
        <v>165692.84</v>
      </c>
      <c r="Q1036" s="3">
        <v>344641.11</v>
      </c>
    </row>
    <row r="1037" spans="1:17" x14ac:dyDescent="0.35">
      <c r="A1037" s="1">
        <v>45261</v>
      </c>
      <c r="B1037">
        <v>2023</v>
      </c>
      <c r="C1037">
        <v>12</v>
      </c>
      <c r="D1037" t="s">
        <v>42</v>
      </c>
      <c r="E1037">
        <v>1</v>
      </c>
      <c r="F1037" t="s">
        <v>348</v>
      </c>
      <c r="G1037" t="s">
        <v>375</v>
      </c>
      <c r="H1037" t="s">
        <v>162</v>
      </c>
      <c r="I1037" t="s">
        <v>39</v>
      </c>
      <c r="J1037" s="3">
        <v>38060</v>
      </c>
      <c r="K1037" s="3">
        <v>0.60450000000000004</v>
      </c>
      <c r="L1037" s="3">
        <v>23007.27</v>
      </c>
      <c r="M1037" s="3">
        <v>1642.648545</v>
      </c>
      <c r="N1037" s="3">
        <v>14.545673000000001</v>
      </c>
      <c r="O1037" s="3">
        <v>1432518.0260999999</v>
      </c>
      <c r="P1037" s="3">
        <v>286503.61</v>
      </c>
      <c r="Q1037" s="3">
        <v>595927.5</v>
      </c>
    </row>
    <row r="1038" spans="1:17" x14ac:dyDescent="0.35">
      <c r="A1038" s="1">
        <v>44621</v>
      </c>
      <c r="B1038">
        <v>2022</v>
      </c>
      <c r="C1038">
        <v>3</v>
      </c>
      <c r="D1038" t="s">
        <v>42</v>
      </c>
      <c r="E1038">
        <v>1</v>
      </c>
      <c r="F1038" t="s">
        <v>348</v>
      </c>
      <c r="G1038" t="s">
        <v>365</v>
      </c>
      <c r="H1038" t="s">
        <v>162</v>
      </c>
      <c r="I1038" t="s">
        <v>39</v>
      </c>
      <c r="J1038" s="3">
        <v>10070</v>
      </c>
      <c r="K1038" s="3">
        <v>0.77329999999999999</v>
      </c>
      <c r="L1038" s="3">
        <v>7787.1310000000003</v>
      </c>
      <c r="M1038" s="3">
        <v>1376.116</v>
      </c>
      <c r="N1038" s="3">
        <v>5.4061700000000004</v>
      </c>
      <c r="O1038" s="3">
        <v>504771.06520000001</v>
      </c>
      <c r="P1038" s="3">
        <v>100954.21</v>
      </c>
      <c r="Q1038" s="3">
        <v>209984.76</v>
      </c>
    </row>
    <row r="1039" spans="1:17" x14ac:dyDescent="0.35">
      <c r="A1039" s="1">
        <v>45444</v>
      </c>
      <c r="B1039">
        <v>2024</v>
      </c>
      <c r="C1039">
        <v>6</v>
      </c>
      <c r="D1039" t="s">
        <v>42</v>
      </c>
      <c r="E1039">
        <v>1</v>
      </c>
      <c r="F1039" t="s">
        <v>348</v>
      </c>
      <c r="G1039" t="s">
        <v>393</v>
      </c>
      <c r="H1039" t="s">
        <v>162</v>
      </c>
      <c r="I1039" t="s">
        <v>39</v>
      </c>
      <c r="J1039" s="3">
        <v>9997</v>
      </c>
      <c r="K1039" s="3">
        <v>0.61140000000000005</v>
      </c>
      <c r="L1039" s="3">
        <v>6112.1657999999998</v>
      </c>
      <c r="M1039" s="3">
        <v>535.05736200000001</v>
      </c>
      <c r="N1039" s="3">
        <v>16.810099000000001</v>
      </c>
      <c r="O1039" s="3">
        <v>396478.81660000002</v>
      </c>
      <c r="P1039" s="3">
        <v>79295.759999999995</v>
      </c>
      <c r="Q1039" s="3">
        <v>164935.18</v>
      </c>
    </row>
    <row r="1040" spans="1:17" x14ac:dyDescent="0.35">
      <c r="A1040" s="1">
        <v>43952</v>
      </c>
      <c r="B1040">
        <v>2020</v>
      </c>
      <c r="C1040">
        <v>5</v>
      </c>
      <c r="D1040" t="s">
        <v>42</v>
      </c>
      <c r="E1040">
        <v>1</v>
      </c>
      <c r="F1040" t="s">
        <v>348</v>
      </c>
      <c r="G1040" t="s">
        <v>365</v>
      </c>
      <c r="H1040" t="s">
        <v>162</v>
      </c>
      <c r="I1040" t="s">
        <v>35</v>
      </c>
      <c r="J1040" s="3">
        <v>5.09</v>
      </c>
      <c r="K1040" s="3">
        <v>505.89100000000002</v>
      </c>
      <c r="L1040" s="3">
        <v>2574.9851899999999</v>
      </c>
      <c r="M1040" s="3">
        <v>71.800175999999993</v>
      </c>
      <c r="N1040" s="3">
        <v>1.561266</v>
      </c>
      <c r="O1040" s="3">
        <v>153928.88339999999</v>
      </c>
      <c r="P1040" s="3">
        <v>30785.78</v>
      </c>
      <c r="Q1040" s="3">
        <v>64034.42</v>
      </c>
    </row>
    <row r="1041" spans="1:17" x14ac:dyDescent="0.35">
      <c r="A1041" s="1">
        <v>45292</v>
      </c>
      <c r="B1041">
        <v>2024</v>
      </c>
      <c r="C1041">
        <v>1</v>
      </c>
      <c r="D1041" t="s">
        <v>42</v>
      </c>
      <c r="E1041">
        <v>1</v>
      </c>
      <c r="F1041" t="s">
        <v>348</v>
      </c>
      <c r="G1041" t="s">
        <v>365</v>
      </c>
      <c r="H1041" t="s">
        <v>162</v>
      </c>
      <c r="I1041" t="s">
        <v>39</v>
      </c>
      <c r="J1041" s="3">
        <v>10080</v>
      </c>
      <c r="K1041" s="3">
        <v>0.60250000000000004</v>
      </c>
      <c r="L1041" s="3">
        <v>6073.2</v>
      </c>
      <c r="M1041" s="3">
        <v>456.10244999999998</v>
      </c>
      <c r="N1041" s="3">
        <v>3.8520159999999999</v>
      </c>
      <c r="O1041" s="3">
        <v>385801.00670000003</v>
      </c>
      <c r="P1041" s="3">
        <v>77160.2</v>
      </c>
      <c r="Q1041" s="3">
        <v>160491.92000000001</v>
      </c>
    </row>
    <row r="1042" spans="1:17" x14ac:dyDescent="0.35">
      <c r="A1042" s="1">
        <v>45200</v>
      </c>
      <c r="B1042">
        <v>2023</v>
      </c>
      <c r="C1042">
        <v>10</v>
      </c>
      <c r="D1042" t="s">
        <v>42</v>
      </c>
      <c r="E1042">
        <v>1</v>
      </c>
      <c r="F1042" t="s">
        <v>348</v>
      </c>
      <c r="G1042" t="s">
        <v>432</v>
      </c>
      <c r="H1042" t="s">
        <v>162</v>
      </c>
      <c r="I1042" t="s">
        <v>39</v>
      </c>
      <c r="J1042" s="3">
        <v>9992</v>
      </c>
      <c r="K1042" s="3">
        <v>0.58909999999999996</v>
      </c>
      <c r="L1042" s="3">
        <v>5886.2871999999998</v>
      </c>
      <c r="M1042" s="3">
        <v>378.53399999999999</v>
      </c>
      <c r="N1042" s="3">
        <v>16.187100999999998</v>
      </c>
      <c r="O1042" s="3">
        <v>357116.96470000001</v>
      </c>
      <c r="P1042" s="3">
        <v>71423.39</v>
      </c>
      <c r="Q1042" s="3">
        <v>148560.65</v>
      </c>
    </row>
    <row r="1043" spans="1:17" x14ac:dyDescent="0.35">
      <c r="A1043" s="1">
        <v>43862</v>
      </c>
      <c r="B1043">
        <v>2020</v>
      </c>
      <c r="C1043">
        <v>2</v>
      </c>
      <c r="D1043" t="s">
        <v>42</v>
      </c>
      <c r="E1043">
        <v>1</v>
      </c>
      <c r="F1043" t="s">
        <v>348</v>
      </c>
      <c r="G1043" t="s">
        <v>368</v>
      </c>
      <c r="H1043" t="s">
        <v>162</v>
      </c>
      <c r="I1043" t="s">
        <v>39</v>
      </c>
      <c r="J1043" s="3">
        <v>473530</v>
      </c>
      <c r="K1043" s="3">
        <v>0.47010000000000002</v>
      </c>
      <c r="L1043" s="3">
        <v>222606.45300000001</v>
      </c>
      <c r="M1043" s="3">
        <v>14506.446528</v>
      </c>
      <c r="N1043" s="3">
        <v>141.75910500000001</v>
      </c>
      <c r="O1043" s="3">
        <v>12799013.1745</v>
      </c>
      <c r="P1043" s="3">
        <v>2559802.6348999999</v>
      </c>
      <c r="Q1043" s="3">
        <v>5324389.4806000004</v>
      </c>
    </row>
    <row r="1044" spans="1:17" x14ac:dyDescent="0.35">
      <c r="A1044" s="1">
        <v>43466</v>
      </c>
      <c r="B1044">
        <v>2019</v>
      </c>
      <c r="C1044">
        <v>1</v>
      </c>
      <c r="D1044" t="s">
        <v>42</v>
      </c>
      <c r="E1044">
        <v>1</v>
      </c>
      <c r="F1044" t="s">
        <v>348</v>
      </c>
      <c r="G1044" t="s">
        <v>542</v>
      </c>
      <c r="H1044" t="s">
        <v>162</v>
      </c>
      <c r="I1044" t="s">
        <v>35</v>
      </c>
      <c r="J1044" s="3">
        <v>40.06</v>
      </c>
      <c r="K1044" s="3">
        <v>561.45119999999997</v>
      </c>
      <c r="L1044" s="3">
        <v>22491.735071999999</v>
      </c>
      <c r="M1044" s="3">
        <v>2505.7056360000001</v>
      </c>
      <c r="N1044" s="3">
        <v>14.748532000000001</v>
      </c>
      <c r="O1044" s="3">
        <v>1258310.8158</v>
      </c>
      <c r="P1044" s="3">
        <v>251662.16</v>
      </c>
      <c r="Q1044" s="3">
        <v>523457.3</v>
      </c>
    </row>
    <row r="1045" spans="1:17" x14ac:dyDescent="0.35">
      <c r="A1045" s="1">
        <v>45108</v>
      </c>
      <c r="B1045">
        <v>2023</v>
      </c>
      <c r="C1045">
        <v>7</v>
      </c>
      <c r="D1045" t="s">
        <v>42</v>
      </c>
      <c r="E1045">
        <v>1</v>
      </c>
      <c r="F1045" t="s">
        <v>348</v>
      </c>
      <c r="G1045" t="s">
        <v>353</v>
      </c>
      <c r="H1045" t="s">
        <v>162</v>
      </c>
      <c r="I1045" t="s">
        <v>35</v>
      </c>
      <c r="J1045" s="3">
        <v>15.99</v>
      </c>
      <c r="K1045" s="3">
        <v>691.38620000000003</v>
      </c>
      <c r="L1045" s="3">
        <v>11055.265337999999</v>
      </c>
      <c r="M1045" s="3">
        <v>698.85454500000003</v>
      </c>
      <c r="N1045" s="3">
        <v>16.361713000000002</v>
      </c>
      <c r="O1045" s="3">
        <v>662210.83559999999</v>
      </c>
      <c r="P1045" s="3">
        <v>132442.17000000001</v>
      </c>
      <c r="Q1045" s="3">
        <v>275479.71000000002</v>
      </c>
    </row>
    <row r="1046" spans="1:17" x14ac:dyDescent="0.35">
      <c r="A1046" s="1">
        <v>44136</v>
      </c>
      <c r="B1046">
        <v>2020</v>
      </c>
      <c r="C1046">
        <v>11</v>
      </c>
      <c r="D1046" t="s">
        <v>42</v>
      </c>
      <c r="E1046">
        <v>1</v>
      </c>
      <c r="F1046" t="s">
        <v>348</v>
      </c>
      <c r="G1046" t="s">
        <v>365</v>
      </c>
      <c r="H1046" t="s">
        <v>162</v>
      </c>
      <c r="I1046" t="s">
        <v>39</v>
      </c>
      <c r="J1046" s="3">
        <v>10210</v>
      </c>
      <c r="K1046" s="3">
        <v>0.4456</v>
      </c>
      <c r="L1046" s="3">
        <v>4549.576</v>
      </c>
      <c r="M1046" s="3">
        <v>351.23599999999999</v>
      </c>
      <c r="N1046" s="3">
        <v>12.511025999999999</v>
      </c>
      <c r="O1046" s="3">
        <v>286796.69300000003</v>
      </c>
      <c r="P1046" s="3">
        <v>57359.34</v>
      </c>
      <c r="Q1046" s="3">
        <v>119307.43</v>
      </c>
    </row>
    <row r="1047" spans="1:17" x14ac:dyDescent="0.35">
      <c r="A1047" s="1">
        <v>44713</v>
      </c>
      <c r="B1047">
        <v>2022</v>
      </c>
      <c r="C1047">
        <v>6</v>
      </c>
      <c r="D1047" t="s">
        <v>42</v>
      </c>
      <c r="E1047">
        <v>1</v>
      </c>
      <c r="F1047" t="s">
        <v>348</v>
      </c>
      <c r="G1047" t="s">
        <v>382</v>
      </c>
      <c r="H1047" t="s">
        <v>162</v>
      </c>
      <c r="I1047" t="s">
        <v>39</v>
      </c>
      <c r="J1047" s="3">
        <v>4026</v>
      </c>
      <c r="K1047" s="3">
        <v>0.60009999999999997</v>
      </c>
      <c r="L1047" s="3">
        <v>2416.0025999999998</v>
      </c>
      <c r="M1047" s="3">
        <v>865.18398400000001</v>
      </c>
      <c r="N1047" s="3">
        <v>8.5180860000000003</v>
      </c>
      <c r="O1047" s="3">
        <v>180893.6661</v>
      </c>
      <c r="P1047" s="3">
        <v>36178.730000000003</v>
      </c>
      <c r="Q1047" s="3">
        <v>75251.759999999995</v>
      </c>
    </row>
    <row r="1048" spans="1:17" x14ac:dyDescent="0.35">
      <c r="A1048" s="1">
        <v>45352</v>
      </c>
      <c r="B1048">
        <v>2024</v>
      </c>
      <c r="C1048">
        <v>3</v>
      </c>
      <c r="D1048" t="s">
        <v>42</v>
      </c>
      <c r="E1048">
        <v>1</v>
      </c>
      <c r="F1048" t="s">
        <v>348</v>
      </c>
      <c r="G1048" t="s">
        <v>382</v>
      </c>
      <c r="H1048" t="s">
        <v>162</v>
      </c>
      <c r="I1048" t="s">
        <v>39</v>
      </c>
      <c r="J1048" s="3">
        <v>10419.52</v>
      </c>
      <c r="K1048" s="3">
        <v>0.63339999999999996</v>
      </c>
      <c r="L1048" s="3">
        <v>6599.7239680000002</v>
      </c>
      <c r="M1048" s="3">
        <v>412.22819199999998</v>
      </c>
      <c r="N1048" s="3">
        <v>18.190560000000001</v>
      </c>
      <c r="O1048" s="3">
        <v>415862.03610000003</v>
      </c>
      <c r="P1048" s="3">
        <v>83172.41</v>
      </c>
      <c r="Q1048" s="3">
        <v>172998.61</v>
      </c>
    </row>
    <row r="1049" spans="1:17" x14ac:dyDescent="0.35">
      <c r="A1049" s="1">
        <v>43862</v>
      </c>
      <c r="B1049">
        <v>2020</v>
      </c>
      <c r="C1049">
        <v>2</v>
      </c>
      <c r="D1049" t="s">
        <v>42</v>
      </c>
      <c r="E1049">
        <v>1</v>
      </c>
      <c r="F1049" t="s">
        <v>348</v>
      </c>
      <c r="G1049" t="s">
        <v>339</v>
      </c>
      <c r="H1049" t="s">
        <v>162</v>
      </c>
      <c r="I1049" t="s">
        <v>39</v>
      </c>
      <c r="J1049" s="3">
        <v>23980</v>
      </c>
      <c r="K1049" s="3">
        <v>0.46</v>
      </c>
      <c r="L1049" s="3">
        <v>11030.8</v>
      </c>
      <c r="M1049" s="3">
        <v>855.03278</v>
      </c>
      <c r="N1049" s="3">
        <v>17.915776000000001</v>
      </c>
      <c r="O1049" s="3">
        <v>634695.3027</v>
      </c>
      <c r="P1049" s="3">
        <v>126939.06</v>
      </c>
      <c r="Q1049" s="3">
        <v>264033.25</v>
      </c>
    </row>
    <row r="1050" spans="1:17" x14ac:dyDescent="0.35">
      <c r="A1050" s="1">
        <v>43952</v>
      </c>
      <c r="B1050">
        <v>2020</v>
      </c>
      <c r="C1050">
        <v>5</v>
      </c>
      <c r="D1050" t="s">
        <v>42</v>
      </c>
      <c r="E1050">
        <v>1</v>
      </c>
      <c r="F1050" t="s">
        <v>348</v>
      </c>
      <c r="G1050" t="s">
        <v>543</v>
      </c>
      <c r="H1050" t="s">
        <v>162</v>
      </c>
      <c r="I1050" t="s">
        <v>39</v>
      </c>
      <c r="J1050" s="3">
        <v>34539</v>
      </c>
      <c r="K1050" s="3">
        <v>0.45979999999999999</v>
      </c>
      <c r="L1050" s="3">
        <v>15881.0322</v>
      </c>
      <c r="M1050" s="3">
        <v>1217.9612830000001</v>
      </c>
      <c r="N1050" s="3">
        <v>44.284672999999998</v>
      </c>
      <c r="O1050" s="3">
        <v>942903.07200000004</v>
      </c>
      <c r="P1050" s="3">
        <v>188580.61</v>
      </c>
      <c r="Q1050" s="3">
        <v>392247.67</v>
      </c>
    </row>
    <row r="1051" spans="1:17" x14ac:dyDescent="0.35">
      <c r="A1051" s="1">
        <v>43466</v>
      </c>
      <c r="B1051">
        <v>2019</v>
      </c>
      <c r="C1051">
        <v>1</v>
      </c>
      <c r="D1051" t="s">
        <v>42</v>
      </c>
      <c r="E1051">
        <v>1</v>
      </c>
      <c r="F1051" t="s">
        <v>348</v>
      </c>
      <c r="G1051" t="s">
        <v>512</v>
      </c>
      <c r="H1051" t="s">
        <v>162</v>
      </c>
      <c r="I1051" t="s">
        <v>35</v>
      </c>
      <c r="J1051" s="3">
        <v>23.98</v>
      </c>
      <c r="K1051" s="3">
        <v>550.33150000000001</v>
      </c>
      <c r="L1051" s="3">
        <v>13196.94937</v>
      </c>
      <c r="M1051" s="3">
        <v>1071.1488899999999</v>
      </c>
      <c r="N1051" s="3">
        <v>21.516764999999999</v>
      </c>
      <c r="O1051" s="3">
        <v>718427.64859999996</v>
      </c>
      <c r="P1051" s="3">
        <v>143685.53</v>
      </c>
      <c r="Q1051" s="3">
        <v>298865.90000000002</v>
      </c>
    </row>
    <row r="1052" spans="1:17" x14ac:dyDescent="0.35">
      <c r="A1052" s="1">
        <v>45261</v>
      </c>
      <c r="B1052">
        <v>2023</v>
      </c>
      <c r="C1052">
        <v>12</v>
      </c>
      <c r="D1052" t="s">
        <v>42</v>
      </c>
      <c r="E1052">
        <v>1</v>
      </c>
      <c r="F1052" t="s">
        <v>348</v>
      </c>
      <c r="G1052" t="s">
        <v>389</v>
      </c>
      <c r="H1052" t="s">
        <v>162</v>
      </c>
      <c r="I1052" t="s">
        <v>39</v>
      </c>
      <c r="J1052" s="3">
        <v>926</v>
      </c>
      <c r="K1052" s="3">
        <v>0.65359999999999996</v>
      </c>
      <c r="L1052" s="3">
        <v>605.23360000000002</v>
      </c>
      <c r="M1052" s="3">
        <v>33.662999999999997</v>
      </c>
      <c r="N1052" s="3">
        <v>1.6582809999999999</v>
      </c>
      <c r="O1052" s="3">
        <v>36901.087800000001</v>
      </c>
      <c r="P1052" s="3">
        <v>7380.22</v>
      </c>
      <c r="Q1052" s="3">
        <v>15350.86</v>
      </c>
    </row>
    <row r="1053" spans="1:17" x14ac:dyDescent="0.35">
      <c r="A1053" s="1">
        <v>43891</v>
      </c>
      <c r="B1053">
        <v>2020</v>
      </c>
      <c r="C1053">
        <v>3</v>
      </c>
      <c r="D1053" t="s">
        <v>42</v>
      </c>
      <c r="E1053">
        <v>1</v>
      </c>
      <c r="F1053" t="s">
        <v>348</v>
      </c>
      <c r="G1053" t="s">
        <v>544</v>
      </c>
      <c r="H1053" t="s">
        <v>162</v>
      </c>
      <c r="I1053" t="s">
        <v>39</v>
      </c>
      <c r="J1053" s="3">
        <v>55010</v>
      </c>
      <c r="K1053" s="3">
        <v>0.496</v>
      </c>
      <c r="L1053" s="3">
        <v>27284.959999999999</v>
      </c>
      <c r="M1053" s="3">
        <v>1817.891192</v>
      </c>
      <c r="N1053" s="3">
        <v>17.171257000000001</v>
      </c>
      <c r="O1053" s="3">
        <v>1563294.1610000001</v>
      </c>
      <c r="P1053" s="3">
        <v>312658.83</v>
      </c>
      <c r="Q1053" s="3">
        <v>650330.37</v>
      </c>
    </row>
    <row r="1054" spans="1:17" x14ac:dyDescent="0.35">
      <c r="A1054" s="1">
        <v>45170</v>
      </c>
      <c r="B1054">
        <v>2023</v>
      </c>
      <c r="C1054">
        <v>9</v>
      </c>
      <c r="D1054" t="s">
        <v>31</v>
      </c>
      <c r="E1054">
        <v>1</v>
      </c>
      <c r="F1054" t="s">
        <v>348</v>
      </c>
      <c r="G1054" t="s">
        <v>545</v>
      </c>
      <c r="H1054" t="s">
        <v>162</v>
      </c>
      <c r="I1054" t="s">
        <v>39</v>
      </c>
      <c r="J1054" s="3">
        <v>20390</v>
      </c>
      <c r="K1054" s="3">
        <v>0.76670000000000005</v>
      </c>
      <c r="L1054" s="3">
        <v>15633.013000000001</v>
      </c>
      <c r="M1054" s="3">
        <v>1291.1409000000001</v>
      </c>
      <c r="N1054" s="3">
        <v>42.989176</v>
      </c>
      <c r="O1054" s="3">
        <v>965367.81499999994</v>
      </c>
      <c r="P1054" s="3">
        <v>193073.56</v>
      </c>
      <c r="Q1054" s="3">
        <v>401593.01</v>
      </c>
    </row>
    <row r="1055" spans="1:17" x14ac:dyDescent="0.35">
      <c r="A1055" s="1">
        <v>44075</v>
      </c>
      <c r="B1055">
        <v>2020</v>
      </c>
      <c r="C1055">
        <v>9</v>
      </c>
      <c r="D1055" t="s">
        <v>42</v>
      </c>
      <c r="E1055">
        <v>1</v>
      </c>
      <c r="F1055" t="s">
        <v>348</v>
      </c>
      <c r="G1055" t="s">
        <v>339</v>
      </c>
      <c r="H1055" t="s">
        <v>162</v>
      </c>
      <c r="I1055" t="s">
        <v>39</v>
      </c>
      <c r="J1055" s="3">
        <v>28958</v>
      </c>
      <c r="K1055" s="3">
        <v>0.4546</v>
      </c>
      <c r="L1055" s="3">
        <v>13164.3068</v>
      </c>
      <c r="M1055" s="3">
        <v>884.52</v>
      </c>
      <c r="N1055" s="3">
        <v>21.186143999999999</v>
      </c>
      <c r="O1055" s="3">
        <v>822585.07810000004</v>
      </c>
      <c r="P1055" s="3">
        <v>164517.01999999999</v>
      </c>
      <c r="Q1055" s="3">
        <v>342195.4</v>
      </c>
    </row>
    <row r="1056" spans="1:17" x14ac:dyDescent="0.35">
      <c r="A1056" s="1">
        <v>45200</v>
      </c>
      <c r="B1056">
        <v>2023</v>
      </c>
      <c r="C1056">
        <v>10</v>
      </c>
      <c r="D1056" t="s">
        <v>42</v>
      </c>
      <c r="E1056">
        <v>1</v>
      </c>
      <c r="F1056" t="s">
        <v>348</v>
      </c>
      <c r="G1056" t="s">
        <v>433</v>
      </c>
      <c r="H1056" t="s">
        <v>162</v>
      </c>
      <c r="I1056" t="s">
        <v>39</v>
      </c>
      <c r="J1056" s="3">
        <v>5016</v>
      </c>
      <c r="K1056" s="3">
        <v>0.58909999999999996</v>
      </c>
      <c r="L1056" s="3">
        <v>2954.9256</v>
      </c>
      <c r="M1056" s="3">
        <v>190.02600000000001</v>
      </c>
      <c r="N1056" s="3">
        <v>8.1260069999999995</v>
      </c>
      <c r="O1056" s="3">
        <v>179273.28810000001</v>
      </c>
      <c r="P1056" s="3">
        <v>35854.660000000003</v>
      </c>
      <c r="Q1056" s="3">
        <v>74577.69</v>
      </c>
    </row>
    <row r="1057" spans="1:17" x14ac:dyDescent="0.35">
      <c r="A1057" s="1">
        <v>43466</v>
      </c>
      <c r="B1057">
        <v>2019</v>
      </c>
      <c r="C1057">
        <v>1</v>
      </c>
      <c r="D1057" t="s">
        <v>42</v>
      </c>
      <c r="E1057">
        <v>1</v>
      </c>
      <c r="F1057" t="s">
        <v>348</v>
      </c>
      <c r="G1057" t="s">
        <v>546</v>
      </c>
      <c r="H1057" t="s">
        <v>162</v>
      </c>
      <c r="I1057" t="s">
        <v>39</v>
      </c>
      <c r="J1057" s="3">
        <v>21980</v>
      </c>
      <c r="K1057" s="3">
        <v>0.5605</v>
      </c>
      <c r="L1057" s="3">
        <v>12319.79</v>
      </c>
      <c r="M1057" s="3">
        <v>867.90669000000003</v>
      </c>
      <c r="N1057" s="3">
        <v>19.887194999999998</v>
      </c>
      <c r="O1057" s="3">
        <v>665030.87439999997</v>
      </c>
      <c r="P1057" s="3">
        <v>133006.17000000001</v>
      </c>
      <c r="Q1057" s="3">
        <v>276652.84000000003</v>
      </c>
    </row>
    <row r="1058" spans="1:17" x14ac:dyDescent="0.35">
      <c r="A1058" s="1">
        <v>44105</v>
      </c>
      <c r="B1058">
        <v>2020</v>
      </c>
      <c r="C1058">
        <v>10</v>
      </c>
      <c r="D1058" t="s">
        <v>42</v>
      </c>
      <c r="E1058">
        <v>1</v>
      </c>
      <c r="F1058" t="s">
        <v>348</v>
      </c>
      <c r="G1058" t="s">
        <v>368</v>
      </c>
      <c r="H1058" t="s">
        <v>162</v>
      </c>
      <c r="I1058" t="s">
        <v>39</v>
      </c>
      <c r="J1058" s="3">
        <v>10570</v>
      </c>
      <c r="K1058" s="3">
        <v>0.43380000000000002</v>
      </c>
      <c r="L1058" s="3">
        <v>4585.2659999999996</v>
      </c>
      <c r="M1058" s="3">
        <v>435.91867200000002</v>
      </c>
      <c r="N1058" s="3">
        <v>12.609795999999999</v>
      </c>
      <c r="O1058" s="3">
        <v>294427.18609999999</v>
      </c>
      <c r="P1058" s="3">
        <v>58885.440000000002</v>
      </c>
      <c r="Q1058" s="3">
        <v>122481.71</v>
      </c>
    </row>
    <row r="1059" spans="1:17" x14ac:dyDescent="0.35">
      <c r="A1059" s="1">
        <v>44501</v>
      </c>
      <c r="B1059">
        <v>2021</v>
      </c>
      <c r="C1059">
        <v>11</v>
      </c>
      <c r="D1059" t="s">
        <v>42</v>
      </c>
      <c r="E1059">
        <v>1</v>
      </c>
      <c r="F1059" t="s">
        <v>348</v>
      </c>
      <c r="G1059" t="s">
        <v>521</v>
      </c>
      <c r="H1059" t="s">
        <v>162</v>
      </c>
      <c r="I1059" t="s">
        <v>35</v>
      </c>
      <c r="J1059" s="3">
        <v>15.49</v>
      </c>
      <c r="K1059" s="3">
        <v>701.47919999999999</v>
      </c>
      <c r="L1059" s="3">
        <v>10865.912807999999</v>
      </c>
      <c r="M1059" s="3">
        <v>1797.6165900000001</v>
      </c>
      <c r="N1059" s="3">
        <v>6.2470169999999996</v>
      </c>
      <c r="O1059" s="3">
        <v>719589.06350000005</v>
      </c>
      <c r="P1059" s="3">
        <v>143917.81</v>
      </c>
      <c r="Q1059" s="3">
        <v>299349.05</v>
      </c>
    </row>
    <row r="1060" spans="1:17" x14ac:dyDescent="0.35">
      <c r="A1060" s="1">
        <v>44197</v>
      </c>
      <c r="B1060">
        <v>2021</v>
      </c>
      <c r="C1060">
        <v>1</v>
      </c>
      <c r="D1060" t="s">
        <v>42</v>
      </c>
      <c r="E1060">
        <v>1</v>
      </c>
      <c r="F1060" t="s">
        <v>348</v>
      </c>
      <c r="G1060" t="s">
        <v>339</v>
      </c>
      <c r="H1060" t="s">
        <v>162</v>
      </c>
      <c r="I1060" t="s">
        <v>39</v>
      </c>
      <c r="J1060" s="3">
        <v>10001</v>
      </c>
      <c r="K1060" s="3">
        <v>0.46500000000000002</v>
      </c>
      <c r="L1060" s="3">
        <v>4650.4650000000001</v>
      </c>
      <c r="M1060" s="3">
        <v>370.27220499999999</v>
      </c>
      <c r="N1060" s="3">
        <v>12.788283</v>
      </c>
      <c r="O1060" s="3">
        <v>294015.57740000001</v>
      </c>
      <c r="P1060" s="3">
        <v>58803.12</v>
      </c>
      <c r="Q1060" s="3">
        <v>122310.49</v>
      </c>
    </row>
    <row r="1061" spans="1:17" x14ac:dyDescent="0.35">
      <c r="A1061" s="1">
        <v>43891</v>
      </c>
      <c r="B1061">
        <v>2020</v>
      </c>
      <c r="C1061">
        <v>3</v>
      </c>
      <c r="D1061" t="s">
        <v>42</v>
      </c>
      <c r="E1061">
        <v>1</v>
      </c>
      <c r="F1061" t="s">
        <v>348</v>
      </c>
      <c r="G1061" t="s">
        <v>365</v>
      </c>
      <c r="H1061" t="s">
        <v>162</v>
      </c>
      <c r="I1061" t="s">
        <v>39</v>
      </c>
      <c r="J1061" s="3">
        <v>9260</v>
      </c>
      <c r="K1061" s="3">
        <v>0.496</v>
      </c>
      <c r="L1061" s="3">
        <v>4592.96</v>
      </c>
      <c r="M1061" s="3">
        <v>306.00101999999998</v>
      </c>
      <c r="N1061" s="3">
        <v>2.8903940000000001</v>
      </c>
      <c r="O1061" s="3">
        <v>263154.04350000003</v>
      </c>
      <c r="P1061" s="3">
        <v>52630.81</v>
      </c>
      <c r="Q1061" s="3">
        <v>109472.08</v>
      </c>
    </row>
    <row r="1062" spans="1:17" x14ac:dyDescent="0.35">
      <c r="A1062" s="1">
        <v>43617</v>
      </c>
      <c r="B1062">
        <v>2019</v>
      </c>
      <c r="C1062">
        <v>6</v>
      </c>
      <c r="D1062" t="s">
        <v>42</v>
      </c>
      <c r="E1062">
        <v>1</v>
      </c>
      <c r="F1062" t="s">
        <v>348</v>
      </c>
      <c r="G1062" t="s">
        <v>389</v>
      </c>
      <c r="H1062" t="s">
        <v>162</v>
      </c>
      <c r="I1062" t="s">
        <v>39</v>
      </c>
      <c r="J1062" s="3">
        <v>66088</v>
      </c>
      <c r="K1062" s="3">
        <v>0.54010000000000002</v>
      </c>
      <c r="L1062" s="3">
        <v>35694.128799999999</v>
      </c>
      <c r="M1062" s="3">
        <v>1942.9895819999999</v>
      </c>
      <c r="N1062" s="3">
        <v>97.303075000000007</v>
      </c>
      <c r="O1062" s="3">
        <v>1932429.2553000001</v>
      </c>
      <c r="P1062" s="3">
        <v>386485.85</v>
      </c>
      <c r="Q1062" s="3">
        <v>803890.57</v>
      </c>
    </row>
    <row r="1063" spans="1:17" x14ac:dyDescent="0.35">
      <c r="A1063" s="1">
        <v>44682</v>
      </c>
      <c r="B1063">
        <v>2022</v>
      </c>
      <c r="C1063">
        <v>5</v>
      </c>
      <c r="D1063" t="s">
        <v>42</v>
      </c>
      <c r="E1063">
        <v>1</v>
      </c>
      <c r="F1063" t="s">
        <v>348</v>
      </c>
      <c r="G1063" t="s">
        <v>547</v>
      </c>
      <c r="H1063" t="s">
        <v>162</v>
      </c>
      <c r="I1063" t="s">
        <v>39</v>
      </c>
      <c r="J1063" s="3">
        <v>14587</v>
      </c>
      <c r="K1063" s="3">
        <v>0.76019999999999999</v>
      </c>
      <c r="L1063" s="3">
        <v>11089.037399999999</v>
      </c>
      <c r="M1063" s="3">
        <v>1885.1279999999999</v>
      </c>
      <c r="N1063" s="3">
        <v>97.303126000000006</v>
      </c>
      <c r="O1063" s="3">
        <v>723697.31590000005</v>
      </c>
      <c r="P1063" s="3">
        <v>144739.46</v>
      </c>
      <c r="Q1063" s="3">
        <v>301058.08</v>
      </c>
    </row>
    <row r="1064" spans="1:17" x14ac:dyDescent="0.35">
      <c r="A1064" s="1">
        <v>45261</v>
      </c>
      <c r="B1064">
        <v>2023</v>
      </c>
      <c r="C1064">
        <v>12</v>
      </c>
      <c r="D1064" t="s">
        <v>42</v>
      </c>
      <c r="E1064">
        <v>1</v>
      </c>
      <c r="F1064" t="s">
        <v>348</v>
      </c>
      <c r="G1064" t="s">
        <v>382</v>
      </c>
      <c r="H1064" t="s">
        <v>162</v>
      </c>
      <c r="I1064" t="s">
        <v>39</v>
      </c>
      <c r="J1064" s="3">
        <v>1737</v>
      </c>
      <c r="K1064" s="3">
        <v>0.60609999999999997</v>
      </c>
      <c r="L1064" s="3">
        <v>1052.7956999999999</v>
      </c>
      <c r="M1064" s="3">
        <v>58.564799999999998</v>
      </c>
      <c r="N1064" s="3">
        <v>2.8849740000000001</v>
      </c>
      <c r="O1064" s="3">
        <v>64189.009599999998</v>
      </c>
      <c r="P1064" s="3">
        <v>12837.8</v>
      </c>
      <c r="Q1064" s="3">
        <v>26702.63</v>
      </c>
    </row>
    <row r="1065" spans="1:17" x14ac:dyDescent="0.35">
      <c r="A1065" s="1">
        <v>44166</v>
      </c>
      <c r="B1065">
        <v>2020</v>
      </c>
      <c r="C1065">
        <v>12</v>
      </c>
      <c r="D1065" t="s">
        <v>42</v>
      </c>
      <c r="E1065">
        <v>1</v>
      </c>
      <c r="F1065" t="s">
        <v>348</v>
      </c>
      <c r="G1065" t="s">
        <v>382</v>
      </c>
      <c r="H1065" t="s">
        <v>162</v>
      </c>
      <c r="I1065" t="s">
        <v>39</v>
      </c>
      <c r="J1065" s="3">
        <v>30.87</v>
      </c>
      <c r="K1065" s="3">
        <v>0.4698</v>
      </c>
      <c r="L1065" s="3">
        <v>14.502725999999999</v>
      </c>
      <c r="M1065" s="3">
        <v>1.228548</v>
      </c>
      <c r="N1065" s="3">
        <v>4.0466000000000002E-2</v>
      </c>
      <c r="O1065" s="3">
        <v>928.62570000000005</v>
      </c>
      <c r="P1065" s="3">
        <v>185.73</v>
      </c>
      <c r="Q1065" s="3">
        <v>386.31</v>
      </c>
    </row>
    <row r="1066" spans="1:17" x14ac:dyDescent="0.35">
      <c r="A1066" s="1">
        <v>43831</v>
      </c>
      <c r="B1066">
        <v>2020</v>
      </c>
      <c r="C1066">
        <v>1</v>
      </c>
      <c r="D1066" t="s">
        <v>42</v>
      </c>
      <c r="E1066">
        <v>1</v>
      </c>
      <c r="F1066" t="s">
        <v>348</v>
      </c>
      <c r="G1066" t="s">
        <v>368</v>
      </c>
      <c r="H1066" t="s">
        <v>162</v>
      </c>
      <c r="I1066" t="s">
        <v>35</v>
      </c>
      <c r="J1066" s="3">
        <v>171.93</v>
      </c>
      <c r="K1066" s="3">
        <v>460.6</v>
      </c>
      <c r="L1066" s="3">
        <v>79190.957999999999</v>
      </c>
      <c r="M1066" s="3">
        <v>4538.8210280000003</v>
      </c>
      <c r="N1066" s="3">
        <v>177.29797300000001</v>
      </c>
      <c r="O1066" s="3">
        <v>4488710.2877000002</v>
      </c>
      <c r="P1066" s="3">
        <v>897742.0575</v>
      </c>
      <c r="Q1066" s="3">
        <v>1867303.4796</v>
      </c>
    </row>
    <row r="1067" spans="1:17" x14ac:dyDescent="0.35">
      <c r="A1067" s="1">
        <v>45444</v>
      </c>
      <c r="B1067">
        <v>2024</v>
      </c>
      <c r="C1067">
        <v>6</v>
      </c>
      <c r="D1067" t="s">
        <v>42</v>
      </c>
      <c r="E1067">
        <v>1</v>
      </c>
      <c r="F1067" t="s">
        <v>348</v>
      </c>
      <c r="G1067" t="s">
        <v>368</v>
      </c>
      <c r="H1067" t="s">
        <v>162</v>
      </c>
      <c r="I1067" t="s">
        <v>39</v>
      </c>
      <c r="J1067" s="3">
        <v>12976</v>
      </c>
      <c r="K1067" s="3">
        <v>0.62719999999999998</v>
      </c>
      <c r="L1067" s="3">
        <v>8138.5472</v>
      </c>
      <c r="M1067" s="3">
        <v>620.92121999999995</v>
      </c>
      <c r="N1067" s="3">
        <v>30.00339</v>
      </c>
      <c r="O1067" s="3">
        <v>523815.8162</v>
      </c>
      <c r="P1067" s="3">
        <v>104763.16</v>
      </c>
      <c r="Q1067" s="3">
        <v>217907.01</v>
      </c>
    </row>
    <row r="1068" spans="1:17" x14ac:dyDescent="0.35">
      <c r="A1068" s="1">
        <v>45170</v>
      </c>
      <c r="B1068">
        <v>2023</v>
      </c>
      <c r="C1068">
        <v>9</v>
      </c>
      <c r="D1068" t="s">
        <v>42</v>
      </c>
      <c r="E1068">
        <v>1</v>
      </c>
      <c r="F1068" t="s">
        <v>348</v>
      </c>
      <c r="G1068" t="s">
        <v>548</v>
      </c>
      <c r="H1068" t="s">
        <v>162</v>
      </c>
      <c r="I1068" t="s">
        <v>39</v>
      </c>
      <c r="J1068" s="3">
        <v>17320</v>
      </c>
      <c r="K1068" s="3">
        <v>0.69630000000000003</v>
      </c>
      <c r="L1068" s="3">
        <v>12059.915999999999</v>
      </c>
      <c r="M1068" s="3">
        <v>672.18318099999999</v>
      </c>
      <c r="N1068" s="3">
        <v>33.052199000000002</v>
      </c>
      <c r="O1068" s="3">
        <v>732622.63829999999</v>
      </c>
      <c r="P1068" s="3">
        <v>146524.53</v>
      </c>
      <c r="Q1068" s="3">
        <v>304771.02</v>
      </c>
    </row>
    <row r="1069" spans="1:17" x14ac:dyDescent="0.35">
      <c r="A1069" s="1">
        <v>43647</v>
      </c>
      <c r="B1069">
        <v>2019</v>
      </c>
      <c r="C1069">
        <v>7</v>
      </c>
      <c r="D1069" t="s">
        <v>42</v>
      </c>
      <c r="E1069">
        <v>1</v>
      </c>
      <c r="F1069" t="s">
        <v>348</v>
      </c>
      <c r="G1069" t="s">
        <v>414</v>
      </c>
      <c r="H1069" t="s">
        <v>162</v>
      </c>
      <c r="I1069" t="s">
        <v>35</v>
      </c>
      <c r="J1069" s="3">
        <v>201.28</v>
      </c>
      <c r="K1069" s="3">
        <v>485.31900000000002</v>
      </c>
      <c r="L1069" s="3">
        <v>97685.008319999994</v>
      </c>
      <c r="M1069" s="3">
        <v>7188.7950000000001</v>
      </c>
      <c r="N1069" s="3">
        <v>97.684973999999997</v>
      </c>
      <c r="O1069" s="3">
        <v>5396224.2969000004</v>
      </c>
      <c r="P1069" s="3">
        <v>1079244.8600000001</v>
      </c>
      <c r="Q1069" s="3">
        <v>2244829.31</v>
      </c>
    </row>
    <row r="1070" spans="1:17" x14ac:dyDescent="0.35">
      <c r="A1070" s="1">
        <v>45200</v>
      </c>
      <c r="B1070">
        <v>2023</v>
      </c>
      <c r="C1070">
        <v>10</v>
      </c>
      <c r="D1070" t="s">
        <v>42</v>
      </c>
      <c r="E1070">
        <v>1</v>
      </c>
      <c r="F1070" t="s">
        <v>348</v>
      </c>
      <c r="G1070" t="s">
        <v>451</v>
      </c>
      <c r="H1070" t="s">
        <v>162</v>
      </c>
      <c r="I1070" t="s">
        <v>39</v>
      </c>
      <c r="J1070" s="3">
        <v>20030</v>
      </c>
      <c r="K1070" s="3">
        <v>0.58909999999999996</v>
      </c>
      <c r="L1070" s="3">
        <v>11799.673000000001</v>
      </c>
      <c r="M1070" s="3">
        <v>758.81600000000003</v>
      </c>
      <c r="N1070" s="3">
        <v>32.448951999999998</v>
      </c>
      <c r="O1070" s="3">
        <v>715877.98270000005</v>
      </c>
      <c r="P1070" s="3">
        <v>143175.6</v>
      </c>
      <c r="Q1070" s="3">
        <v>297805.24</v>
      </c>
    </row>
    <row r="1071" spans="1:17" x14ac:dyDescent="0.35">
      <c r="A1071" s="1">
        <v>45231</v>
      </c>
      <c r="B1071">
        <v>2023</v>
      </c>
      <c r="C1071">
        <v>11</v>
      </c>
      <c r="D1071" t="s">
        <v>42</v>
      </c>
      <c r="E1071">
        <v>1</v>
      </c>
      <c r="F1071" t="s">
        <v>348</v>
      </c>
      <c r="G1071" t="s">
        <v>382</v>
      </c>
      <c r="H1071" t="s">
        <v>162</v>
      </c>
      <c r="I1071" t="s">
        <v>39</v>
      </c>
      <c r="J1071" s="3">
        <v>3380</v>
      </c>
      <c r="K1071" s="3">
        <v>0.60029999999999994</v>
      </c>
      <c r="L1071" s="3">
        <v>2029.0139999999999</v>
      </c>
      <c r="M1071" s="3">
        <v>134.366625</v>
      </c>
      <c r="N1071" s="3">
        <v>5.6159850000000002</v>
      </c>
      <c r="O1071" s="3">
        <v>123484.58010000001</v>
      </c>
      <c r="P1071" s="3">
        <v>24696.92</v>
      </c>
      <c r="Q1071" s="3">
        <v>51369.59</v>
      </c>
    </row>
    <row r="1072" spans="1:17" x14ac:dyDescent="0.35">
      <c r="A1072" s="1">
        <v>45108</v>
      </c>
      <c r="B1072">
        <v>2023</v>
      </c>
      <c r="C1072">
        <v>7</v>
      </c>
      <c r="D1072" t="s">
        <v>42</v>
      </c>
      <c r="E1072">
        <v>1</v>
      </c>
      <c r="F1072" t="s">
        <v>348</v>
      </c>
      <c r="G1072" t="s">
        <v>419</v>
      </c>
      <c r="H1072" t="s">
        <v>162</v>
      </c>
      <c r="I1072" t="s">
        <v>35</v>
      </c>
      <c r="J1072" s="3">
        <v>15.93</v>
      </c>
      <c r="K1072" s="3">
        <v>691.29970000000003</v>
      </c>
      <c r="L1072" s="3">
        <v>11012.404221000001</v>
      </c>
      <c r="M1072" s="3">
        <v>696.14405999999997</v>
      </c>
      <c r="N1072" s="3">
        <v>16.298254</v>
      </c>
      <c r="O1072" s="3">
        <v>659643.45319999999</v>
      </c>
      <c r="P1072" s="3">
        <v>131928.69</v>
      </c>
      <c r="Q1072" s="3">
        <v>274411.68</v>
      </c>
    </row>
    <row r="1073" spans="1:17" x14ac:dyDescent="0.35">
      <c r="A1073" s="1">
        <v>45323</v>
      </c>
      <c r="B1073">
        <v>2024</v>
      </c>
      <c r="C1073">
        <v>2</v>
      </c>
      <c r="D1073" t="s">
        <v>42</v>
      </c>
      <c r="E1073">
        <v>1</v>
      </c>
      <c r="F1073" t="s">
        <v>348</v>
      </c>
      <c r="G1073" t="s">
        <v>389</v>
      </c>
      <c r="H1073" t="s">
        <v>162</v>
      </c>
      <c r="I1073" t="s">
        <v>39</v>
      </c>
      <c r="J1073" s="3">
        <v>19450</v>
      </c>
      <c r="K1073" s="3">
        <v>0.57940000000000003</v>
      </c>
      <c r="L1073" s="3">
        <v>11269.33</v>
      </c>
      <c r="M1073" s="3">
        <v>787.753736</v>
      </c>
      <c r="N1073" s="3">
        <v>30.993642000000001</v>
      </c>
      <c r="O1073" s="3">
        <v>709911.4926</v>
      </c>
      <c r="P1073" s="3">
        <v>141982.29999999999</v>
      </c>
      <c r="Q1073" s="3">
        <v>295323.18</v>
      </c>
    </row>
    <row r="1074" spans="1:17" x14ac:dyDescent="0.35">
      <c r="A1074" s="1">
        <v>43497</v>
      </c>
      <c r="B1074">
        <v>2019</v>
      </c>
      <c r="C1074">
        <v>2</v>
      </c>
      <c r="D1074" t="s">
        <v>42</v>
      </c>
      <c r="E1074">
        <v>1</v>
      </c>
      <c r="F1074" t="s">
        <v>348</v>
      </c>
      <c r="G1074" t="s">
        <v>549</v>
      </c>
      <c r="H1074" t="s">
        <v>162</v>
      </c>
      <c r="I1074" t="s">
        <v>39</v>
      </c>
      <c r="J1074" s="3">
        <v>1061.78</v>
      </c>
      <c r="K1074" s="3">
        <v>0.55659999999999998</v>
      </c>
      <c r="L1074" s="3">
        <v>590.98674800000003</v>
      </c>
      <c r="M1074" s="3">
        <v>40.763494000000001</v>
      </c>
      <c r="N1074" s="3">
        <v>1.6366160000000001</v>
      </c>
      <c r="O1074" s="3">
        <v>31951.554199999999</v>
      </c>
      <c r="P1074" s="3">
        <v>6390.31</v>
      </c>
      <c r="Q1074" s="3">
        <v>13291.85</v>
      </c>
    </row>
    <row r="1075" spans="1:17" x14ac:dyDescent="0.35">
      <c r="A1075" s="1">
        <v>43617</v>
      </c>
      <c r="B1075">
        <v>2019</v>
      </c>
      <c r="C1075">
        <v>6</v>
      </c>
      <c r="D1075" t="s">
        <v>42</v>
      </c>
      <c r="E1075">
        <v>1</v>
      </c>
      <c r="F1075" t="s">
        <v>348</v>
      </c>
      <c r="G1075" t="s">
        <v>550</v>
      </c>
      <c r="H1075" t="s">
        <v>162</v>
      </c>
      <c r="I1075" t="s">
        <v>35</v>
      </c>
      <c r="J1075" s="3">
        <v>102.33</v>
      </c>
      <c r="K1075" s="3">
        <v>532.78279999999995</v>
      </c>
      <c r="L1075" s="3">
        <v>54519.663924</v>
      </c>
      <c r="M1075" s="3">
        <v>2677.3986239999999</v>
      </c>
      <c r="N1075" s="3">
        <v>121.126255</v>
      </c>
      <c r="O1075" s="3">
        <v>2898873.2483000001</v>
      </c>
      <c r="P1075" s="3">
        <v>579774.65</v>
      </c>
      <c r="Q1075" s="3">
        <v>1205931.27</v>
      </c>
    </row>
    <row r="1076" spans="1:17" x14ac:dyDescent="0.35">
      <c r="A1076" s="1">
        <v>43800</v>
      </c>
      <c r="B1076">
        <v>2019</v>
      </c>
      <c r="C1076">
        <v>12</v>
      </c>
      <c r="D1076" t="s">
        <v>42</v>
      </c>
      <c r="E1076">
        <v>1</v>
      </c>
      <c r="F1076" t="s">
        <v>348</v>
      </c>
      <c r="G1076" t="s">
        <v>551</v>
      </c>
      <c r="H1076" t="s">
        <v>162</v>
      </c>
      <c r="I1076" t="s">
        <v>39</v>
      </c>
      <c r="J1076" s="3">
        <v>22020</v>
      </c>
      <c r="K1076" s="3">
        <v>0.48010000000000003</v>
      </c>
      <c r="L1076" s="3">
        <v>10571.802</v>
      </c>
      <c r="M1076" s="3">
        <v>700.607936</v>
      </c>
      <c r="N1076" s="3">
        <v>6.6509320000000001</v>
      </c>
      <c r="O1076" s="3">
        <v>596567.89450000005</v>
      </c>
      <c r="P1076" s="3">
        <v>119313.58</v>
      </c>
      <c r="Q1076" s="3">
        <v>248172.25</v>
      </c>
    </row>
    <row r="1077" spans="1:17" x14ac:dyDescent="0.35">
      <c r="A1077" s="1">
        <v>45108</v>
      </c>
      <c r="B1077">
        <v>2023</v>
      </c>
      <c r="C1077">
        <v>7</v>
      </c>
      <c r="D1077" t="s">
        <v>31</v>
      </c>
      <c r="E1077">
        <v>1</v>
      </c>
      <c r="F1077" t="s">
        <v>348</v>
      </c>
      <c r="G1077" t="s">
        <v>552</v>
      </c>
      <c r="H1077" t="s">
        <v>162</v>
      </c>
      <c r="I1077" t="s">
        <v>39</v>
      </c>
      <c r="J1077" s="3">
        <v>4996</v>
      </c>
      <c r="K1077" s="3">
        <v>0.70369999999999999</v>
      </c>
      <c r="L1077" s="3">
        <v>3515.6851999999999</v>
      </c>
      <c r="M1077" s="3">
        <v>331.205355</v>
      </c>
      <c r="N1077" s="3">
        <v>9.6682670000000002</v>
      </c>
      <c r="O1077" s="3">
        <v>216243.32500000001</v>
      </c>
      <c r="P1077" s="3">
        <v>43248.66</v>
      </c>
      <c r="Q1077" s="3">
        <v>89957.22</v>
      </c>
    </row>
    <row r="1078" spans="1:17" x14ac:dyDescent="0.35">
      <c r="A1078" s="1">
        <v>45139</v>
      </c>
      <c r="B1078">
        <v>2023</v>
      </c>
      <c r="C1078">
        <v>8</v>
      </c>
      <c r="D1078" t="s">
        <v>42</v>
      </c>
      <c r="E1078">
        <v>1</v>
      </c>
      <c r="F1078" t="s">
        <v>348</v>
      </c>
      <c r="G1078" t="s">
        <v>368</v>
      </c>
      <c r="H1078" t="s">
        <v>162</v>
      </c>
      <c r="I1078" t="s">
        <v>35</v>
      </c>
      <c r="J1078" s="3">
        <v>134.76</v>
      </c>
      <c r="K1078" s="3">
        <v>849.04380000000003</v>
      </c>
      <c r="L1078" s="3">
        <v>114417.142488</v>
      </c>
      <c r="M1078" s="3">
        <v>5874.1956</v>
      </c>
      <c r="N1078" s="3">
        <v>330.80005399999999</v>
      </c>
      <c r="O1078" s="3">
        <v>6856986.5335999997</v>
      </c>
      <c r="P1078" s="3">
        <v>1371397.31</v>
      </c>
      <c r="Q1078" s="3">
        <v>2852506.4</v>
      </c>
    </row>
    <row r="1079" spans="1:17" x14ac:dyDescent="0.35">
      <c r="A1079" s="1">
        <v>45170</v>
      </c>
      <c r="B1079">
        <v>2023</v>
      </c>
      <c r="C1079">
        <v>9</v>
      </c>
      <c r="D1079" t="s">
        <v>42</v>
      </c>
      <c r="E1079">
        <v>1</v>
      </c>
      <c r="F1079" t="s">
        <v>348</v>
      </c>
      <c r="G1079" t="s">
        <v>553</v>
      </c>
      <c r="H1079" t="s">
        <v>162</v>
      </c>
      <c r="I1079" t="s">
        <v>39</v>
      </c>
      <c r="J1079" s="3">
        <v>9951</v>
      </c>
      <c r="K1079" s="3">
        <v>0.64490000000000003</v>
      </c>
      <c r="L1079" s="3">
        <v>6417.3999000000003</v>
      </c>
      <c r="M1079" s="3">
        <v>379.32</v>
      </c>
      <c r="N1079" s="3">
        <v>18.690677000000001</v>
      </c>
      <c r="O1079" s="3">
        <v>391350.27799999999</v>
      </c>
      <c r="P1079" s="3">
        <v>78270.06</v>
      </c>
      <c r="Q1079" s="3">
        <v>162801.72</v>
      </c>
    </row>
    <row r="1080" spans="1:17" x14ac:dyDescent="0.35">
      <c r="A1080" s="1">
        <v>45108</v>
      </c>
      <c r="B1080">
        <v>2023</v>
      </c>
      <c r="C1080">
        <v>7</v>
      </c>
      <c r="D1080" t="s">
        <v>31</v>
      </c>
      <c r="E1080">
        <v>1</v>
      </c>
      <c r="F1080" t="s">
        <v>348</v>
      </c>
      <c r="G1080" t="s">
        <v>353</v>
      </c>
      <c r="H1080" t="s">
        <v>162</v>
      </c>
      <c r="I1080" t="s">
        <v>39</v>
      </c>
      <c r="J1080" s="3">
        <v>15000</v>
      </c>
      <c r="K1080" s="3">
        <v>0.70369999999999999</v>
      </c>
      <c r="L1080" s="3">
        <v>10555.5</v>
      </c>
      <c r="M1080" s="3">
        <v>994.43869500000005</v>
      </c>
      <c r="N1080" s="3">
        <v>29.028814000000001</v>
      </c>
      <c r="O1080" s="3">
        <v>649249.37439999997</v>
      </c>
      <c r="P1080" s="3">
        <v>129849.87</v>
      </c>
      <c r="Q1080" s="3">
        <v>270087.73</v>
      </c>
    </row>
    <row r="1081" spans="1:17" x14ac:dyDescent="0.35">
      <c r="A1081" s="1">
        <v>45108</v>
      </c>
      <c r="B1081">
        <v>2023</v>
      </c>
      <c r="C1081">
        <v>7</v>
      </c>
      <c r="D1081" t="s">
        <v>31</v>
      </c>
      <c r="E1081">
        <v>1</v>
      </c>
      <c r="F1081" t="s">
        <v>348</v>
      </c>
      <c r="G1081" t="s">
        <v>393</v>
      </c>
      <c r="H1081" t="s">
        <v>162</v>
      </c>
      <c r="I1081" t="s">
        <v>39</v>
      </c>
      <c r="J1081" s="3">
        <v>9957</v>
      </c>
      <c r="K1081" s="3">
        <v>0.70369999999999999</v>
      </c>
      <c r="L1081" s="3">
        <v>7006.7408999999998</v>
      </c>
      <c r="M1081" s="3">
        <v>660.11218499999995</v>
      </c>
      <c r="N1081" s="3">
        <v>19.269437</v>
      </c>
      <c r="O1081" s="3">
        <v>430971.73469999997</v>
      </c>
      <c r="P1081" s="3">
        <v>86194.35</v>
      </c>
      <c r="Q1081" s="3">
        <v>179284.25</v>
      </c>
    </row>
    <row r="1082" spans="1:17" x14ac:dyDescent="0.35">
      <c r="A1082" s="1">
        <v>43983</v>
      </c>
      <c r="B1082">
        <v>2020</v>
      </c>
      <c r="C1082">
        <v>6</v>
      </c>
      <c r="D1082" t="s">
        <v>42</v>
      </c>
      <c r="E1082">
        <v>1</v>
      </c>
      <c r="F1082" t="s">
        <v>348</v>
      </c>
      <c r="G1082" t="s">
        <v>368</v>
      </c>
      <c r="H1082" t="s">
        <v>162</v>
      </c>
      <c r="I1082" t="s">
        <v>35</v>
      </c>
      <c r="J1082" s="3">
        <v>56.18</v>
      </c>
      <c r="K1082" s="3">
        <v>453.3657</v>
      </c>
      <c r="L1082" s="3">
        <v>25470.085026000001</v>
      </c>
      <c r="M1082" s="3">
        <v>2042</v>
      </c>
      <c r="N1082" s="3">
        <v>58.29</v>
      </c>
      <c r="O1082" s="3">
        <v>1600974.3406</v>
      </c>
      <c r="P1082" s="3">
        <v>320194.87</v>
      </c>
      <c r="Q1082" s="3">
        <v>666005.32999999996</v>
      </c>
    </row>
    <row r="1083" spans="1:17" x14ac:dyDescent="0.35">
      <c r="A1083" s="1">
        <v>45352</v>
      </c>
      <c r="B1083">
        <v>2024</v>
      </c>
      <c r="C1083">
        <v>3</v>
      </c>
      <c r="D1083" t="s">
        <v>42</v>
      </c>
      <c r="E1083">
        <v>1</v>
      </c>
      <c r="F1083" t="s">
        <v>348</v>
      </c>
      <c r="G1083" t="s">
        <v>382</v>
      </c>
      <c r="H1083" t="s">
        <v>162</v>
      </c>
      <c r="I1083" t="s">
        <v>39</v>
      </c>
      <c r="J1083" s="3">
        <v>11460.98</v>
      </c>
      <c r="K1083" s="3">
        <v>0.63349999999999995</v>
      </c>
      <c r="L1083" s="3">
        <v>7260.5308299999997</v>
      </c>
      <c r="M1083" s="3">
        <v>453.50149299999998</v>
      </c>
      <c r="N1083" s="3">
        <v>20.011844</v>
      </c>
      <c r="O1083" s="3">
        <v>457500.63290000003</v>
      </c>
      <c r="P1083" s="3">
        <v>91500.13</v>
      </c>
      <c r="Q1083" s="3">
        <v>190320.27</v>
      </c>
    </row>
    <row r="1084" spans="1:17" x14ac:dyDescent="0.35">
      <c r="A1084" s="1">
        <v>45292</v>
      </c>
      <c r="B1084">
        <v>2024</v>
      </c>
      <c r="C1084">
        <v>1</v>
      </c>
      <c r="D1084" t="s">
        <v>42</v>
      </c>
      <c r="E1084">
        <v>1</v>
      </c>
      <c r="F1084" t="s">
        <v>348</v>
      </c>
      <c r="G1084" t="s">
        <v>382</v>
      </c>
      <c r="H1084" t="s">
        <v>162</v>
      </c>
      <c r="I1084" t="s">
        <v>39</v>
      </c>
      <c r="J1084" s="3">
        <v>2002</v>
      </c>
      <c r="K1084" s="3">
        <v>0.61919999999999997</v>
      </c>
      <c r="L1084" s="3">
        <v>1239.6384</v>
      </c>
      <c r="M1084" s="3">
        <v>81.516947999999999</v>
      </c>
      <c r="N1084" s="3">
        <v>3.4294660000000001</v>
      </c>
      <c r="O1084" s="3">
        <v>78183.878599999996</v>
      </c>
      <c r="P1084" s="3">
        <v>15636.78</v>
      </c>
      <c r="Q1084" s="3">
        <v>32524.5</v>
      </c>
    </row>
    <row r="1085" spans="1:17" x14ac:dyDescent="0.35">
      <c r="A1085" s="1">
        <v>45231</v>
      </c>
      <c r="B1085">
        <v>2023</v>
      </c>
      <c r="C1085">
        <v>11</v>
      </c>
      <c r="D1085" t="s">
        <v>42</v>
      </c>
      <c r="E1085">
        <v>1</v>
      </c>
      <c r="F1085" t="s">
        <v>348</v>
      </c>
      <c r="G1085" t="s">
        <v>388</v>
      </c>
      <c r="H1085" t="s">
        <v>162</v>
      </c>
      <c r="I1085" t="s">
        <v>39</v>
      </c>
      <c r="J1085" s="3">
        <v>19971</v>
      </c>
      <c r="K1085" s="3">
        <v>0.59289999999999998</v>
      </c>
      <c r="L1085" s="3">
        <v>11840.805899999999</v>
      </c>
      <c r="M1085" s="3">
        <v>680.04300000000001</v>
      </c>
      <c r="N1085" s="3">
        <v>32.563048999999999</v>
      </c>
      <c r="O1085" s="3">
        <v>715294.76410000003</v>
      </c>
      <c r="P1085" s="3">
        <v>143058.95000000001</v>
      </c>
      <c r="Q1085" s="3">
        <v>297562.62</v>
      </c>
    </row>
    <row r="1086" spans="1:17" x14ac:dyDescent="0.35">
      <c r="A1086" s="1">
        <v>44621</v>
      </c>
      <c r="B1086">
        <v>2022</v>
      </c>
      <c r="C1086">
        <v>3</v>
      </c>
      <c r="D1086" t="s">
        <v>42</v>
      </c>
      <c r="E1086">
        <v>1</v>
      </c>
      <c r="F1086" t="s">
        <v>348</v>
      </c>
      <c r="G1086" t="s">
        <v>364</v>
      </c>
      <c r="H1086" t="s">
        <v>162</v>
      </c>
      <c r="I1086" t="s">
        <v>35</v>
      </c>
      <c r="J1086" s="3">
        <v>30.62</v>
      </c>
      <c r="K1086" s="3">
        <v>716.52110000000005</v>
      </c>
      <c r="L1086" s="3">
        <v>21939.876081999999</v>
      </c>
      <c r="M1086" s="3">
        <v>3780.9111200000002</v>
      </c>
      <c r="N1086" s="3">
        <v>35.787452000000002</v>
      </c>
      <c r="O1086" s="3">
        <v>1417694.0970999999</v>
      </c>
      <c r="P1086" s="3">
        <v>283538.82</v>
      </c>
      <c r="Q1086" s="3">
        <v>589760.75</v>
      </c>
    </row>
    <row r="1087" spans="1:17" x14ac:dyDescent="0.35">
      <c r="A1087" s="1">
        <v>44621</v>
      </c>
      <c r="B1087">
        <v>2022</v>
      </c>
      <c r="C1087">
        <v>3</v>
      </c>
      <c r="D1087" t="s">
        <v>42</v>
      </c>
      <c r="E1087">
        <v>1</v>
      </c>
      <c r="F1087" t="s">
        <v>348</v>
      </c>
      <c r="G1087" t="s">
        <v>339</v>
      </c>
      <c r="H1087" t="s">
        <v>162</v>
      </c>
      <c r="I1087" t="s">
        <v>35</v>
      </c>
      <c r="J1087" s="3">
        <v>11.24</v>
      </c>
      <c r="K1087" s="3">
        <v>680.01</v>
      </c>
      <c r="L1087" s="3">
        <v>7643.3123999999998</v>
      </c>
      <c r="M1087" s="3">
        <v>1371.3734999999999</v>
      </c>
      <c r="N1087" s="3">
        <v>19.093437000000002</v>
      </c>
      <c r="O1087" s="3">
        <v>501558.2795</v>
      </c>
      <c r="P1087" s="3">
        <v>100311.66</v>
      </c>
      <c r="Q1087" s="3">
        <v>208648.25</v>
      </c>
    </row>
    <row r="1088" spans="1:17" x14ac:dyDescent="0.35">
      <c r="A1088" s="1">
        <v>45292</v>
      </c>
      <c r="B1088">
        <v>2024</v>
      </c>
      <c r="C1088">
        <v>1</v>
      </c>
      <c r="D1088" t="s">
        <v>42</v>
      </c>
      <c r="E1088">
        <v>1</v>
      </c>
      <c r="F1088" t="s">
        <v>348</v>
      </c>
      <c r="G1088" t="s">
        <v>375</v>
      </c>
      <c r="H1088" t="s">
        <v>162</v>
      </c>
      <c r="I1088" t="s">
        <v>39</v>
      </c>
      <c r="J1088" s="3">
        <v>18000</v>
      </c>
      <c r="K1088" s="3">
        <v>0.60250000000000004</v>
      </c>
      <c r="L1088" s="3">
        <v>10845</v>
      </c>
      <c r="M1088" s="3">
        <v>814.46686499999998</v>
      </c>
      <c r="N1088" s="3">
        <v>6.878584</v>
      </c>
      <c r="O1088" s="3">
        <v>688930.36899999995</v>
      </c>
      <c r="P1088" s="3">
        <v>137786.07</v>
      </c>
      <c r="Q1088" s="3">
        <v>286595.03000000003</v>
      </c>
    </row>
    <row r="1089" spans="1:17" x14ac:dyDescent="0.35">
      <c r="A1089" s="1">
        <v>44621</v>
      </c>
      <c r="B1089">
        <v>2022</v>
      </c>
      <c r="C1089">
        <v>3</v>
      </c>
      <c r="D1089" t="s">
        <v>42</v>
      </c>
      <c r="E1089">
        <v>1</v>
      </c>
      <c r="F1089" t="s">
        <v>348</v>
      </c>
      <c r="G1089" t="s">
        <v>375</v>
      </c>
      <c r="H1089" t="s">
        <v>162</v>
      </c>
      <c r="I1089" t="s">
        <v>39</v>
      </c>
      <c r="J1089" s="3">
        <v>4020</v>
      </c>
      <c r="K1089" s="3">
        <v>0.77329999999999999</v>
      </c>
      <c r="L1089" s="3">
        <v>3108.6660000000002</v>
      </c>
      <c r="M1089" s="3">
        <v>549.34879999999998</v>
      </c>
      <c r="N1089" s="3">
        <v>2.158156</v>
      </c>
      <c r="O1089" s="3">
        <v>201507.41630000001</v>
      </c>
      <c r="P1089" s="3">
        <v>40301.480000000003</v>
      </c>
      <c r="Q1089" s="3">
        <v>83827.08</v>
      </c>
    </row>
    <row r="1090" spans="1:17" x14ac:dyDescent="0.35">
      <c r="A1090" s="1">
        <v>44593</v>
      </c>
      <c r="B1090">
        <v>2022</v>
      </c>
      <c r="C1090">
        <v>2</v>
      </c>
      <c r="D1090" t="s">
        <v>42</v>
      </c>
      <c r="E1090">
        <v>1</v>
      </c>
      <c r="F1090" t="s">
        <v>348</v>
      </c>
      <c r="G1090" t="s">
        <v>375</v>
      </c>
      <c r="H1090" t="s">
        <v>162</v>
      </c>
      <c r="I1090" t="s">
        <v>39</v>
      </c>
      <c r="J1090" s="3">
        <v>9900</v>
      </c>
      <c r="K1090" s="3">
        <v>0.71230000000000004</v>
      </c>
      <c r="L1090" s="3">
        <v>7051.77</v>
      </c>
      <c r="M1090" s="3">
        <v>1264.07736</v>
      </c>
      <c r="N1090" s="3">
        <v>4.9064620000000003</v>
      </c>
      <c r="O1090" s="3">
        <v>475935.83539999998</v>
      </c>
      <c r="P1090" s="3">
        <v>95187.17</v>
      </c>
      <c r="Q1090" s="3">
        <v>197989.31</v>
      </c>
    </row>
    <row r="1091" spans="1:17" x14ac:dyDescent="0.35">
      <c r="A1091" s="1">
        <v>45170</v>
      </c>
      <c r="B1091">
        <v>2023</v>
      </c>
      <c r="C1091">
        <v>9</v>
      </c>
      <c r="D1091" t="s">
        <v>42</v>
      </c>
      <c r="E1091">
        <v>1</v>
      </c>
      <c r="F1091" t="s">
        <v>348</v>
      </c>
      <c r="G1091" t="s">
        <v>554</v>
      </c>
      <c r="H1091" t="s">
        <v>162</v>
      </c>
      <c r="I1091" t="s">
        <v>39</v>
      </c>
      <c r="J1091" s="3">
        <v>5113</v>
      </c>
      <c r="K1091" s="3">
        <v>0.69630000000000003</v>
      </c>
      <c r="L1091" s="3">
        <v>3560.1819</v>
      </c>
      <c r="M1091" s="3">
        <v>198.43552</v>
      </c>
      <c r="N1091" s="3">
        <v>9.7573559999999997</v>
      </c>
      <c r="O1091" s="3">
        <v>216275.95550000001</v>
      </c>
      <c r="P1091" s="3">
        <v>43255.19</v>
      </c>
      <c r="Q1091" s="3">
        <v>89972.02</v>
      </c>
    </row>
    <row r="1092" spans="1:17" x14ac:dyDescent="0.35">
      <c r="A1092" s="1">
        <v>44621</v>
      </c>
      <c r="B1092">
        <v>2022</v>
      </c>
      <c r="C1092">
        <v>3</v>
      </c>
      <c r="D1092" t="s">
        <v>42</v>
      </c>
      <c r="E1092">
        <v>1</v>
      </c>
      <c r="F1092" t="s">
        <v>348</v>
      </c>
      <c r="G1092" t="s">
        <v>382</v>
      </c>
      <c r="H1092" t="s">
        <v>162</v>
      </c>
      <c r="I1092" t="s">
        <v>39</v>
      </c>
      <c r="J1092" s="3">
        <v>3243.66</v>
      </c>
      <c r="K1092" s="3">
        <v>0.27750000000000002</v>
      </c>
      <c r="L1092" s="3">
        <v>900.11564999999996</v>
      </c>
      <c r="M1092" s="3">
        <v>149.65826899999999</v>
      </c>
      <c r="N1092" s="3">
        <v>2.7239969999999998</v>
      </c>
      <c r="O1092" s="3">
        <v>57955.990400000002</v>
      </c>
      <c r="P1092" s="3">
        <v>11591.2</v>
      </c>
      <c r="Q1092" s="3">
        <v>24109.69</v>
      </c>
    </row>
    <row r="1093" spans="1:17" x14ac:dyDescent="0.35">
      <c r="A1093" s="1">
        <v>44501</v>
      </c>
      <c r="B1093">
        <v>2021</v>
      </c>
      <c r="C1093">
        <v>11</v>
      </c>
      <c r="D1093" t="s">
        <v>42</v>
      </c>
      <c r="E1093">
        <v>1</v>
      </c>
      <c r="F1093" t="s">
        <v>348</v>
      </c>
      <c r="G1093" t="s">
        <v>555</v>
      </c>
      <c r="H1093" t="s">
        <v>162</v>
      </c>
      <c r="I1093" t="s">
        <v>35</v>
      </c>
      <c r="J1093" s="3">
        <v>15.4</v>
      </c>
      <c r="K1093" s="3">
        <v>704.21230000000003</v>
      </c>
      <c r="L1093" s="3">
        <v>10844.869420000001</v>
      </c>
      <c r="M1093" s="3">
        <v>1794.11727</v>
      </c>
      <c r="N1093" s="3">
        <v>6.2348559999999997</v>
      </c>
      <c r="O1093" s="3">
        <v>718195.47620000003</v>
      </c>
      <c r="P1093" s="3">
        <v>143639.1</v>
      </c>
      <c r="Q1093" s="3">
        <v>298769.32</v>
      </c>
    </row>
    <row r="1094" spans="1:17" x14ac:dyDescent="0.35">
      <c r="A1094" s="1">
        <v>43497</v>
      </c>
      <c r="B1094">
        <v>2019</v>
      </c>
      <c r="C1094">
        <v>2</v>
      </c>
      <c r="D1094" t="s">
        <v>42</v>
      </c>
      <c r="E1094">
        <v>1</v>
      </c>
      <c r="F1094" t="s">
        <v>348</v>
      </c>
      <c r="G1094" t="s">
        <v>549</v>
      </c>
      <c r="H1094" t="s">
        <v>162</v>
      </c>
      <c r="I1094" t="s">
        <v>39</v>
      </c>
      <c r="J1094" s="3">
        <v>50938.21</v>
      </c>
      <c r="K1094" s="3">
        <v>0.55659999999999998</v>
      </c>
      <c r="L1094" s="3">
        <v>28352.207686000002</v>
      </c>
      <c r="M1094" s="3">
        <v>1955.7992509999999</v>
      </c>
      <c r="N1094" s="3">
        <v>78.523478999999995</v>
      </c>
      <c r="O1094" s="3">
        <v>1532855.1849</v>
      </c>
      <c r="P1094" s="3">
        <v>306571.03999999998</v>
      </c>
      <c r="Q1094" s="3">
        <v>637667.76</v>
      </c>
    </row>
    <row r="1095" spans="1:17" x14ac:dyDescent="0.35">
      <c r="A1095" s="1">
        <v>45261</v>
      </c>
      <c r="B1095">
        <v>2023</v>
      </c>
      <c r="C1095">
        <v>12</v>
      </c>
      <c r="D1095" t="s">
        <v>42</v>
      </c>
      <c r="E1095">
        <v>1</v>
      </c>
      <c r="F1095" t="s">
        <v>348</v>
      </c>
      <c r="G1095" t="s">
        <v>419</v>
      </c>
      <c r="H1095" t="s">
        <v>162</v>
      </c>
      <c r="I1095" t="s">
        <v>39</v>
      </c>
      <c r="J1095" s="3">
        <v>9956</v>
      </c>
      <c r="K1095" s="3">
        <v>0.58460000000000001</v>
      </c>
      <c r="L1095" s="3">
        <v>5820.2776000000003</v>
      </c>
      <c r="M1095" s="3">
        <v>401.92210499999999</v>
      </c>
      <c r="N1095" s="3">
        <v>16.00611</v>
      </c>
      <c r="O1095" s="3">
        <v>358804.15090000001</v>
      </c>
      <c r="P1095" s="3">
        <v>71760.83</v>
      </c>
      <c r="Q1095" s="3">
        <v>149262.53</v>
      </c>
    </row>
    <row r="1096" spans="1:17" x14ac:dyDescent="0.35">
      <c r="A1096" s="1">
        <v>45352</v>
      </c>
      <c r="B1096">
        <v>2024</v>
      </c>
      <c r="C1096">
        <v>3</v>
      </c>
      <c r="D1096" t="s">
        <v>42</v>
      </c>
      <c r="E1096">
        <v>1</v>
      </c>
      <c r="F1096" t="s">
        <v>348</v>
      </c>
      <c r="G1096" t="s">
        <v>406</v>
      </c>
      <c r="H1096" t="s">
        <v>162</v>
      </c>
      <c r="I1096" t="s">
        <v>39</v>
      </c>
      <c r="J1096" s="3">
        <v>957.05</v>
      </c>
      <c r="K1096" s="3">
        <v>0.63339999999999996</v>
      </c>
      <c r="L1096" s="3">
        <v>606.19547</v>
      </c>
      <c r="M1096" s="3">
        <v>37.861421</v>
      </c>
      <c r="N1096" s="3">
        <v>1.6707259999999999</v>
      </c>
      <c r="O1096" s="3">
        <v>38197.61</v>
      </c>
      <c r="P1096" s="3">
        <v>7639.52</v>
      </c>
      <c r="Q1096" s="3">
        <v>15890.2</v>
      </c>
    </row>
    <row r="1097" spans="1:17" x14ac:dyDescent="0.35">
      <c r="A1097" s="1">
        <v>44621</v>
      </c>
      <c r="B1097">
        <v>2022</v>
      </c>
      <c r="C1097">
        <v>3</v>
      </c>
      <c r="D1097" t="s">
        <v>42</v>
      </c>
      <c r="E1097">
        <v>1</v>
      </c>
      <c r="F1097" t="s">
        <v>348</v>
      </c>
      <c r="G1097" t="s">
        <v>426</v>
      </c>
      <c r="H1097" t="s">
        <v>162</v>
      </c>
      <c r="I1097" t="s">
        <v>39</v>
      </c>
      <c r="J1097" s="3">
        <v>28540</v>
      </c>
      <c r="K1097" s="3">
        <v>0.7903</v>
      </c>
      <c r="L1097" s="3">
        <v>22555.162</v>
      </c>
      <c r="M1097" s="3">
        <v>3986.0716000000002</v>
      </c>
      <c r="N1097" s="3">
        <v>15.659566999999999</v>
      </c>
      <c r="O1097" s="3">
        <v>1462053.0401000001</v>
      </c>
      <c r="P1097" s="3">
        <v>292410.61</v>
      </c>
      <c r="Q1097" s="3">
        <v>608214.06999999995</v>
      </c>
    </row>
    <row r="1098" spans="1:17" x14ac:dyDescent="0.35">
      <c r="A1098" s="1">
        <v>45323</v>
      </c>
      <c r="B1098">
        <v>2024</v>
      </c>
      <c r="C1098">
        <v>2</v>
      </c>
      <c r="D1098" t="s">
        <v>42</v>
      </c>
      <c r="E1098">
        <v>1</v>
      </c>
      <c r="F1098" t="s">
        <v>348</v>
      </c>
      <c r="G1098" t="s">
        <v>365</v>
      </c>
      <c r="H1098" t="s">
        <v>162</v>
      </c>
      <c r="I1098" t="s">
        <v>39</v>
      </c>
      <c r="J1098" s="3">
        <v>22020</v>
      </c>
      <c r="K1098" s="3">
        <v>0.6159</v>
      </c>
      <c r="L1098" s="3">
        <v>13562.118</v>
      </c>
      <c r="M1098" s="3">
        <v>924.42922999999996</v>
      </c>
      <c r="N1098" s="3">
        <v>8.5470679999999994</v>
      </c>
      <c r="O1098" s="3">
        <v>853645.66020000004</v>
      </c>
      <c r="P1098" s="3">
        <v>170729.13</v>
      </c>
      <c r="Q1098" s="3">
        <v>355116.59</v>
      </c>
    </row>
    <row r="1099" spans="1:17" x14ac:dyDescent="0.35">
      <c r="A1099" s="1">
        <v>44621</v>
      </c>
      <c r="B1099">
        <v>2022</v>
      </c>
      <c r="C1099">
        <v>3</v>
      </c>
      <c r="D1099" t="s">
        <v>42</v>
      </c>
      <c r="E1099">
        <v>1</v>
      </c>
      <c r="F1099" t="s">
        <v>348</v>
      </c>
      <c r="G1099" t="s">
        <v>365</v>
      </c>
      <c r="H1099" t="s">
        <v>162</v>
      </c>
      <c r="I1099" t="s">
        <v>39</v>
      </c>
      <c r="J1099" s="3">
        <v>10330</v>
      </c>
      <c r="K1099" s="3">
        <v>0.77329999999999999</v>
      </c>
      <c r="L1099" s="3">
        <v>7988.1890000000003</v>
      </c>
      <c r="M1099" s="3">
        <v>1411.6507999999999</v>
      </c>
      <c r="N1099" s="3">
        <v>5.5457710000000002</v>
      </c>
      <c r="O1099" s="3">
        <v>517803.88309999998</v>
      </c>
      <c r="P1099" s="3">
        <v>103560.78</v>
      </c>
      <c r="Q1099" s="3">
        <v>215406.42</v>
      </c>
    </row>
    <row r="1100" spans="1:17" x14ac:dyDescent="0.35">
      <c r="A1100" s="1">
        <v>43497</v>
      </c>
      <c r="B1100">
        <v>2019</v>
      </c>
      <c r="C1100">
        <v>2</v>
      </c>
      <c r="D1100" t="s">
        <v>42</v>
      </c>
      <c r="E1100">
        <v>1</v>
      </c>
      <c r="F1100" t="s">
        <v>348</v>
      </c>
      <c r="G1100" t="s">
        <v>489</v>
      </c>
      <c r="H1100" t="s">
        <v>162</v>
      </c>
      <c r="I1100" t="s">
        <v>39</v>
      </c>
      <c r="J1100" s="3">
        <v>324.36</v>
      </c>
      <c r="K1100" s="3">
        <v>0.55659999999999998</v>
      </c>
      <c r="L1100" s="3">
        <v>180.53877600000001</v>
      </c>
      <c r="M1100" s="3">
        <v>12.450388999999999</v>
      </c>
      <c r="N1100" s="3">
        <v>0.49987100000000001</v>
      </c>
      <c r="O1100" s="3">
        <v>9760.7847999999994</v>
      </c>
      <c r="P1100" s="3">
        <v>1952.16</v>
      </c>
      <c r="Q1100" s="3">
        <v>4060.49</v>
      </c>
    </row>
    <row r="1101" spans="1:17" x14ac:dyDescent="0.35">
      <c r="A1101" s="1">
        <v>45352</v>
      </c>
      <c r="B1101">
        <v>2024</v>
      </c>
      <c r="C1101">
        <v>3</v>
      </c>
      <c r="D1101" t="s">
        <v>42</v>
      </c>
      <c r="E1101">
        <v>1</v>
      </c>
      <c r="F1101" t="s">
        <v>348</v>
      </c>
      <c r="G1101" t="s">
        <v>382</v>
      </c>
      <c r="H1101" t="s">
        <v>162</v>
      </c>
      <c r="I1101" t="s">
        <v>39</v>
      </c>
      <c r="J1101" s="3">
        <v>9836.42</v>
      </c>
      <c r="K1101" s="3">
        <v>0.63339999999999996</v>
      </c>
      <c r="L1101" s="3">
        <v>6230.3884280000002</v>
      </c>
      <c r="M1101" s="3">
        <v>389.16318799999999</v>
      </c>
      <c r="N1101" s="3">
        <v>17.172761000000001</v>
      </c>
      <c r="O1101" s="3">
        <v>392589.4522</v>
      </c>
      <c r="P1101" s="3">
        <v>78517.89</v>
      </c>
      <c r="Q1101" s="3">
        <v>163317.21</v>
      </c>
    </row>
    <row r="1102" spans="1:17" x14ac:dyDescent="0.35">
      <c r="A1102" s="1">
        <v>44593</v>
      </c>
      <c r="B1102">
        <v>2022</v>
      </c>
      <c r="C1102">
        <v>2</v>
      </c>
      <c r="D1102" t="s">
        <v>42</v>
      </c>
      <c r="E1102">
        <v>1</v>
      </c>
      <c r="F1102" t="s">
        <v>348</v>
      </c>
      <c r="G1102" t="s">
        <v>423</v>
      </c>
      <c r="H1102" t="s">
        <v>162</v>
      </c>
      <c r="I1102" t="s">
        <v>35</v>
      </c>
      <c r="J1102" s="3">
        <v>16.010000000000002</v>
      </c>
      <c r="K1102" s="3">
        <v>675.98239999999998</v>
      </c>
      <c r="L1102" s="3">
        <v>10822.478224</v>
      </c>
      <c r="M1102" s="3">
        <v>2305.7199999999998</v>
      </c>
      <c r="N1102" s="3">
        <v>18.255538000000001</v>
      </c>
      <c r="O1102" s="3">
        <v>750712.53139999998</v>
      </c>
      <c r="P1102" s="3">
        <v>150142.51</v>
      </c>
      <c r="Q1102" s="3">
        <v>312296.42</v>
      </c>
    </row>
    <row r="1103" spans="1:17" x14ac:dyDescent="0.35">
      <c r="A1103" s="1">
        <v>44621</v>
      </c>
      <c r="B1103">
        <v>2022</v>
      </c>
      <c r="C1103">
        <v>3</v>
      </c>
      <c r="D1103" t="s">
        <v>42</v>
      </c>
      <c r="E1103">
        <v>1</v>
      </c>
      <c r="F1103" t="s">
        <v>348</v>
      </c>
      <c r="G1103" t="s">
        <v>382</v>
      </c>
      <c r="H1103" t="s">
        <v>162</v>
      </c>
      <c r="I1103" t="s">
        <v>39</v>
      </c>
      <c r="J1103" s="3">
        <v>4376</v>
      </c>
      <c r="K1103" s="3">
        <v>0.69950000000000001</v>
      </c>
      <c r="L1103" s="3">
        <v>3061.0120000000002</v>
      </c>
      <c r="M1103" s="3">
        <v>505.42642999999998</v>
      </c>
      <c r="N1103" s="3">
        <v>9.2583959999999994</v>
      </c>
      <c r="O1103" s="3">
        <v>198398.9564</v>
      </c>
      <c r="P1103" s="3">
        <v>39679.79</v>
      </c>
      <c r="Q1103" s="3">
        <v>82533.960000000006</v>
      </c>
    </row>
    <row r="1104" spans="1:17" x14ac:dyDescent="0.35">
      <c r="A1104" s="1">
        <v>45352</v>
      </c>
      <c r="B1104">
        <v>2024</v>
      </c>
      <c r="C1104">
        <v>3</v>
      </c>
      <c r="D1104" t="s">
        <v>42</v>
      </c>
      <c r="E1104">
        <v>1</v>
      </c>
      <c r="F1104" t="s">
        <v>348</v>
      </c>
      <c r="G1104" t="s">
        <v>556</v>
      </c>
      <c r="H1104" t="s">
        <v>162</v>
      </c>
      <c r="I1104" t="s">
        <v>35</v>
      </c>
      <c r="J1104" s="3">
        <v>115.75</v>
      </c>
      <c r="K1104" s="3">
        <v>647.53030000000001</v>
      </c>
      <c r="L1104" s="3">
        <v>74951.632224999994</v>
      </c>
      <c r="M1104" s="3">
        <v>22860.231503999999</v>
      </c>
      <c r="N1104" s="3">
        <v>57.708623000000003</v>
      </c>
      <c r="O1104" s="3">
        <v>5796994.1582000004</v>
      </c>
      <c r="P1104" s="3">
        <v>1159398.83</v>
      </c>
      <c r="Q1104" s="3">
        <v>2411549.5699999998</v>
      </c>
    </row>
    <row r="1105" spans="1:17" x14ac:dyDescent="0.35">
      <c r="A1105" s="1">
        <v>43617</v>
      </c>
      <c r="B1105">
        <v>2019</v>
      </c>
      <c r="C1105">
        <v>6</v>
      </c>
      <c r="D1105" t="s">
        <v>42</v>
      </c>
      <c r="E1105">
        <v>1</v>
      </c>
      <c r="F1105" t="s">
        <v>348</v>
      </c>
      <c r="G1105" t="s">
        <v>557</v>
      </c>
      <c r="H1105" t="s">
        <v>162</v>
      </c>
      <c r="I1105" t="s">
        <v>39</v>
      </c>
      <c r="J1105" s="3">
        <v>13092</v>
      </c>
      <c r="K1105" s="3">
        <v>0.54149999999999998</v>
      </c>
      <c r="L1105" s="3">
        <v>7089.3180000000002</v>
      </c>
      <c r="M1105" s="3">
        <v>386.29050000000001</v>
      </c>
      <c r="N1105" s="3">
        <v>19.327999999999999</v>
      </c>
      <c r="O1105" s="3">
        <v>380740.0784</v>
      </c>
      <c r="P1105" s="3">
        <v>76148.02</v>
      </c>
      <c r="Q1105" s="3">
        <v>158387.88</v>
      </c>
    </row>
    <row r="1106" spans="1:17" x14ac:dyDescent="0.35">
      <c r="A1106" s="1">
        <v>45261</v>
      </c>
      <c r="B1106">
        <v>2023</v>
      </c>
      <c r="C1106">
        <v>12</v>
      </c>
      <c r="D1106" t="s">
        <v>42</v>
      </c>
      <c r="E1106">
        <v>1</v>
      </c>
      <c r="F1106" t="s">
        <v>348</v>
      </c>
      <c r="G1106" t="s">
        <v>382</v>
      </c>
      <c r="H1106" t="s">
        <v>162</v>
      </c>
      <c r="I1106" t="s">
        <v>39</v>
      </c>
      <c r="J1106" s="3">
        <v>18223</v>
      </c>
      <c r="K1106" s="3">
        <v>0.62050000000000005</v>
      </c>
      <c r="L1106" s="3">
        <v>11307.371499999999</v>
      </c>
      <c r="M1106" s="3">
        <v>719.92814699999997</v>
      </c>
      <c r="N1106" s="3">
        <v>31.021858000000002</v>
      </c>
      <c r="O1106" s="3">
        <v>693387.62710000004</v>
      </c>
      <c r="P1106" s="3">
        <v>138677.53</v>
      </c>
      <c r="Q1106" s="3">
        <v>288449.26</v>
      </c>
    </row>
    <row r="1107" spans="1:17" x14ac:dyDescent="0.35">
      <c r="A1107" s="1">
        <v>44682</v>
      </c>
      <c r="B1107">
        <v>2022</v>
      </c>
      <c r="C1107">
        <v>5</v>
      </c>
      <c r="D1107" t="s">
        <v>42</v>
      </c>
      <c r="E1107">
        <v>1</v>
      </c>
      <c r="F1107" t="s">
        <v>348</v>
      </c>
      <c r="G1107" t="s">
        <v>388</v>
      </c>
      <c r="H1107" t="s">
        <v>162</v>
      </c>
      <c r="I1107" t="s">
        <v>35</v>
      </c>
      <c r="J1107" s="3">
        <v>30.99</v>
      </c>
      <c r="K1107" s="3">
        <v>743.94629999999995</v>
      </c>
      <c r="L1107" s="3">
        <v>23054.895837</v>
      </c>
      <c r="M1107" s="3">
        <v>3596.5006349999999</v>
      </c>
      <c r="N1107" s="3">
        <v>37.084375999999999</v>
      </c>
      <c r="O1107" s="3">
        <v>1476225.4897</v>
      </c>
      <c r="P1107" s="3">
        <v>295245.09999999998</v>
      </c>
      <c r="Q1107" s="3">
        <v>614109.81000000006</v>
      </c>
    </row>
    <row r="1108" spans="1:17" x14ac:dyDescent="0.35">
      <c r="A1108" s="1">
        <v>45323</v>
      </c>
      <c r="B1108">
        <v>2024</v>
      </c>
      <c r="C1108">
        <v>2</v>
      </c>
      <c r="D1108" t="s">
        <v>42</v>
      </c>
      <c r="E1108">
        <v>1</v>
      </c>
      <c r="F1108" t="s">
        <v>348</v>
      </c>
      <c r="G1108" t="s">
        <v>382</v>
      </c>
      <c r="H1108" t="s">
        <v>162</v>
      </c>
      <c r="I1108" t="s">
        <v>39</v>
      </c>
      <c r="J1108" s="3">
        <v>9879</v>
      </c>
      <c r="K1108" s="3">
        <v>0.57940000000000003</v>
      </c>
      <c r="L1108" s="3">
        <v>5723.8926000000001</v>
      </c>
      <c r="M1108" s="3">
        <v>400.106784</v>
      </c>
      <c r="N1108" s="3">
        <v>15.741933</v>
      </c>
      <c r="O1108" s="3">
        <v>360576.63929999998</v>
      </c>
      <c r="P1108" s="3">
        <v>72115.33</v>
      </c>
      <c r="Q1108" s="3">
        <v>149999.88</v>
      </c>
    </row>
    <row r="1109" spans="1:17" x14ac:dyDescent="0.35">
      <c r="A1109" s="1">
        <v>44621</v>
      </c>
      <c r="B1109">
        <v>2022</v>
      </c>
      <c r="C1109">
        <v>3</v>
      </c>
      <c r="D1109" t="s">
        <v>42</v>
      </c>
      <c r="E1109">
        <v>1</v>
      </c>
      <c r="F1109" t="s">
        <v>348</v>
      </c>
      <c r="G1109" t="s">
        <v>382</v>
      </c>
      <c r="H1109" t="s">
        <v>162</v>
      </c>
      <c r="I1109" t="s">
        <v>39</v>
      </c>
      <c r="J1109" s="3">
        <v>25875.71</v>
      </c>
      <c r="K1109" s="3">
        <v>0.69950000000000001</v>
      </c>
      <c r="L1109" s="3">
        <v>18100.059144999999</v>
      </c>
      <c r="M1109" s="3">
        <v>2988.6404080000002</v>
      </c>
      <c r="N1109" s="3">
        <v>54.745885000000001</v>
      </c>
      <c r="O1109" s="3">
        <v>1173152.1616</v>
      </c>
      <c r="P1109" s="3">
        <v>234630.43</v>
      </c>
      <c r="Q1109" s="3">
        <v>488031.3</v>
      </c>
    </row>
    <row r="1110" spans="1:17" x14ac:dyDescent="0.35">
      <c r="A1110" s="1">
        <v>43891</v>
      </c>
      <c r="B1110">
        <v>2020</v>
      </c>
      <c r="C1110">
        <v>3</v>
      </c>
      <c r="D1110" t="s">
        <v>42</v>
      </c>
      <c r="E1110">
        <v>1</v>
      </c>
      <c r="F1110" t="s">
        <v>348</v>
      </c>
      <c r="G1110" t="s">
        <v>339</v>
      </c>
      <c r="H1110" t="s">
        <v>162</v>
      </c>
      <c r="I1110" t="s">
        <v>39</v>
      </c>
      <c r="J1110" s="3">
        <v>28249</v>
      </c>
      <c r="K1110" s="3">
        <v>0.47970000000000002</v>
      </c>
      <c r="L1110" s="3">
        <v>13551.0453</v>
      </c>
      <c r="M1110" s="3">
        <v>1108.817626</v>
      </c>
      <c r="N1110" s="3">
        <v>22.110717000000001</v>
      </c>
      <c r="O1110" s="3">
        <v>786074.79319999996</v>
      </c>
      <c r="P1110" s="3">
        <v>157214.96</v>
      </c>
      <c r="Q1110" s="3">
        <v>327007.12</v>
      </c>
    </row>
    <row r="1111" spans="1:17" x14ac:dyDescent="0.35">
      <c r="A1111" s="1">
        <v>44501</v>
      </c>
      <c r="B1111">
        <v>2021</v>
      </c>
      <c r="C1111">
        <v>11</v>
      </c>
      <c r="D1111" t="s">
        <v>42</v>
      </c>
      <c r="E1111">
        <v>1</v>
      </c>
      <c r="F1111" t="s">
        <v>348</v>
      </c>
      <c r="G1111" t="s">
        <v>400</v>
      </c>
      <c r="H1111" t="s">
        <v>162</v>
      </c>
      <c r="I1111" t="s">
        <v>35</v>
      </c>
      <c r="J1111" s="3">
        <v>1.56</v>
      </c>
      <c r="K1111" s="3">
        <v>655.88589999999999</v>
      </c>
      <c r="L1111" s="3">
        <v>1023.182004</v>
      </c>
      <c r="M1111" s="3">
        <v>256.01400000000001</v>
      </c>
      <c r="N1111" s="3">
        <v>1.7807200000000001</v>
      </c>
      <c r="O1111" s="3">
        <v>72799.126300000004</v>
      </c>
      <c r="P1111" s="3">
        <v>14559.83</v>
      </c>
      <c r="Q1111" s="3">
        <v>30284.44</v>
      </c>
    </row>
    <row r="1112" spans="1:17" x14ac:dyDescent="0.35">
      <c r="A1112" s="1">
        <v>43891</v>
      </c>
      <c r="B1112">
        <v>2020</v>
      </c>
      <c r="C1112">
        <v>3</v>
      </c>
      <c r="D1112" t="s">
        <v>42</v>
      </c>
      <c r="E1112">
        <v>1</v>
      </c>
      <c r="F1112" t="s">
        <v>348</v>
      </c>
      <c r="G1112" t="s">
        <v>544</v>
      </c>
      <c r="H1112" t="s">
        <v>162</v>
      </c>
      <c r="I1112" t="s">
        <v>39</v>
      </c>
      <c r="J1112" s="3">
        <v>123010</v>
      </c>
      <c r="K1112" s="3">
        <v>0.52410000000000001</v>
      </c>
      <c r="L1112" s="3">
        <v>64469.540999999997</v>
      </c>
      <c r="M1112" s="3">
        <v>4663.6446239999996</v>
      </c>
      <c r="N1112" s="3">
        <v>40.787695999999997</v>
      </c>
      <c r="O1112" s="3">
        <v>3711294.7883000001</v>
      </c>
      <c r="P1112" s="3">
        <v>742258.96</v>
      </c>
      <c r="Q1112" s="3">
        <v>1543898.63</v>
      </c>
    </row>
    <row r="1113" spans="1:17" x14ac:dyDescent="0.35">
      <c r="A1113" s="1">
        <v>45444</v>
      </c>
      <c r="B1113">
        <v>2024</v>
      </c>
      <c r="C1113">
        <v>6</v>
      </c>
      <c r="D1113" t="s">
        <v>42</v>
      </c>
      <c r="E1113">
        <v>1</v>
      </c>
      <c r="F1113" t="s">
        <v>348</v>
      </c>
      <c r="G1113" t="s">
        <v>368</v>
      </c>
      <c r="H1113" t="s">
        <v>162</v>
      </c>
      <c r="I1113" t="s">
        <v>39</v>
      </c>
      <c r="J1113" s="3">
        <v>1080</v>
      </c>
      <c r="K1113" s="3">
        <v>0.65</v>
      </c>
      <c r="L1113" s="3">
        <v>702</v>
      </c>
      <c r="M1113" s="3">
        <v>66.243870000000001</v>
      </c>
      <c r="N1113" s="3">
        <v>2.1124969999999998</v>
      </c>
      <c r="O1113" s="3">
        <v>45587.612200000003</v>
      </c>
      <c r="P1113" s="3">
        <v>9117.52</v>
      </c>
      <c r="Q1113" s="3">
        <v>18964.439999999999</v>
      </c>
    </row>
    <row r="1114" spans="1:17" x14ac:dyDescent="0.35">
      <c r="A1114" s="1">
        <v>45170</v>
      </c>
      <c r="B1114">
        <v>2023</v>
      </c>
      <c r="C1114">
        <v>9</v>
      </c>
      <c r="D1114" t="s">
        <v>42</v>
      </c>
      <c r="E1114">
        <v>1</v>
      </c>
      <c r="F1114" t="s">
        <v>348</v>
      </c>
      <c r="G1114" t="s">
        <v>382</v>
      </c>
      <c r="H1114" t="s">
        <v>162</v>
      </c>
      <c r="I1114" t="s">
        <v>39</v>
      </c>
      <c r="J1114" s="3">
        <v>7091</v>
      </c>
      <c r="K1114" s="3">
        <v>0.69630000000000003</v>
      </c>
      <c r="L1114" s="3">
        <v>4937.4633000000003</v>
      </c>
      <c r="M1114" s="3">
        <v>275.19183299999997</v>
      </c>
      <c r="N1114" s="3">
        <v>13.531572000000001</v>
      </c>
      <c r="O1114" s="3">
        <v>299943.8296</v>
      </c>
      <c r="P1114" s="3">
        <v>59988.77</v>
      </c>
      <c r="Q1114" s="3">
        <v>124776.64</v>
      </c>
    </row>
    <row r="1115" spans="1:17" x14ac:dyDescent="0.35">
      <c r="A1115" s="1">
        <v>44501</v>
      </c>
      <c r="B1115">
        <v>2021</v>
      </c>
      <c r="C1115">
        <v>11</v>
      </c>
      <c r="D1115" t="s">
        <v>42</v>
      </c>
      <c r="E1115">
        <v>1</v>
      </c>
      <c r="F1115" t="s">
        <v>348</v>
      </c>
      <c r="G1115" t="s">
        <v>364</v>
      </c>
      <c r="H1115" t="s">
        <v>162</v>
      </c>
      <c r="I1115" t="s">
        <v>35</v>
      </c>
      <c r="J1115" s="3">
        <v>1.76</v>
      </c>
      <c r="K1115" s="3">
        <v>670.92610000000002</v>
      </c>
      <c r="L1115" s="3">
        <v>1180.8299360000001</v>
      </c>
      <c r="M1115" s="3">
        <v>288.76499999999999</v>
      </c>
      <c r="N1115" s="3">
        <v>2.0457399999999999</v>
      </c>
      <c r="O1115" s="3">
        <v>83634.805999999997</v>
      </c>
      <c r="P1115" s="3">
        <v>16726.96</v>
      </c>
      <c r="Q1115" s="3">
        <v>34792.080000000002</v>
      </c>
    </row>
    <row r="1116" spans="1:17" x14ac:dyDescent="0.35">
      <c r="A1116" s="1">
        <v>43952</v>
      </c>
      <c r="B1116">
        <v>2020</v>
      </c>
      <c r="C1116">
        <v>5</v>
      </c>
      <c r="D1116" t="s">
        <v>42</v>
      </c>
      <c r="E1116">
        <v>1</v>
      </c>
      <c r="F1116" t="s">
        <v>348</v>
      </c>
      <c r="G1116" t="s">
        <v>365</v>
      </c>
      <c r="H1116" t="s">
        <v>162</v>
      </c>
      <c r="I1116" t="s">
        <v>35</v>
      </c>
      <c r="J1116" s="3">
        <v>26.97</v>
      </c>
      <c r="K1116" s="3">
        <v>505.89089999999999</v>
      </c>
      <c r="L1116" s="3">
        <v>13643.877573</v>
      </c>
      <c r="M1116" s="3">
        <v>380.51159999999999</v>
      </c>
      <c r="N1116" s="3">
        <v>8.2740729999999996</v>
      </c>
      <c r="O1116" s="3">
        <v>815611.23049999995</v>
      </c>
      <c r="P1116" s="3">
        <v>163122.25</v>
      </c>
      <c r="Q1116" s="3">
        <v>339294.28</v>
      </c>
    </row>
    <row r="1117" spans="1:17" x14ac:dyDescent="0.35">
      <c r="A1117" s="1">
        <v>45170</v>
      </c>
      <c r="B1117">
        <v>2023</v>
      </c>
      <c r="C1117">
        <v>9</v>
      </c>
      <c r="D1117" t="s">
        <v>42</v>
      </c>
      <c r="E1117">
        <v>1</v>
      </c>
      <c r="F1117" t="s">
        <v>348</v>
      </c>
      <c r="G1117" t="s">
        <v>432</v>
      </c>
      <c r="H1117" t="s">
        <v>162</v>
      </c>
      <c r="I1117" t="s">
        <v>35</v>
      </c>
      <c r="J1117" s="3">
        <v>30.02</v>
      </c>
      <c r="K1117" s="3">
        <v>648.84</v>
      </c>
      <c r="L1117" s="3">
        <v>19478.176800000001</v>
      </c>
      <c r="M1117" s="3">
        <v>1233.8812499999999</v>
      </c>
      <c r="N1117" s="3">
        <v>28.831927</v>
      </c>
      <c r="O1117" s="3">
        <v>1180368.3806</v>
      </c>
      <c r="P1117" s="3">
        <v>236073.68</v>
      </c>
      <c r="Q1117" s="3">
        <v>491033.25</v>
      </c>
    </row>
    <row r="1118" spans="1:17" x14ac:dyDescent="0.35">
      <c r="A1118" s="1">
        <v>44317</v>
      </c>
      <c r="B1118">
        <v>2021</v>
      </c>
      <c r="C1118">
        <v>5</v>
      </c>
      <c r="D1118" t="s">
        <v>42</v>
      </c>
      <c r="E1118">
        <v>1</v>
      </c>
      <c r="F1118" t="s">
        <v>348</v>
      </c>
      <c r="G1118" t="s">
        <v>420</v>
      </c>
      <c r="H1118" t="s">
        <v>162</v>
      </c>
      <c r="I1118" t="s">
        <v>35</v>
      </c>
      <c r="J1118" s="3">
        <v>15.49</v>
      </c>
      <c r="K1118" s="3">
        <v>503.19810000000001</v>
      </c>
      <c r="L1118" s="3">
        <v>7794.5385690000003</v>
      </c>
      <c r="M1118" s="3">
        <v>1871.2204320000001</v>
      </c>
      <c r="N1118" s="3">
        <v>13.454822999999999</v>
      </c>
      <c r="O1118" s="3">
        <v>552167.26289999997</v>
      </c>
      <c r="P1118" s="3">
        <v>110433.45</v>
      </c>
      <c r="Q1118" s="3">
        <v>229701.58</v>
      </c>
    </row>
    <row r="1119" spans="1:17" x14ac:dyDescent="0.35">
      <c r="A1119" s="1">
        <v>44501</v>
      </c>
      <c r="B1119">
        <v>2021</v>
      </c>
      <c r="C1119">
        <v>11</v>
      </c>
      <c r="D1119" t="s">
        <v>42</v>
      </c>
      <c r="E1119">
        <v>1</v>
      </c>
      <c r="F1119" t="s">
        <v>348</v>
      </c>
      <c r="G1119" t="s">
        <v>419</v>
      </c>
      <c r="H1119" t="s">
        <v>162</v>
      </c>
      <c r="I1119" t="s">
        <v>35</v>
      </c>
      <c r="J1119" s="3">
        <v>13.02</v>
      </c>
      <c r="K1119" s="3">
        <v>670.92610000000002</v>
      </c>
      <c r="L1119" s="3">
        <v>8735.4578220000003</v>
      </c>
      <c r="M1119" s="3">
        <v>2136.2399999999998</v>
      </c>
      <c r="N1119" s="3">
        <v>15.134074</v>
      </c>
      <c r="O1119" s="3">
        <v>618707.48560000001</v>
      </c>
      <c r="P1119" s="3">
        <v>123741.5</v>
      </c>
      <c r="Q1119" s="3">
        <v>257382.32</v>
      </c>
    </row>
    <row r="1120" spans="1:17" x14ac:dyDescent="0.35">
      <c r="A1120" s="1">
        <v>45352</v>
      </c>
      <c r="B1120">
        <v>2024</v>
      </c>
      <c r="C1120">
        <v>3</v>
      </c>
      <c r="D1120" t="s">
        <v>42</v>
      </c>
      <c r="E1120">
        <v>1</v>
      </c>
      <c r="F1120" t="s">
        <v>348</v>
      </c>
      <c r="G1120" t="s">
        <v>558</v>
      </c>
      <c r="H1120" t="s">
        <v>162</v>
      </c>
      <c r="I1120" t="s">
        <v>39</v>
      </c>
      <c r="J1120" s="3">
        <v>40038</v>
      </c>
      <c r="K1120" s="3">
        <v>0.61560000000000004</v>
      </c>
      <c r="L1120" s="3">
        <v>24647.392800000001</v>
      </c>
      <c r="M1120" s="3">
        <v>1577.32971</v>
      </c>
      <c r="N1120" s="3">
        <v>72.118103000000005</v>
      </c>
      <c r="O1120" s="3">
        <v>1555568.1137999999</v>
      </c>
      <c r="P1120" s="3">
        <v>311113.62</v>
      </c>
      <c r="Q1120" s="3">
        <v>647116.32999999996</v>
      </c>
    </row>
    <row r="1121" spans="1:17" x14ac:dyDescent="0.35">
      <c r="A1121" s="1">
        <v>45170</v>
      </c>
      <c r="B1121">
        <v>2023</v>
      </c>
      <c r="C1121">
        <v>9</v>
      </c>
      <c r="D1121" t="s">
        <v>42</v>
      </c>
      <c r="E1121">
        <v>1</v>
      </c>
      <c r="F1121" t="s">
        <v>348</v>
      </c>
      <c r="G1121" t="s">
        <v>559</v>
      </c>
      <c r="H1121" t="s">
        <v>162</v>
      </c>
      <c r="I1121" t="s">
        <v>39</v>
      </c>
      <c r="J1121" s="3">
        <v>10188</v>
      </c>
      <c r="K1121" s="3">
        <v>0.73460000000000003</v>
      </c>
      <c r="L1121" s="3">
        <v>7484.1048000000001</v>
      </c>
      <c r="M1121" s="3">
        <v>442.36799999999999</v>
      </c>
      <c r="N1121" s="3">
        <v>21.797315000000001</v>
      </c>
      <c r="O1121" s="3">
        <v>456400.51569999999</v>
      </c>
      <c r="P1121" s="3">
        <v>91280.1</v>
      </c>
      <c r="Q1121" s="3">
        <v>189862.61</v>
      </c>
    </row>
    <row r="1122" spans="1:17" x14ac:dyDescent="0.35">
      <c r="A1122" s="1">
        <v>43525</v>
      </c>
      <c r="B1122">
        <v>2019</v>
      </c>
      <c r="C1122">
        <v>3</v>
      </c>
      <c r="D1122" t="s">
        <v>42</v>
      </c>
      <c r="E1122">
        <v>1</v>
      </c>
      <c r="F1122" t="s">
        <v>348</v>
      </c>
      <c r="G1122" t="s">
        <v>560</v>
      </c>
      <c r="H1122" t="s">
        <v>162</v>
      </c>
      <c r="I1122" t="s">
        <v>39</v>
      </c>
      <c r="J1122" s="3">
        <v>1980.01</v>
      </c>
      <c r="K1122" s="3">
        <v>0.55600000000000005</v>
      </c>
      <c r="L1122" s="3">
        <v>1100.8855599999999</v>
      </c>
      <c r="M1122" s="3">
        <v>77.025803999999994</v>
      </c>
      <c r="N1122" s="3">
        <v>3.0520330000000002</v>
      </c>
      <c r="O1122" s="3">
        <v>60156.9395</v>
      </c>
      <c r="P1122" s="3">
        <v>12031.39</v>
      </c>
      <c r="Q1122" s="3">
        <v>25025.29</v>
      </c>
    </row>
    <row r="1123" spans="1:17" x14ac:dyDescent="0.35">
      <c r="A1123" s="1">
        <v>43617</v>
      </c>
      <c r="B1123">
        <v>2019</v>
      </c>
      <c r="C1123">
        <v>6</v>
      </c>
      <c r="D1123" t="s">
        <v>42</v>
      </c>
      <c r="E1123">
        <v>1</v>
      </c>
      <c r="F1123" t="s">
        <v>348</v>
      </c>
      <c r="G1123" t="s">
        <v>561</v>
      </c>
      <c r="H1123" t="s">
        <v>162</v>
      </c>
      <c r="I1123" t="s">
        <v>35</v>
      </c>
      <c r="J1123" s="3">
        <v>30.22</v>
      </c>
      <c r="K1123" s="3">
        <v>532.78279999999995</v>
      </c>
      <c r="L1123" s="3">
        <v>16100.696216</v>
      </c>
      <c r="M1123" s="3">
        <v>790.67885799999999</v>
      </c>
      <c r="N1123" s="3">
        <v>35.770530000000001</v>
      </c>
      <c r="O1123" s="3">
        <v>856092.53949999996</v>
      </c>
      <c r="P1123" s="3">
        <v>171218.51</v>
      </c>
      <c r="Q1123" s="3">
        <v>356134.5</v>
      </c>
    </row>
    <row r="1124" spans="1:17" x14ac:dyDescent="0.35">
      <c r="A1124" s="1">
        <v>44562</v>
      </c>
      <c r="B1124">
        <v>2022</v>
      </c>
      <c r="C1124">
        <v>1</v>
      </c>
      <c r="D1124" t="s">
        <v>42</v>
      </c>
      <c r="E1124">
        <v>1</v>
      </c>
      <c r="F1124" t="s">
        <v>348</v>
      </c>
      <c r="G1124" t="s">
        <v>365</v>
      </c>
      <c r="H1124" t="s">
        <v>162</v>
      </c>
      <c r="I1124" t="s">
        <v>39</v>
      </c>
      <c r="J1124" s="3">
        <v>4980</v>
      </c>
      <c r="K1124" s="3">
        <v>0.70650000000000002</v>
      </c>
      <c r="L1124" s="3">
        <v>3518.37</v>
      </c>
      <c r="M1124" s="3">
        <v>664.95330000000001</v>
      </c>
      <c r="N1124" s="3">
        <v>2.4681500000000001</v>
      </c>
      <c r="O1124" s="3">
        <v>242471.16750000001</v>
      </c>
      <c r="P1124" s="3">
        <v>48494.23</v>
      </c>
      <c r="Q1124" s="3">
        <v>100868</v>
      </c>
    </row>
    <row r="1125" spans="1:17" x14ac:dyDescent="0.35">
      <c r="A1125" s="1">
        <v>45323</v>
      </c>
      <c r="B1125">
        <v>2024</v>
      </c>
      <c r="C1125">
        <v>2</v>
      </c>
      <c r="D1125" t="s">
        <v>42</v>
      </c>
      <c r="E1125">
        <v>1</v>
      </c>
      <c r="F1125" t="s">
        <v>348</v>
      </c>
      <c r="G1125" t="s">
        <v>411</v>
      </c>
      <c r="H1125" t="s">
        <v>162</v>
      </c>
      <c r="I1125" t="s">
        <v>39</v>
      </c>
      <c r="J1125" s="3">
        <v>18771</v>
      </c>
      <c r="K1125" s="3">
        <v>0.57940000000000003</v>
      </c>
      <c r="L1125" s="3">
        <v>10875.9174</v>
      </c>
      <c r="M1125" s="3">
        <v>760.25857599999995</v>
      </c>
      <c r="N1125" s="3">
        <v>29.911863</v>
      </c>
      <c r="O1125" s="3">
        <v>685128.46409999998</v>
      </c>
      <c r="P1125" s="3">
        <v>137025.69</v>
      </c>
      <c r="Q1125" s="3">
        <v>285013.44</v>
      </c>
    </row>
    <row r="1126" spans="1:17" x14ac:dyDescent="0.35">
      <c r="A1126" s="1">
        <v>43891</v>
      </c>
      <c r="B1126">
        <v>2020</v>
      </c>
      <c r="C1126">
        <v>3</v>
      </c>
      <c r="D1126" t="s">
        <v>42</v>
      </c>
      <c r="E1126">
        <v>1</v>
      </c>
      <c r="F1126" t="s">
        <v>348</v>
      </c>
      <c r="G1126" t="s">
        <v>339</v>
      </c>
      <c r="H1126" t="s">
        <v>162</v>
      </c>
      <c r="I1126" t="s">
        <v>39</v>
      </c>
      <c r="J1126" s="3">
        <v>29797</v>
      </c>
      <c r="K1126" s="3">
        <v>0.46360000000000001</v>
      </c>
      <c r="L1126" s="3">
        <v>13813.8892</v>
      </c>
      <c r="M1126" s="3">
        <v>1130.325333</v>
      </c>
      <c r="N1126" s="3">
        <v>22.539598000000002</v>
      </c>
      <c r="O1126" s="3">
        <v>801321.8273</v>
      </c>
      <c r="P1126" s="3">
        <v>160264.37</v>
      </c>
      <c r="Q1126" s="3">
        <v>333349.89</v>
      </c>
    </row>
    <row r="1127" spans="1:17" x14ac:dyDescent="0.35">
      <c r="A1127" s="1">
        <v>43709</v>
      </c>
      <c r="B1127">
        <v>2019</v>
      </c>
      <c r="C1127">
        <v>9</v>
      </c>
      <c r="D1127" t="s">
        <v>42</v>
      </c>
      <c r="E1127">
        <v>1</v>
      </c>
      <c r="F1127" t="s">
        <v>348</v>
      </c>
      <c r="G1127" t="s">
        <v>413</v>
      </c>
      <c r="H1127" t="s">
        <v>162</v>
      </c>
      <c r="I1127" t="s">
        <v>39</v>
      </c>
      <c r="J1127" s="3">
        <v>27895</v>
      </c>
      <c r="K1127" s="3">
        <v>0.504</v>
      </c>
      <c r="L1127" s="3">
        <v>14059.08</v>
      </c>
      <c r="M1127" s="3">
        <v>919.29557499999999</v>
      </c>
      <c r="N1127" s="3">
        <v>22.596768999999998</v>
      </c>
      <c r="O1127" s="3">
        <v>773198.28170000005</v>
      </c>
      <c r="P1127" s="3">
        <v>154639.66</v>
      </c>
      <c r="Q1127" s="3">
        <v>321650.49</v>
      </c>
    </row>
    <row r="1128" spans="1:17" x14ac:dyDescent="0.35">
      <c r="A1128" s="1">
        <v>45413</v>
      </c>
      <c r="B1128">
        <v>2024</v>
      </c>
      <c r="C1128">
        <v>5</v>
      </c>
      <c r="D1128" t="s">
        <v>42</v>
      </c>
      <c r="E1128">
        <v>1</v>
      </c>
      <c r="F1128" t="s">
        <v>348</v>
      </c>
      <c r="G1128" t="s">
        <v>372</v>
      </c>
      <c r="H1128" t="s">
        <v>162</v>
      </c>
      <c r="I1128" t="s">
        <v>39</v>
      </c>
      <c r="J1128" s="3">
        <v>9997</v>
      </c>
      <c r="K1128" s="3">
        <v>0.61019999999999996</v>
      </c>
      <c r="L1128" s="3">
        <v>6100.1693999999998</v>
      </c>
      <c r="M1128" s="3">
        <v>546.88715999999999</v>
      </c>
      <c r="N1128" s="3">
        <v>16.776451999999999</v>
      </c>
      <c r="O1128" s="3">
        <v>388048.30930000002</v>
      </c>
      <c r="P1128" s="3">
        <v>77609.66</v>
      </c>
      <c r="Q1128" s="3">
        <v>161428.09</v>
      </c>
    </row>
    <row r="1129" spans="1:17" x14ac:dyDescent="0.35">
      <c r="A1129" s="1">
        <v>45261</v>
      </c>
      <c r="B1129">
        <v>2023</v>
      </c>
      <c r="C1129">
        <v>12</v>
      </c>
      <c r="D1129" t="s">
        <v>42</v>
      </c>
      <c r="E1129">
        <v>1</v>
      </c>
      <c r="F1129" t="s">
        <v>348</v>
      </c>
      <c r="G1129" t="s">
        <v>382</v>
      </c>
      <c r="H1129" t="s">
        <v>162</v>
      </c>
      <c r="I1129" t="s">
        <v>39</v>
      </c>
      <c r="J1129" s="3">
        <v>13939</v>
      </c>
      <c r="K1129" s="3">
        <v>0.62050000000000005</v>
      </c>
      <c r="L1129" s="3">
        <v>8649.1494999999995</v>
      </c>
      <c r="M1129" s="3">
        <v>550.67551800000001</v>
      </c>
      <c r="N1129" s="3">
        <v>23.728726000000002</v>
      </c>
      <c r="O1129" s="3">
        <v>530380.84470000002</v>
      </c>
      <c r="P1129" s="3">
        <v>106076.17</v>
      </c>
      <c r="Q1129" s="3">
        <v>220638.43</v>
      </c>
    </row>
    <row r="1130" spans="1:17" x14ac:dyDescent="0.35">
      <c r="A1130" s="1">
        <v>44136</v>
      </c>
      <c r="B1130">
        <v>2020</v>
      </c>
      <c r="C1130">
        <v>11</v>
      </c>
      <c r="D1130" t="s">
        <v>42</v>
      </c>
      <c r="E1130">
        <v>1</v>
      </c>
      <c r="F1130" t="s">
        <v>348</v>
      </c>
      <c r="G1130" t="s">
        <v>365</v>
      </c>
      <c r="H1130" t="s">
        <v>162</v>
      </c>
      <c r="I1130" t="s">
        <v>39</v>
      </c>
      <c r="J1130" s="3">
        <v>11814</v>
      </c>
      <c r="K1130" s="3">
        <v>0.4456</v>
      </c>
      <c r="L1130" s="3">
        <v>5264.3184000000001</v>
      </c>
      <c r="M1130" s="3">
        <v>406.416</v>
      </c>
      <c r="N1130" s="3">
        <v>14.476538</v>
      </c>
      <c r="O1130" s="3">
        <v>331852.70620000002</v>
      </c>
      <c r="P1130" s="3">
        <v>66370.539999999994</v>
      </c>
      <c r="Q1130" s="3">
        <v>138050.72</v>
      </c>
    </row>
    <row r="1131" spans="1:17" x14ac:dyDescent="0.35">
      <c r="A1131" s="1">
        <v>45352</v>
      </c>
      <c r="B1131">
        <v>2024</v>
      </c>
      <c r="C1131">
        <v>3</v>
      </c>
      <c r="D1131" t="s">
        <v>42</v>
      </c>
      <c r="E1131">
        <v>1</v>
      </c>
      <c r="F1131" t="s">
        <v>348</v>
      </c>
      <c r="G1131" t="s">
        <v>394</v>
      </c>
      <c r="H1131" t="s">
        <v>162</v>
      </c>
      <c r="I1131" t="s">
        <v>39</v>
      </c>
      <c r="J1131" s="3">
        <v>10000.549999999999</v>
      </c>
      <c r="K1131" s="3">
        <v>0.63360000000000005</v>
      </c>
      <c r="L1131" s="3">
        <v>6336.3484799999997</v>
      </c>
      <c r="M1131" s="3">
        <v>395.77805699999999</v>
      </c>
      <c r="N1131" s="3">
        <v>17.464658</v>
      </c>
      <c r="O1131" s="3">
        <v>399265.8824</v>
      </c>
      <c r="P1131" s="3">
        <v>79853.179999999993</v>
      </c>
      <c r="Q1131" s="3">
        <v>166094.60999999999</v>
      </c>
    </row>
    <row r="1132" spans="1:17" x14ac:dyDescent="0.35">
      <c r="A1132" s="1">
        <v>45444</v>
      </c>
      <c r="B1132">
        <v>2024</v>
      </c>
      <c r="C1132">
        <v>6</v>
      </c>
      <c r="D1132" t="s">
        <v>42</v>
      </c>
      <c r="E1132">
        <v>1</v>
      </c>
      <c r="F1132" t="s">
        <v>348</v>
      </c>
      <c r="G1132" t="s">
        <v>377</v>
      </c>
      <c r="H1132" t="s">
        <v>162</v>
      </c>
      <c r="I1132" t="s">
        <v>39</v>
      </c>
      <c r="J1132" s="3">
        <v>6252</v>
      </c>
      <c r="K1132" s="3">
        <v>0.61140000000000005</v>
      </c>
      <c r="L1132" s="3">
        <v>3822.4728</v>
      </c>
      <c r="M1132" s="3">
        <v>334.61698200000001</v>
      </c>
      <c r="N1132" s="3">
        <v>10.512788</v>
      </c>
      <c r="O1132" s="3">
        <v>247952.94200000001</v>
      </c>
      <c r="P1132" s="3">
        <v>49590.59</v>
      </c>
      <c r="Q1132" s="3">
        <v>103148.43</v>
      </c>
    </row>
    <row r="1133" spans="1:17" x14ac:dyDescent="0.35">
      <c r="A1133" s="1">
        <v>43922</v>
      </c>
      <c r="B1133">
        <v>2020</v>
      </c>
      <c r="C1133">
        <v>4</v>
      </c>
      <c r="D1133" t="s">
        <v>42</v>
      </c>
      <c r="E1133">
        <v>1</v>
      </c>
      <c r="F1133" t="s">
        <v>348</v>
      </c>
      <c r="G1133" t="s">
        <v>365</v>
      </c>
      <c r="H1133" t="s">
        <v>162</v>
      </c>
      <c r="I1133" t="s">
        <v>39</v>
      </c>
      <c r="J1133" s="3">
        <v>30040</v>
      </c>
      <c r="K1133" s="3">
        <v>0.46389999999999998</v>
      </c>
      <c r="L1133" s="3">
        <v>13935.556</v>
      </c>
      <c r="M1133" s="3">
        <v>935.77373999999998</v>
      </c>
      <c r="N1133" s="3">
        <v>38.319788000000003</v>
      </c>
      <c r="O1133" s="3">
        <v>808393.5723</v>
      </c>
      <c r="P1133" s="3">
        <v>161678.71</v>
      </c>
      <c r="Q1133" s="3">
        <v>336291.72</v>
      </c>
    </row>
    <row r="1134" spans="1:17" x14ac:dyDescent="0.35">
      <c r="A1134" s="1">
        <v>43831</v>
      </c>
      <c r="B1134">
        <v>2020</v>
      </c>
      <c r="C1134">
        <v>1</v>
      </c>
      <c r="D1134" t="s">
        <v>42</v>
      </c>
      <c r="E1134">
        <v>1</v>
      </c>
      <c r="F1134" t="s">
        <v>348</v>
      </c>
      <c r="G1134" t="s">
        <v>562</v>
      </c>
      <c r="H1134" t="s">
        <v>162</v>
      </c>
      <c r="I1134" t="s">
        <v>39</v>
      </c>
      <c r="J1134" s="3">
        <v>12000</v>
      </c>
      <c r="K1134" s="3">
        <v>0.48099999999999998</v>
      </c>
      <c r="L1134" s="3">
        <v>5772</v>
      </c>
      <c r="M1134" s="3">
        <v>382.24549999999999</v>
      </c>
      <c r="N1134" s="3">
        <v>3.6309800000000001</v>
      </c>
      <c r="O1134" s="3">
        <v>326175.42219999997</v>
      </c>
      <c r="P1134" s="3">
        <v>65235.0844</v>
      </c>
      <c r="Q1134" s="3">
        <v>135688.97560000001</v>
      </c>
    </row>
    <row r="1135" spans="1:17" x14ac:dyDescent="0.35">
      <c r="A1135" s="1">
        <v>44075</v>
      </c>
      <c r="B1135">
        <v>2020</v>
      </c>
      <c r="C1135">
        <v>9</v>
      </c>
      <c r="D1135" t="s">
        <v>42</v>
      </c>
      <c r="E1135">
        <v>1</v>
      </c>
      <c r="F1135" t="s">
        <v>348</v>
      </c>
      <c r="G1135" t="s">
        <v>365</v>
      </c>
      <c r="H1135" t="s">
        <v>162</v>
      </c>
      <c r="I1135" t="s">
        <v>39</v>
      </c>
      <c r="J1135" s="3">
        <v>29974</v>
      </c>
      <c r="K1135" s="3">
        <v>0.4395</v>
      </c>
      <c r="L1135" s="3">
        <v>13173.573</v>
      </c>
      <c r="M1135" s="3">
        <v>885.14009999999996</v>
      </c>
      <c r="N1135" s="3">
        <v>21.200997000000001</v>
      </c>
      <c r="O1135" s="3">
        <v>823164.14800000004</v>
      </c>
      <c r="P1135" s="3">
        <v>164632.82999999999</v>
      </c>
      <c r="Q1135" s="3">
        <v>342436.29</v>
      </c>
    </row>
    <row r="1136" spans="1:17" x14ac:dyDescent="0.35">
      <c r="A1136" s="1">
        <v>44621</v>
      </c>
      <c r="B1136">
        <v>2022</v>
      </c>
      <c r="C1136">
        <v>3</v>
      </c>
      <c r="D1136" t="s">
        <v>42</v>
      </c>
      <c r="E1136">
        <v>1</v>
      </c>
      <c r="F1136" t="s">
        <v>348</v>
      </c>
      <c r="G1136" t="s">
        <v>365</v>
      </c>
      <c r="H1136" t="s">
        <v>162</v>
      </c>
      <c r="I1136" t="s">
        <v>39</v>
      </c>
      <c r="J1136" s="3">
        <v>66260</v>
      </c>
      <c r="K1136" s="3">
        <v>0.77329999999999999</v>
      </c>
      <c r="L1136" s="3">
        <v>51238.858</v>
      </c>
      <c r="M1136" s="3">
        <v>9055.3371999999999</v>
      </c>
      <c r="N1136" s="3">
        <v>35.574539000000001</v>
      </c>
      <c r="O1136" s="3">
        <v>3321363.5331000001</v>
      </c>
      <c r="P1136" s="3">
        <v>664272.71</v>
      </c>
      <c r="Q1136" s="3">
        <v>1381687.23</v>
      </c>
    </row>
    <row r="1137" spans="1:17" x14ac:dyDescent="0.35">
      <c r="A1137" s="1">
        <v>44621</v>
      </c>
      <c r="B1137">
        <v>2022</v>
      </c>
      <c r="C1137">
        <v>3</v>
      </c>
      <c r="D1137" t="s">
        <v>42</v>
      </c>
      <c r="E1137">
        <v>1</v>
      </c>
      <c r="F1137" t="s">
        <v>348</v>
      </c>
      <c r="G1137" t="s">
        <v>382</v>
      </c>
      <c r="H1137" t="s">
        <v>162</v>
      </c>
      <c r="I1137" t="s">
        <v>39</v>
      </c>
      <c r="J1137" s="3">
        <v>8815.18</v>
      </c>
      <c r="K1137" s="3">
        <v>0.69950000000000001</v>
      </c>
      <c r="L1137" s="3">
        <v>6166.2184100000004</v>
      </c>
      <c r="M1137" s="3">
        <v>1018.131729</v>
      </c>
      <c r="N1137" s="3">
        <v>18.650127000000001</v>
      </c>
      <c r="O1137" s="3">
        <v>399662.36570000002</v>
      </c>
      <c r="P1137" s="3">
        <v>79932.47</v>
      </c>
      <c r="Q1137" s="3">
        <v>166259.54</v>
      </c>
    </row>
    <row r="1138" spans="1:17" x14ac:dyDescent="0.35">
      <c r="A1138" s="1">
        <v>45231</v>
      </c>
      <c r="B1138">
        <v>2023</v>
      </c>
      <c r="C1138">
        <v>11</v>
      </c>
      <c r="D1138" t="s">
        <v>42</v>
      </c>
      <c r="E1138">
        <v>1</v>
      </c>
      <c r="F1138" t="s">
        <v>348</v>
      </c>
      <c r="G1138" t="s">
        <v>406</v>
      </c>
      <c r="H1138" t="s">
        <v>162</v>
      </c>
      <c r="I1138" t="s">
        <v>39</v>
      </c>
      <c r="J1138" s="3">
        <v>38713</v>
      </c>
      <c r="K1138" s="3">
        <v>0.60019999999999996</v>
      </c>
      <c r="L1138" s="3">
        <v>23235.542600000001</v>
      </c>
      <c r="M1138" s="3">
        <v>1538.7701999999999</v>
      </c>
      <c r="N1138" s="3">
        <v>64.314414999999997</v>
      </c>
      <c r="O1138" s="3">
        <v>1414100.9604</v>
      </c>
      <c r="P1138" s="3">
        <v>282820.19</v>
      </c>
      <c r="Q1138" s="3">
        <v>588266</v>
      </c>
    </row>
    <row r="1139" spans="1:17" x14ac:dyDescent="0.35">
      <c r="A1139" s="1">
        <v>45261</v>
      </c>
      <c r="B1139">
        <v>2023</v>
      </c>
      <c r="C1139">
        <v>12</v>
      </c>
      <c r="D1139" t="s">
        <v>42</v>
      </c>
      <c r="E1139">
        <v>1</v>
      </c>
      <c r="F1139" t="s">
        <v>348</v>
      </c>
      <c r="G1139" t="s">
        <v>519</v>
      </c>
      <c r="H1139" t="s">
        <v>162</v>
      </c>
      <c r="I1139" t="s">
        <v>39</v>
      </c>
      <c r="J1139" s="3">
        <v>9447</v>
      </c>
      <c r="K1139" s="3">
        <v>0.60629999999999995</v>
      </c>
      <c r="L1139" s="3">
        <v>5727.7160999999996</v>
      </c>
      <c r="M1139" s="3">
        <v>318.6225</v>
      </c>
      <c r="N1139" s="3">
        <v>15.695735000000001</v>
      </c>
      <c r="O1139" s="3">
        <v>349219.05070000002</v>
      </c>
      <c r="P1139" s="3">
        <v>69843.81</v>
      </c>
      <c r="Q1139" s="3">
        <v>145274.57999999999</v>
      </c>
    </row>
    <row r="1140" spans="1:17" x14ac:dyDescent="0.35">
      <c r="A1140" s="1">
        <v>44166</v>
      </c>
      <c r="B1140">
        <v>2020</v>
      </c>
      <c r="C1140">
        <v>12</v>
      </c>
      <c r="D1140" t="s">
        <v>42</v>
      </c>
      <c r="E1140">
        <v>1</v>
      </c>
      <c r="F1140" t="s">
        <v>348</v>
      </c>
      <c r="G1140" t="s">
        <v>382</v>
      </c>
      <c r="H1140" t="s">
        <v>162</v>
      </c>
      <c r="I1140" t="s">
        <v>39</v>
      </c>
      <c r="J1140" s="3">
        <v>6727.82</v>
      </c>
      <c r="K1140" s="3">
        <v>0.4698</v>
      </c>
      <c r="L1140" s="3">
        <v>3160.729836</v>
      </c>
      <c r="M1140" s="3">
        <v>270.403415</v>
      </c>
      <c r="N1140" s="3">
        <v>8.9065670000000008</v>
      </c>
      <c r="O1140" s="3">
        <v>202385.05739999999</v>
      </c>
      <c r="P1140" s="3">
        <v>40477.01</v>
      </c>
      <c r="Q1140" s="3">
        <v>84192.18</v>
      </c>
    </row>
    <row r="1141" spans="1:17" x14ac:dyDescent="0.35">
      <c r="A1141" s="1">
        <v>43952</v>
      </c>
      <c r="B1141">
        <v>2020</v>
      </c>
      <c r="C1141">
        <v>5</v>
      </c>
      <c r="D1141" t="s">
        <v>42</v>
      </c>
      <c r="E1141">
        <v>1</v>
      </c>
      <c r="F1141" t="s">
        <v>348</v>
      </c>
      <c r="G1141" t="s">
        <v>365</v>
      </c>
      <c r="H1141" t="s">
        <v>162</v>
      </c>
      <c r="I1141" t="s">
        <v>35</v>
      </c>
      <c r="J1141" s="3">
        <v>28.96</v>
      </c>
      <c r="K1141" s="3">
        <v>505.89080000000001</v>
      </c>
      <c r="L1141" s="3">
        <v>14650.597567999999</v>
      </c>
      <c r="M1141" s="3">
        <v>408.589608</v>
      </c>
      <c r="N1141" s="3">
        <v>8.8846179999999997</v>
      </c>
      <c r="O1141" s="3">
        <v>875791.49300000002</v>
      </c>
      <c r="P1141" s="3">
        <v>175158.3</v>
      </c>
      <c r="Q1141" s="3">
        <v>364329.26</v>
      </c>
    </row>
    <row r="1142" spans="1:17" x14ac:dyDescent="0.35">
      <c r="A1142" s="1">
        <v>45231</v>
      </c>
      <c r="B1142">
        <v>2023</v>
      </c>
      <c r="C1142">
        <v>11</v>
      </c>
      <c r="D1142" t="s">
        <v>42</v>
      </c>
      <c r="E1142">
        <v>1</v>
      </c>
      <c r="F1142" t="s">
        <v>348</v>
      </c>
      <c r="G1142" t="s">
        <v>368</v>
      </c>
      <c r="H1142" t="s">
        <v>162</v>
      </c>
      <c r="I1142" t="s">
        <v>35</v>
      </c>
      <c r="J1142" s="3">
        <v>64.459999999999994</v>
      </c>
      <c r="K1142" s="3">
        <v>690.23199999999997</v>
      </c>
      <c r="L1142" s="3">
        <v>44492.354720000003</v>
      </c>
      <c r="M1142" s="3">
        <v>2433.7782000000002</v>
      </c>
      <c r="N1142" s="3">
        <v>103.30809000000001</v>
      </c>
      <c r="O1142" s="3">
        <v>2703194.1009</v>
      </c>
      <c r="P1142" s="3">
        <v>540638.81999999995</v>
      </c>
      <c r="Q1142" s="3">
        <v>1124528.75</v>
      </c>
    </row>
    <row r="1143" spans="1:17" x14ac:dyDescent="0.35">
      <c r="A1143" s="1">
        <v>45413</v>
      </c>
      <c r="B1143">
        <v>2024</v>
      </c>
      <c r="C1143">
        <v>5</v>
      </c>
      <c r="D1143" t="s">
        <v>42</v>
      </c>
      <c r="E1143">
        <v>1</v>
      </c>
      <c r="F1143" t="s">
        <v>348</v>
      </c>
      <c r="G1143" t="s">
        <v>412</v>
      </c>
      <c r="H1143" t="s">
        <v>162</v>
      </c>
      <c r="I1143" t="s">
        <v>39</v>
      </c>
      <c r="J1143" s="3">
        <v>2037.62</v>
      </c>
      <c r="K1143" s="3">
        <v>0.67490000000000006</v>
      </c>
      <c r="L1143" s="3">
        <v>1375.189738</v>
      </c>
      <c r="M1143" s="3">
        <v>118.450506</v>
      </c>
      <c r="N1143" s="3">
        <v>3.8773580000000001</v>
      </c>
      <c r="O1143" s="3">
        <v>88771.822</v>
      </c>
      <c r="P1143" s="3">
        <v>17754.36</v>
      </c>
      <c r="Q1143" s="3">
        <v>36929.07</v>
      </c>
    </row>
    <row r="1144" spans="1:17" x14ac:dyDescent="0.35">
      <c r="A1144" s="1">
        <v>45444</v>
      </c>
      <c r="B1144">
        <v>2024</v>
      </c>
      <c r="C1144">
        <v>6</v>
      </c>
      <c r="D1144" t="s">
        <v>42</v>
      </c>
      <c r="E1144">
        <v>1</v>
      </c>
      <c r="F1144" t="s">
        <v>348</v>
      </c>
      <c r="G1144" t="s">
        <v>451</v>
      </c>
      <c r="H1144" t="s">
        <v>162</v>
      </c>
      <c r="I1144" t="s">
        <v>39</v>
      </c>
      <c r="J1144" s="3">
        <v>19993</v>
      </c>
      <c r="K1144" s="3">
        <v>0.59570000000000001</v>
      </c>
      <c r="L1144" s="3">
        <v>11909.830099999999</v>
      </c>
      <c r="M1144" s="3">
        <v>1083.667095</v>
      </c>
      <c r="N1144" s="3">
        <v>32.753441000000002</v>
      </c>
      <c r="O1144" s="3">
        <v>776032.29249999998</v>
      </c>
      <c r="P1144" s="3">
        <v>155206.46</v>
      </c>
      <c r="Q1144" s="3">
        <v>322829.44</v>
      </c>
    </row>
    <row r="1145" spans="1:17" x14ac:dyDescent="0.35">
      <c r="A1145" s="1">
        <v>45413</v>
      </c>
      <c r="B1145">
        <v>2024</v>
      </c>
      <c r="C1145">
        <v>5</v>
      </c>
      <c r="D1145" t="s">
        <v>42</v>
      </c>
      <c r="E1145">
        <v>1</v>
      </c>
      <c r="F1145" t="s">
        <v>348</v>
      </c>
      <c r="G1145" t="s">
        <v>382</v>
      </c>
      <c r="H1145" t="s">
        <v>162</v>
      </c>
      <c r="I1145" t="s">
        <v>39</v>
      </c>
      <c r="J1145" s="3">
        <v>11808.39</v>
      </c>
      <c r="K1145" s="3">
        <v>0.61960000000000004</v>
      </c>
      <c r="L1145" s="3">
        <v>7316.4784440000003</v>
      </c>
      <c r="M1145" s="3">
        <v>630.21341700000005</v>
      </c>
      <c r="N1145" s="3">
        <v>20.629404000000001</v>
      </c>
      <c r="O1145" s="3">
        <v>472296.84830000001</v>
      </c>
      <c r="P1145" s="3">
        <v>94459.37</v>
      </c>
      <c r="Q1145" s="3">
        <v>196475.49</v>
      </c>
    </row>
    <row r="1146" spans="1:17" x14ac:dyDescent="0.35">
      <c r="A1146" s="1">
        <v>44166</v>
      </c>
      <c r="B1146">
        <v>2020</v>
      </c>
      <c r="C1146">
        <v>12</v>
      </c>
      <c r="D1146" t="s">
        <v>42</v>
      </c>
      <c r="E1146">
        <v>1</v>
      </c>
      <c r="F1146" t="s">
        <v>348</v>
      </c>
      <c r="G1146" t="s">
        <v>382</v>
      </c>
      <c r="H1146" t="s">
        <v>162</v>
      </c>
      <c r="I1146" t="s">
        <v>39</v>
      </c>
      <c r="J1146" s="3">
        <v>840.37</v>
      </c>
      <c r="K1146" s="3">
        <v>0.4698</v>
      </c>
      <c r="L1146" s="3">
        <v>394.80582600000002</v>
      </c>
      <c r="M1146" s="3">
        <v>33.760499000000003</v>
      </c>
      <c r="N1146" s="3">
        <v>1.112006</v>
      </c>
      <c r="O1146" s="3">
        <v>25279.857499999998</v>
      </c>
      <c r="P1146" s="3">
        <v>5055.97</v>
      </c>
      <c r="Q1146" s="3">
        <v>10516.42</v>
      </c>
    </row>
    <row r="1147" spans="1:17" x14ac:dyDescent="0.35">
      <c r="A1147" s="1">
        <v>45261</v>
      </c>
      <c r="B1147">
        <v>2023</v>
      </c>
      <c r="C1147">
        <v>12</v>
      </c>
      <c r="D1147" t="s">
        <v>42</v>
      </c>
      <c r="E1147">
        <v>1</v>
      </c>
      <c r="F1147" t="s">
        <v>348</v>
      </c>
      <c r="G1147" t="s">
        <v>423</v>
      </c>
      <c r="H1147" t="s">
        <v>162</v>
      </c>
      <c r="I1147" t="s">
        <v>39</v>
      </c>
      <c r="J1147" s="3">
        <v>10013</v>
      </c>
      <c r="K1147" s="3">
        <v>0.58460000000000001</v>
      </c>
      <c r="L1147" s="3">
        <v>5853.5998</v>
      </c>
      <c r="M1147" s="3">
        <v>404.22037499999999</v>
      </c>
      <c r="N1147" s="3">
        <v>16.097636000000001</v>
      </c>
      <c r="O1147" s="3">
        <v>360858.37310000003</v>
      </c>
      <c r="P1147" s="3">
        <v>72171.67</v>
      </c>
      <c r="Q1147" s="3">
        <v>150117.07999999999</v>
      </c>
    </row>
    <row r="1148" spans="1:17" x14ac:dyDescent="0.35">
      <c r="A1148" s="1">
        <v>45323</v>
      </c>
      <c r="B1148">
        <v>2024</v>
      </c>
      <c r="C1148">
        <v>2</v>
      </c>
      <c r="D1148" t="s">
        <v>42</v>
      </c>
      <c r="E1148">
        <v>1</v>
      </c>
      <c r="F1148" t="s">
        <v>348</v>
      </c>
      <c r="G1148" t="s">
        <v>351</v>
      </c>
      <c r="H1148" t="s">
        <v>162</v>
      </c>
      <c r="I1148" t="s">
        <v>39</v>
      </c>
      <c r="J1148" s="3">
        <v>10033</v>
      </c>
      <c r="K1148" s="3">
        <v>0.57940000000000003</v>
      </c>
      <c r="L1148" s="3">
        <v>5813.1202000000003</v>
      </c>
      <c r="M1148" s="3">
        <v>406.35410200000001</v>
      </c>
      <c r="N1148" s="3">
        <v>15.987729</v>
      </c>
      <c r="O1148" s="3">
        <v>366197.53240000003</v>
      </c>
      <c r="P1148" s="3">
        <v>73239.509999999995</v>
      </c>
      <c r="Q1148" s="3">
        <v>152338.18</v>
      </c>
    </row>
    <row r="1149" spans="1:17" x14ac:dyDescent="0.35">
      <c r="A1149" s="1">
        <v>44593</v>
      </c>
      <c r="B1149">
        <v>2022</v>
      </c>
      <c r="C1149">
        <v>2</v>
      </c>
      <c r="D1149" t="s">
        <v>42</v>
      </c>
      <c r="E1149">
        <v>1</v>
      </c>
      <c r="F1149" t="s">
        <v>348</v>
      </c>
      <c r="G1149" t="s">
        <v>365</v>
      </c>
      <c r="H1149" t="s">
        <v>162</v>
      </c>
      <c r="I1149" t="s">
        <v>39</v>
      </c>
      <c r="J1149" s="3">
        <v>8027</v>
      </c>
      <c r="K1149" s="3">
        <v>0.71750000000000003</v>
      </c>
      <c r="L1149" s="3">
        <v>5759.3725000000004</v>
      </c>
      <c r="M1149" s="3">
        <v>1103.328528</v>
      </c>
      <c r="N1149" s="3">
        <v>4.0491320000000002</v>
      </c>
      <c r="O1149" s="3">
        <v>397427.16529999999</v>
      </c>
      <c r="P1149" s="3">
        <v>79485.429999999993</v>
      </c>
      <c r="Q1149" s="3">
        <v>165329.70000000001</v>
      </c>
    </row>
    <row r="1150" spans="1:17" x14ac:dyDescent="0.35">
      <c r="A1150" s="1">
        <v>43952</v>
      </c>
      <c r="B1150">
        <v>2020</v>
      </c>
      <c r="C1150">
        <v>5</v>
      </c>
      <c r="D1150" t="s">
        <v>42</v>
      </c>
      <c r="E1150">
        <v>1</v>
      </c>
      <c r="F1150" t="s">
        <v>348</v>
      </c>
      <c r="G1150" t="s">
        <v>381</v>
      </c>
      <c r="H1150" t="s">
        <v>162</v>
      </c>
      <c r="I1150" t="s">
        <v>39</v>
      </c>
      <c r="J1150" s="3">
        <v>4376</v>
      </c>
      <c r="K1150" s="3">
        <v>0.45979999999999999</v>
      </c>
      <c r="L1150" s="3">
        <v>2012.0848000000001</v>
      </c>
      <c r="M1150" s="3">
        <v>154.31106</v>
      </c>
      <c r="N1150" s="3">
        <v>5.6106999999999996</v>
      </c>
      <c r="O1150" s="3">
        <v>119463.3268</v>
      </c>
      <c r="P1150" s="3">
        <v>23892.67</v>
      </c>
      <c r="Q1150" s="3">
        <v>49696.75</v>
      </c>
    </row>
    <row r="1151" spans="1:17" x14ac:dyDescent="0.35">
      <c r="A1151" s="1">
        <v>44136</v>
      </c>
      <c r="B1151">
        <v>2020</v>
      </c>
      <c r="C1151">
        <v>11</v>
      </c>
      <c r="D1151" t="s">
        <v>42</v>
      </c>
      <c r="E1151">
        <v>1</v>
      </c>
      <c r="F1151" t="s">
        <v>348</v>
      </c>
      <c r="G1151" t="s">
        <v>339</v>
      </c>
      <c r="H1151" t="s">
        <v>162</v>
      </c>
      <c r="I1151" t="s">
        <v>39</v>
      </c>
      <c r="J1151" s="3">
        <v>5025</v>
      </c>
      <c r="K1151" s="3">
        <v>0.45710000000000001</v>
      </c>
      <c r="L1151" s="3">
        <v>2296.9274999999998</v>
      </c>
      <c r="M1151" s="3">
        <v>149.78720000000001</v>
      </c>
      <c r="N1151" s="3">
        <v>6.3164170000000004</v>
      </c>
      <c r="O1151" s="3">
        <v>143399.6599</v>
      </c>
      <c r="P1151" s="3">
        <v>28679.93</v>
      </c>
      <c r="Q1151" s="3">
        <v>59654.26</v>
      </c>
    </row>
    <row r="1152" spans="1:17" x14ac:dyDescent="0.35">
      <c r="A1152" s="1">
        <v>44197</v>
      </c>
      <c r="B1152">
        <v>2021</v>
      </c>
      <c r="C1152">
        <v>1</v>
      </c>
      <c r="D1152" t="s">
        <v>42</v>
      </c>
      <c r="E1152">
        <v>1</v>
      </c>
      <c r="F1152" t="s">
        <v>348</v>
      </c>
      <c r="G1152" t="s">
        <v>339</v>
      </c>
      <c r="H1152" t="s">
        <v>162</v>
      </c>
      <c r="I1152" t="s">
        <v>39</v>
      </c>
      <c r="J1152" s="3">
        <v>5005</v>
      </c>
      <c r="K1152" s="3">
        <v>0.46500000000000002</v>
      </c>
      <c r="L1152" s="3">
        <v>2327.3249999999998</v>
      </c>
      <c r="M1152" s="3">
        <v>185.30431999999999</v>
      </c>
      <c r="N1152" s="3">
        <v>6.3999509999999997</v>
      </c>
      <c r="O1152" s="3">
        <v>147140.08249999999</v>
      </c>
      <c r="P1152" s="3">
        <v>29428.02</v>
      </c>
      <c r="Q1152" s="3">
        <v>61210.28</v>
      </c>
    </row>
    <row r="1153" spans="1:17" x14ac:dyDescent="0.35">
      <c r="A1153" s="1">
        <v>44501</v>
      </c>
      <c r="B1153">
        <v>2021</v>
      </c>
      <c r="C1153">
        <v>11</v>
      </c>
      <c r="D1153" t="s">
        <v>42</v>
      </c>
      <c r="E1153">
        <v>1</v>
      </c>
      <c r="F1153" t="s">
        <v>348</v>
      </c>
      <c r="G1153" t="s">
        <v>563</v>
      </c>
      <c r="H1153" t="s">
        <v>162</v>
      </c>
      <c r="I1153" t="s">
        <v>35</v>
      </c>
      <c r="J1153" s="3">
        <v>15.36</v>
      </c>
      <c r="K1153" s="3">
        <v>687.24080000000004</v>
      </c>
      <c r="L1153" s="3">
        <v>10556.018688</v>
      </c>
      <c r="M1153" s="3">
        <v>2008.4583439999999</v>
      </c>
      <c r="N1153" s="3">
        <v>17.492056000000002</v>
      </c>
      <c r="O1153" s="3">
        <v>715043.54390000005</v>
      </c>
      <c r="P1153" s="3">
        <v>143008.71</v>
      </c>
      <c r="Q1153" s="3">
        <v>297458.12</v>
      </c>
    </row>
    <row r="1154" spans="1:17" x14ac:dyDescent="0.35">
      <c r="A1154" s="1">
        <v>45231</v>
      </c>
      <c r="B1154">
        <v>2023</v>
      </c>
      <c r="C1154">
        <v>11</v>
      </c>
      <c r="D1154" t="s">
        <v>42</v>
      </c>
      <c r="E1154">
        <v>1</v>
      </c>
      <c r="F1154" t="s">
        <v>348</v>
      </c>
      <c r="G1154" t="s">
        <v>388</v>
      </c>
      <c r="H1154" t="s">
        <v>162</v>
      </c>
      <c r="I1154" t="s">
        <v>39</v>
      </c>
      <c r="J1154" s="3">
        <v>9963</v>
      </c>
      <c r="K1154" s="3">
        <v>0.59289999999999998</v>
      </c>
      <c r="L1154" s="3">
        <v>5907.0627000000004</v>
      </c>
      <c r="M1154" s="3">
        <v>339.255</v>
      </c>
      <c r="N1154" s="3">
        <v>16.244821999999999</v>
      </c>
      <c r="O1154" s="3">
        <v>356841.50689999998</v>
      </c>
      <c r="P1154" s="3">
        <v>71368.3</v>
      </c>
      <c r="Q1154" s="3">
        <v>148446.07</v>
      </c>
    </row>
    <row r="1155" spans="1:17" x14ac:dyDescent="0.35">
      <c r="A1155" s="1">
        <v>43891</v>
      </c>
      <c r="B1155">
        <v>2020</v>
      </c>
      <c r="C1155">
        <v>3</v>
      </c>
      <c r="D1155" t="s">
        <v>42</v>
      </c>
      <c r="E1155">
        <v>1</v>
      </c>
      <c r="F1155" t="s">
        <v>348</v>
      </c>
      <c r="G1155" t="s">
        <v>365</v>
      </c>
      <c r="H1155" t="s">
        <v>162</v>
      </c>
      <c r="I1155" t="s">
        <v>39</v>
      </c>
      <c r="J1155" s="3">
        <v>15740</v>
      </c>
      <c r="K1155" s="3">
        <v>0.52410000000000001</v>
      </c>
      <c r="L1155" s="3">
        <v>8249.3340000000007</v>
      </c>
      <c r="M1155" s="3">
        <v>596.74268800000004</v>
      </c>
      <c r="N1155" s="3">
        <v>5.2190430000000001</v>
      </c>
      <c r="O1155" s="3">
        <v>474886.43170000002</v>
      </c>
      <c r="P1155" s="3">
        <v>94977.29</v>
      </c>
      <c r="Q1155" s="3">
        <v>197552.76</v>
      </c>
    </row>
    <row r="1156" spans="1:17" x14ac:dyDescent="0.35">
      <c r="A1156" s="1">
        <v>44593</v>
      </c>
      <c r="B1156">
        <v>2022</v>
      </c>
      <c r="C1156">
        <v>2</v>
      </c>
      <c r="D1156" t="s">
        <v>42</v>
      </c>
      <c r="E1156">
        <v>1</v>
      </c>
      <c r="F1156" t="s">
        <v>348</v>
      </c>
      <c r="G1156" t="s">
        <v>365</v>
      </c>
      <c r="H1156" t="s">
        <v>162</v>
      </c>
      <c r="I1156" t="s">
        <v>39</v>
      </c>
      <c r="J1156" s="3">
        <v>4010</v>
      </c>
      <c r="K1156" s="3">
        <v>0.71919999999999995</v>
      </c>
      <c r="L1156" s="3">
        <v>2883.9920000000002</v>
      </c>
      <c r="M1156" s="3">
        <v>484.36998</v>
      </c>
      <c r="N1156" s="3">
        <v>1.9874890000000001</v>
      </c>
      <c r="O1156" s="3">
        <v>194024.97529999999</v>
      </c>
      <c r="P1156" s="3">
        <v>38805</v>
      </c>
      <c r="Q1156" s="3">
        <v>80714.399999999994</v>
      </c>
    </row>
    <row r="1157" spans="1:17" x14ac:dyDescent="0.35">
      <c r="A1157" s="1">
        <v>45352</v>
      </c>
      <c r="B1157">
        <v>2024</v>
      </c>
      <c r="C1157">
        <v>3</v>
      </c>
      <c r="D1157" t="s">
        <v>42</v>
      </c>
      <c r="E1157">
        <v>1</v>
      </c>
      <c r="F1157" t="s">
        <v>348</v>
      </c>
      <c r="G1157" t="s">
        <v>564</v>
      </c>
      <c r="H1157" t="s">
        <v>162</v>
      </c>
      <c r="I1157" t="s">
        <v>39</v>
      </c>
      <c r="J1157" s="3">
        <v>22229</v>
      </c>
      <c r="K1157" s="3">
        <v>0.61560000000000004</v>
      </c>
      <c r="L1157" s="3">
        <v>13684.172399999999</v>
      </c>
      <c r="M1157" s="3">
        <v>875.71835999999996</v>
      </c>
      <c r="N1157" s="3">
        <v>40.039281000000003</v>
      </c>
      <c r="O1157" s="3">
        <v>863647.62479999999</v>
      </c>
      <c r="P1157" s="3">
        <v>172729.52</v>
      </c>
      <c r="Q1157" s="3">
        <v>359277.41</v>
      </c>
    </row>
    <row r="1158" spans="1:17" x14ac:dyDescent="0.35">
      <c r="A1158" s="1">
        <v>43617</v>
      </c>
      <c r="B1158">
        <v>2019</v>
      </c>
      <c r="C1158">
        <v>6</v>
      </c>
      <c r="D1158" t="s">
        <v>42</v>
      </c>
      <c r="E1158">
        <v>1</v>
      </c>
      <c r="F1158" t="s">
        <v>348</v>
      </c>
      <c r="G1158" t="s">
        <v>565</v>
      </c>
      <c r="H1158" t="s">
        <v>162</v>
      </c>
      <c r="I1158" t="s">
        <v>39</v>
      </c>
      <c r="J1158" s="3">
        <v>17227</v>
      </c>
      <c r="K1158" s="3">
        <v>0.54149999999999998</v>
      </c>
      <c r="L1158" s="3">
        <v>9328.4205000000002</v>
      </c>
      <c r="M1158" s="3">
        <v>508.2987</v>
      </c>
      <c r="N1158" s="3">
        <v>25.432666000000001</v>
      </c>
      <c r="O1158" s="3">
        <v>500993.68550000002</v>
      </c>
      <c r="P1158" s="3">
        <v>100198.74</v>
      </c>
      <c r="Q1158" s="3">
        <v>208414</v>
      </c>
    </row>
    <row r="1159" spans="1:17" x14ac:dyDescent="0.35">
      <c r="A1159" s="1">
        <v>43952</v>
      </c>
      <c r="B1159">
        <v>2020</v>
      </c>
      <c r="C1159">
        <v>5</v>
      </c>
      <c r="D1159" t="s">
        <v>42</v>
      </c>
      <c r="E1159">
        <v>1</v>
      </c>
      <c r="F1159" t="s">
        <v>348</v>
      </c>
      <c r="G1159" t="s">
        <v>365</v>
      </c>
      <c r="H1159" t="s">
        <v>162</v>
      </c>
      <c r="I1159" t="s">
        <v>35</v>
      </c>
      <c r="J1159" s="3">
        <v>10.19</v>
      </c>
      <c r="K1159" s="3">
        <v>505.89089999999999</v>
      </c>
      <c r="L1159" s="3">
        <v>5155.0282710000001</v>
      </c>
      <c r="M1159" s="3">
        <v>143.76331200000001</v>
      </c>
      <c r="N1159" s="3">
        <v>3.1260759999999999</v>
      </c>
      <c r="O1159" s="3">
        <v>308160.1201</v>
      </c>
      <c r="P1159" s="3">
        <v>61632.02</v>
      </c>
      <c r="Q1159" s="3">
        <v>128194.61</v>
      </c>
    </row>
    <row r="1160" spans="1:17" x14ac:dyDescent="0.35">
      <c r="A1160" s="1">
        <v>44317</v>
      </c>
      <c r="B1160">
        <v>2021</v>
      </c>
      <c r="C1160">
        <v>5</v>
      </c>
      <c r="D1160" t="s">
        <v>42</v>
      </c>
      <c r="E1160">
        <v>1</v>
      </c>
      <c r="F1160" t="s">
        <v>348</v>
      </c>
      <c r="G1160" t="s">
        <v>393</v>
      </c>
      <c r="H1160" t="s">
        <v>162</v>
      </c>
      <c r="I1160" t="s">
        <v>35</v>
      </c>
      <c r="J1160" s="3">
        <v>15.31</v>
      </c>
      <c r="K1160" s="3">
        <v>545.26909999999998</v>
      </c>
      <c r="L1160" s="3">
        <v>8348.0699210000002</v>
      </c>
      <c r="M1160" s="3">
        <v>1909.62562</v>
      </c>
      <c r="N1160" s="3">
        <v>14.278584</v>
      </c>
      <c r="O1160" s="3">
        <v>585982.48179999995</v>
      </c>
      <c r="P1160" s="3">
        <v>117196.5</v>
      </c>
      <c r="Q1160" s="3">
        <v>243768.72</v>
      </c>
    </row>
    <row r="1161" spans="1:17" x14ac:dyDescent="0.35">
      <c r="A1161" s="1">
        <v>44501</v>
      </c>
      <c r="B1161">
        <v>2021</v>
      </c>
      <c r="C1161">
        <v>11</v>
      </c>
      <c r="D1161" t="s">
        <v>42</v>
      </c>
      <c r="E1161">
        <v>1</v>
      </c>
      <c r="F1161" t="s">
        <v>348</v>
      </c>
      <c r="G1161" t="s">
        <v>566</v>
      </c>
      <c r="H1161" t="s">
        <v>162</v>
      </c>
      <c r="I1161" t="s">
        <v>35</v>
      </c>
      <c r="J1161" s="3">
        <v>15.47</v>
      </c>
      <c r="K1161" s="3">
        <v>701.47929999999997</v>
      </c>
      <c r="L1161" s="3">
        <v>10851.884771000001</v>
      </c>
      <c r="M1161" s="3">
        <v>1795.2704550000001</v>
      </c>
      <c r="N1161" s="3">
        <v>6.2388640000000004</v>
      </c>
      <c r="O1161" s="3">
        <v>718660.06480000005</v>
      </c>
      <c r="P1161" s="3">
        <v>143732.01</v>
      </c>
      <c r="Q1161" s="3">
        <v>298962.58</v>
      </c>
    </row>
    <row r="1162" spans="1:17" x14ac:dyDescent="0.35">
      <c r="A1162" s="1">
        <v>43922</v>
      </c>
      <c r="B1162">
        <v>2020</v>
      </c>
      <c r="C1162">
        <v>4</v>
      </c>
      <c r="D1162" t="s">
        <v>42</v>
      </c>
      <c r="E1162">
        <v>1</v>
      </c>
      <c r="F1162" t="s">
        <v>348</v>
      </c>
      <c r="G1162" t="s">
        <v>365</v>
      </c>
      <c r="H1162" t="s">
        <v>162</v>
      </c>
      <c r="I1162" t="s">
        <v>39</v>
      </c>
      <c r="J1162" s="3">
        <v>20027</v>
      </c>
      <c r="K1162" s="3">
        <v>0.46379999999999999</v>
      </c>
      <c r="L1162" s="3">
        <v>9288.5226000000002</v>
      </c>
      <c r="M1162" s="3">
        <v>623.71518000000003</v>
      </c>
      <c r="N1162" s="3">
        <v>25.541039000000001</v>
      </c>
      <c r="O1162" s="3">
        <v>538822.31310000003</v>
      </c>
      <c r="P1162" s="3">
        <v>107764.46</v>
      </c>
      <c r="Q1162" s="3">
        <v>224150.08</v>
      </c>
    </row>
    <row r="1163" spans="1:17" x14ac:dyDescent="0.35">
      <c r="A1163" s="1">
        <v>45444</v>
      </c>
      <c r="B1163">
        <v>2024</v>
      </c>
      <c r="C1163">
        <v>6</v>
      </c>
      <c r="D1163" t="s">
        <v>42</v>
      </c>
      <c r="E1163">
        <v>1</v>
      </c>
      <c r="F1163" t="s">
        <v>348</v>
      </c>
      <c r="G1163" t="s">
        <v>476</v>
      </c>
      <c r="H1163" t="s">
        <v>162</v>
      </c>
      <c r="I1163" t="s">
        <v>39</v>
      </c>
      <c r="J1163" s="3">
        <v>4978</v>
      </c>
      <c r="K1163" s="3">
        <v>0.61499999999999999</v>
      </c>
      <c r="L1163" s="3">
        <v>3061.47</v>
      </c>
      <c r="M1163" s="3">
        <v>263.95021800000001</v>
      </c>
      <c r="N1163" s="3">
        <v>9.1446529999999999</v>
      </c>
      <c r="O1163" s="3">
        <v>198726.5085</v>
      </c>
      <c r="P1163" s="3">
        <v>39745.300000000003</v>
      </c>
      <c r="Q1163" s="3">
        <v>82670.23</v>
      </c>
    </row>
    <row r="1164" spans="1:17" x14ac:dyDescent="0.35">
      <c r="A1164" s="1">
        <v>44621</v>
      </c>
      <c r="B1164">
        <v>2022</v>
      </c>
      <c r="C1164">
        <v>3</v>
      </c>
      <c r="D1164" t="s">
        <v>42</v>
      </c>
      <c r="E1164">
        <v>1</v>
      </c>
      <c r="F1164" t="s">
        <v>348</v>
      </c>
      <c r="G1164" t="s">
        <v>382</v>
      </c>
      <c r="H1164" t="s">
        <v>162</v>
      </c>
      <c r="I1164" t="s">
        <v>39</v>
      </c>
      <c r="J1164" s="3">
        <v>45325</v>
      </c>
      <c r="K1164" s="3">
        <v>0.69950000000000001</v>
      </c>
      <c r="L1164" s="3">
        <v>31704.837500000001</v>
      </c>
      <c r="M1164" s="3">
        <v>5235.011203</v>
      </c>
      <c r="N1164" s="3">
        <v>95.894882999999993</v>
      </c>
      <c r="O1164" s="3">
        <v>2054943.4865999999</v>
      </c>
      <c r="P1164" s="3">
        <v>410988.7</v>
      </c>
      <c r="Q1164" s="3">
        <v>854856.49</v>
      </c>
    </row>
    <row r="1165" spans="1:17" x14ac:dyDescent="0.35">
      <c r="A1165" s="1">
        <v>43922</v>
      </c>
      <c r="B1165">
        <v>2020</v>
      </c>
      <c r="C1165">
        <v>4</v>
      </c>
      <c r="D1165" t="s">
        <v>42</v>
      </c>
      <c r="E1165">
        <v>1</v>
      </c>
      <c r="F1165" t="s">
        <v>348</v>
      </c>
      <c r="G1165" t="s">
        <v>365</v>
      </c>
      <c r="H1165" t="s">
        <v>162</v>
      </c>
      <c r="I1165" t="s">
        <v>39</v>
      </c>
      <c r="J1165" s="3">
        <v>10013</v>
      </c>
      <c r="K1165" s="3">
        <v>0.46379999999999999</v>
      </c>
      <c r="L1165" s="3">
        <v>4644.0294000000004</v>
      </c>
      <c r="M1165" s="3">
        <v>311.84802000000002</v>
      </c>
      <c r="N1165" s="3">
        <v>12.770128</v>
      </c>
      <c r="O1165" s="3">
        <v>269397.70419999998</v>
      </c>
      <c r="P1165" s="3">
        <v>53879.54</v>
      </c>
      <c r="Q1165" s="3">
        <v>112069.44</v>
      </c>
    </row>
    <row r="1166" spans="1:17" x14ac:dyDescent="0.35">
      <c r="A1166" s="1">
        <v>45444</v>
      </c>
      <c r="B1166">
        <v>2024</v>
      </c>
      <c r="C1166">
        <v>6</v>
      </c>
      <c r="D1166" t="s">
        <v>42</v>
      </c>
      <c r="E1166">
        <v>1</v>
      </c>
      <c r="F1166" t="s">
        <v>348</v>
      </c>
      <c r="G1166" t="s">
        <v>429</v>
      </c>
      <c r="H1166" t="s">
        <v>162</v>
      </c>
      <c r="I1166" t="s">
        <v>39</v>
      </c>
      <c r="J1166" s="3">
        <v>9997</v>
      </c>
      <c r="K1166" s="3">
        <v>0.61140000000000005</v>
      </c>
      <c r="L1166" s="3">
        <v>6112.1657999999998</v>
      </c>
      <c r="M1166" s="3">
        <v>535.05736200000001</v>
      </c>
      <c r="N1166" s="3">
        <v>16.810099000000001</v>
      </c>
      <c r="O1166" s="3">
        <v>396478.81660000002</v>
      </c>
      <c r="P1166" s="3">
        <v>79295.759999999995</v>
      </c>
      <c r="Q1166" s="3">
        <v>164935.18</v>
      </c>
    </row>
    <row r="1167" spans="1:17" x14ac:dyDescent="0.35">
      <c r="A1167" s="1">
        <v>45170</v>
      </c>
      <c r="B1167">
        <v>2023</v>
      </c>
      <c r="C1167">
        <v>9</v>
      </c>
      <c r="D1167" t="s">
        <v>42</v>
      </c>
      <c r="E1167">
        <v>1</v>
      </c>
      <c r="F1167" t="s">
        <v>348</v>
      </c>
      <c r="G1167" t="s">
        <v>382</v>
      </c>
      <c r="H1167" t="s">
        <v>162</v>
      </c>
      <c r="I1167" t="s">
        <v>39</v>
      </c>
      <c r="J1167" s="3">
        <v>25323</v>
      </c>
      <c r="K1167" s="3">
        <v>0.69630000000000003</v>
      </c>
      <c r="L1167" s="3">
        <v>17632.404900000001</v>
      </c>
      <c r="M1167" s="3">
        <v>982.76954000000001</v>
      </c>
      <c r="N1167" s="3">
        <v>48.324170000000002</v>
      </c>
      <c r="O1167" s="3">
        <v>1071143.3643</v>
      </c>
      <c r="P1167" s="3">
        <v>214228.67</v>
      </c>
      <c r="Q1167" s="3">
        <v>445595.64</v>
      </c>
    </row>
    <row r="1168" spans="1:17" x14ac:dyDescent="0.35">
      <c r="A1168" s="1">
        <v>43617</v>
      </c>
      <c r="B1168">
        <v>2019</v>
      </c>
      <c r="C1168">
        <v>6</v>
      </c>
      <c r="D1168" t="s">
        <v>42</v>
      </c>
      <c r="E1168">
        <v>1</v>
      </c>
      <c r="F1168" t="s">
        <v>348</v>
      </c>
      <c r="G1168" t="s">
        <v>567</v>
      </c>
      <c r="H1168" t="s">
        <v>162</v>
      </c>
      <c r="I1168" t="s">
        <v>35</v>
      </c>
      <c r="J1168" s="3">
        <v>52.72</v>
      </c>
      <c r="K1168" s="3">
        <v>532.78279999999995</v>
      </c>
      <c r="L1168" s="3">
        <v>28088.309216000001</v>
      </c>
      <c r="M1168" s="3">
        <v>1379.3859649999999</v>
      </c>
      <c r="N1168" s="3">
        <v>62.403803000000003</v>
      </c>
      <c r="O1168" s="3">
        <v>1493487.7128000001</v>
      </c>
      <c r="P1168" s="3">
        <v>298697.53999999998</v>
      </c>
      <c r="Q1168" s="3">
        <v>621290.89</v>
      </c>
    </row>
    <row r="1169" spans="1:17" x14ac:dyDescent="0.35">
      <c r="A1169" s="1">
        <v>45261</v>
      </c>
      <c r="B1169">
        <v>2023</v>
      </c>
      <c r="C1169">
        <v>12</v>
      </c>
      <c r="D1169" t="s">
        <v>42</v>
      </c>
      <c r="E1169">
        <v>1</v>
      </c>
      <c r="F1169" t="s">
        <v>348</v>
      </c>
      <c r="G1169" t="s">
        <v>519</v>
      </c>
      <c r="H1169" t="s">
        <v>162</v>
      </c>
      <c r="I1169" t="s">
        <v>39</v>
      </c>
      <c r="J1169" s="3">
        <v>5928</v>
      </c>
      <c r="K1169" s="3">
        <v>0.62050000000000005</v>
      </c>
      <c r="L1169" s="3">
        <v>3678.3240000000001</v>
      </c>
      <c r="M1169" s="3">
        <v>234.17757900000001</v>
      </c>
      <c r="N1169" s="3">
        <v>10.090762</v>
      </c>
      <c r="O1169" s="3">
        <v>225561.2058</v>
      </c>
      <c r="P1169" s="3">
        <v>45112.24</v>
      </c>
      <c r="Q1169" s="3">
        <v>93833.46</v>
      </c>
    </row>
    <row r="1170" spans="1:17" x14ac:dyDescent="0.35">
      <c r="A1170" s="1">
        <v>45108</v>
      </c>
      <c r="B1170">
        <v>2023</v>
      </c>
      <c r="C1170">
        <v>7</v>
      </c>
      <c r="D1170" t="s">
        <v>31</v>
      </c>
      <c r="E1170">
        <v>1</v>
      </c>
      <c r="F1170" t="s">
        <v>348</v>
      </c>
      <c r="G1170" t="s">
        <v>400</v>
      </c>
      <c r="H1170" t="s">
        <v>162</v>
      </c>
      <c r="I1170" t="s">
        <v>39</v>
      </c>
      <c r="J1170" s="3">
        <v>10959</v>
      </c>
      <c r="K1170" s="3">
        <v>0.70369999999999999</v>
      </c>
      <c r="L1170" s="3">
        <v>7711.8482999999997</v>
      </c>
      <c r="M1170" s="3">
        <v>726.55165499999998</v>
      </c>
      <c r="N1170" s="3">
        <v>21.208881999999999</v>
      </c>
      <c r="O1170" s="3">
        <v>474341.59289999999</v>
      </c>
      <c r="P1170" s="3">
        <v>94868.32</v>
      </c>
      <c r="Q1170" s="3">
        <v>197326.1</v>
      </c>
    </row>
    <row r="1171" spans="1:17" x14ac:dyDescent="0.35">
      <c r="A1171" s="1">
        <v>43831</v>
      </c>
      <c r="B1171">
        <v>2020</v>
      </c>
      <c r="C1171">
        <v>1</v>
      </c>
      <c r="D1171" t="s">
        <v>42</v>
      </c>
      <c r="E1171">
        <v>1</v>
      </c>
      <c r="F1171" t="s">
        <v>348</v>
      </c>
      <c r="G1171" t="s">
        <v>568</v>
      </c>
      <c r="H1171" t="s">
        <v>162</v>
      </c>
      <c r="I1171" t="s">
        <v>35</v>
      </c>
      <c r="J1171" s="3">
        <v>29.89</v>
      </c>
      <c r="K1171" s="3">
        <v>450.06849999999997</v>
      </c>
      <c r="L1171" s="3">
        <v>13452.547465</v>
      </c>
      <c r="M1171" s="3">
        <v>893.69164499999999</v>
      </c>
      <c r="N1171" s="3">
        <v>21.634302000000002</v>
      </c>
      <c r="O1171" s="3">
        <v>761044.80949999997</v>
      </c>
      <c r="P1171" s="3">
        <v>152208.96189999999</v>
      </c>
      <c r="Q1171" s="3">
        <v>316594.64079999999</v>
      </c>
    </row>
    <row r="1172" spans="1:17" x14ac:dyDescent="0.35">
      <c r="A1172" s="1">
        <v>43678</v>
      </c>
      <c r="B1172">
        <v>2019</v>
      </c>
      <c r="C1172">
        <v>8</v>
      </c>
      <c r="D1172" t="s">
        <v>42</v>
      </c>
      <c r="E1172">
        <v>1</v>
      </c>
      <c r="F1172" t="s">
        <v>348</v>
      </c>
      <c r="G1172" t="s">
        <v>414</v>
      </c>
      <c r="H1172" t="s">
        <v>162</v>
      </c>
      <c r="I1172" t="s">
        <v>35</v>
      </c>
      <c r="J1172" s="3">
        <v>99.02</v>
      </c>
      <c r="K1172" s="3">
        <v>479.22129999999999</v>
      </c>
      <c r="L1172" s="3">
        <v>47452.493126000001</v>
      </c>
      <c r="M1172" s="3">
        <v>4321.7504639999997</v>
      </c>
      <c r="N1172" s="3">
        <v>47.452497999999999</v>
      </c>
      <c r="O1172" s="3">
        <v>2673391.3572999998</v>
      </c>
      <c r="P1172" s="3">
        <v>534678.27</v>
      </c>
      <c r="Q1172" s="3">
        <v>1112130.8</v>
      </c>
    </row>
    <row r="1173" spans="1:17" x14ac:dyDescent="0.35">
      <c r="A1173" s="1">
        <v>43617</v>
      </c>
      <c r="B1173">
        <v>2019</v>
      </c>
      <c r="C1173">
        <v>6</v>
      </c>
      <c r="D1173" t="s">
        <v>42</v>
      </c>
      <c r="E1173">
        <v>1</v>
      </c>
      <c r="F1173" t="s">
        <v>348</v>
      </c>
      <c r="G1173" t="s">
        <v>569</v>
      </c>
      <c r="H1173" t="s">
        <v>162</v>
      </c>
      <c r="I1173" t="s">
        <v>39</v>
      </c>
      <c r="J1173" s="3">
        <v>17572</v>
      </c>
      <c r="K1173" s="3">
        <v>0.54149999999999998</v>
      </c>
      <c r="L1173" s="3">
        <v>9515.2379999999994</v>
      </c>
      <c r="M1173" s="3">
        <v>518.47680000000003</v>
      </c>
      <c r="N1173" s="3">
        <v>25.941925999999999</v>
      </c>
      <c r="O1173" s="3">
        <v>511026.93689999997</v>
      </c>
      <c r="P1173" s="3">
        <v>102205.39</v>
      </c>
      <c r="Q1173" s="3">
        <v>212587.21</v>
      </c>
    </row>
    <row r="1174" spans="1:17" x14ac:dyDescent="0.35">
      <c r="A1174" s="1">
        <v>45261</v>
      </c>
      <c r="B1174">
        <v>2023</v>
      </c>
      <c r="C1174">
        <v>12</v>
      </c>
      <c r="D1174" t="s">
        <v>42</v>
      </c>
      <c r="E1174">
        <v>1</v>
      </c>
      <c r="F1174" t="s">
        <v>348</v>
      </c>
      <c r="G1174" t="s">
        <v>426</v>
      </c>
      <c r="H1174" t="s">
        <v>162</v>
      </c>
      <c r="I1174" t="s">
        <v>39</v>
      </c>
      <c r="J1174" s="3">
        <v>5830</v>
      </c>
      <c r="K1174" s="3">
        <v>0.60450000000000004</v>
      </c>
      <c r="L1174" s="3">
        <v>3524.2350000000001</v>
      </c>
      <c r="M1174" s="3">
        <v>251.617255</v>
      </c>
      <c r="N1174" s="3">
        <v>2.2280739999999999</v>
      </c>
      <c r="O1174" s="3">
        <v>219431.95199999999</v>
      </c>
      <c r="P1174" s="3">
        <v>43886.39</v>
      </c>
      <c r="Q1174" s="3">
        <v>91283.69</v>
      </c>
    </row>
    <row r="1175" spans="1:17" x14ac:dyDescent="0.35">
      <c r="A1175" s="1">
        <v>45139</v>
      </c>
      <c r="B1175">
        <v>2023</v>
      </c>
      <c r="C1175">
        <v>8</v>
      </c>
      <c r="D1175" t="s">
        <v>31</v>
      </c>
      <c r="E1175">
        <v>1</v>
      </c>
      <c r="F1175" t="s">
        <v>348</v>
      </c>
      <c r="G1175" t="s">
        <v>365</v>
      </c>
      <c r="H1175" t="s">
        <v>162</v>
      </c>
      <c r="I1175" t="s">
        <v>39</v>
      </c>
      <c r="J1175" s="3">
        <v>10079</v>
      </c>
      <c r="K1175" s="3">
        <v>0.71040000000000003</v>
      </c>
      <c r="L1175" s="3">
        <v>7160.1216000000004</v>
      </c>
      <c r="M1175" s="3">
        <v>601.21669999999995</v>
      </c>
      <c r="N1175" s="3">
        <v>19.690659</v>
      </c>
      <c r="O1175" s="3">
        <v>442541.77059999999</v>
      </c>
      <c r="P1175" s="3">
        <v>88508.35</v>
      </c>
      <c r="Q1175" s="3">
        <v>184097.37</v>
      </c>
    </row>
    <row r="1176" spans="1:17" x14ac:dyDescent="0.35">
      <c r="A1176" s="1">
        <v>44317</v>
      </c>
      <c r="B1176">
        <v>2021</v>
      </c>
      <c r="C1176">
        <v>5</v>
      </c>
      <c r="D1176" t="s">
        <v>42</v>
      </c>
      <c r="E1176">
        <v>1</v>
      </c>
      <c r="F1176" t="s">
        <v>348</v>
      </c>
      <c r="G1176" t="s">
        <v>419</v>
      </c>
      <c r="H1176" t="s">
        <v>162</v>
      </c>
      <c r="I1176" t="s">
        <v>35</v>
      </c>
      <c r="J1176" s="3">
        <v>14.68</v>
      </c>
      <c r="K1176" s="3">
        <v>545.26909999999998</v>
      </c>
      <c r="L1176" s="3">
        <v>8004.5503879999997</v>
      </c>
      <c r="M1176" s="3">
        <v>1831.0291999999999</v>
      </c>
      <c r="N1176" s="3">
        <v>13.690906</v>
      </c>
      <c r="O1176" s="3">
        <v>561869.55149999994</v>
      </c>
      <c r="P1176" s="3">
        <v>112373.91</v>
      </c>
      <c r="Q1176" s="3">
        <v>233737.73</v>
      </c>
    </row>
    <row r="1177" spans="1:17" x14ac:dyDescent="0.35">
      <c r="A1177" s="1">
        <v>44317</v>
      </c>
      <c r="B1177">
        <v>2021</v>
      </c>
      <c r="C1177">
        <v>5</v>
      </c>
      <c r="D1177" t="s">
        <v>42</v>
      </c>
      <c r="E1177">
        <v>1</v>
      </c>
      <c r="F1177" t="s">
        <v>348</v>
      </c>
      <c r="G1177" t="s">
        <v>423</v>
      </c>
      <c r="H1177" t="s">
        <v>162</v>
      </c>
      <c r="I1177" t="s">
        <v>35</v>
      </c>
      <c r="J1177" s="3">
        <v>30.98</v>
      </c>
      <c r="K1177" s="3">
        <v>545.44510000000002</v>
      </c>
      <c r="L1177" s="3">
        <v>16897.889198000001</v>
      </c>
      <c r="M1177" s="3">
        <v>3865.38474</v>
      </c>
      <c r="N1177" s="3">
        <v>28.902115999999999</v>
      </c>
      <c r="O1177" s="3">
        <v>1186126.5103</v>
      </c>
      <c r="P1177" s="3">
        <v>237225.3</v>
      </c>
      <c r="Q1177" s="3">
        <v>493428.63</v>
      </c>
    </row>
    <row r="1178" spans="1:17" x14ac:dyDescent="0.35">
      <c r="A1178" s="1">
        <v>43831</v>
      </c>
      <c r="B1178">
        <v>2020</v>
      </c>
      <c r="C1178">
        <v>1</v>
      </c>
      <c r="D1178" t="s">
        <v>42</v>
      </c>
      <c r="E1178">
        <v>1</v>
      </c>
      <c r="F1178" t="s">
        <v>348</v>
      </c>
      <c r="G1178" t="s">
        <v>415</v>
      </c>
      <c r="H1178" t="s">
        <v>162</v>
      </c>
      <c r="I1178" t="s">
        <v>39</v>
      </c>
      <c r="J1178" s="3">
        <v>14360</v>
      </c>
      <c r="K1178" s="3">
        <v>0.48099999999999998</v>
      </c>
      <c r="L1178" s="3">
        <v>6907.16</v>
      </c>
      <c r="M1178" s="3">
        <v>457.43599999999998</v>
      </c>
      <c r="N1178" s="3">
        <v>4.3452200000000003</v>
      </c>
      <c r="O1178" s="3">
        <v>390323.25520000001</v>
      </c>
      <c r="P1178" s="3">
        <v>78064.650999999998</v>
      </c>
      <c r="Q1178" s="3">
        <v>162374.47409999999</v>
      </c>
    </row>
    <row r="1179" spans="1:17" x14ac:dyDescent="0.35">
      <c r="A1179" s="1">
        <v>45170</v>
      </c>
      <c r="B1179">
        <v>2023</v>
      </c>
      <c r="C1179">
        <v>9</v>
      </c>
      <c r="D1179" t="s">
        <v>42</v>
      </c>
      <c r="E1179">
        <v>1</v>
      </c>
      <c r="F1179" t="s">
        <v>348</v>
      </c>
      <c r="G1179" t="s">
        <v>353</v>
      </c>
      <c r="H1179" t="s">
        <v>162</v>
      </c>
      <c r="I1179" t="s">
        <v>39</v>
      </c>
      <c r="J1179" s="3">
        <v>15000</v>
      </c>
      <c r="K1179" s="3">
        <v>0.6542</v>
      </c>
      <c r="L1179" s="3">
        <v>9813</v>
      </c>
      <c r="M1179" s="3">
        <v>612.29250000000002</v>
      </c>
      <c r="N1179" s="3">
        <v>26.983594</v>
      </c>
      <c r="O1179" s="3">
        <v>594804.49029999995</v>
      </c>
      <c r="P1179" s="3">
        <v>118960.9</v>
      </c>
      <c r="Q1179" s="3">
        <v>247438.67</v>
      </c>
    </row>
    <row r="1180" spans="1:17" x14ac:dyDescent="0.35">
      <c r="A1180" s="1">
        <v>43739</v>
      </c>
      <c r="B1180">
        <v>2019</v>
      </c>
      <c r="C1180">
        <v>10</v>
      </c>
      <c r="D1180" t="s">
        <v>42</v>
      </c>
      <c r="E1180">
        <v>1</v>
      </c>
      <c r="F1180" t="s">
        <v>348</v>
      </c>
      <c r="G1180" t="s">
        <v>570</v>
      </c>
      <c r="H1180" t="s">
        <v>162</v>
      </c>
      <c r="I1180" t="s">
        <v>35</v>
      </c>
      <c r="J1180" s="3">
        <v>9.82</v>
      </c>
      <c r="K1180" s="3">
        <v>521.31200000000001</v>
      </c>
      <c r="L1180" s="3">
        <v>5119.2838400000001</v>
      </c>
      <c r="M1180" s="3">
        <v>232.626</v>
      </c>
      <c r="N1180" s="3">
        <v>11.332452</v>
      </c>
      <c r="O1180" s="3">
        <v>286011.65669999999</v>
      </c>
      <c r="P1180" s="3">
        <v>57202.33</v>
      </c>
      <c r="Q1180" s="3">
        <v>118980.85</v>
      </c>
    </row>
    <row r="1181" spans="1:17" x14ac:dyDescent="0.35">
      <c r="A1181" s="1">
        <v>44136</v>
      </c>
      <c r="B1181">
        <v>2020</v>
      </c>
      <c r="C1181">
        <v>11</v>
      </c>
      <c r="D1181" t="s">
        <v>42</v>
      </c>
      <c r="E1181">
        <v>1</v>
      </c>
      <c r="F1181" t="s">
        <v>348</v>
      </c>
      <c r="G1181" t="s">
        <v>365</v>
      </c>
      <c r="H1181" t="s">
        <v>162</v>
      </c>
      <c r="I1181" t="s">
        <v>39</v>
      </c>
      <c r="J1181" s="3">
        <v>29143</v>
      </c>
      <c r="K1181" s="3">
        <v>0.4572</v>
      </c>
      <c r="L1181" s="3">
        <v>13324.179599999999</v>
      </c>
      <c r="M1181" s="3">
        <v>868.90179999999998</v>
      </c>
      <c r="N1181" s="3">
        <v>36.640957999999998</v>
      </c>
      <c r="O1181" s="3">
        <v>831841.47019999998</v>
      </c>
      <c r="P1181" s="3">
        <v>166368.29</v>
      </c>
      <c r="Q1181" s="3">
        <v>346046.05</v>
      </c>
    </row>
    <row r="1182" spans="1:17" x14ac:dyDescent="0.35">
      <c r="A1182" s="1">
        <v>45444</v>
      </c>
      <c r="B1182">
        <v>2024</v>
      </c>
      <c r="C1182">
        <v>6</v>
      </c>
      <c r="D1182" t="s">
        <v>42</v>
      </c>
      <c r="E1182">
        <v>1</v>
      </c>
      <c r="F1182" t="s">
        <v>348</v>
      </c>
      <c r="G1182" t="s">
        <v>571</v>
      </c>
      <c r="H1182" t="s">
        <v>162</v>
      </c>
      <c r="I1182" t="s">
        <v>39</v>
      </c>
      <c r="J1182" s="3">
        <v>5001</v>
      </c>
      <c r="K1182" s="3">
        <v>0.59570000000000001</v>
      </c>
      <c r="L1182" s="3">
        <v>2979.0956999999999</v>
      </c>
      <c r="M1182" s="3">
        <v>271.04741999999999</v>
      </c>
      <c r="N1182" s="3">
        <v>8.1923089999999998</v>
      </c>
      <c r="O1182" s="3">
        <v>194114.8149</v>
      </c>
      <c r="P1182" s="3">
        <v>38822.959999999999</v>
      </c>
      <c r="Q1182" s="3">
        <v>80751.759999999995</v>
      </c>
    </row>
    <row r="1183" spans="1:17" x14ac:dyDescent="0.35">
      <c r="A1183" s="1">
        <v>45536</v>
      </c>
      <c r="B1183">
        <v>2024</v>
      </c>
      <c r="C1183">
        <v>9</v>
      </c>
      <c r="D1183" t="s">
        <v>42</v>
      </c>
      <c r="E1183">
        <v>1</v>
      </c>
      <c r="F1183" t="s">
        <v>348</v>
      </c>
      <c r="G1183" t="s">
        <v>368</v>
      </c>
      <c r="H1183" t="s">
        <v>162</v>
      </c>
      <c r="I1183" t="s">
        <v>39</v>
      </c>
      <c r="J1183" s="3">
        <v>11692.29</v>
      </c>
      <c r="K1183" s="3">
        <v>0.64149999999999996</v>
      </c>
      <c r="L1183" s="3">
        <v>7500.6040350000003</v>
      </c>
      <c r="M1183" s="3">
        <v>727.16456000000005</v>
      </c>
      <c r="N1183" s="3">
        <v>13.577138</v>
      </c>
      <c r="O1183" s="3">
        <v>494506.84730000002</v>
      </c>
      <c r="P1183" s="3">
        <v>98901.37</v>
      </c>
      <c r="Q1183" s="3">
        <v>205714.85</v>
      </c>
    </row>
    <row r="1184" spans="1:17" x14ac:dyDescent="0.35">
      <c r="A1184" s="1">
        <v>44621</v>
      </c>
      <c r="B1184">
        <v>2022</v>
      </c>
      <c r="C1184">
        <v>3</v>
      </c>
      <c r="D1184" t="s">
        <v>42</v>
      </c>
      <c r="E1184">
        <v>1</v>
      </c>
      <c r="F1184" t="s">
        <v>348</v>
      </c>
      <c r="G1184" t="s">
        <v>406</v>
      </c>
      <c r="H1184" t="s">
        <v>162</v>
      </c>
      <c r="I1184" t="s">
        <v>39</v>
      </c>
      <c r="J1184" s="3">
        <v>35606.71</v>
      </c>
      <c r="K1184" s="3">
        <v>0.69950000000000001</v>
      </c>
      <c r="L1184" s="3">
        <v>24906.893645</v>
      </c>
      <c r="M1184" s="3">
        <v>4112.5606909999997</v>
      </c>
      <c r="N1184" s="3">
        <v>75.333845999999994</v>
      </c>
      <c r="O1184" s="3">
        <v>1614335.9469000001</v>
      </c>
      <c r="P1184" s="3">
        <v>322867.19</v>
      </c>
      <c r="Q1184" s="3">
        <v>671563.75</v>
      </c>
    </row>
    <row r="1185" spans="1:17" x14ac:dyDescent="0.35">
      <c r="A1185" s="1">
        <v>45444</v>
      </c>
      <c r="B1185">
        <v>2024</v>
      </c>
      <c r="C1185">
        <v>6</v>
      </c>
      <c r="D1185" t="s">
        <v>42</v>
      </c>
      <c r="E1185">
        <v>1</v>
      </c>
      <c r="F1185" t="s">
        <v>348</v>
      </c>
      <c r="G1185" t="s">
        <v>368</v>
      </c>
      <c r="H1185" t="s">
        <v>162</v>
      </c>
      <c r="I1185" t="s">
        <v>39</v>
      </c>
      <c r="J1185" s="3">
        <v>63080</v>
      </c>
      <c r="K1185" s="3">
        <v>0.69210000000000005</v>
      </c>
      <c r="L1185" s="3">
        <v>43657.667999999998</v>
      </c>
      <c r="M1185" s="3">
        <v>3718.0081260000002</v>
      </c>
      <c r="N1185" s="3">
        <v>130.89599799999999</v>
      </c>
      <c r="O1185" s="3">
        <v>2811296.5166000002</v>
      </c>
      <c r="P1185" s="3">
        <v>562259.30000000005</v>
      </c>
      <c r="Q1185" s="3">
        <v>1169499.46</v>
      </c>
    </row>
    <row r="1186" spans="1:17" x14ac:dyDescent="0.35">
      <c r="A1186" s="1">
        <v>45444</v>
      </c>
      <c r="B1186">
        <v>2024</v>
      </c>
      <c r="C1186">
        <v>6</v>
      </c>
      <c r="D1186" t="s">
        <v>42</v>
      </c>
      <c r="E1186">
        <v>1</v>
      </c>
      <c r="F1186" t="s">
        <v>348</v>
      </c>
      <c r="G1186" t="s">
        <v>564</v>
      </c>
      <c r="H1186" t="s">
        <v>162</v>
      </c>
      <c r="I1186" t="s">
        <v>39</v>
      </c>
      <c r="J1186" s="3">
        <v>9879</v>
      </c>
      <c r="K1186" s="3">
        <v>0.61499999999999999</v>
      </c>
      <c r="L1186" s="3">
        <v>6075.585</v>
      </c>
      <c r="M1186" s="3">
        <v>523.82925</v>
      </c>
      <c r="N1186" s="3">
        <v>18.148257999999998</v>
      </c>
      <c r="O1186" s="3">
        <v>394379.10350000003</v>
      </c>
      <c r="P1186" s="3">
        <v>78875.820000000007</v>
      </c>
      <c r="Q1186" s="3">
        <v>164061.71</v>
      </c>
    </row>
    <row r="1187" spans="1:17" x14ac:dyDescent="0.35">
      <c r="A1187" s="1">
        <v>44075</v>
      </c>
      <c r="B1187">
        <v>2020</v>
      </c>
      <c r="C1187">
        <v>9</v>
      </c>
      <c r="D1187" t="s">
        <v>42</v>
      </c>
      <c r="E1187">
        <v>1</v>
      </c>
      <c r="F1187" t="s">
        <v>348</v>
      </c>
      <c r="G1187" t="s">
        <v>433</v>
      </c>
      <c r="H1187" t="s">
        <v>162</v>
      </c>
      <c r="I1187" t="s">
        <v>39</v>
      </c>
      <c r="J1187" s="3">
        <v>13989</v>
      </c>
      <c r="K1187" s="3">
        <v>0.4461</v>
      </c>
      <c r="L1187" s="3">
        <v>6240.4929000000002</v>
      </c>
      <c r="M1187" s="3">
        <v>431.72486500000002</v>
      </c>
      <c r="N1187" s="3">
        <v>10.061814</v>
      </c>
      <c r="O1187" s="3">
        <v>390783.99670000002</v>
      </c>
      <c r="P1187" s="3">
        <v>78156.800000000003</v>
      </c>
      <c r="Q1187" s="3">
        <v>162566.14000000001</v>
      </c>
    </row>
    <row r="1188" spans="1:17" x14ac:dyDescent="0.35">
      <c r="A1188" s="1">
        <v>43617</v>
      </c>
      <c r="B1188">
        <v>2019</v>
      </c>
      <c r="C1188">
        <v>6</v>
      </c>
      <c r="D1188" t="s">
        <v>42</v>
      </c>
      <c r="E1188">
        <v>1</v>
      </c>
      <c r="F1188" t="s">
        <v>348</v>
      </c>
      <c r="G1188" t="s">
        <v>572</v>
      </c>
      <c r="H1188" t="s">
        <v>162</v>
      </c>
      <c r="I1188" t="s">
        <v>39</v>
      </c>
      <c r="J1188" s="3">
        <v>11113</v>
      </c>
      <c r="K1188" s="3">
        <v>0.54149999999999998</v>
      </c>
      <c r="L1188" s="3">
        <v>6017.6895000000004</v>
      </c>
      <c r="M1188" s="3">
        <v>327.89735999999999</v>
      </c>
      <c r="N1188" s="3">
        <v>16.406306000000001</v>
      </c>
      <c r="O1188" s="3">
        <v>323187.02189999999</v>
      </c>
      <c r="P1188" s="3">
        <v>64637.4</v>
      </c>
      <c r="Q1188" s="3">
        <v>134445.79999999999</v>
      </c>
    </row>
    <row r="1189" spans="1:17" x14ac:dyDescent="0.35">
      <c r="A1189" s="1">
        <v>43952</v>
      </c>
      <c r="B1189">
        <v>2020</v>
      </c>
      <c r="C1189">
        <v>5</v>
      </c>
      <c r="D1189" t="s">
        <v>42</v>
      </c>
      <c r="E1189">
        <v>1</v>
      </c>
      <c r="F1189" t="s">
        <v>348</v>
      </c>
      <c r="G1189" t="s">
        <v>573</v>
      </c>
      <c r="H1189" t="s">
        <v>162</v>
      </c>
      <c r="I1189" t="s">
        <v>39</v>
      </c>
      <c r="J1189" s="3">
        <v>25409</v>
      </c>
      <c r="K1189" s="3">
        <v>0.4597</v>
      </c>
      <c r="L1189" s="3">
        <v>11680.5173</v>
      </c>
      <c r="M1189" s="3">
        <v>895.816913</v>
      </c>
      <c r="N1189" s="3">
        <v>32.571609000000002</v>
      </c>
      <c r="O1189" s="3">
        <v>693506.28870000003</v>
      </c>
      <c r="P1189" s="3">
        <v>138701.26</v>
      </c>
      <c r="Q1189" s="3">
        <v>288498.62</v>
      </c>
    </row>
    <row r="1190" spans="1:17" x14ac:dyDescent="0.35">
      <c r="A1190" s="1">
        <v>43862</v>
      </c>
      <c r="B1190">
        <v>2020</v>
      </c>
      <c r="C1190">
        <v>2</v>
      </c>
      <c r="D1190" t="s">
        <v>42</v>
      </c>
      <c r="E1190">
        <v>1</v>
      </c>
      <c r="F1190" t="s">
        <v>348</v>
      </c>
      <c r="G1190" t="s">
        <v>368</v>
      </c>
      <c r="H1190" t="s">
        <v>162</v>
      </c>
      <c r="I1190" t="s">
        <v>35</v>
      </c>
      <c r="J1190" s="3">
        <v>227.04</v>
      </c>
      <c r="K1190" s="3">
        <v>460.52210000000002</v>
      </c>
      <c r="L1190" s="3">
        <v>104556.937584</v>
      </c>
      <c r="M1190" s="3">
        <v>5464.8244199999999</v>
      </c>
      <c r="N1190" s="3">
        <v>232.37340499999999</v>
      </c>
      <c r="O1190" s="3">
        <v>5935009.7823000001</v>
      </c>
      <c r="P1190" s="3">
        <v>1187001.96</v>
      </c>
      <c r="Q1190" s="3">
        <v>2468964.0699999998</v>
      </c>
    </row>
    <row r="1191" spans="1:17" x14ac:dyDescent="0.35">
      <c r="A1191" s="1">
        <v>45352</v>
      </c>
      <c r="B1191">
        <v>2024</v>
      </c>
      <c r="C1191">
        <v>3</v>
      </c>
      <c r="D1191" t="s">
        <v>42</v>
      </c>
      <c r="E1191">
        <v>1</v>
      </c>
      <c r="F1191" t="s">
        <v>348</v>
      </c>
      <c r="G1191" t="s">
        <v>574</v>
      </c>
      <c r="H1191" t="s">
        <v>162</v>
      </c>
      <c r="I1191" t="s">
        <v>39</v>
      </c>
      <c r="J1191" s="3">
        <v>15002</v>
      </c>
      <c r="K1191" s="3">
        <v>0.61560000000000004</v>
      </c>
      <c r="L1191" s="3">
        <v>9235.2312000000002</v>
      </c>
      <c r="M1191" s="3">
        <v>591.00921000000005</v>
      </c>
      <c r="N1191" s="3">
        <v>27.021910999999999</v>
      </c>
      <c r="O1191" s="3">
        <v>582862.10210000002</v>
      </c>
      <c r="P1191" s="3">
        <v>116572.42</v>
      </c>
      <c r="Q1191" s="3">
        <v>242470.63</v>
      </c>
    </row>
    <row r="1192" spans="1:17" x14ac:dyDescent="0.35">
      <c r="A1192" s="1">
        <v>44621</v>
      </c>
      <c r="B1192">
        <v>2022</v>
      </c>
      <c r="C1192">
        <v>3</v>
      </c>
      <c r="D1192" t="s">
        <v>42</v>
      </c>
      <c r="E1192">
        <v>1</v>
      </c>
      <c r="F1192" t="s">
        <v>348</v>
      </c>
      <c r="G1192" t="s">
        <v>460</v>
      </c>
      <c r="H1192" t="s">
        <v>162</v>
      </c>
      <c r="I1192" t="s">
        <v>39</v>
      </c>
      <c r="J1192" s="3">
        <v>10027.27</v>
      </c>
      <c r="K1192" s="3">
        <v>0.69950000000000001</v>
      </c>
      <c r="L1192" s="3">
        <v>7014.0753649999997</v>
      </c>
      <c r="M1192" s="3">
        <v>1158.144963</v>
      </c>
      <c r="N1192" s="3">
        <v>21.214887999999998</v>
      </c>
      <c r="O1192" s="3">
        <v>454616.06559999997</v>
      </c>
      <c r="P1192" s="3">
        <v>90923.21</v>
      </c>
      <c r="Q1192" s="3">
        <v>189117.98</v>
      </c>
    </row>
    <row r="1193" spans="1:17" x14ac:dyDescent="0.35">
      <c r="A1193" s="1">
        <v>45323</v>
      </c>
      <c r="B1193">
        <v>2024</v>
      </c>
      <c r="C1193">
        <v>2</v>
      </c>
      <c r="D1193" t="s">
        <v>42</v>
      </c>
      <c r="E1193">
        <v>1</v>
      </c>
      <c r="F1193" t="s">
        <v>348</v>
      </c>
      <c r="G1193" t="s">
        <v>382</v>
      </c>
      <c r="H1193" t="s">
        <v>162</v>
      </c>
      <c r="I1193" t="s">
        <v>39</v>
      </c>
      <c r="J1193" s="3">
        <v>5017</v>
      </c>
      <c r="K1193" s="3">
        <v>0.57940000000000003</v>
      </c>
      <c r="L1193" s="3">
        <v>2906.8498</v>
      </c>
      <c r="M1193" s="3">
        <v>203.18575200000001</v>
      </c>
      <c r="N1193" s="3">
        <v>7.9942070000000003</v>
      </c>
      <c r="O1193" s="3">
        <v>183117.01579999999</v>
      </c>
      <c r="P1193" s="3">
        <v>36623.4</v>
      </c>
      <c r="Q1193" s="3">
        <v>76176.67</v>
      </c>
    </row>
    <row r="1194" spans="1:17" x14ac:dyDescent="0.35">
      <c r="A1194" s="1">
        <v>45444</v>
      </c>
      <c r="B1194">
        <v>2024</v>
      </c>
      <c r="C1194">
        <v>6</v>
      </c>
      <c r="D1194" t="s">
        <v>42</v>
      </c>
      <c r="E1194">
        <v>1</v>
      </c>
      <c r="F1194" t="s">
        <v>348</v>
      </c>
      <c r="G1194" t="s">
        <v>575</v>
      </c>
      <c r="H1194" t="s">
        <v>162</v>
      </c>
      <c r="I1194" t="s">
        <v>39</v>
      </c>
      <c r="J1194" s="3">
        <v>11253</v>
      </c>
      <c r="K1194" s="3">
        <v>0.61499999999999999</v>
      </c>
      <c r="L1194" s="3">
        <v>6920.5950000000003</v>
      </c>
      <c r="M1194" s="3">
        <v>596.68257600000004</v>
      </c>
      <c r="N1194" s="3">
        <v>20.672288000000002</v>
      </c>
      <c r="O1194" s="3">
        <v>449230.49410000001</v>
      </c>
      <c r="P1194" s="3">
        <v>89846.1</v>
      </c>
      <c r="Q1194" s="3">
        <v>186879.89</v>
      </c>
    </row>
    <row r="1195" spans="1:17" x14ac:dyDescent="0.35">
      <c r="A1195" s="1">
        <v>45261</v>
      </c>
      <c r="B1195">
        <v>2023</v>
      </c>
      <c r="C1195">
        <v>12</v>
      </c>
      <c r="D1195" t="s">
        <v>42</v>
      </c>
      <c r="E1195">
        <v>1</v>
      </c>
      <c r="F1195" t="s">
        <v>348</v>
      </c>
      <c r="G1195" t="s">
        <v>393</v>
      </c>
      <c r="H1195" t="s">
        <v>162</v>
      </c>
      <c r="I1195" t="s">
        <v>39</v>
      </c>
      <c r="J1195" s="3">
        <v>9951</v>
      </c>
      <c r="K1195" s="3">
        <v>0.58460000000000001</v>
      </c>
      <c r="L1195" s="3">
        <v>5817.3545999999997</v>
      </c>
      <c r="M1195" s="3">
        <v>401.72788500000001</v>
      </c>
      <c r="N1195" s="3">
        <v>15.998376</v>
      </c>
      <c r="O1195" s="3">
        <v>358623.95600000001</v>
      </c>
      <c r="P1195" s="3">
        <v>71724.789999999994</v>
      </c>
      <c r="Q1195" s="3">
        <v>149187.56</v>
      </c>
    </row>
    <row r="1196" spans="1:17" x14ac:dyDescent="0.35">
      <c r="A1196" s="1">
        <v>43617</v>
      </c>
      <c r="B1196">
        <v>2019</v>
      </c>
      <c r="C1196">
        <v>6</v>
      </c>
      <c r="D1196" t="s">
        <v>42</v>
      </c>
      <c r="E1196">
        <v>1</v>
      </c>
      <c r="F1196" t="s">
        <v>348</v>
      </c>
      <c r="G1196" t="s">
        <v>576</v>
      </c>
      <c r="H1196" t="s">
        <v>162</v>
      </c>
      <c r="I1196" t="s">
        <v>39</v>
      </c>
      <c r="J1196" s="3">
        <v>13979</v>
      </c>
      <c r="K1196" s="3">
        <v>0.54010000000000002</v>
      </c>
      <c r="L1196" s="3">
        <v>7550.0578999999998</v>
      </c>
      <c r="M1196" s="3">
        <v>410.982418</v>
      </c>
      <c r="N1196" s="3">
        <v>20.581610000000001</v>
      </c>
      <c r="O1196" s="3">
        <v>408749.37300000002</v>
      </c>
      <c r="P1196" s="3">
        <v>81749.87</v>
      </c>
      <c r="Q1196" s="3">
        <v>170039.73</v>
      </c>
    </row>
    <row r="1197" spans="1:17" x14ac:dyDescent="0.35">
      <c r="A1197" s="1">
        <v>44562</v>
      </c>
      <c r="B1197">
        <v>2022</v>
      </c>
      <c r="C1197">
        <v>1</v>
      </c>
      <c r="D1197" t="s">
        <v>42</v>
      </c>
      <c r="E1197">
        <v>1</v>
      </c>
      <c r="F1197" t="s">
        <v>348</v>
      </c>
      <c r="G1197" t="s">
        <v>365</v>
      </c>
      <c r="H1197" t="s">
        <v>162</v>
      </c>
      <c r="I1197" t="s">
        <v>35</v>
      </c>
      <c r="J1197" s="3">
        <v>3.87</v>
      </c>
      <c r="K1197" s="3">
        <v>767.77700000000004</v>
      </c>
      <c r="L1197" s="3">
        <v>2971.2969899999998</v>
      </c>
      <c r="M1197" s="3">
        <v>477.05279999999999</v>
      </c>
      <c r="N1197" s="3">
        <v>7.3018890000000001</v>
      </c>
      <c r="O1197" s="3">
        <v>201731.66149999999</v>
      </c>
      <c r="P1197" s="3">
        <v>40346.33</v>
      </c>
      <c r="Q1197" s="3">
        <v>83920.37</v>
      </c>
    </row>
    <row r="1198" spans="1:17" x14ac:dyDescent="0.35">
      <c r="A1198" s="1">
        <v>45383</v>
      </c>
      <c r="B1198">
        <v>2024</v>
      </c>
      <c r="C1198">
        <v>4</v>
      </c>
      <c r="D1198" t="s">
        <v>42</v>
      </c>
      <c r="E1198">
        <v>1</v>
      </c>
      <c r="F1198" t="s">
        <v>348</v>
      </c>
      <c r="G1198" t="s">
        <v>368</v>
      </c>
      <c r="H1198" t="s">
        <v>162</v>
      </c>
      <c r="I1198" t="s">
        <v>39</v>
      </c>
      <c r="J1198" s="3">
        <v>11840</v>
      </c>
      <c r="K1198" s="3">
        <v>0.66139999999999999</v>
      </c>
      <c r="L1198" s="3">
        <v>7830.9759999999997</v>
      </c>
      <c r="M1198" s="3">
        <v>802.50221099999999</v>
      </c>
      <c r="N1198" s="3">
        <v>11.465394</v>
      </c>
      <c r="O1198" s="3">
        <v>516544.29680000001</v>
      </c>
      <c r="P1198" s="3">
        <v>103308.86</v>
      </c>
      <c r="Q1198" s="3">
        <v>214882.43</v>
      </c>
    </row>
    <row r="1199" spans="1:17" x14ac:dyDescent="0.35">
      <c r="A1199" s="1">
        <v>45261</v>
      </c>
      <c r="B1199">
        <v>2023</v>
      </c>
      <c r="C1199">
        <v>12</v>
      </c>
      <c r="D1199" t="s">
        <v>42</v>
      </c>
      <c r="E1199">
        <v>1</v>
      </c>
      <c r="F1199" t="s">
        <v>348</v>
      </c>
      <c r="G1199" t="s">
        <v>382</v>
      </c>
      <c r="H1199" t="s">
        <v>162</v>
      </c>
      <c r="I1199" t="s">
        <v>39</v>
      </c>
      <c r="J1199" s="3">
        <v>5991</v>
      </c>
      <c r="K1199" s="3">
        <v>0.62050000000000005</v>
      </c>
      <c r="L1199" s="3">
        <v>3717.4155000000001</v>
      </c>
      <c r="M1199" s="3">
        <v>236.66263799999999</v>
      </c>
      <c r="N1199" s="3">
        <v>10.197844</v>
      </c>
      <c r="O1199" s="3">
        <v>227958.36439999999</v>
      </c>
      <c r="P1199" s="3">
        <v>45591.67</v>
      </c>
      <c r="Q1199" s="3">
        <v>94830.68</v>
      </c>
    </row>
    <row r="1200" spans="1:17" x14ac:dyDescent="0.35">
      <c r="A1200" s="1">
        <v>45413</v>
      </c>
      <c r="B1200">
        <v>2024</v>
      </c>
      <c r="C1200">
        <v>5</v>
      </c>
      <c r="D1200" t="s">
        <v>42</v>
      </c>
      <c r="E1200">
        <v>1</v>
      </c>
      <c r="F1200" t="s">
        <v>348</v>
      </c>
      <c r="G1200" t="s">
        <v>382</v>
      </c>
      <c r="H1200" t="s">
        <v>162</v>
      </c>
      <c r="I1200" t="s">
        <v>39</v>
      </c>
      <c r="J1200" s="3">
        <v>10003</v>
      </c>
      <c r="K1200" s="3">
        <v>0.61960000000000004</v>
      </c>
      <c r="L1200" s="3">
        <v>6197.8588</v>
      </c>
      <c r="M1200" s="3">
        <v>533.85575900000003</v>
      </c>
      <c r="N1200" s="3">
        <v>17.475231999999998</v>
      </c>
      <c r="O1200" s="3">
        <v>400087.17300000001</v>
      </c>
      <c r="P1200" s="3">
        <v>80017.429999999993</v>
      </c>
      <c r="Q1200" s="3">
        <v>166436.26</v>
      </c>
    </row>
    <row r="1201" spans="1:17" x14ac:dyDescent="0.35">
      <c r="A1201" s="1">
        <v>44621</v>
      </c>
      <c r="B1201">
        <v>2022</v>
      </c>
      <c r="C1201">
        <v>3</v>
      </c>
      <c r="D1201" t="s">
        <v>42</v>
      </c>
      <c r="E1201">
        <v>1</v>
      </c>
      <c r="F1201" t="s">
        <v>348</v>
      </c>
      <c r="G1201" t="s">
        <v>375</v>
      </c>
      <c r="H1201" t="s">
        <v>162</v>
      </c>
      <c r="I1201" t="s">
        <v>39</v>
      </c>
      <c r="J1201" s="3">
        <v>38500</v>
      </c>
      <c r="K1201" s="3">
        <v>0.77329999999999999</v>
      </c>
      <c r="L1201" s="3">
        <v>29772.05</v>
      </c>
      <c r="M1201" s="3">
        <v>5261.4827999999998</v>
      </c>
      <c r="N1201" s="3">
        <v>20.670110999999999</v>
      </c>
      <c r="O1201" s="3">
        <v>1929859.5839</v>
      </c>
      <c r="P1201" s="3">
        <v>385971.92</v>
      </c>
      <c r="Q1201" s="3">
        <v>802821.59</v>
      </c>
    </row>
    <row r="1202" spans="1:17" x14ac:dyDescent="0.35">
      <c r="A1202" s="1">
        <v>43739</v>
      </c>
      <c r="B1202">
        <v>2019</v>
      </c>
      <c r="C1202">
        <v>10</v>
      </c>
      <c r="D1202" t="s">
        <v>42</v>
      </c>
      <c r="E1202">
        <v>1</v>
      </c>
      <c r="F1202" t="s">
        <v>348</v>
      </c>
      <c r="G1202" t="s">
        <v>570</v>
      </c>
      <c r="H1202" t="s">
        <v>162</v>
      </c>
      <c r="I1202" t="s">
        <v>35</v>
      </c>
      <c r="J1202" s="3">
        <v>69.069999999999993</v>
      </c>
      <c r="K1202" s="3">
        <v>521.31200000000001</v>
      </c>
      <c r="L1202" s="3">
        <v>36007.019840000001</v>
      </c>
      <c r="M1202" s="3">
        <v>1636.2184</v>
      </c>
      <c r="N1202" s="3">
        <v>79.708917</v>
      </c>
      <c r="O1202" s="3">
        <v>2011692.9865999999</v>
      </c>
      <c r="P1202" s="3">
        <v>402338.6</v>
      </c>
      <c r="Q1202" s="3">
        <v>836864.29</v>
      </c>
    </row>
    <row r="1203" spans="1:17" x14ac:dyDescent="0.35">
      <c r="A1203" s="1">
        <v>45261</v>
      </c>
      <c r="B1203">
        <v>2023</v>
      </c>
      <c r="C1203">
        <v>12</v>
      </c>
      <c r="D1203" t="s">
        <v>42</v>
      </c>
      <c r="E1203">
        <v>1</v>
      </c>
      <c r="F1203" t="s">
        <v>348</v>
      </c>
      <c r="G1203" t="s">
        <v>577</v>
      </c>
      <c r="H1203" t="s">
        <v>162</v>
      </c>
      <c r="I1203" t="s">
        <v>35</v>
      </c>
      <c r="J1203" s="3">
        <v>2.99</v>
      </c>
      <c r="K1203" s="3">
        <v>610</v>
      </c>
      <c r="L1203" s="3">
        <v>1823.9</v>
      </c>
      <c r="M1203" s="3">
        <v>104.9769</v>
      </c>
      <c r="N1203" s="3">
        <v>5.303833</v>
      </c>
      <c r="O1203" s="3">
        <v>111459.8385</v>
      </c>
      <c r="P1203" s="3">
        <v>22291.97</v>
      </c>
      <c r="Q1203" s="3">
        <v>46367.3</v>
      </c>
    </row>
    <row r="1204" spans="1:17" x14ac:dyDescent="0.35">
      <c r="A1204" s="1">
        <v>44105</v>
      </c>
      <c r="B1204">
        <v>2020</v>
      </c>
      <c r="C1204">
        <v>10</v>
      </c>
      <c r="D1204" t="s">
        <v>42</v>
      </c>
      <c r="E1204">
        <v>1</v>
      </c>
      <c r="F1204" t="s">
        <v>348</v>
      </c>
      <c r="G1204" t="s">
        <v>339</v>
      </c>
      <c r="H1204" t="s">
        <v>162</v>
      </c>
      <c r="I1204" t="s">
        <v>39</v>
      </c>
      <c r="J1204" s="3">
        <v>9910</v>
      </c>
      <c r="K1204" s="3">
        <v>0.43380000000000002</v>
      </c>
      <c r="L1204" s="3">
        <v>4298.9579999999996</v>
      </c>
      <c r="M1204" s="3">
        <v>408.69530099999997</v>
      </c>
      <c r="N1204" s="3">
        <v>11.822307</v>
      </c>
      <c r="O1204" s="3">
        <v>276042.89630000002</v>
      </c>
      <c r="P1204" s="3">
        <v>55208.58</v>
      </c>
      <c r="Q1204" s="3">
        <v>114833.85</v>
      </c>
    </row>
    <row r="1205" spans="1:17" x14ac:dyDescent="0.35">
      <c r="A1205" s="1">
        <v>44166</v>
      </c>
      <c r="B1205">
        <v>2020</v>
      </c>
      <c r="C1205">
        <v>12</v>
      </c>
      <c r="D1205" t="s">
        <v>42</v>
      </c>
      <c r="E1205">
        <v>1</v>
      </c>
      <c r="F1205" t="s">
        <v>348</v>
      </c>
      <c r="G1205" t="s">
        <v>382</v>
      </c>
      <c r="H1205" t="s">
        <v>162</v>
      </c>
      <c r="I1205" t="s">
        <v>39</v>
      </c>
      <c r="J1205" s="3">
        <v>11529.09</v>
      </c>
      <c r="K1205" s="3">
        <v>0.4698</v>
      </c>
      <c r="L1205" s="3">
        <v>5416.3664820000004</v>
      </c>
      <c r="M1205" s="3">
        <v>463.40830599999998</v>
      </c>
      <c r="N1205" s="3">
        <v>15.263775000000001</v>
      </c>
      <c r="O1205" s="3">
        <v>346815.98810000002</v>
      </c>
      <c r="P1205" s="3">
        <v>69363.199999999997</v>
      </c>
      <c r="Q1205" s="3">
        <v>144275.45000000001</v>
      </c>
    </row>
    <row r="1206" spans="1:17" x14ac:dyDescent="0.35">
      <c r="A1206" s="1">
        <v>45444</v>
      </c>
      <c r="B1206">
        <v>2024</v>
      </c>
      <c r="C1206">
        <v>6</v>
      </c>
      <c r="D1206" t="s">
        <v>42</v>
      </c>
      <c r="E1206">
        <v>1</v>
      </c>
      <c r="F1206" t="s">
        <v>348</v>
      </c>
      <c r="G1206" t="s">
        <v>437</v>
      </c>
      <c r="H1206" t="s">
        <v>162</v>
      </c>
      <c r="I1206" t="s">
        <v>39</v>
      </c>
      <c r="J1206" s="3">
        <v>3990</v>
      </c>
      <c r="K1206" s="3">
        <v>0.66210000000000002</v>
      </c>
      <c r="L1206" s="3">
        <v>2641.779</v>
      </c>
      <c r="M1206" s="3">
        <v>229.04434800000001</v>
      </c>
      <c r="N1206" s="3">
        <v>3.7897980000000002</v>
      </c>
      <c r="O1206" s="3">
        <v>170414.8867</v>
      </c>
      <c r="P1206" s="3">
        <v>34082.980000000003</v>
      </c>
      <c r="Q1206" s="3">
        <v>70892.600000000006</v>
      </c>
    </row>
    <row r="1207" spans="1:17" x14ac:dyDescent="0.35">
      <c r="A1207" s="1">
        <v>45444</v>
      </c>
      <c r="B1207">
        <v>2024</v>
      </c>
      <c r="C1207">
        <v>6</v>
      </c>
      <c r="D1207" t="s">
        <v>42</v>
      </c>
      <c r="E1207">
        <v>1</v>
      </c>
      <c r="F1207" t="s">
        <v>348</v>
      </c>
      <c r="G1207" t="s">
        <v>578</v>
      </c>
      <c r="H1207" t="s">
        <v>162</v>
      </c>
      <c r="I1207" t="s">
        <v>39</v>
      </c>
      <c r="J1207" s="3">
        <v>20005</v>
      </c>
      <c r="K1207" s="3">
        <v>0.59570000000000001</v>
      </c>
      <c r="L1207" s="3">
        <v>11916.978499999999</v>
      </c>
      <c r="M1207" s="3">
        <v>1084.3141049999999</v>
      </c>
      <c r="N1207" s="3">
        <v>32.772995999999999</v>
      </c>
      <c r="O1207" s="3">
        <v>776498.07490000001</v>
      </c>
      <c r="P1207" s="3">
        <v>155299.62</v>
      </c>
      <c r="Q1207" s="3">
        <v>323023.21000000002</v>
      </c>
    </row>
    <row r="1208" spans="1:17" x14ac:dyDescent="0.35">
      <c r="A1208" s="1">
        <v>45139</v>
      </c>
      <c r="B1208">
        <v>2023</v>
      </c>
      <c r="C1208">
        <v>8</v>
      </c>
      <c r="D1208" t="s">
        <v>31</v>
      </c>
      <c r="E1208">
        <v>1</v>
      </c>
      <c r="F1208" t="s">
        <v>348</v>
      </c>
      <c r="G1208" t="s">
        <v>419</v>
      </c>
      <c r="H1208" t="s">
        <v>162</v>
      </c>
      <c r="I1208" t="s">
        <v>39</v>
      </c>
      <c r="J1208" s="3">
        <v>9963</v>
      </c>
      <c r="K1208" s="3">
        <v>0.71040000000000003</v>
      </c>
      <c r="L1208" s="3">
        <v>7077.7151999999996</v>
      </c>
      <c r="M1208" s="3">
        <v>594.28845000000001</v>
      </c>
      <c r="N1208" s="3">
        <v>19.463750000000001</v>
      </c>
      <c r="O1208" s="3">
        <v>437448.52269999997</v>
      </c>
      <c r="P1208" s="3">
        <v>87489.7</v>
      </c>
      <c r="Q1208" s="3">
        <v>181978.58</v>
      </c>
    </row>
    <row r="1209" spans="1:17" x14ac:dyDescent="0.35">
      <c r="A1209" s="1">
        <v>43862</v>
      </c>
      <c r="B1209">
        <v>2020</v>
      </c>
      <c r="C1209">
        <v>2</v>
      </c>
      <c r="D1209" t="s">
        <v>42</v>
      </c>
      <c r="E1209">
        <v>1</v>
      </c>
      <c r="F1209" t="s">
        <v>348</v>
      </c>
      <c r="G1209" t="s">
        <v>339</v>
      </c>
      <c r="H1209" t="s">
        <v>162</v>
      </c>
      <c r="I1209" t="s">
        <v>35</v>
      </c>
      <c r="J1209" s="3">
        <v>27.26</v>
      </c>
      <c r="K1209" s="3">
        <v>447.28980000000001</v>
      </c>
      <c r="L1209" s="3">
        <v>12193.119948</v>
      </c>
      <c r="M1209" s="3">
        <v>1300.5764999999999</v>
      </c>
      <c r="N1209" s="3">
        <v>20.350007999999999</v>
      </c>
      <c r="O1209" s="3">
        <v>719064.97770000005</v>
      </c>
      <c r="P1209" s="3">
        <v>143813</v>
      </c>
      <c r="Q1209" s="3">
        <v>299131.03999999998</v>
      </c>
    </row>
    <row r="1210" spans="1:17" x14ac:dyDescent="0.35">
      <c r="A1210" s="1">
        <v>43497</v>
      </c>
      <c r="B1210">
        <v>2019</v>
      </c>
      <c r="C1210">
        <v>2</v>
      </c>
      <c r="D1210" t="s">
        <v>42</v>
      </c>
      <c r="E1210">
        <v>1</v>
      </c>
      <c r="F1210" t="s">
        <v>348</v>
      </c>
      <c r="G1210" t="s">
        <v>579</v>
      </c>
      <c r="H1210" t="s">
        <v>162</v>
      </c>
      <c r="I1210" t="s">
        <v>39</v>
      </c>
      <c r="J1210" s="3">
        <v>4980</v>
      </c>
      <c r="K1210" s="3">
        <v>0.55659999999999998</v>
      </c>
      <c r="L1210" s="3">
        <v>2771.8679999999999</v>
      </c>
      <c r="M1210" s="3">
        <v>191.201077</v>
      </c>
      <c r="N1210" s="3">
        <v>7.6765410000000003</v>
      </c>
      <c r="O1210" s="3">
        <v>149860.3665</v>
      </c>
      <c r="P1210" s="3">
        <v>29972.07</v>
      </c>
      <c r="Q1210" s="3">
        <v>62341.91</v>
      </c>
    </row>
    <row r="1211" spans="1:17" x14ac:dyDescent="0.35">
      <c r="A1211" s="1">
        <v>45474</v>
      </c>
      <c r="B1211">
        <v>2024</v>
      </c>
      <c r="C1211">
        <v>7</v>
      </c>
      <c r="D1211" t="s">
        <v>42</v>
      </c>
      <c r="E1211">
        <v>1</v>
      </c>
      <c r="F1211" t="s">
        <v>348</v>
      </c>
      <c r="G1211" t="s">
        <v>506</v>
      </c>
      <c r="H1211" t="s">
        <v>162</v>
      </c>
      <c r="I1211" t="s">
        <v>39</v>
      </c>
      <c r="J1211" s="3">
        <v>10003</v>
      </c>
      <c r="K1211" s="3">
        <v>0.59519999999999995</v>
      </c>
      <c r="L1211" s="3">
        <v>5953.7856000000002</v>
      </c>
      <c r="M1211" s="3">
        <v>547.62428699999998</v>
      </c>
      <c r="N1211" s="3">
        <v>16.374447</v>
      </c>
      <c r="O1211" s="3">
        <v>388059.73229999997</v>
      </c>
      <c r="P1211" s="3">
        <v>77611.95</v>
      </c>
      <c r="Q1211" s="3">
        <v>161432.85</v>
      </c>
    </row>
    <row r="1212" spans="1:17" x14ac:dyDescent="0.35">
      <c r="A1212" s="1">
        <v>45231</v>
      </c>
      <c r="B1212">
        <v>2023</v>
      </c>
      <c r="C1212">
        <v>11</v>
      </c>
      <c r="D1212" t="s">
        <v>42</v>
      </c>
      <c r="E1212">
        <v>1</v>
      </c>
      <c r="F1212" t="s">
        <v>348</v>
      </c>
      <c r="G1212" t="s">
        <v>382</v>
      </c>
      <c r="H1212" t="s">
        <v>162</v>
      </c>
      <c r="I1212" t="s">
        <v>39</v>
      </c>
      <c r="J1212" s="3">
        <v>1939.17</v>
      </c>
      <c r="K1212" s="3">
        <v>0.60019999999999996</v>
      </c>
      <c r="L1212" s="3">
        <v>1163.8898340000001</v>
      </c>
      <c r="M1212" s="3">
        <v>77.077950000000001</v>
      </c>
      <c r="N1212" s="3">
        <v>3.221549</v>
      </c>
      <c r="O1212" s="3">
        <v>70833.625899999999</v>
      </c>
      <c r="P1212" s="3">
        <v>14166.73</v>
      </c>
      <c r="Q1212" s="3">
        <v>29467.41</v>
      </c>
    </row>
    <row r="1213" spans="1:17" x14ac:dyDescent="0.35">
      <c r="A1213" s="1">
        <v>44713</v>
      </c>
      <c r="B1213">
        <v>2022</v>
      </c>
      <c r="C1213">
        <v>6</v>
      </c>
      <c r="D1213" t="s">
        <v>42</v>
      </c>
      <c r="E1213">
        <v>1</v>
      </c>
      <c r="F1213" t="s">
        <v>348</v>
      </c>
      <c r="G1213" t="s">
        <v>380</v>
      </c>
      <c r="H1213" t="s">
        <v>162</v>
      </c>
      <c r="I1213" t="s">
        <v>39</v>
      </c>
      <c r="J1213" s="3">
        <v>16955.080000000002</v>
      </c>
      <c r="K1213" s="3">
        <v>0.60009999999999997</v>
      </c>
      <c r="L1213" s="3">
        <v>10174.743508</v>
      </c>
      <c r="M1213" s="3">
        <v>3643.665176</v>
      </c>
      <c r="N1213" s="3">
        <v>35.873353999999999</v>
      </c>
      <c r="O1213" s="3">
        <v>761814.84860000003</v>
      </c>
      <c r="P1213" s="3">
        <v>152362.97</v>
      </c>
      <c r="Q1213" s="3">
        <v>316914.98</v>
      </c>
    </row>
    <row r="1214" spans="1:17" x14ac:dyDescent="0.35">
      <c r="A1214" s="1">
        <v>43831</v>
      </c>
      <c r="B1214">
        <v>2020</v>
      </c>
      <c r="C1214">
        <v>1</v>
      </c>
      <c r="D1214" t="s">
        <v>42</v>
      </c>
      <c r="E1214">
        <v>1</v>
      </c>
      <c r="F1214" t="s">
        <v>348</v>
      </c>
      <c r="G1214" t="s">
        <v>498</v>
      </c>
      <c r="H1214" t="s">
        <v>162</v>
      </c>
      <c r="I1214" t="s">
        <v>39</v>
      </c>
      <c r="J1214" s="3">
        <v>4980</v>
      </c>
      <c r="K1214" s="3">
        <v>0.45400000000000001</v>
      </c>
      <c r="L1214" s="3">
        <v>2260.92</v>
      </c>
      <c r="M1214" s="3">
        <v>154.24609000000001</v>
      </c>
      <c r="N1214" s="3">
        <v>6.217238</v>
      </c>
      <c r="O1214" s="3">
        <v>128256.5886</v>
      </c>
      <c r="P1214" s="3">
        <v>25651.3177</v>
      </c>
      <c r="Q1214" s="3">
        <v>53354.7408</v>
      </c>
    </row>
    <row r="1215" spans="1:17" x14ac:dyDescent="0.35">
      <c r="A1215" s="1">
        <v>44621</v>
      </c>
      <c r="B1215">
        <v>2022</v>
      </c>
      <c r="C1215">
        <v>3</v>
      </c>
      <c r="D1215" t="s">
        <v>42</v>
      </c>
      <c r="E1215">
        <v>1</v>
      </c>
      <c r="F1215" t="s">
        <v>348</v>
      </c>
      <c r="G1215" t="s">
        <v>382</v>
      </c>
      <c r="H1215" t="s">
        <v>162</v>
      </c>
      <c r="I1215" t="s">
        <v>39</v>
      </c>
      <c r="J1215" s="3">
        <v>10912</v>
      </c>
      <c r="K1215" s="3">
        <v>0.69950000000000001</v>
      </c>
      <c r="L1215" s="3">
        <v>7632.9440000000004</v>
      </c>
      <c r="M1215" s="3">
        <v>1260.329078</v>
      </c>
      <c r="N1215" s="3">
        <v>23.086694999999999</v>
      </c>
      <c r="O1215" s="3">
        <v>494727.9278</v>
      </c>
      <c r="P1215" s="3">
        <v>98945.59</v>
      </c>
      <c r="Q1215" s="3">
        <v>205806.82</v>
      </c>
    </row>
    <row r="1216" spans="1:17" x14ac:dyDescent="0.35">
      <c r="A1216" s="1">
        <v>44166</v>
      </c>
      <c r="B1216">
        <v>2020</v>
      </c>
      <c r="C1216">
        <v>12</v>
      </c>
      <c r="D1216" t="s">
        <v>42</v>
      </c>
      <c r="E1216">
        <v>1</v>
      </c>
      <c r="F1216" t="s">
        <v>348</v>
      </c>
      <c r="G1216" t="s">
        <v>382</v>
      </c>
      <c r="H1216" t="s">
        <v>162</v>
      </c>
      <c r="I1216" t="s">
        <v>39</v>
      </c>
      <c r="J1216" s="3">
        <v>308.7</v>
      </c>
      <c r="K1216" s="3">
        <v>0.4698</v>
      </c>
      <c r="L1216" s="3">
        <v>145.02726000000001</v>
      </c>
      <c r="M1216" s="3">
        <v>12.383763999999999</v>
      </c>
      <c r="N1216" s="3">
        <v>0.40789700000000001</v>
      </c>
      <c r="O1216" s="3">
        <v>9286.2572</v>
      </c>
      <c r="P1216" s="3">
        <v>1857.25</v>
      </c>
      <c r="Q1216" s="3">
        <v>3863.08</v>
      </c>
    </row>
    <row r="1217" spans="1:17" x14ac:dyDescent="0.35">
      <c r="A1217" s="1">
        <v>43891</v>
      </c>
      <c r="B1217">
        <v>2020</v>
      </c>
      <c r="C1217">
        <v>3</v>
      </c>
      <c r="D1217" t="s">
        <v>42</v>
      </c>
      <c r="E1217">
        <v>1</v>
      </c>
      <c r="F1217" t="s">
        <v>348</v>
      </c>
      <c r="G1217" t="s">
        <v>365</v>
      </c>
      <c r="H1217" t="s">
        <v>162</v>
      </c>
      <c r="I1217" t="s">
        <v>39</v>
      </c>
      <c r="J1217" s="3">
        <v>11990</v>
      </c>
      <c r="K1217" s="3">
        <v>0.52410000000000001</v>
      </c>
      <c r="L1217" s="3">
        <v>6283.9589999999998</v>
      </c>
      <c r="M1217" s="3">
        <v>454.57281599999999</v>
      </c>
      <c r="N1217" s="3">
        <v>3.975641</v>
      </c>
      <c r="O1217" s="3">
        <v>361746.39880000002</v>
      </c>
      <c r="P1217" s="3">
        <v>72349.279999999999</v>
      </c>
      <c r="Q1217" s="3">
        <v>150486.5</v>
      </c>
    </row>
    <row r="1218" spans="1:17" x14ac:dyDescent="0.35">
      <c r="A1218" s="1">
        <v>45170</v>
      </c>
      <c r="B1218">
        <v>2023</v>
      </c>
      <c r="C1218">
        <v>9</v>
      </c>
      <c r="D1218" t="s">
        <v>42</v>
      </c>
      <c r="E1218">
        <v>1</v>
      </c>
      <c r="F1218" t="s">
        <v>348</v>
      </c>
      <c r="G1218" t="s">
        <v>389</v>
      </c>
      <c r="H1218" t="s">
        <v>162</v>
      </c>
      <c r="I1218" t="s">
        <v>39</v>
      </c>
      <c r="J1218" s="3">
        <v>7785</v>
      </c>
      <c r="K1218" s="3">
        <v>0.6542</v>
      </c>
      <c r="L1218" s="3">
        <v>5092.9470000000001</v>
      </c>
      <c r="M1218" s="3">
        <v>317.76749999999998</v>
      </c>
      <c r="N1218" s="3">
        <v>14.003943</v>
      </c>
      <c r="O1218" s="3">
        <v>308703.53049999999</v>
      </c>
      <c r="P1218" s="3">
        <v>61740.71</v>
      </c>
      <c r="Q1218" s="3">
        <v>128420.67</v>
      </c>
    </row>
    <row r="1219" spans="1:17" x14ac:dyDescent="0.35">
      <c r="A1219" s="1">
        <v>45261</v>
      </c>
      <c r="B1219">
        <v>2023</v>
      </c>
      <c r="C1219">
        <v>12</v>
      </c>
      <c r="D1219" t="s">
        <v>42</v>
      </c>
      <c r="E1219">
        <v>1</v>
      </c>
      <c r="F1219" t="s">
        <v>348</v>
      </c>
      <c r="G1219" t="s">
        <v>412</v>
      </c>
      <c r="H1219" t="s">
        <v>162</v>
      </c>
      <c r="I1219" t="s">
        <v>39</v>
      </c>
      <c r="J1219" s="3">
        <v>6113</v>
      </c>
      <c r="K1219" s="3">
        <v>0.65359999999999996</v>
      </c>
      <c r="L1219" s="3">
        <v>3995.4567999999999</v>
      </c>
      <c r="M1219" s="3">
        <v>222.25665000000001</v>
      </c>
      <c r="N1219" s="3">
        <v>10.948634999999999</v>
      </c>
      <c r="O1219" s="3">
        <v>243602.96919999999</v>
      </c>
      <c r="P1219" s="3">
        <v>48720.59</v>
      </c>
      <c r="Q1219" s="3">
        <v>101338.83</v>
      </c>
    </row>
    <row r="1220" spans="1:17" x14ac:dyDescent="0.35">
      <c r="A1220" s="1">
        <v>45261</v>
      </c>
      <c r="B1220">
        <v>2023</v>
      </c>
      <c r="C1220">
        <v>12</v>
      </c>
      <c r="D1220" t="s">
        <v>42</v>
      </c>
      <c r="E1220">
        <v>1</v>
      </c>
      <c r="F1220" t="s">
        <v>348</v>
      </c>
      <c r="G1220" t="s">
        <v>394</v>
      </c>
      <c r="H1220" t="s">
        <v>162</v>
      </c>
      <c r="I1220" t="s">
        <v>39</v>
      </c>
      <c r="J1220" s="3">
        <v>2014</v>
      </c>
      <c r="K1220" s="3">
        <v>0.62050000000000005</v>
      </c>
      <c r="L1220" s="3">
        <v>1249.6869999999999</v>
      </c>
      <c r="M1220" s="3">
        <v>79.544257999999999</v>
      </c>
      <c r="N1220" s="3">
        <v>3.4275790000000002</v>
      </c>
      <c r="O1220" s="3">
        <v>76632.973800000007</v>
      </c>
      <c r="P1220" s="3">
        <v>15326.59</v>
      </c>
      <c r="Q1220" s="3">
        <v>31879.31</v>
      </c>
    </row>
    <row r="1221" spans="1:17" x14ac:dyDescent="0.35">
      <c r="A1221" s="1">
        <v>44166</v>
      </c>
      <c r="B1221">
        <v>2020</v>
      </c>
      <c r="C1221">
        <v>12</v>
      </c>
      <c r="D1221" t="s">
        <v>42</v>
      </c>
      <c r="E1221">
        <v>1</v>
      </c>
      <c r="F1221" t="s">
        <v>348</v>
      </c>
      <c r="G1221" t="s">
        <v>368</v>
      </c>
      <c r="H1221" t="s">
        <v>162</v>
      </c>
      <c r="I1221" t="s">
        <v>39</v>
      </c>
      <c r="J1221" s="3">
        <v>66950</v>
      </c>
      <c r="K1221" s="3">
        <v>0.47439999999999999</v>
      </c>
      <c r="L1221" s="3">
        <v>31761.08</v>
      </c>
      <c r="M1221" s="3">
        <v>2110.62336</v>
      </c>
      <c r="N1221" s="3">
        <v>20.279001999999998</v>
      </c>
      <c r="O1221" s="3">
        <v>2006921.9480999999</v>
      </c>
      <c r="P1221" s="3">
        <v>401384.39</v>
      </c>
      <c r="Q1221" s="3">
        <v>834879.53</v>
      </c>
    </row>
    <row r="1222" spans="1:17" x14ac:dyDescent="0.35">
      <c r="A1222" s="1">
        <v>44593</v>
      </c>
      <c r="B1222">
        <v>2022</v>
      </c>
      <c r="C1222">
        <v>2</v>
      </c>
      <c r="D1222" t="s">
        <v>42</v>
      </c>
      <c r="E1222">
        <v>1</v>
      </c>
      <c r="F1222" t="s">
        <v>348</v>
      </c>
      <c r="G1222" t="s">
        <v>371</v>
      </c>
      <c r="H1222" t="s">
        <v>162</v>
      </c>
      <c r="I1222" t="s">
        <v>39</v>
      </c>
      <c r="J1222" s="3">
        <v>6000</v>
      </c>
      <c r="K1222" s="3">
        <v>0.71230000000000004</v>
      </c>
      <c r="L1222" s="3">
        <v>4273.8</v>
      </c>
      <c r="M1222" s="3">
        <v>766.09848</v>
      </c>
      <c r="N1222" s="3">
        <v>2.9735779999999998</v>
      </c>
      <c r="O1222" s="3">
        <v>288445.96090000001</v>
      </c>
      <c r="P1222" s="3">
        <v>57689.19</v>
      </c>
      <c r="Q1222" s="3">
        <v>119993.52</v>
      </c>
    </row>
    <row r="1223" spans="1:17" x14ac:dyDescent="0.35">
      <c r="A1223" s="1">
        <v>45323</v>
      </c>
      <c r="B1223">
        <v>2024</v>
      </c>
      <c r="C1223">
        <v>2</v>
      </c>
      <c r="D1223" t="s">
        <v>42</v>
      </c>
      <c r="E1223">
        <v>1</v>
      </c>
      <c r="F1223" t="s">
        <v>348</v>
      </c>
      <c r="G1223" t="s">
        <v>419</v>
      </c>
      <c r="H1223" t="s">
        <v>162</v>
      </c>
      <c r="I1223" t="s">
        <v>39</v>
      </c>
      <c r="J1223" s="3">
        <v>9956</v>
      </c>
      <c r="K1223" s="3">
        <v>0.57940000000000003</v>
      </c>
      <c r="L1223" s="3">
        <v>5768.5064000000002</v>
      </c>
      <c r="M1223" s="3">
        <v>403.23914400000001</v>
      </c>
      <c r="N1223" s="3">
        <v>15.865173</v>
      </c>
      <c r="O1223" s="3">
        <v>363387.08590000001</v>
      </c>
      <c r="P1223" s="3">
        <v>72677.42</v>
      </c>
      <c r="Q1223" s="3">
        <v>151169.03</v>
      </c>
    </row>
    <row r="1224" spans="1:17" x14ac:dyDescent="0.35">
      <c r="A1224" s="1">
        <v>43709</v>
      </c>
      <c r="B1224">
        <v>2019</v>
      </c>
      <c r="C1224">
        <v>9</v>
      </c>
      <c r="D1224" t="s">
        <v>42</v>
      </c>
      <c r="E1224">
        <v>1</v>
      </c>
      <c r="F1224" t="s">
        <v>348</v>
      </c>
      <c r="G1224" t="s">
        <v>539</v>
      </c>
      <c r="H1224" t="s">
        <v>162</v>
      </c>
      <c r="I1224" t="s">
        <v>39</v>
      </c>
      <c r="J1224" s="3">
        <v>27961</v>
      </c>
      <c r="K1224" s="3">
        <v>0.504</v>
      </c>
      <c r="L1224" s="3">
        <v>14092.343999999999</v>
      </c>
      <c r="M1224" s="3">
        <v>921.47340999999994</v>
      </c>
      <c r="N1224" s="3">
        <v>22.650300999999999</v>
      </c>
      <c r="O1224" s="3">
        <v>775027.68079999997</v>
      </c>
      <c r="P1224" s="3">
        <v>155005.54</v>
      </c>
      <c r="Q1224" s="3">
        <v>322411.52000000002</v>
      </c>
    </row>
    <row r="1225" spans="1:17" x14ac:dyDescent="0.35">
      <c r="A1225" s="1">
        <v>43678</v>
      </c>
      <c r="B1225">
        <v>2019</v>
      </c>
      <c r="C1225">
        <v>8</v>
      </c>
      <c r="D1225" t="s">
        <v>42</v>
      </c>
      <c r="E1225">
        <v>1</v>
      </c>
      <c r="F1225" t="s">
        <v>348</v>
      </c>
      <c r="G1225" t="s">
        <v>580</v>
      </c>
      <c r="H1225" t="s">
        <v>162</v>
      </c>
      <c r="I1225" t="s">
        <v>35</v>
      </c>
      <c r="J1225" s="3">
        <v>1.23</v>
      </c>
      <c r="K1225" s="3">
        <v>506.952</v>
      </c>
      <c r="L1225" s="3">
        <v>623.55096000000003</v>
      </c>
      <c r="M1225" s="3">
        <v>46.7804</v>
      </c>
      <c r="N1225" s="3">
        <v>1.0105</v>
      </c>
      <c r="O1225" s="3">
        <v>34350.633000000002</v>
      </c>
      <c r="P1225" s="3">
        <v>6870.13</v>
      </c>
      <c r="Q1225" s="3">
        <v>14289.87</v>
      </c>
    </row>
    <row r="1226" spans="1:17" x14ac:dyDescent="0.35">
      <c r="A1226" s="1">
        <v>43709</v>
      </c>
      <c r="B1226">
        <v>2019</v>
      </c>
      <c r="C1226">
        <v>9</v>
      </c>
      <c r="D1226" t="s">
        <v>42</v>
      </c>
      <c r="E1226">
        <v>1</v>
      </c>
      <c r="F1226" t="s">
        <v>348</v>
      </c>
      <c r="G1226" t="s">
        <v>540</v>
      </c>
      <c r="H1226" t="s">
        <v>162</v>
      </c>
      <c r="I1226" t="s">
        <v>35</v>
      </c>
      <c r="J1226" s="3">
        <v>88.47</v>
      </c>
      <c r="K1226" s="3">
        <v>518.61530000000005</v>
      </c>
      <c r="L1226" s="3">
        <v>45881.895591</v>
      </c>
      <c r="M1226" s="3">
        <v>2245.7394450000002</v>
      </c>
      <c r="N1226" s="3">
        <v>101.907844</v>
      </c>
      <c r="O1226" s="3">
        <v>2542564.8388999999</v>
      </c>
      <c r="P1226" s="3">
        <v>508512.97</v>
      </c>
      <c r="Q1226" s="3">
        <v>1057706.98</v>
      </c>
    </row>
    <row r="1227" spans="1:17" x14ac:dyDescent="0.35">
      <c r="A1227" s="1">
        <v>45474</v>
      </c>
      <c r="B1227">
        <v>2024</v>
      </c>
      <c r="C1227">
        <v>7</v>
      </c>
      <c r="D1227" t="s">
        <v>42</v>
      </c>
      <c r="E1227">
        <v>1</v>
      </c>
      <c r="F1227" t="s">
        <v>348</v>
      </c>
      <c r="G1227" t="s">
        <v>365</v>
      </c>
      <c r="H1227" t="s">
        <v>162</v>
      </c>
      <c r="I1227" t="s">
        <v>39</v>
      </c>
      <c r="J1227" s="3">
        <v>16857</v>
      </c>
      <c r="K1227" s="3">
        <v>0.64829999999999999</v>
      </c>
      <c r="L1227" s="3">
        <v>10928.393099999999</v>
      </c>
      <c r="M1227" s="3">
        <v>1005.199713</v>
      </c>
      <c r="N1227" s="3">
        <v>30.056353000000001</v>
      </c>
      <c r="O1227" s="3">
        <v>712296.23770000006</v>
      </c>
      <c r="P1227" s="3">
        <v>142459.25</v>
      </c>
      <c r="Q1227" s="3">
        <v>296315.24</v>
      </c>
    </row>
    <row r="1228" spans="1:17" x14ac:dyDescent="0.35">
      <c r="A1228" s="1">
        <v>45444</v>
      </c>
      <c r="B1228">
        <v>2024</v>
      </c>
      <c r="C1228">
        <v>6</v>
      </c>
      <c r="D1228" t="s">
        <v>42</v>
      </c>
      <c r="E1228">
        <v>1</v>
      </c>
      <c r="F1228" t="s">
        <v>348</v>
      </c>
      <c r="G1228" t="s">
        <v>382</v>
      </c>
      <c r="H1228" t="s">
        <v>162</v>
      </c>
      <c r="I1228" t="s">
        <v>39</v>
      </c>
      <c r="J1228" s="3">
        <v>9879</v>
      </c>
      <c r="K1228" s="3">
        <v>0.61140000000000005</v>
      </c>
      <c r="L1228" s="3">
        <v>6040.0205999999998</v>
      </c>
      <c r="M1228" s="3">
        <v>528.73988999999995</v>
      </c>
      <c r="N1228" s="3">
        <v>16.611621</v>
      </c>
      <c r="O1228" s="3">
        <v>391798.96269999997</v>
      </c>
      <c r="P1228" s="3">
        <v>78359.789999999994</v>
      </c>
      <c r="Q1228" s="3">
        <v>162988.37</v>
      </c>
    </row>
    <row r="1229" spans="1:17" x14ac:dyDescent="0.35">
      <c r="A1229" s="1">
        <v>44166</v>
      </c>
      <c r="B1229">
        <v>2020</v>
      </c>
      <c r="C1229">
        <v>12</v>
      </c>
      <c r="D1229" t="s">
        <v>42</v>
      </c>
      <c r="E1229">
        <v>1</v>
      </c>
      <c r="F1229" t="s">
        <v>348</v>
      </c>
      <c r="G1229" t="s">
        <v>382</v>
      </c>
      <c r="H1229" t="s">
        <v>162</v>
      </c>
      <c r="I1229" t="s">
        <v>39</v>
      </c>
      <c r="J1229" s="3">
        <v>846.73</v>
      </c>
      <c r="K1229" s="3">
        <v>0.4698</v>
      </c>
      <c r="L1229" s="3">
        <v>397.79375399999998</v>
      </c>
      <c r="M1229" s="3">
        <v>34.03078</v>
      </c>
      <c r="N1229" s="3">
        <v>1.120908</v>
      </c>
      <c r="O1229" s="3">
        <v>25471.177800000001</v>
      </c>
      <c r="P1229" s="3">
        <v>5094.24</v>
      </c>
      <c r="Q1229" s="3">
        <v>10596.02</v>
      </c>
    </row>
    <row r="1230" spans="1:17" x14ac:dyDescent="0.35">
      <c r="A1230" s="1">
        <v>44501</v>
      </c>
      <c r="B1230">
        <v>2021</v>
      </c>
      <c r="C1230">
        <v>11</v>
      </c>
      <c r="D1230" t="s">
        <v>42</v>
      </c>
      <c r="E1230">
        <v>1</v>
      </c>
      <c r="F1230" t="s">
        <v>348</v>
      </c>
      <c r="G1230" t="s">
        <v>420</v>
      </c>
      <c r="H1230" t="s">
        <v>162</v>
      </c>
      <c r="I1230" t="s">
        <v>35</v>
      </c>
      <c r="J1230" s="3">
        <v>13.98</v>
      </c>
      <c r="K1230" s="3">
        <v>670.92610000000002</v>
      </c>
      <c r="L1230" s="3">
        <v>9379.5468779999992</v>
      </c>
      <c r="M1230" s="3">
        <v>2293.7444999999998</v>
      </c>
      <c r="N1230" s="3">
        <v>16.249904999999998</v>
      </c>
      <c r="O1230" s="3">
        <v>664326.47069999995</v>
      </c>
      <c r="P1230" s="3">
        <v>132865.29</v>
      </c>
      <c r="Q1230" s="3">
        <v>276359.81</v>
      </c>
    </row>
    <row r="1231" spans="1:17" x14ac:dyDescent="0.35">
      <c r="A1231" s="1">
        <v>44927</v>
      </c>
      <c r="B1231">
        <v>2023</v>
      </c>
      <c r="C1231">
        <v>1</v>
      </c>
      <c r="D1231" t="s">
        <v>42</v>
      </c>
      <c r="E1231">
        <v>1</v>
      </c>
      <c r="F1231" t="s">
        <v>348</v>
      </c>
      <c r="G1231" t="s">
        <v>400</v>
      </c>
      <c r="H1231" t="s">
        <v>162</v>
      </c>
      <c r="I1231" t="s">
        <v>35</v>
      </c>
      <c r="J1231" s="3">
        <v>14.03</v>
      </c>
      <c r="K1231" s="3">
        <v>654.05669999999998</v>
      </c>
      <c r="L1231" s="3">
        <v>9176.4155009999995</v>
      </c>
      <c r="M1231" s="3">
        <v>1976.6318200000001</v>
      </c>
      <c r="N1231" s="3">
        <v>15.524566999999999</v>
      </c>
      <c r="O1231" s="3">
        <v>631422.68949999998</v>
      </c>
      <c r="P1231" s="3">
        <v>126284.54</v>
      </c>
      <c r="Q1231" s="3">
        <v>262671.84000000003</v>
      </c>
    </row>
    <row r="1232" spans="1:17" x14ac:dyDescent="0.35">
      <c r="A1232" s="1">
        <v>45413</v>
      </c>
      <c r="B1232">
        <v>2024</v>
      </c>
      <c r="C1232">
        <v>5</v>
      </c>
      <c r="D1232" t="s">
        <v>42</v>
      </c>
      <c r="E1232">
        <v>1</v>
      </c>
      <c r="F1232" t="s">
        <v>348</v>
      </c>
      <c r="G1232" t="s">
        <v>382</v>
      </c>
      <c r="H1232" t="s">
        <v>162</v>
      </c>
      <c r="I1232" t="s">
        <v>39</v>
      </c>
      <c r="J1232" s="3">
        <v>2776.89</v>
      </c>
      <c r="K1232" s="3">
        <v>0.61960000000000004</v>
      </c>
      <c r="L1232" s="3">
        <v>1720.561044</v>
      </c>
      <c r="M1232" s="3">
        <v>148.201213</v>
      </c>
      <c r="N1232" s="3">
        <v>4.8512180000000003</v>
      </c>
      <c r="O1232" s="3">
        <v>111066.48699999999</v>
      </c>
      <c r="P1232" s="3">
        <v>22213.3</v>
      </c>
      <c r="Q1232" s="3">
        <v>46203.66</v>
      </c>
    </row>
    <row r="1233" spans="1:17" x14ac:dyDescent="0.35">
      <c r="A1233" s="1">
        <v>45170</v>
      </c>
      <c r="B1233">
        <v>2023</v>
      </c>
      <c r="C1233">
        <v>9</v>
      </c>
      <c r="D1233" t="s">
        <v>42</v>
      </c>
      <c r="E1233">
        <v>1</v>
      </c>
      <c r="F1233" t="s">
        <v>348</v>
      </c>
      <c r="G1233" t="s">
        <v>382</v>
      </c>
      <c r="H1233" t="s">
        <v>162</v>
      </c>
      <c r="I1233" t="s">
        <v>39</v>
      </c>
      <c r="J1233" s="3">
        <v>32417</v>
      </c>
      <c r="K1233" s="3">
        <v>0.69630000000000003</v>
      </c>
      <c r="L1233" s="3">
        <v>22571.9571</v>
      </c>
      <c r="M1233" s="3">
        <v>1258.105742</v>
      </c>
      <c r="N1233" s="3">
        <v>61.862841000000003</v>
      </c>
      <c r="O1233" s="3">
        <v>1371214.0915999999</v>
      </c>
      <c r="P1233" s="3">
        <v>274242.82</v>
      </c>
      <c r="Q1233" s="3">
        <v>570425.06000000006</v>
      </c>
    </row>
    <row r="1234" spans="1:17" x14ac:dyDescent="0.35">
      <c r="A1234" s="1">
        <v>43891</v>
      </c>
      <c r="B1234">
        <v>2020</v>
      </c>
      <c r="C1234">
        <v>3</v>
      </c>
      <c r="D1234" t="s">
        <v>42</v>
      </c>
      <c r="E1234">
        <v>1</v>
      </c>
      <c r="F1234" t="s">
        <v>348</v>
      </c>
      <c r="G1234" t="s">
        <v>365</v>
      </c>
      <c r="H1234" t="s">
        <v>162</v>
      </c>
      <c r="I1234" t="s">
        <v>39</v>
      </c>
      <c r="J1234" s="3">
        <v>13940</v>
      </c>
      <c r="K1234" s="3">
        <v>0.496</v>
      </c>
      <c r="L1234" s="3">
        <v>6914.24</v>
      </c>
      <c r="M1234" s="3">
        <v>460.64267599999999</v>
      </c>
      <c r="N1234" s="3">
        <v>4.3510929999999997</v>
      </c>
      <c r="O1234" s="3">
        <v>396151.98340000003</v>
      </c>
      <c r="P1234" s="3">
        <v>79230.399999999994</v>
      </c>
      <c r="Q1234" s="3">
        <v>164799.23000000001</v>
      </c>
    </row>
    <row r="1235" spans="1:17" x14ac:dyDescent="0.35">
      <c r="A1235" s="1">
        <v>45170</v>
      </c>
      <c r="B1235">
        <v>2023</v>
      </c>
      <c r="C1235">
        <v>9</v>
      </c>
      <c r="D1235" t="s">
        <v>42</v>
      </c>
      <c r="E1235">
        <v>1</v>
      </c>
      <c r="F1235" t="s">
        <v>348</v>
      </c>
      <c r="G1235" t="s">
        <v>382</v>
      </c>
      <c r="H1235" t="s">
        <v>162</v>
      </c>
      <c r="I1235" t="s">
        <v>39</v>
      </c>
      <c r="J1235" s="3">
        <v>1061.25</v>
      </c>
      <c r="K1235" s="3">
        <v>0.69630000000000003</v>
      </c>
      <c r="L1235" s="3">
        <v>738.94837500000006</v>
      </c>
      <c r="M1235" s="3">
        <v>41.169294999999998</v>
      </c>
      <c r="N1235" s="3">
        <v>2.0243530000000001</v>
      </c>
      <c r="O1235" s="3">
        <v>44890.056299999997</v>
      </c>
      <c r="P1235" s="3">
        <v>8978.01</v>
      </c>
      <c r="Q1235" s="3">
        <v>18674.259999999998</v>
      </c>
    </row>
    <row r="1236" spans="1:17" x14ac:dyDescent="0.35">
      <c r="A1236" s="1">
        <v>43739</v>
      </c>
      <c r="B1236">
        <v>2019</v>
      </c>
      <c r="C1236">
        <v>10</v>
      </c>
      <c r="D1236" t="s">
        <v>42</v>
      </c>
      <c r="E1236">
        <v>1</v>
      </c>
      <c r="F1236" t="s">
        <v>348</v>
      </c>
      <c r="G1236" t="s">
        <v>581</v>
      </c>
      <c r="H1236" t="s">
        <v>162</v>
      </c>
      <c r="I1236" t="s">
        <v>35</v>
      </c>
      <c r="J1236" s="3">
        <v>29.7</v>
      </c>
      <c r="K1236" s="3">
        <v>487.44549999999998</v>
      </c>
      <c r="L1236" s="3">
        <v>14477.13135</v>
      </c>
      <c r="M1236" s="3">
        <v>877.24728000000005</v>
      </c>
      <c r="N1236" s="3">
        <v>23.15333</v>
      </c>
      <c r="O1236" s="3">
        <v>812799.53269999998</v>
      </c>
      <c r="P1236" s="3">
        <v>162559.91</v>
      </c>
      <c r="Q1236" s="3">
        <v>338124.61</v>
      </c>
    </row>
    <row r="1237" spans="1:17" x14ac:dyDescent="0.35">
      <c r="A1237" s="1">
        <v>44136</v>
      </c>
      <c r="B1237">
        <v>2020</v>
      </c>
      <c r="C1237">
        <v>11</v>
      </c>
      <c r="D1237" t="s">
        <v>42</v>
      </c>
      <c r="E1237">
        <v>1</v>
      </c>
      <c r="F1237" t="s">
        <v>348</v>
      </c>
      <c r="G1237" t="s">
        <v>339</v>
      </c>
      <c r="H1237" t="s">
        <v>162</v>
      </c>
      <c r="I1237" t="s">
        <v>39</v>
      </c>
      <c r="J1237" s="3">
        <v>5006</v>
      </c>
      <c r="K1237" s="3">
        <v>0.4572</v>
      </c>
      <c r="L1237" s="3">
        <v>2288.7431999999999</v>
      </c>
      <c r="M1237" s="3">
        <v>149.25020000000001</v>
      </c>
      <c r="N1237" s="3">
        <v>6.2937729999999998</v>
      </c>
      <c r="O1237" s="3">
        <v>142888.46030000001</v>
      </c>
      <c r="P1237" s="3">
        <v>28577.69</v>
      </c>
      <c r="Q1237" s="3">
        <v>59441.599999999999</v>
      </c>
    </row>
    <row r="1238" spans="1:17" x14ac:dyDescent="0.35">
      <c r="A1238" s="1">
        <v>43891</v>
      </c>
      <c r="B1238">
        <v>2020</v>
      </c>
      <c r="C1238">
        <v>3</v>
      </c>
      <c r="D1238" t="s">
        <v>42</v>
      </c>
      <c r="E1238">
        <v>1</v>
      </c>
      <c r="F1238" t="s">
        <v>348</v>
      </c>
      <c r="G1238" t="s">
        <v>365</v>
      </c>
      <c r="H1238" t="s">
        <v>162</v>
      </c>
      <c r="I1238" t="s">
        <v>39</v>
      </c>
      <c r="J1238" s="3">
        <v>14590</v>
      </c>
      <c r="K1238" s="3">
        <v>0.496</v>
      </c>
      <c r="L1238" s="3">
        <v>7236.64</v>
      </c>
      <c r="M1238" s="3">
        <v>482.12299200000001</v>
      </c>
      <c r="N1238" s="3">
        <v>4.5539899999999998</v>
      </c>
      <c r="O1238" s="3">
        <v>414623.91950000002</v>
      </c>
      <c r="P1238" s="3">
        <v>82924.78</v>
      </c>
      <c r="Q1238" s="3">
        <v>172488.18</v>
      </c>
    </row>
    <row r="1239" spans="1:17" x14ac:dyDescent="0.35">
      <c r="A1239" s="1">
        <v>43709</v>
      </c>
      <c r="B1239">
        <v>2019</v>
      </c>
      <c r="C1239">
        <v>9</v>
      </c>
      <c r="D1239" t="s">
        <v>42</v>
      </c>
      <c r="E1239">
        <v>1</v>
      </c>
      <c r="F1239" t="s">
        <v>348</v>
      </c>
      <c r="G1239" t="s">
        <v>540</v>
      </c>
      <c r="H1239" t="s">
        <v>162</v>
      </c>
      <c r="I1239" t="s">
        <v>35</v>
      </c>
      <c r="J1239" s="3">
        <v>313.11</v>
      </c>
      <c r="K1239" s="3">
        <v>518.61530000000005</v>
      </c>
      <c r="L1239" s="3">
        <v>162383.63658300001</v>
      </c>
      <c r="M1239" s="3">
        <v>7948.0649649999996</v>
      </c>
      <c r="N1239" s="3">
        <v>360.66969799999998</v>
      </c>
      <c r="O1239" s="3">
        <v>8998558.5701000001</v>
      </c>
      <c r="P1239" s="3">
        <v>1799711.71</v>
      </c>
      <c r="Q1239" s="3">
        <v>3743400.36</v>
      </c>
    </row>
    <row r="1240" spans="1:17" x14ac:dyDescent="0.35">
      <c r="A1240" s="1">
        <v>44136</v>
      </c>
      <c r="B1240">
        <v>2020</v>
      </c>
      <c r="C1240">
        <v>11</v>
      </c>
      <c r="D1240" t="s">
        <v>42</v>
      </c>
      <c r="E1240">
        <v>1</v>
      </c>
      <c r="F1240" t="s">
        <v>348</v>
      </c>
      <c r="G1240" t="s">
        <v>365</v>
      </c>
      <c r="H1240" t="s">
        <v>162</v>
      </c>
      <c r="I1240" t="s">
        <v>39</v>
      </c>
      <c r="J1240" s="3">
        <v>10938</v>
      </c>
      <c r="K1240" s="3">
        <v>0.4456</v>
      </c>
      <c r="L1240" s="3">
        <v>4873.9727999999996</v>
      </c>
      <c r="M1240" s="3">
        <v>376.28</v>
      </c>
      <c r="N1240" s="3">
        <v>13.403093999999999</v>
      </c>
      <c r="O1240" s="3">
        <v>307246.05560000002</v>
      </c>
      <c r="P1240" s="3">
        <v>61449.21</v>
      </c>
      <c r="Q1240" s="3">
        <v>127814.36</v>
      </c>
    </row>
    <row r="1241" spans="1:17" x14ac:dyDescent="0.35">
      <c r="A1241" s="1">
        <v>44593</v>
      </c>
      <c r="B1241">
        <v>2022</v>
      </c>
      <c r="C1241">
        <v>2</v>
      </c>
      <c r="D1241" t="s">
        <v>42</v>
      </c>
      <c r="E1241">
        <v>1</v>
      </c>
      <c r="F1241" t="s">
        <v>348</v>
      </c>
      <c r="G1241" t="s">
        <v>375</v>
      </c>
      <c r="H1241" t="s">
        <v>162</v>
      </c>
      <c r="I1241" t="s">
        <v>39</v>
      </c>
      <c r="J1241" s="3">
        <v>8752</v>
      </c>
      <c r="K1241" s="3">
        <v>0.71750000000000003</v>
      </c>
      <c r="L1241" s="3">
        <v>6279.56</v>
      </c>
      <c r="M1241" s="3">
        <v>1202.988096</v>
      </c>
      <c r="N1241" s="3">
        <v>4.4148750000000003</v>
      </c>
      <c r="O1241" s="3">
        <v>433322.8542</v>
      </c>
      <c r="P1241" s="3">
        <v>86664.57</v>
      </c>
      <c r="Q1241" s="3">
        <v>180262.31</v>
      </c>
    </row>
    <row r="1242" spans="1:17" x14ac:dyDescent="0.35">
      <c r="A1242" s="1">
        <v>44562</v>
      </c>
      <c r="B1242">
        <v>2022</v>
      </c>
      <c r="C1242">
        <v>1</v>
      </c>
      <c r="D1242" t="s">
        <v>42</v>
      </c>
      <c r="E1242">
        <v>1</v>
      </c>
      <c r="F1242" t="s">
        <v>348</v>
      </c>
      <c r="G1242" t="s">
        <v>365</v>
      </c>
      <c r="H1242" t="s">
        <v>162</v>
      </c>
      <c r="I1242" t="s">
        <v>39</v>
      </c>
      <c r="J1242" s="3">
        <v>21200</v>
      </c>
      <c r="K1242" s="3">
        <v>0.80159999999999998</v>
      </c>
      <c r="L1242" s="3">
        <v>16993.919999999998</v>
      </c>
      <c r="M1242" s="3">
        <v>3146.8883599999999</v>
      </c>
      <c r="N1242" s="3">
        <v>11.880765999999999</v>
      </c>
      <c r="O1242" s="3">
        <v>1167385.2915000001</v>
      </c>
      <c r="P1242" s="3">
        <v>233477.06</v>
      </c>
      <c r="Q1242" s="3">
        <v>485632.28</v>
      </c>
    </row>
    <row r="1243" spans="1:17" x14ac:dyDescent="0.35">
      <c r="A1243" s="1">
        <v>44621</v>
      </c>
      <c r="B1243">
        <v>2022</v>
      </c>
      <c r="C1243">
        <v>3</v>
      </c>
      <c r="D1243" t="s">
        <v>42</v>
      </c>
      <c r="E1243">
        <v>1</v>
      </c>
      <c r="F1243" t="s">
        <v>348</v>
      </c>
      <c r="G1243" t="s">
        <v>582</v>
      </c>
      <c r="H1243" t="s">
        <v>162</v>
      </c>
      <c r="I1243" t="s">
        <v>35</v>
      </c>
      <c r="J1243" s="3">
        <v>11.04</v>
      </c>
      <c r="K1243" s="3">
        <v>679.96</v>
      </c>
      <c r="L1243" s="3">
        <v>7506.7583999999997</v>
      </c>
      <c r="M1243" s="3">
        <v>1346.877</v>
      </c>
      <c r="N1243" s="3">
        <v>18.752376000000002</v>
      </c>
      <c r="O1243" s="3">
        <v>492597.53240000003</v>
      </c>
      <c r="P1243" s="3">
        <v>98519.51</v>
      </c>
      <c r="Q1243" s="3">
        <v>204920.58</v>
      </c>
    </row>
    <row r="1244" spans="1:17" x14ac:dyDescent="0.35">
      <c r="A1244" s="1">
        <v>43922</v>
      </c>
      <c r="B1244">
        <v>2020</v>
      </c>
      <c r="C1244">
        <v>4</v>
      </c>
      <c r="D1244" t="s">
        <v>42</v>
      </c>
      <c r="E1244">
        <v>1</v>
      </c>
      <c r="F1244" t="s">
        <v>348</v>
      </c>
      <c r="G1244" t="s">
        <v>365</v>
      </c>
      <c r="H1244" t="s">
        <v>162</v>
      </c>
      <c r="I1244" t="s">
        <v>39</v>
      </c>
      <c r="J1244" s="3">
        <v>10049</v>
      </c>
      <c r="K1244" s="3">
        <v>0.46389999999999998</v>
      </c>
      <c r="L1244" s="3">
        <v>4661.7311</v>
      </c>
      <c r="M1244" s="3">
        <v>313.03469999999999</v>
      </c>
      <c r="N1244" s="3">
        <v>12.818721999999999</v>
      </c>
      <c r="O1244" s="3">
        <v>270424.3345</v>
      </c>
      <c r="P1244" s="3">
        <v>54084.87</v>
      </c>
      <c r="Q1244" s="3">
        <v>112496.53</v>
      </c>
    </row>
    <row r="1245" spans="1:17" x14ac:dyDescent="0.35">
      <c r="A1245" s="1">
        <v>43862</v>
      </c>
      <c r="B1245">
        <v>2020</v>
      </c>
      <c r="C1245">
        <v>2</v>
      </c>
      <c r="D1245" t="s">
        <v>42</v>
      </c>
      <c r="E1245">
        <v>1</v>
      </c>
      <c r="F1245" t="s">
        <v>348</v>
      </c>
      <c r="G1245" t="s">
        <v>339</v>
      </c>
      <c r="H1245" t="s">
        <v>162</v>
      </c>
      <c r="I1245" t="s">
        <v>39</v>
      </c>
      <c r="J1245" s="3">
        <v>28050</v>
      </c>
      <c r="K1245" s="3">
        <v>0.46</v>
      </c>
      <c r="L1245" s="3">
        <v>12903</v>
      </c>
      <c r="M1245" s="3">
        <v>1000.157186</v>
      </c>
      <c r="N1245" s="3">
        <v>20.956614999999999</v>
      </c>
      <c r="O1245" s="3">
        <v>742418.81740000006</v>
      </c>
      <c r="P1245" s="3">
        <v>148483.76</v>
      </c>
      <c r="Q1245" s="3">
        <v>308846.21999999997</v>
      </c>
    </row>
    <row r="1246" spans="1:17" x14ac:dyDescent="0.35">
      <c r="A1246" s="1">
        <v>44105</v>
      </c>
      <c r="B1246">
        <v>2020</v>
      </c>
      <c r="C1246">
        <v>10</v>
      </c>
      <c r="D1246" t="s">
        <v>42</v>
      </c>
      <c r="E1246">
        <v>1</v>
      </c>
      <c r="F1246" t="s">
        <v>348</v>
      </c>
      <c r="G1246" t="s">
        <v>368</v>
      </c>
      <c r="H1246" t="s">
        <v>162</v>
      </c>
      <c r="I1246" t="s">
        <v>39</v>
      </c>
      <c r="J1246" s="3">
        <v>7070</v>
      </c>
      <c r="K1246" s="3">
        <v>0.43380000000000002</v>
      </c>
      <c r="L1246" s="3">
        <v>3066.9659999999999</v>
      </c>
      <c r="M1246" s="3">
        <v>291.57124499999998</v>
      </c>
      <c r="N1246" s="3">
        <v>8.4342659999999992</v>
      </c>
      <c r="O1246" s="3">
        <v>196934.74040000001</v>
      </c>
      <c r="P1246" s="3">
        <v>39386.949999999997</v>
      </c>
      <c r="Q1246" s="3">
        <v>81924.850000000006</v>
      </c>
    </row>
    <row r="1247" spans="1:17" x14ac:dyDescent="0.35">
      <c r="A1247" s="1">
        <v>45200</v>
      </c>
      <c r="B1247">
        <v>2023</v>
      </c>
      <c r="C1247">
        <v>10</v>
      </c>
      <c r="D1247" t="s">
        <v>42</v>
      </c>
      <c r="E1247">
        <v>1</v>
      </c>
      <c r="F1247" t="s">
        <v>348</v>
      </c>
      <c r="G1247" t="s">
        <v>368</v>
      </c>
      <c r="H1247" t="s">
        <v>162</v>
      </c>
      <c r="I1247" t="s">
        <v>39</v>
      </c>
      <c r="J1247" s="3">
        <v>411770</v>
      </c>
      <c r="K1247" s="3">
        <v>0.63680000000000003</v>
      </c>
      <c r="L1247" s="3">
        <v>262215.136</v>
      </c>
      <c r="M1247" s="3">
        <v>17876.174525999999</v>
      </c>
      <c r="N1247" s="3">
        <v>165.26310699999999</v>
      </c>
      <c r="O1247" s="3">
        <v>15933237.706</v>
      </c>
      <c r="P1247" s="3">
        <v>3186647.54</v>
      </c>
      <c r="Q1247" s="3">
        <v>6628225.1299999999</v>
      </c>
    </row>
    <row r="1248" spans="1:17" x14ac:dyDescent="0.35">
      <c r="A1248" s="1">
        <v>45261</v>
      </c>
      <c r="B1248">
        <v>2023</v>
      </c>
      <c r="C1248">
        <v>12</v>
      </c>
      <c r="D1248" t="s">
        <v>42</v>
      </c>
      <c r="E1248">
        <v>1</v>
      </c>
      <c r="F1248" t="s">
        <v>348</v>
      </c>
      <c r="G1248" t="s">
        <v>502</v>
      </c>
      <c r="H1248" t="s">
        <v>162</v>
      </c>
      <c r="I1248" t="s">
        <v>35</v>
      </c>
      <c r="J1248" s="3">
        <v>13.99</v>
      </c>
      <c r="K1248" s="3">
        <v>624.09469999999999</v>
      </c>
      <c r="L1248" s="3">
        <v>8731.0848530000003</v>
      </c>
      <c r="M1248" s="3">
        <v>574.26372000000003</v>
      </c>
      <c r="N1248" s="3">
        <v>12.866736</v>
      </c>
      <c r="O1248" s="3">
        <v>537689.05590000004</v>
      </c>
      <c r="P1248" s="3">
        <v>107537.81</v>
      </c>
      <c r="Q1248" s="3">
        <v>223678.65</v>
      </c>
    </row>
    <row r="1249" spans="1:17" x14ac:dyDescent="0.35">
      <c r="A1249" s="1">
        <v>45170</v>
      </c>
      <c r="B1249">
        <v>2023</v>
      </c>
      <c r="C1249">
        <v>9</v>
      </c>
      <c r="D1249" t="s">
        <v>42</v>
      </c>
      <c r="E1249">
        <v>1</v>
      </c>
      <c r="F1249" t="s">
        <v>348</v>
      </c>
      <c r="G1249" t="s">
        <v>583</v>
      </c>
      <c r="H1249" t="s">
        <v>162</v>
      </c>
      <c r="I1249" t="s">
        <v>39</v>
      </c>
      <c r="J1249" s="3">
        <v>4940</v>
      </c>
      <c r="K1249" s="3">
        <v>0.64490000000000003</v>
      </c>
      <c r="L1249" s="3">
        <v>3185.806</v>
      </c>
      <c r="M1249" s="3">
        <v>188.304</v>
      </c>
      <c r="N1249" s="3">
        <v>9.2785229999999999</v>
      </c>
      <c r="O1249" s="3">
        <v>194279.00450000001</v>
      </c>
      <c r="P1249" s="3">
        <v>38855.800000000003</v>
      </c>
      <c r="Q1249" s="3">
        <v>80820.06</v>
      </c>
    </row>
    <row r="1250" spans="1:17" x14ac:dyDescent="0.35">
      <c r="A1250" s="1">
        <v>45170</v>
      </c>
      <c r="B1250">
        <v>2023</v>
      </c>
      <c r="C1250">
        <v>9</v>
      </c>
      <c r="D1250" t="s">
        <v>42</v>
      </c>
      <c r="E1250">
        <v>1</v>
      </c>
      <c r="F1250" t="s">
        <v>348</v>
      </c>
      <c r="G1250" t="s">
        <v>584</v>
      </c>
      <c r="H1250" t="s">
        <v>162</v>
      </c>
      <c r="I1250" t="s">
        <v>39</v>
      </c>
      <c r="J1250" s="3">
        <v>4978</v>
      </c>
      <c r="K1250" s="3">
        <v>0.64490000000000003</v>
      </c>
      <c r="L1250" s="3">
        <v>3210.3121999999998</v>
      </c>
      <c r="M1250" s="3">
        <v>189.756</v>
      </c>
      <c r="N1250" s="3">
        <v>9.3500689999999995</v>
      </c>
      <c r="O1250" s="3">
        <v>195773.4584</v>
      </c>
      <c r="P1250" s="3">
        <v>39154.69</v>
      </c>
      <c r="Q1250" s="3">
        <v>81441.759999999995</v>
      </c>
    </row>
    <row r="1251" spans="1:17" x14ac:dyDescent="0.35">
      <c r="A1251" s="1">
        <v>43525</v>
      </c>
      <c r="B1251">
        <v>2019</v>
      </c>
      <c r="C1251">
        <v>3</v>
      </c>
      <c r="D1251" t="s">
        <v>42</v>
      </c>
      <c r="E1251">
        <v>1</v>
      </c>
      <c r="F1251" t="s">
        <v>348</v>
      </c>
      <c r="G1251" t="s">
        <v>579</v>
      </c>
      <c r="H1251" t="s">
        <v>162</v>
      </c>
      <c r="I1251" t="s">
        <v>39</v>
      </c>
      <c r="J1251" s="3">
        <v>6970</v>
      </c>
      <c r="K1251" s="3">
        <v>0.55600000000000005</v>
      </c>
      <c r="L1251" s="3">
        <v>3875.32</v>
      </c>
      <c r="M1251" s="3">
        <v>271.17530900000003</v>
      </c>
      <c r="N1251" s="3">
        <v>10.744916999999999</v>
      </c>
      <c r="O1251" s="3">
        <v>211763.51029999999</v>
      </c>
      <c r="P1251" s="3">
        <v>42352.7</v>
      </c>
      <c r="Q1251" s="3">
        <v>88093.62</v>
      </c>
    </row>
    <row r="1252" spans="1:17" x14ac:dyDescent="0.35">
      <c r="A1252" s="1">
        <v>44348</v>
      </c>
      <c r="B1252">
        <v>2021</v>
      </c>
      <c r="C1252">
        <v>6</v>
      </c>
      <c r="D1252" t="s">
        <v>42</v>
      </c>
      <c r="E1252">
        <v>1</v>
      </c>
      <c r="F1252" t="s">
        <v>348</v>
      </c>
      <c r="G1252" t="s">
        <v>353</v>
      </c>
      <c r="H1252" t="s">
        <v>162</v>
      </c>
      <c r="I1252" t="s">
        <v>35</v>
      </c>
      <c r="J1252" s="3">
        <v>28</v>
      </c>
      <c r="K1252" s="3">
        <v>456.29410000000001</v>
      </c>
      <c r="L1252" s="3">
        <v>12776.2348</v>
      </c>
      <c r="M1252" s="3">
        <v>5759.7547000000004</v>
      </c>
      <c r="N1252" s="3">
        <v>25.802733</v>
      </c>
      <c r="O1252" s="3">
        <v>1060463.558</v>
      </c>
      <c r="P1252" s="3">
        <v>212092.71</v>
      </c>
      <c r="Q1252" s="3">
        <v>441152.84</v>
      </c>
    </row>
    <row r="1253" spans="1:17" x14ac:dyDescent="0.35">
      <c r="A1253" s="1">
        <v>45292</v>
      </c>
      <c r="B1253">
        <v>2024</v>
      </c>
      <c r="C1253">
        <v>1</v>
      </c>
      <c r="D1253" t="s">
        <v>42</v>
      </c>
      <c r="E1253">
        <v>1</v>
      </c>
      <c r="F1253" t="s">
        <v>348</v>
      </c>
      <c r="G1253" t="s">
        <v>365</v>
      </c>
      <c r="H1253" t="s">
        <v>162</v>
      </c>
      <c r="I1253" t="s">
        <v>39</v>
      </c>
      <c r="J1253" s="3">
        <v>6120</v>
      </c>
      <c r="K1253" s="3">
        <v>0.60250000000000004</v>
      </c>
      <c r="L1253" s="3">
        <v>3687.3</v>
      </c>
      <c r="M1253" s="3">
        <v>276.9171</v>
      </c>
      <c r="N1253" s="3">
        <v>2.338705</v>
      </c>
      <c r="O1253" s="3">
        <v>234236.32550000001</v>
      </c>
      <c r="P1253" s="3">
        <v>46847.27</v>
      </c>
      <c r="Q1253" s="3">
        <v>97442.32</v>
      </c>
    </row>
    <row r="1254" spans="1:17" x14ac:dyDescent="0.35">
      <c r="A1254" s="1">
        <v>43739</v>
      </c>
      <c r="B1254">
        <v>2019</v>
      </c>
      <c r="C1254">
        <v>10</v>
      </c>
      <c r="D1254" t="s">
        <v>42</v>
      </c>
      <c r="E1254">
        <v>1</v>
      </c>
      <c r="F1254" t="s">
        <v>348</v>
      </c>
      <c r="G1254" t="s">
        <v>585</v>
      </c>
      <c r="H1254" t="s">
        <v>162</v>
      </c>
      <c r="I1254" t="s">
        <v>39</v>
      </c>
      <c r="J1254" s="3">
        <v>28004</v>
      </c>
      <c r="K1254" s="3">
        <v>0.50070000000000003</v>
      </c>
      <c r="L1254" s="3">
        <v>14021.602800000001</v>
      </c>
      <c r="M1254" s="3">
        <v>680.51594999999998</v>
      </c>
      <c r="N1254" s="3">
        <v>22.171012000000001</v>
      </c>
      <c r="O1254" s="3">
        <v>778320.03319999995</v>
      </c>
      <c r="P1254" s="3">
        <v>155664.01</v>
      </c>
      <c r="Q1254" s="3">
        <v>323781.14</v>
      </c>
    </row>
    <row r="1255" spans="1:17" x14ac:dyDescent="0.35">
      <c r="A1255" s="1">
        <v>45200</v>
      </c>
      <c r="B1255">
        <v>2023</v>
      </c>
      <c r="C1255">
        <v>10</v>
      </c>
      <c r="D1255" t="s">
        <v>42</v>
      </c>
      <c r="E1255">
        <v>1</v>
      </c>
      <c r="F1255" t="s">
        <v>348</v>
      </c>
      <c r="G1255" t="s">
        <v>419</v>
      </c>
      <c r="H1255" t="s">
        <v>162</v>
      </c>
      <c r="I1255" t="s">
        <v>39</v>
      </c>
      <c r="J1255" s="3">
        <v>9963</v>
      </c>
      <c r="K1255" s="3">
        <v>0.58909999999999996</v>
      </c>
      <c r="L1255" s="3">
        <v>5869.2033000000001</v>
      </c>
      <c r="M1255" s="3">
        <v>377.44150000000002</v>
      </c>
      <c r="N1255" s="3">
        <v>16.140383</v>
      </c>
      <c r="O1255" s="3">
        <v>356080.4963</v>
      </c>
      <c r="P1255" s="3">
        <v>71216.100000000006</v>
      </c>
      <c r="Q1255" s="3">
        <v>148129.49</v>
      </c>
    </row>
    <row r="1256" spans="1:17" x14ac:dyDescent="0.35">
      <c r="A1256" s="1">
        <v>43831</v>
      </c>
      <c r="B1256">
        <v>2020</v>
      </c>
      <c r="C1256">
        <v>1</v>
      </c>
      <c r="D1256" t="s">
        <v>42</v>
      </c>
      <c r="E1256">
        <v>1</v>
      </c>
      <c r="F1256" t="s">
        <v>348</v>
      </c>
      <c r="G1256" t="s">
        <v>586</v>
      </c>
      <c r="H1256" t="s">
        <v>162</v>
      </c>
      <c r="I1256" t="s">
        <v>39</v>
      </c>
      <c r="J1256" s="3">
        <v>35000</v>
      </c>
      <c r="K1256" s="3">
        <v>0.47849999999999998</v>
      </c>
      <c r="L1256" s="3">
        <v>16747.5</v>
      </c>
      <c r="M1256" s="3">
        <v>1109.1087</v>
      </c>
      <c r="N1256" s="3">
        <v>10.53551</v>
      </c>
      <c r="O1256" s="3">
        <v>946401.14489999996</v>
      </c>
      <c r="P1256" s="3">
        <v>189280.22899999999</v>
      </c>
      <c r="Q1256" s="3">
        <v>393702.8763</v>
      </c>
    </row>
    <row r="1257" spans="1:17" x14ac:dyDescent="0.35">
      <c r="A1257" s="1">
        <v>43922</v>
      </c>
      <c r="B1257">
        <v>2020</v>
      </c>
      <c r="C1257">
        <v>4</v>
      </c>
      <c r="D1257" t="s">
        <v>42</v>
      </c>
      <c r="E1257">
        <v>1</v>
      </c>
      <c r="F1257" t="s">
        <v>348</v>
      </c>
      <c r="G1257" t="s">
        <v>365</v>
      </c>
      <c r="H1257" t="s">
        <v>162</v>
      </c>
      <c r="I1257" t="s">
        <v>39</v>
      </c>
      <c r="J1257" s="3">
        <v>9977</v>
      </c>
      <c r="K1257" s="3">
        <v>0.46379999999999999</v>
      </c>
      <c r="L1257" s="3">
        <v>4627.3325999999997</v>
      </c>
      <c r="M1257" s="3">
        <v>310.71875999999997</v>
      </c>
      <c r="N1257" s="3">
        <v>12.723884999999999</v>
      </c>
      <c r="O1257" s="3">
        <v>268429.13160000002</v>
      </c>
      <c r="P1257" s="3">
        <v>53685.83</v>
      </c>
      <c r="Q1257" s="3">
        <v>111666.52</v>
      </c>
    </row>
    <row r="1258" spans="1:17" x14ac:dyDescent="0.35">
      <c r="A1258" s="1">
        <v>45383</v>
      </c>
      <c r="B1258">
        <v>2024</v>
      </c>
      <c r="C1258">
        <v>4</v>
      </c>
      <c r="D1258" t="s">
        <v>42</v>
      </c>
      <c r="E1258">
        <v>1</v>
      </c>
      <c r="F1258" t="s">
        <v>348</v>
      </c>
      <c r="G1258" t="s">
        <v>368</v>
      </c>
      <c r="H1258" t="s">
        <v>162</v>
      </c>
      <c r="I1258" t="s">
        <v>39</v>
      </c>
      <c r="J1258" s="3">
        <v>7880</v>
      </c>
      <c r="K1258" s="3">
        <v>0.66139999999999999</v>
      </c>
      <c r="L1258" s="3">
        <v>5211.8320000000003</v>
      </c>
      <c r="M1258" s="3">
        <v>534.09341600000005</v>
      </c>
      <c r="N1258" s="3">
        <v>7.6306229999999999</v>
      </c>
      <c r="O1258" s="3">
        <v>343781.17050000001</v>
      </c>
      <c r="P1258" s="3">
        <v>68756.23</v>
      </c>
      <c r="Q1258" s="3">
        <v>143012.96</v>
      </c>
    </row>
    <row r="1259" spans="1:17" x14ac:dyDescent="0.35">
      <c r="A1259" s="1">
        <v>44621</v>
      </c>
      <c r="B1259">
        <v>2022</v>
      </c>
      <c r="C1259">
        <v>3</v>
      </c>
      <c r="D1259" t="s">
        <v>42</v>
      </c>
      <c r="E1259">
        <v>1</v>
      </c>
      <c r="F1259" t="s">
        <v>348</v>
      </c>
      <c r="G1259" t="s">
        <v>339</v>
      </c>
      <c r="H1259" t="s">
        <v>162</v>
      </c>
      <c r="I1259" t="s">
        <v>35</v>
      </c>
      <c r="J1259" s="3">
        <v>32.880000000000003</v>
      </c>
      <c r="K1259" s="3">
        <v>680.01</v>
      </c>
      <c r="L1259" s="3">
        <v>22358.728800000001</v>
      </c>
      <c r="M1259" s="3">
        <v>4011.6509999999998</v>
      </c>
      <c r="N1259" s="3">
        <v>55.853644000000003</v>
      </c>
      <c r="O1259" s="3">
        <v>1467191.8352999999</v>
      </c>
      <c r="P1259" s="3">
        <v>293438.37</v>
      </c>
      <c r="Q1259" s="3">
        <v>610351.81000000006</v>
      </c>
    </row>
    <row r="1260" spans="1:17" x14ac:dyDescent="0.35">
      <c r="A1260" s="1">
        <v>44621</v>
      </c>
      <c r="B1260">
        <v>2022</v>
      </c>
      <c r="C1260">
        <v>3</v>
      </c>
      <c r="D1260" t="s">
        <v>42</v>
      </c>
      <c r="E1260">
        <v>1</v>
      </c>
      <c r="F1260" t="s">
        <v>348</v>
      </c>
      <c r="G1260" t="s">
        <v>382</v>
      </c>
      <c r="H1260" t="s">
        <v>162</v>
      </c>
      <c r="I1260" t="s">
        <v>39</v>
      </c>
      <c r="J1260" s="3">
        <v>37301.51</v>
      </c>
      <c r="K1260" s="3">
        <v>0.69950000000000001</v>
      </c>
      <c r="L1260" s="3">
        <v>26092.406244999998</v>
      </c>
      <c r="M1260" s="3">
        <v>4308.3202600000004</v>
      </c>
      <c r="N1260" s="3">
        <v>78.919766999999993</v>
      </c>
      <c r="O1260" s="3">
        <v>1691174.7383000001</v>
      </c>
      <c r="P1260" s="3">
        <v>338234.95</v>
      </c>
      <c r="Q1260" s="3">
        <v>703528.69</v>
      </c>
    </row>
    <row r="1261" spans="1:17" x14ac:dyDescent="0.35">
      <c r="A1261" s="1">
        <v>44166</v>
      </c>
      <c r="B1261">
        <v>2020</v>
      </c>
      <c r="C1261">
        <v>12</v>
      </c>
      <c r="D1261" t="s">
        <v>42</v>
      </c>
      <c r="E1261">
        <v>1</v>
      </c>
      <c r="F1261" t="s">
        <v>348</v>
      </c>
      <c r="G1261" t="s">
        <v>382</v>
      </c>
      <c r="H1261" t="s">
        <v>162</v>
      </c>
      <c r="I1261" t="s">
        <v>39</v>
      </c>
      <c r="J1261" s="3">
        <v>138.9</v>
      </c>
      <c r="K1261" s="3">
        <v>0.4698</v>
      </c>
      <c r="L1261" s="3">
        <v>65.255219999999994</v>
      </c>
      <c r="M1261" s="3">
        <v>5.5776079999999997</v>
      </c>
      <c r="N1261" s="3">
        <v>0.18371599999999999</v>
      </c>
      <c r="O1261" s="3">
        <v>4178.3644999999997</v>
      </c>
      <c r="P1261" s="3">
        <v>835.67</v>
      </c>
      <c r="Q1261" s="3">
        <v>1738.2</v>
      </c>
    </row>
    <row r="1262" spans="1:17" x14ac:dyDescent="0.35">
      <c r="A1262" s="1">
        <v>44593</v>
      </c>
      <c r="B1262">
        <v>2022</v>
      </c>
      <c r="C1262">
        <v>2</v>
      </c>
      <c r="D1262" t="s">
        <v>42</v>
      </c>
      <c r="E1262">
        <v>1</v>
      </c>
      <c r="F1262" t="s">
        <v>348</v>
      </c>
      <c r="G1262" t="s">
        <v>411</v>
      </c>
      <c r="H1262" t="s">
        <v>162</v>
      </c>
      <c r="I1262" t="s">
        <v>39</v>
      </c>
      <c r="J1262" s="3">
        <v>4199</v>
      </c>
      <c r="K1262" s="3">
        <v>0.71750000000000003</v>
      </c>
      <c r="L1262" s="3">
        <v>3012.7824999999998</v>
      </c>
      <c r="M1262" s="3">
        <v>577.16491199999996</v>
      </c>
      <c r="N1262" s="3">
        <v>2.1181510000000001</v>
      </c>
      <c r="O1262" s="3">
        <v>207903.99960000001</v>
      </c>
      <c r="P1262" s="3">
        <v>41579.589999999997</v>
      </c>
      <c r="Q1262" s="3">
        <v>86486.64</v>
      </c>
    </row>
    <row r="1263" spans="1:17" x14ac:dyDescent="0.35">
      <c r="A1263" s="1">
        <v>43497</v>
      </c>
      <c r="B1263">
        <v>2019</v>
      </c>
      <c r="C1263">
        <v>2</v>
      </c>
      <c r="D1263" t="s">
        <v>42</v>
      </c>
      <c r="E1263">
        <v>1</v>
      </c>
      <c r="F1263" t="s">
        <v>348</v>
      </c>
      <c r="G1263" t="s">
        <v>587</v>
      </c>
      <c r="H1263" t="s">
        <v>162</v>
      </c>
      <c r="I1263" t="s">
        <v>39</v>
      </c>
      <c r="J1263" s="3">
        <v>69920</v>
      </c>
      <c r="K1263" s="3">
        <v>0.55659999999999998</v>
      </c>
      <c r="L1263" s="3">
        <v>38917.472000000002</v>
      </c>
      <c r="M1263" s="3">
        <v>2684.617326</v>
      </c>
      <c r="N1263" s="3">
        <v>107.784831</v>
      </c>
      <c r="O1263" s="3">
        <v>2104063.62</v>
      </c>
      <c r="P1263" s="3">
        <v>420812.72</v>
      </c>
      <c r="Q1263" s="3">
        <v>875290.46</v>
      </c>
    </row>
    <row r="1264" spans="1:17" x14ac:dyDescent="0.35">
      <c r="A1264" s="1">
        <v>43497</v>
      </c>
      <c r="B1264">
        <v>2019</v>
      </c>
      <c r="C1264">
        <v>2</v>
      </c>
      <c r="D1264" t="s">
        <v>42</v>
      </c>
      <c r="E1264">
        <v>1</v>
      </c>
      <c r="F1264" t="s">
        <v>348</v>
      </c>
      <c r="G1264" t="s">
        <v>588</v>
      </c>
      <c r="H1264" t="s">
        <v>162</v>
      </c>
      <c r="I1264" t="s">
        <v>39</v>
      </c>
      <c r="J1264" s="3">
        <v>2990</v>
      </c>
      <c r="K1264" s="3">
        <v>0.55659999999999998</v>
      </c>
      <c r="L1264" s="3">
        <v>1664.2339999999999</v>
      </c>
      <c r="M1264" s="3">
        <v>114.801804</v>
      </c>
      <c r="N1264" s="3">
        <v>4.6091829999999998</v>
      </c>
      <c r="O1264" s="3">
        <v>89976.404800000004</v>
      </c>
      <c r="P1264" s="3">
        <v>17995.28</v>
      </c>
      <c r="Q1264" s="3">
        <v>37430.18</v>
      </c>
    </row>
    <row r="1265" spans="1:17" x14ac:dyDescent="0.35">
      <c r="A1265" s="1">
        <v>43556</v>
      </c>
      <c r="B1265">
        <v>2019</v>
      </c>
      <c r="C1265">
        <v>4</v>
      </c>
      <c r="D1265" t="s">
        <v>42</v>
      </c>
      <c r="E1265">
        <v>1</v>
      </c>
      <c r="F1265" t="s">
        <v>348</v>
      </c>
      <c r="G1265" t="s">
        <v>398</v>
      </c>
      <c r="H1265" t="s">
        <v>162</v>
      </c>
      <c r="I1265" t="s">
        <v>35</v>
      </c>
      <c r="J1265" s="3">
        <v>27.98</v>
      </c>
      <c r="K1265" s="3">
        <v>494.86880000000002</v>
      </c>
      <c r="L1265" s="3">
        <v>13846.429023999999</v>
      </c>
      <c r="M1265" s="3">
        <v>980.31972599999995</v>
      </c>
      <c r="N1265" s="3">
        <v>22.358855999999999</v>
      </c>
      <c r="O1265" s="3">
        <v>750946.92660000001</v>
      </c>
      <c r="P1265" s="3">
        <v>150189.39000000001</v>
      </c>
      <c r="Q1265" s="3">
        <v>312393.93</v>
      </c>
    </row>
    <row r="1266" spans="1:17" x14ac:dyDescent="0.35">
      <c r="A1266" s="1">
        <v>43831</v>
      </c>
      <c r="B1266">
        <v>2020</v>
      </c>
      <c r="C1266">
        <v>1</v>
      </c>
      <c r="D1266" t="s">
        <v>42</v>
      </c>
      <c r="E1266">
        <v>1</v>
      </c>
      <c r="F1266" t="s">
        <v>348</v>
      </c>
      <c r="G1266" t="s">
        <v>589</v>
      </c>
      <c r="H1266" t="s">
        <v>162</v>
      </c>
      <c r="I1266" t="s">
        <v>39</v>
      </c>
      <c r="J1266" s="3">
        <v>4993</v>
      </c>
      <c r="K1266" s="3">
        <v>0.45579999999999998</v>
      </c>
      <c r="L1266" s="3">
        <v>2275.8094000000001</v>
      </c>
      <c r="M1266" s="3">
        <v>145.62265500000001</v>
      </c>
      <c r="N1266" s="3">
        <v>5.5927949999999997</v>
      </c>
      <c r="O1266" s="3">
        <v>128555.7703</v>
      </c>
      <c r="P1266" s="3">
        <v>25711.15</v>
      </c>
      <c r="Q1266" s="3">
        <v>53479.199999999997</v>
      </c>
    </row>
    <row r="1267" spans="1:17" x14ac:dyDescent="0.35">
      <c r="A1267" s="1">
        <v>45170</v>
      </c>
      <c r="B1267">
        <v>2023</v>
      </c>
      <c r="C1267">
        <v>9</v>
      </c>
      <c r="D1267" t="s">
        <v>42</v>
      </c>
      <c r="E1267">
        <v>1</v>
      </c>
      <c r="F1267" t="s">
        <v>348</v>
      </c>
      <c r="G1267" t="s">
        <v>365</v>
      </c>
      <c r="H1267" t="s">
        <v>162</v>
      </c>
      <c r="I1267" t="s">
        <v>39</v>
      </c>
      <c r="J1267" s="3">
        <v>20390</v>
      </c>
      <c r="K1267" s="3">
        <v>0.7671</v>
      </c>
      <c r="L1267" s="3">
        <v>15641.169</v>
      </c>
      <c r="M1267" s="3">
        <v>975.96</v>
      </c>
      <c r="N1267" s="3">
        <v>43.010339999999999</v>
      </c>
      <c r="O1267" s="3">
        <v>948073.68099999998</v>
      </c>
      <c r="P1267" s="3">
        <v>189614.74</v>
      </c>
      <c r="Q1267" s="3">
        <v>394398.66</v>
      </c>
    </row>
    <row r="1268" spans="1:17" x14ac:dyDescent="0.35">
      <c r="A1268" s="1">
        <v>43922</v>
      </c>
      <c r="B1268">
        <v>2020</v>
      </c>
      <c r="C1268">
        <v>4</v>
      </c>
      <c r="D1268" t="s">
        <v>42</v>
      </c>
      <c r="E1268">
        <v>1</v>
      </c>
      <c r="F1268" t="s">
        <v>348</v>
      </c>
      <c r="G1268" t="s">
        <v>365</v>
      </c>
      <c r="H1268" t="s">
        <v>162</v>
      </c>
      <c r="I1268" t="s">
        <v>39</v>
      </c>
      <c r="J1268" s="3">
        <v>10026</v>
      </c>
      <c r="K1268" s="3">
        <v>0.46379999999999999</v>
      </c>
      <c r="L1268" s="3">
        <v>4650.0587999999998</v>
      </c>
      <c r="M1268" s="3">
        <v>312.24995999999999</v>
      </c>
      <c r="N1268" s="3">
        <v>12.786587000000001</v>
      </c>
      <c r="O1268" s="3">
        <v>269747.46649999998</v>
      </c>
      <c r="P1268" s="3">
        <v>53949.49</v>
      </c>
      <c r="Q1268" s="3">
        <v>112214.94</v>
      </c>
    </row>
    <row r="1269" spans="1:17" x14ac:dyDescent="0.35">
      <c r="A1269" s="1">
        <v>43647</v>
      </c>
      <c r="B1269">
        <v>2019</v>
      </c>
      <c r="C1269">
        <v>7</v>
      </c>
      <c r="D1269" t="s">
        <v>42</v>
      </c>
      <c r="E1269">
        <v>1</v>
      </c>
      <c r="F1269" t="s">
        <v>348</v>
      </c>
      <c r="G1269" t="s">
        <v>581</v>
      </c>
      <c r="H1269" t="s">
        <v>162</v>
      </c>
      <c r="I1269" t="s">
        <v>35</v>
      </c>
      <c r="J1269" s="3">
        <v>30.74</v>
      </c>
      <c r="K1269" s="3">
        <v>517.39359999999999</v>
      </c>
      <c r="L1269" s="3">
        <v>15904.679264</v>
      </c>
      <c r="M1269" s="3">
        <v>1309.7188000000001</v>
      </c>
      <c r="N1269" s="3">
        <v>25.960138000000001</v>
      </c>
      <c r="O1269" s="3">
        <v>876280.99780000001</v>
      </c>
      <c r="P1269" s="3">
        <v>175256.2</v>
      </c>
      <c r="Q1269" s="3">
        <v>364532.9</v>
      </c>
    </row>
    <row r="1270" spans="1:17" x14ac:dyDescent="0.35">
      <c r="A1270" s="1">
        <v>44197</v>
      </c>
      <c r="B1270">
        <v>2021</v>
      </c>
      <c r="C1270">
        <v>1</v>
      </c>
      <c r="D1270" t="s">
        <v>42</v>
      </c>
      <c r="E1270">
        <v>1</v>
      </c>
      <c r="F1270" t="s">
        <v>348</v>
      </c>
      <c r="G1270" t="s">
        <v>365</v>
      </c>
      <c r="H1270" t="s">
        <v>162</v>
      </c>
      <c r="I1270" t="s">
        <v>39</v>
      </c>
      <c r="J1270" s="3">
        <v>9633</v>
      </c>
      <c r="K1270" s="3">
        <v>0.51129999999999998</v>
      </c>
      <c r="L1270" s="3">
        <v>4925.3528999999999</v>
      </c>
      <c r="M1270" s="3">
        <v>392.16086999999999</v>
      </c>
      <c r="N1270" s="3">
        <v>13.544263000000001</v>
      </c>
      <c r="O1270" s="3">
        <v>311394.272</v>
      </c>
      <c r="P1270" s="3">
        <v>62278.85</v>
      </c>
      <c r="Q1270" s="3">
        <v>129540.61</v>
      </c>
    </row>
    <row r="1271" spans="1:17" x14ac:dyDescent="0.35">
      <c r="A1271" s="1">
        <v>44593</v>
      </c>
      <c r="B1271">
        <v>2022</v>
      </c>
      <c r="C1271">
        <v>2</v>
      </c>
      <c r="D1271" t="s">
        <v>42</v>
      </c>
      <c r="E1271">
        <v>1</v>
      </c>
      <c r="F1271" t="s">
        <v>348</v>
      </c>
      <c r="G1271" t="s">
        <v>365</v>
      </c>
      <c r="H1271" t="s">
        <v>162</v>
      </c>
      <c r="I1271" t="s">
        <v>39</v>
      </c>
      <c r="J1271" s="3">
        <v>3060</v>
      </c>
      <c r="K1271" s="3">
        <v>0.71919999999999995</v>
      </c>
      <c r="L1271" s="3">
        <v>2200.752</v>
      </c>
      <c r="M1271" s="3">
        <v>369.61847999999998</v>
      </c>
      <c r="N1271" s="3">
        <v>1.516635</v>
      </c>
      <c r="O1271" s="3">
        <v>148058.95869999999</v>
      </c>
      <c r="P1271" s="3">
        <v>29611.79</v>
      </c>
      <c r="Q1271" s="3">
        <v>61592.52</v>
      </c>
    </row>
    <row r="1272" spans="1:17" x14ac:dyDescent="0.35">
      <c r="A1272" s="1">
        <v>43617</v>
      </c>
      <c r="B1272">
        <v>2019</v>
      </c>
      <c r="C1272">
        <v>6</v>
      </c>
      <c r="D1272" t="s">
        <v>42</v>
      </c>
      <c r="E1272">
        <v>1</v>
      </c>
      <c r="F1272" t="s">
        <v>348</v>
      </c>
      <c r="G1272" t="s">
        <v>387</v>
      </c>
      <c r="H1272" t="s">
        <v>162</v>
      </c>
      <c r="I1272" t="s">
        <v>35</v>
      </c>
      <c r="J1272" s="3">
        <v>128.66999999999999</v>
      </c>
      <c r="K1272" s="3">
        <v>505.17110000000002</v>
      </c>
      <c r="L1272" s="3">
        <v>65000.365437</v>
      </c>
      <c r="M1272" s="3">
        <v>3185.302725</v>
      </c>
      <c r="N1272" s="3">
        <v>144.38323</v>
      </c>
      <c r="O1272" s="3">
        <v>3497982.4643999999</v>
      </c>
      <c r="P1272" s="3">
        <v>699596.49</v>
      </c>
      <c r="Q1272" s="3">
        <v>1455160.7</v>
      </c>
    </row>
    <row r="1273" spans="1:17" x14ac:dyDescent="0.35">
      <c r="A1273" s="1">
        <v>44166</v>
      </c>
      <c r="B1273">
        <v>2020</v>
      </c>
      <c r="C1273">
        <v>12</v>
      </c>
      <c r="D1273" t="s">
        <v>42</v>
      </c>
      <c r="E1273">
        <v>1</v>
      </c>
      <c r="F1273" t="s">
        <v>348</v>
      </c>
      <c r="G1273" t="s">
        <v>382</v>
      </c>
      <c r="H1273" t="s">
        <v>162</v>
      </c>
      <c r="I1273" t="s">
        <v>39</v>
      </c>
      <c r="J1273" s="3">
        <v>5310.9</v>
      </c>
      <c r="K1273" s="3">
        <v>0.4698</v>
      </c>
      <c r="L1273" s="3">
        <v>2495.0608200000001</v>
      </c>
      <c r="M1273" s="3">
        <v>213.44793000000001</v>
      </c>
      <c r="N1273" s="3">
        <v>7.0305629999999999</v>
      </c>
      <c r="O1273" s="3">
        <v>159761.52770000001</v>
      </c>
      <c r="P1273" s="3">
        <v>31952.31</v>
      </c>
      <c r="Q1273" s="3">
        <v>66460.800000000003</v>
      </c>
    </row>
    <row r="1274" spans="1:17" x14ac:dyDescent="0.35">
      <c r="A1274" s="1">
        <v>45170</v>
      </c>
      <c r="B1274">
        <v>2023</v>
      </c>
      <c r="C1274">
        <v>9</v>
      </c>
      <c r="D1274" t="s">
        <v>42</v>
      </c>
      <c r="E1274">
        <v>1</v>
      </c>
      <c r="F1274" t="s">
        <v>348</v>
      </c>
      <c r="G1274" t="s">
        <v>590</v>
      </c>
      <c r="H1274" t="s">
        <v>162</v>
      </c>
      <c r="I1274" t="s">
        <v>39</v>
      </c>
      <c r="J1274" s="3">
        <v>15282</v>
      </c>
      <c r="K1274" s="3">
        <v>0.73460000000000003</v>
      </c>
      <c r="L1274" s="3">
        <v>11226.1572</v>
      </c>
      <c r="M1274" s="3">
        <v>663.56399999999996</v>
      </c>
      <c r="N1274" s="3">
        <v>32.696562999999998</v>
      </c>
      <c r="O1274" s="3">
        <v>684600.77350000001</v>
      </c>
      <c r="P1274" s="3">
        <v>136920.15</v>
      </c>
      <c r="Q1274" s="3">
        <v>284793.92</v>
      </c>
    </row>
    <row r="1275" spans="1:17" x14ac:dyDescent="0.35">
      <c r="A1275" s="1">
        <v>44593</v>
      </c>
      <c r="B1275">
        <v>2022</v>
      </c>
      <c r="C1275">
        <v>2</v>
      </c>
      <c r="D1275" t="s">
        <v>42</v>
      </c>
      <c r="E1275">
        <v>1</v>
      </c>
      <c r="F1275" t="s">
        <v>348</v>
      </c>
      <c r="G1275" t="s">
        <v>375</v>
      </c>
      <c r="H1275" t="s">
        <v>162</v>
      </c>
      <c r="I1275" t="s">
        <v>39</v>
      </c>
      <c r="J1275" s="3">
        <v>2000</v>
      </c>
      <c r="K1275" s="3">
        <v>0.71919999999999995</v>
      </c>
      <c r="L1275" s="3">
        <v>1438.4</v>
      </c>
      <c r="M1275" s="3">
        <v>241.57818</v>
      </c>
      <c r="N1275" s="3">
        <v>0.99125399999999997</v>
      </c>
      <c r="O1275" s="3">
        <v>96770.561300000001</v>
      </c>
      <c r="P1275" s="3">
        <v>19354.11</v>
      </c>
      <c r="Q1275" s="3">
        <v>40256.550000000003</v>
      </c>
    </row>
    <row r="1276" spans="1:17" x14ac:dyDescent="0.35">
      <c r="A1276" s="1">
        <v>45444</v>
      </c>
      <c r="B1276">
        <v>2024</v>
      </c>
      <c r="C1276">
        <v>6</v>
      </c>
      <c r="D1276" t="s">
        <v>42</v>
      </c>
      <c r="E1276">
        <v>1</v>
      </c>
      <c r="F1276" t="s">
        <v>348</v>
      </c>
      <c r="G1276" t="s">
        <v>530</v>
      </c>
      <c r="H1276" t="s">
        <v>162</v>
      </c>
      <c r="I1276" t="s">
        <v>39</v>
      </c>
      <c r="J1276" s="3">
        <v>10003</v>
      </c>
      <c r="K1276" s="3">
        <v>0.59570000000000001</v>
      </c>
      <c r="L1276" s="3">
        <v>5958.7870999999996</v>
      </c>
      <c r="M1276" s="3">
        <v>542.16949499999998</v>
      </c>
      <c r="N1276" s="3">
        <v>16.386873999999999</v>
      </c>
      <c r="O1276" s="3">
        <v>388268.44500000001</v>
      </c>
      <c r="P1276" s="3">
        <v>77653.69</v>
      </c>
      <c r="Q1276" s="3">
        <v>161519.67000000001</v>
      </c>
    </row>
    <row r="1277" spans="1:17" x14ac:dyDescent="0.35">
      <c r="A1277" s="1">
        <v>43497</v>
      </c>
      <c r="B1277">
        <v>2019</v>
      </c>
      <c r="C1277">
        <v>2</v>
      </c>
      <c r="D1277" t="s">
        <v>42</v>
      </c>
      <c r="E1277">
        <v>1</v>
      </c>
      <c r="F1277" t="s">
        <v>348</v>
      </c>
      <c r="G1277" t="s">
        <v>591</v>
      </c>
      <c r="H1277" t="s">
        <v>162</v>
      </c>
      <c r="I1277" t="s">
        <v>39</v>
      </c>
      <c r="J1277" s="3">
        <v>1000</v>
      </c>
      <c r="K1277" s="3">
        <v>0.55659999999999998</v>
      </c>
      <c r="L1277" s="3">
        <v>556.6</v>
      </c>
      <c r="M1277" s="3">
        <v>38.384087000000001</v>
      </c>
      <c r="N1277" s="3">
        <v>1.541085</v>
      </c>
      <c r="O1277" s="3">
        <v>30092.4431</v>
      </c>
      <c r="P1277" s="3">
        <v>6018.49</v>
      </c>
      <c r="Q1277" s="3">
        <v>12518.46</v>
      </c>
    </row>
    <row r="1278" spans="1:17" x14ac:dyDescent="0.35">
      <c r="A1278" s="1">
        <v>43497</v>
      </c>
      <c r="B1278">
        <v>2019</v>
      </c>
      <c r="C1278">
        <v>2</v>
      </c>
      <c r="D1278" t="s">
        <v>42</v>
      </c>
      <c r="E1278">
        <v>1</v>
      </c>
      <c r="F1278" t="s">
        <v>348</v>
      </c>
      <c r="G1278" t="s">
        <v>592</v>
      </c>
      <c r="H1278" t="s">
        <v>162</v>
      </c>
      <c r="I1278" t="s">
        <v>39</v>
      </c>
      <c r="J1278" s="3">
        <v>27130</v>
      </c>
      <c r="K1278" s="3">
        <v>0.56069999999999998</v>
      </c>
      <c r="L1278" s="3">
        <v>15211.790999999999</v>
      </c>
      <c r="M1278" s="3">
        <v>1067.10184</v>
      </c>
      <c r="N1278" s="3">
        <v>24.548259999999999</v>
      </c>
      <c r="O1278" s="3">
        <v>822429.7452</v>
      </c>
      <c r="P1278" s="3">
        <v>164485.95000000001</v>
      </c>
      <c r="Q1278" s="3">
        <v>342131.03</v>
      </c>
    </row>
    <row r="1279" spans="1:17" x14ac:dyDescent="0.35">
      <c r="A1279" s="1">
        <v>43617</v>
      </c>
      <c r="B1279">
        <v>2019</v>
      </c>
      <c r="C1279">
        <v>6</v>
      </c>
      <c r="D1279" t="s">
        <v>42</v>
      </c>
      <c r="E1279">
        <v>1</v>
      </c>
      <c r="F1279" t="s">
        <v>348</v>
      </c>
      <c r="G1279" t="s">
        <v>593</v>
      </c>
      <c r="H1279" t="s">
        <v>162</v>
      </c>
      <c r="I1279" t="s">
        <v>39</v>
      </c>
      <c r="J1279" s="3">
        <v>11036</v>
      </c>
      <c r="K1279" s="3">
        <v>0.54149999999999998</v>
      </c>
      <c r="L1279" s="3">
        <v>5975.9939999999997</v>
      </c>
      <c r="M1279" s="3">
        <v>325.62696</v>
      </c>
      <c r="N1279" s="3">
        <v>16.292707</v>
      </c>
      <c r="O1279" s="3">
        <v>320947.71659999999</v>
      </c>
      <c r="P1279" s="3">
        <v>64189.54</v>
      </c>
      <c r="Q1279" s="3">
        <v>133514.25</v>
      </c>
    </row>
    <row r="1280" spans="1:17" x14ac:dyDescent="0.35">
      <c r="A1280" s="1">
        <v>45474</v>
      </c>
      <c r="B1280">
        <v>2024</v>
      </c>
      <c r="C1280">
        <v>7</v>
      </c>
      <c r="D1280" t="s">
        <v>42</v>
      </c>
      <c r="E1280">
        <v>1</v>
      </c>
      <c r="F1280" t="s">
        <v>348</v>
      </c>
      <c r="G1280" t="s">
        <v>368</v>
      </c>
      <c r="H1280" t="s">
        <v>162</v>
      </c>
      <c r="I1280" t="s">
        <v>35</v>
      </c>
      <c r="J1280" s="3">
        <v>90.67</v>
      </c>
      <c r="K1280" s="3">
        <v>684.19</v>
      </c>
      <c r="L1280" s="3">
        <v>62035.507299999997</v>
      </c>
      <c r="M1280" s="3">
        <v>5554.5573320000003</v>
      </c>
      <c r="N1280" s="3">
        <v>185.87229199999999</v>
      </c>
      <c r="O1280" s="3">
        <v>4012445.0539000002</v>
      </c>
      <c r="P1280" s="3">
        <v>802489.01</v>
      </c>
      <c r="Q1280" s="3">
        <v>1669177.14</v>
      </c>
    </row>
    <row r="1281" spans="1:17" x14ac:dyDescent="0.35">
      <c r="A1281" s="1">
        <v>45200</v>
      </c>
      <c r="B1281">
        <v>2023</v>
      </c>
      <c r="C1281">
        <v>10</v>
      </c>
      <c r="D1281" t="s">
        <v>42</v>
      </c>
      <c r="E1281">
        <v>1</v>
      </c>
      <c r="F1281" t="s">
        <v>348</v>
      </c>
      <c r="G1281" t="s">
        <v>404</v>
      </c>
      <c r="H1281" t="s">
        <v>162</v>
      </c>
      <c r="I1281" t="s">
        <v>35</v>
      </c>
      <c r="J1281" s="3">
        <v>15.21</v>
      </c>
      <c r="K1281" s="3">
        <v>610.95590000000004</v>
      </c>
      <c r="L1281" s="3">
        <v>9292.6392390000001</v>
      </c>
      <c r="M1281" s="3">
        <v>867.63679999999999</v>
      </c>
      <c r="N1281" s="3">
        <v>14.143236999999999</v>
      </c>
      <c r="O1281" s="3">
        <v>579046.87060000002</v>
      </c>
      <c r="P1281" s="3">
        <v>115809.37</v>
      </c>
      <c r="Q1281" s="3">
        <v>240883.49</v>
      </c>
    </row>
    <row r="1282" spans="1:17" x14ac:dyDescent="0.35">
      <c r="A1282" s="1">
        <v>44136</v>
      </c>
      <c r="B1282">
        <v>2020</v>
      </c>
      <c r="C1282">
        <v>11</v>
      </c>
      <c r="D1282" t="s">
        <v>42</v>
      </c>
      <c r="E1282">
        <v>1</v>
      </c>
      <c r="F1282" t="s">
        <v>348</v>
      </c>
      <c r="G1282" t="s">
        <v>365</v>
      </c>
      <c r="H1282" t="s">
        <v>162</v>
      </c>
      <c r="I1282" t="s">
        <v>39</v>
      </c>
      <c r="J1282" s="3">
        <v>10011</v>
      </c>
      <c r="K1282" s="3">
        <v>0.4572</v>
      </c>
      <c r="L1282" s="3">
        <v>4577.0291999999999</v>
      </c>
      <c r="M1282" s="3">
        <v>298.46460000000002</v>
      </c>
      <c r="N1282" s="3">
        <v>12.586035000000001</v>
      </c>
      <c r="O1282" s="3">
        <v>285748.37719999999</v>
      </c>
      <c r="P1282" s="3">
        <v>57149.68</v>
      </c>
      <c r="Q1282" s="3">
        <v>118871.33</v>
      </c>
    </row>
    <row r="1283" spans="1:17" x14ac:dyDescent="0.35">
      <c r="A1283" s="1">
        <v>45292</v>
      </c>
      <c r="B1283">
        <v>2024</v>
      </c>
      <c r="C1283">
        <v>1</v>
      </c>
      <c r="D1283" t="s">
        <v>42</v>
      </c>
      <c r="E1283">
        <v>1</v>
      </c>
      <c r="F1283" t="s">
        <v>348</v>
      </c>
      <c r="G1283" t="s">
        <v>594</v>
      </c>
      <c r="H1283" t="s">
        <v>162</v>
      </c>
      <c r="I1283" t="s">
        <v>35</v>
      </c>
      <c r="J1283" s="3">
        <v>12.01</v>
      </c>
      <c r="K1283" s="3">
        <v>619.19219999999996</v>
      </c>
      <c r="L1283" s="3">
        <v>7436.4983220000004</v>
      </c>
      <c r="M1283" s="3">
        <v>490.10669999999999</v>
      </c>
      <c r="N1283" s="3">
        <v>11.03429</v>
      </c>
      <c r="O1283" s="3">
        <v>462419.30709999998</v>
      </c>
      <c r="P1283" s="3">
        <v>92483.86</v>
      </c>
      <c r="Q1283" s="3">
        <v>192366.43</v>
      </c>
    </row>
    <row r="1284" spans="1:17" x14ac:dyDescent="0.35">
      <c r="A1284" s="1">
        <v>45170</v>
      </c>
      <c r="B1284">
        <v>2023</v>
      </c>
      <c r="C1284">
        <v>9</v>
      </c>
      <c r="D1284" t="s">
        <v>42</v>
      </c>
      <c r="E1284">
        <v>1</v>
      </c>
      <c r="F1284" t="s">
        <v>348</v>
      </c>
      <c r="G1284" t="s">
        <v>432</v>
      </c>
      <c r="H1284" t="s">
        <v>162</v>
      </c>
      <c r="I1284" t="s">
        <v>39</v>
      </c>
      <c r="J1284" s="3">
        <v>4996</v>
      </c>
      <c r="K1284" s="3">
        <v>0.6542</v>
      </c>
      <c r="L1284" s="3">
        <v>3268.3832000000002</v>
      </c>
      <c r="M1284" s="3">
        <v>203.91749999999999</v>
      </c>
      <c r="N1284" s="3">
        <v>8.986599</v>
      </c>
      <c r="O1284" s="3">
        <v>198109.54889999999</v>
      </c>
      <c r="P1284" s="3">
        <v>39621.910000000003</v>
      </c>
      <c r="Q1284" s="3">
        <v>82413.570000000007</v>
      </c>
    </row>
    <row r="1285" spans="1:17" x14ac:dyDescent="0.35">
      <c r="A1285" s="1">
        <v>43466</v>
      </c>
      <c r="B1285">
        <v>2019</v>
      </c>
      <c r="C1285">
        <v>1</v>
      </c>
      <c r="D1285" t="s">
        <v>42</v>
      </c>
      <c r="E1285">
        <v>1</v>
      </c>
      <c r="F1285" t="s">
        <v>348</v>
      </c>
      <c r="G1285" t="s">
        <v>595</v>
      </c>
      <c r="H1285" t="s">
        <v>162</v>
      </c>
      <c r="I1285" t="s">
        <v>35</v>
      </c>
      <c r="J1285" s="3">
        <v>13.99</v>
      </c>
      <c r="K1285" s="3">
        <v>561.4511</v>
      </c>
      <c r="L1285" s="3">
        <v>7854.7008889999997</v>
      </c>
      <c r="M1285" s="3">
        <v>875.030214</v>
      </c>
      <c r="N1285" s="3">
        <v>5.1504099999999999</v>
      </c>
      <c r="O1285" s="3">
        <v>439434.97739999997</v>
      </c>
      <c r="P1285" s="3">
        <v>87887</v>
      </c>
      <c r="Q1285" s="3">
        <v>182804.96</v>
      </c>
    </row>
    <row r="1286" spans="1:17" x14ac:dyDescent="0.35">
      <c r="A1286" s="1">
        <v>44105</v>
      </c>
      <c r="B1286">
        <v>2020</v>
      </c>
      <c r="C1286">
        <v>10</v>
      </c>
      <c r="D1286" t="s">
        <v>42</v>
      </c>
      <c r="E1286">
        <v>1</v>
      </c>
      <c r="F1286" t="s">
        <v>348</v>
      </c>
      <c r="G1286" t="s">
        <v>364</v>
      </c>
      <c r="H1286" t="s">
        <v>162</v>
      </c>
      <c r="I1286" t="s">
        <v>39</v>
      </c>
      <c r="J1286" s="3">
        <v>29960</v>
      </c>
      <c r="K1286" s="3">
        <v>0.44429999999999997</v>
      </c>
      <c r="L1286" s="3">
        <v>13311.227999999999</v>
      </c>
      <c r="M1286" s="3">
        <v>920.90920000000006</v>
      </c>
      <c r="N1286" s="3">
        <v>21.460543999999999</v>
      </c>
      <c r="O1286" s="3">
        <v>833516.69460000005</v>
      </c>
      <c r="P1286" s="3">
        <v>166703.34</v>
      </c>
      <c r="Q1286" s="3">
        <v>346742.95</v>
      </c>
    </row>
    <row r="1287" spans="1:17" x14ac:dyDescent="0.35">
      <c r="A1287" s="1">
        <v>44317</v>
      </c>
      <c r="B1287">
        <v>2021</v>
      </c>
      <c r="C1287">
        <v>5</v>
      </c>
      <c r="D1287" t="s">
        <v>42</v>
      </c>
      <c r="E1287">
        <v>1</v>
      </c>
      <c r="F1287" t="s">
        <v>348</v>
      </c>
      <c r="G1287" t="s">
        <v>364</v>
      </c>
      <c r="H1287" t="s">
        <v>162</v>
      </c>
      <c r="I1287" t="s">
        <v>35</v>
      </c>
      <c r="J1287" s="3">
        <v>30.98</v>
      </c>
      <c r="K1287" s="3">
        <v>545.26909999999998</v>
      </c>
      <c r="L1287" s="3">
        <v>16892.436718000001</v>
      </c>
      <c r="M1287" s="3">
        <v>3864.1419599999999</v>
      </c>
      <c r="N1287" s="3">
        <v>28.892824000000001</v>
      </c>
      <c r="O1287" s="3">
        <v>1185743.7808999999</v>
      </c>
      <c r="P1287" s="3">
        <v>237148.76</v>
      </c>
      <c r="Q1287" s="3">
        <v>493269.42</v>
      </c>
    </row>
    <row r="1288" spans="1:17" x14ac:dyDescent="0.35">
      <c r="A1288" s="1">
        <v>45170</v>
      </c>
      <c r="B1288">
        <v>2023</v>
      </c>
      <c r="C1288">
        <v>9</v>
      </c>
      <c r="D1288" t="s">
        <v>42</v>
      </c>
      <c r="E1288">
        <v>1</v>
      </c>
      <c r="F1288" t="s">
        <v>348</v>
      </c>
      <c r="G1288" t="s">
        <v>596</v>
      </c>
      <c r="H1288" t="s">
        <v>162</v>
      </c>
      <c r="I1288" t="s">
        <v>39</v>
      </c>
      <c r="J1288" s="3">
        <v>8058</v>
      </c>
      <c r="K1288" s="3">
        <v>0.64490000000000003</v>
      </c>
      <c r="L1288" s="3">
        <v>5196.6041999999998</v>
      </c>
      <c r="M1288" s="3">
        <v>307.16399999999999</v>
      </c>
      <c r="N1288" s="3">
        <v>15.135249999999999</v>
      </c>
      <c r="O1288" s="3">
        <v>316902.87819999998</v>
      </c>
      <c r="P1288" s="3">
        <v>63380.58</v>
      </c>
      <c r="Q1288" s="3">
        <v>131831.6</v>
      </c>
    </row>
    <row r="1289" spans="1:17" x14ac:dyDescent="0.35">
      <c r="A1289" s="1">
        <v>44621</v>
      </c>
      <c r="B1289">
        <v>2022</v>
      </c>
      <c r="C1289">
        <v>3</v>
      </c>
      <c r="D1289" t="s">
        <v>42</v>
      </c>
      <c r="E1289">
        <v>1</v>
      </c>
      <c r="F1289" t="s">
        <v>348</v>
      </c>
      <c r="G1289" t="s">
        <v>429</v>
      </c>
      <c r="H1289" t="s">
        <v>162</v>
      </c>
      <c r="I1289" t="s">
        <v>39</v>
      </c>
      <c r="J1289" s="3">
        <v>4414</v>
      </c>
      <c r="K1289" s="3">
        <v>0.69950000000000001</v>
      </c>
      <c r="L1289" s="3">
        <v>3087.5929999999998</v>
      </c>
      <c r="M1289" s="3">
        <v>509.80074999999999</v>
      </c>
      <c r="N1289" s="3">
        <v>9.3385250000000006</v>
      </c>
      <c r="O1289" s="3">
        <v>200121.79920000001</v>
      </c>
      <c r="P1289" s="3">
        <v>40024.36</v>
      </c>
      <c r="Q1289" s="3">
        <v>83250.67</v>
      </c>
    </row>
    <row r="1290" spans="1:17" x14ac:dyDescent="0.35">
      <c r="A1290" s="1">
        <v>44621</v>
      </c>
      <c r="B1290">
        <v>2022</v>
      </c>
      <c r="C1290">
        <v>3</v>
      </c>
      <c r="D1290" t="s">
        <v>42</v>
      </c>
      <c r="E1290">
        <v>1</v>
      </c>
      <c r="F1290" t="s">
        <v>348</v>
      </c>
      <c r="G1290" t="s">
        <v>365</v>
      </c>
      <c r="H1290" t="s">
        <v>162</v>
      </c>
      <c r="I1290" t="s">
        <v>39</v>
      </c>
      <c r="J1290" s="3">
        <v>20480</v>
      </c>
      <c r="K1290" s="3">
        <v>0.77329999999999999</v>
      </c>
      <c r="L1290" s="3">
        <v>15837.183999999999</v>
      </c>
      <c r="M1290" s="3">
        <v>2798.88</v>
      </c>
      <c r="N1290" s="3">
        <v>10.9956</v>
      </c>
      <c r="O1290" s="3">
        <v>1026585.0462</v>
      </c>
      <c r="P1290" s="3">
        <v>205317.01</v>
      </c>
      <c r="Q1290" s="3">
        <v>427059.38</v>
      </c>
    </row>
    <row r="1291" spans="1:17" x14ac:dyDescent="0.35">
      <c r="A1291" s="1">
        <v>45170</v>
      </c>
      <c r="B1291">
        <v>2023</v>
      </c>
      <c r="C1291">
        <v>9</v>
      </c>
      <c r="D1291" t="s">
        <v>42</v>
      </c>
      <c r="E1291">
        <v>1</v>
      </c>
      <c r="F1291" t="s">
        <v>348</v>
      </c>
      <c r="G1291" t="s">
        <v>365</v>
      </c>
      <c r="H1291" t="s">
        <v>162</v>
      </c>
      <c r="I1291" t="s">
        <v>39</v>
      </c>
      <c r="J1291" s="3">
        <v>5039</v>
      </c>
      <c r="K1291" s="3">
        <v>0.6542</v>
      </c>
      <c r="L1291" s="3">
        <v>3296.5138000000002</v>
      </c>
      <c r="M1291" s="3">
        <v>205.67250000000001</v>
      </c>
      <c r="N1291" s="3">
        <v>9.0639409999999998</v>
      </c>
      <c r="O1291" s="3">
        <v>199814.6551</v>
      </c>
      <c r="P1291" s="3">
        <v>39962.93</v>
      </c>
      <c r="Q1291" s="3">
        <v>83122.899999999994</v>
      </c>
    </row>
    <row r="1292" spans="1:17" x14ac:dyDescent="0.35">
      <c r="A1292" s="1">
        <v>44166</v>
      </c>
      <c r="B1292">
        <v>2020</v>
      </c>
      <c r="C1292">
        <v>12</v>
      </c>
      <c r="D1292" t="s">
        <v>42</v>
      </c>
      <c r="E1292">
        <v>1</v>
      </c>
      <c r="F1292" t="s">
        <v>348</v>
      </c>
      <c r="G1292" t="s">
        <v>353</v>
      </c>
      <c r="H1292" t="s">
        <v>162</v>
      </c>
      <c r="I1292" t="s">
        <v>35</v>
      </c>
      <c r="J1292" s="3">
        <v>30</v>
      </c>
      <c r="K1292" s="3">
        <v>468.72</v>
      </c>
      <c r="L1292" s="3">
        <v>14061.6</v>
      </c>
      <c r="M1292" s="3">
        <v>998.14800000000002</v>
      </c>
      <c r="N1292" s="3">
        <v>7.572616</v>
      </c>
      <c r="O1292" s="3">
        <v>877754.46270000003</v>
      </c>
      <c r="P1292" s="3">
        <v>175550.89</v>
      </c>
      <c r="Q1292" s="3">
        <v>365145.85</v>
      </c>
    </row>
    <row r="1293" spans="1:17" x14ac:dyDescent="0.35">
      <c r="A1293" s="1">
        <v>43556</v>
      </c>
      <c r="B1293">
        <v>2019</v>
      </c>
      <c r="C1293">
        <v>4</v>
      </c>
      <c r="D1293" t="s">
        <v>42</v>
      </c>
      <c r="E1293">
        <v>1</v>
      </c>
      <c r="F1293" t="s">
        <v>348</v>
      </c>
      <c r="G1293" t="s">
        <v>597</v>
      </c>
      <c r="H1293" t="s">
        <v>162</v>
      </c>
      <c r="I1293" t="s">
        <v>35</v>
      </c>
      <c r="J1293" s="3">
        <v>29.57</v>
      </c>
      <c r="K1293" s="3">
        <v>457.56290000000001</v>
      </c>
      <c r="L1293" s="3">
        <v>13530.134953000001</v>
      </c>
      <c r="M1293" s="3">
        <v>854.28284399999995</v>
      </c>
      <c r="N1293" s="3">
        <v>21.692084000000001</v>
      </c>
      <c r="O1293" s="3">
        <v>728262.13020000001</v>
      </c>
      <c r="P1293" s="3">
        <v>145652.43</v>
      </c>
      <c r="Q1293" s="3">
        <v>302957.05</v>
      </c>
    </row>
    <row r="1294" spans="1:17" x14ac:dyDescent="0.35">
      <c r="A1294" s="1">
        <v>44713</v>
      </c>
      <c r="B1294">
        <v>2022</v>
      </c>
      <c r="C1294">
        <v>6</v>
      </c>
      <c r="D1294" t="s">
        <v>42</v>
      </c>
      <c r="E1294">
        <v>1</v>
      </c>
      <c r="F1294" t="s">
        <v>348</v>
      </c>
      <c r="G1294" t="s">
        <v>365</v>
      </c>
      <c r="H1294" t="s">
        <v>162</v>
      </c>
      <c r="I1294" t="s">
        <v>39</v>
      </c>
      <c r="J1294" s="3">
        <v>13893</v>
      </c>
      <c r="K1294" s="3">
        <v>0.71419999999999995</v>
      </c>
      <c r="L1294" s="3">
        <v>9922.3806000000004</v>
      </c>
      <c r="M1294" s="3">
        <v>1816.9793</v>
      </c>
      <c r="N1294" s="3">
        <v>6.926158</v>
      </c>
      <c r="O1294" s="3">
        <v>649550.80660000001</v>
      </c>
      <c r="P1294" s="3">
        <v>129910.16</v>
      </c>
      <c r="Q1294" s="3">
        <v>270213.13</v>
      </c>
    </row>
    <row r="1295" spans="1:17" x14ac:dyDescent="0.35">
      <c r="A1295" s="1">
        <v>45261</v>
      </c>
      <c r="B1295">
        <v>2023</v>
      </c>
      <c r="C1295">
        <v>12</v>
      </c>
      <c r="D1295" t="s">
        <v>42</v>
      </c>
      <c r="E1295">
        <v>1</v>
      </c>
      <c r="F1295" t="s">
        <v>348</v>
      </c>
      <c r="G1295" t="s">
        <v>382</v>
      </c>
      <c r="H1295" t="s">
        <v>162</v>
      </c>
      <c r="I1295" t="s">
        <v>39</v>
      </c>
      <c r="J1295" s="3">
        <v>7996</v>
      </c>
      <c r="K1295" s="3">
        <v>0.62050000000000005</v>
      </c>
      <c r="L1295" s="3">
        <v>4961.518</v>
      </c>
      <c r="M1295" s="3">
        <v>315.89346499999999</v>
      </c>
      <c r="N1295" s="3">
        <v>13.611917</v>
      </c>
      <c r="O1295" s="3">
        <v>304248.88689999998</v>
      </c>
      <c r="P1295" s="3">
        <v>60849.78</v>
      </c>
      <c r="Q1295" s="3">
        <v>126567.54</v>
      </c>
    </row>
    <row r="1296" spans="1:17" x14ac:dyDescent="0.35">
      <c r="A1296" s="1">
        <v>45261</v>
      </c>
      <c r="B1296">
        <v>2023</v>
      </c>
      <c r="C1296">
        <v>12</v>
      </c>
      <c r="D1296" t="s">
        <v>42</v>
      </c>
      <c r="E1296">
        <v>1</v>
      </c>
      <c r="F1296" t="s">
        <v>348</v>
      </c>
      <c r="G1296" t="s">
        <v>598</v>
      </c>
      <c r="H1296" t="s">
        <v>162</v>
      </c>
      <c r="I1296" t="s">
        <v>35</v>
      </c>
      <c r="J1296" s="3">
        <v>5.07</v>
      </c>
      <c r="K1296" s="3">
        <v>629.82579999999996</v>
      </c>
      <c r="L1296" s="3">
        <v>3193.2168059999999</v>
      </c>
      <c r="M1296" s="3">
        <v>169.94040000000001</v>
      </c>
      <c r="N1296" s="3">
        <v>9.2483989999999991</v>
      </c>
      <c r="O1296" s="3">
        <v>196419.23379999999</v>
      </c>
      <c r="P1296" s="3">
        <v>39283.85</v>
      </c>
      <c r="Q1296" s="3">
        <v>81710.41</v>
      </c>
    </row>
    <row r="1297" spans="1:17" x14ac:dyDescent="0.35">
      <c r="A1297" s="1">
        <v>44593</v>
      </c>
      <c r="B1297">
        <v>2022</v>
      </c>
      <c r="C1297">
        <v>2</v>
      </c>
      <c r="D1297" t="s">
        <v>42</v>
      </c>
      <c r="E1297">
        <v>1</v>
      </c>
      <c r="F1297" t="s">
        <v>348</v>
      </c>
      <c r="G1297" t="s">
        <v>411</v>
      </c>
      <c r="H1297" t="s">
        <v>162</v>
      </c>
      <c r="I1297" t="s">
        <v>39</v>
      </c>
      <c r="J1297" s="3">
        <v>990</v>
      </c>
      <c r="K1297" s="3">
        <v>0.71919999999999995</v>
      </c>
      <c r="L1297" s="3">
        <v>712.00800000000004</v>
      </c>
      <c r="M1297" s="3">
        <v>119.57886000000001</v>
      </c>
      <c r="N1297" s="3">
        <v>0.49066100000000001</v>
      </c>
      <c r="O1297" s="3">
        <v>47901.427799999998</v>
      </c>
      <c r="P1297" s="3">
        <v>9580.2900000000009</v>
      </c>
      <c r="Q1297" s="3">
        <v>19927</v>
      </c>
    </row>
    <row r="1298" spans="1:17" x14ac:dyDescent="0.35">
      <c r="A1298" s="1">
        <v>45200</v>
      </c>
      <c r="B1298">
        <v>2023</v>
      </c>
      <c r="C1298">
        <v>10</v>
      </c>
      <c r="D1298" t="s">
        <v>42</v>
      </c>
      <c r="E1298">
        <v>1</v>
      </c>
      <c r="F1298" t="s">
        <v>348</v>
      </c>
      <c r="G1298" t="s">
        <v>382</v>
      </c>
      <c r="H1298" t="s">
        <v>162</v>
      </c>
      <c r="I1298" t="s">
        <v>39</v>
      </c>
      <c r="J1298" s="3">
        <v>9886</v>
      </c>
      <c r="K1298" s="3">
        <v>0.58909999999999996</v>
      </c>
      <c r="L1298" s="3">
        <v>5823.8425999999999</v>
      </c>
      <c r="M1298" s="3">
        <v>374.52050000000003</v>
      </c>
      <c r="N1298" s="3">
        <v>16.015474000000001</v>
      </c>
      <c r="O1298" s="3">
        <v>353328.49410000001</v>
      </c>
      <c r="P1298" s="3">
        <v>70665.7</v>
      </c>
      <c r="Q1298" s="3">
        <v>146984.65</v>
      </c>
    </row>
    <row r="1299" spans="1:17" x14ac:dyDescent="0.35">
      <c r="A1299" s="1">
        <v>43497</v>
      </c>
      <c r="B1299">
        <v>2019</v>
      </c>
      <c r="C1299">
        <v>2</v>
      </c>
      <c r="D1299" t="s">
        <v>42</v>
      </c>
      <c r="E1299">
        <v>1</v>
      </c>
      <c r="F1299" t="s">
        <v>348</v>
      </c>
      <c r="G1299" t="s">
        <v>469</v>
      </c>
      <c r="H1299" t="s">
        <v>162</v>
      </c>
      <c r="I1299" t="s">
        <v>35</v>
      </c>
      <c r="J1299" s="3">
        <v>189.67</v>
      </c>
      <c r="K1299" s="3">
        <v>567.79470000000003</v>
      </c>
      <c r="L1299" s="3">
        <v>107693.62074899999</v>
      </c>
      <c r="M1299" s="3">
        <v>3904.1566830000002</v>
      </c>
      <c r="N1299" s="3">
        <v>67.145895999999993</v>
      </c>
      <c r="O1299" s="3">
        <v>5748132.1039000005</v>
      </c>
      <c r="P1299" s="3">
        <v>1149626.42</v>
      </c>
      <c r="Q1299" s="3">
        <v>2391222.9500000002</v>
      </c>
    </row>
    <row r="1300" spans="1:17" x14ac:dyDescent="0.35">
      <c r="A1300" s="1">
        <v>45261</v>
      </c>
      <c r="B1300">
        <v>2023</v>
      </c>
      <c r="C1300">
        <v>12</v>
      </c>
      <c r="D1300" t="s">
        <v>42</v>
      </c>
      <c r="E1300">
        <v>1</v>
      </c>
      <c r="F1300" t="s">
        <v>348</v>
      </c>
      <c r="G1300" t="s">
        <v>480</v>
      </c>
      <c r="H1300" t="s">
        <v>162</v>
      </c>
      <c r="I1300" t="s">
        <v>35</v>
      </c>
      <c r="J1300" s="3">
        <v>10.19</v>
      </c>
      <c r="K1300" s="3">
        <v>677.78779999999995</v>
      </c>
      <c r="L1300" s="3">
        <v>6906.657682</v>
      </c>
      <c r="M1300" s="3">
        <v>367.56720000000001</v>
      </c>
      <c r="N1300" s="3">
        <v>20.003532</v>
      </c>
      <c r="O1300" s="3">
        <v>424838.17820000002</v>
      </c>
      <c r="P1300" s="3">
        <v>84967.64</v>
      </c>
      <c r="Q1300" s="3">
        <v>176732.69</v>
      </c>
    </row>
    <row r="1301" spans="1:17" x14ac:dyDescent="0.35">
      <c r="A1301" s="1">
        <v>45444</v>
      </c>
      <c r="B1301">
        <v>2024</v>
      </c>
      <c r="C1301">
        <v>6</v>
      </c>
      <c r="D1301" t="s">
        <v>42</v>
      </c>
      <c r="E1301">
        <v>1</v>
      </c>
      <c r="F1301" t="s">
        <v>348</v>
      </c>
      <c r="G1301" t="s">
        <v>526</v>
      </c>
      <c r="H1301" t="s">
        <v>162</v>
      </c>
      <c r="I1301" t="s">
        <v>39</v>
      </c>
      <c r="J1301" s="3">
        <v>5017</v>
      </c>
      <c r="K1301" s="3">
        <v>0.61499999999999999</v>
      </c>
      <c r="L1301" s="3">
        <v>3085.4549999999999</v>
      </c>
      <c r="M1301" s="3">
        <v>266.02064999999999</v>
      </c>
      <c r="N1301" s="3">
        <v>9.2163839999999997</v>
      </c>
      <c r="O1301" s="3">
        <v>200283.42569999999</v>
      </c>
      <c r="P1301" s="3">
        <v>40056.69</v>
      </c>
      <c r="Q1301" s="3">
        <v>83317.91</v>
      </c>
    </row>
    <row r="1302" spans="1:17" x14ac:dyDescent="0.35">
      <c r="A1302" s="1">
        <v>45323</v>
      </c>
      <c r="B1302">
        <v>2024</v>
      </c>
      <c r="C1302">
        <v>2</v>
      </c>
      <c r="D1302" t="s">
        <v>42</v>
      </c>
      <c r="E1302">
        <v>1</v>
      </c>
      <c r="F1302" t="s">
        <v>348</v>
      </c>
      <c r="G1302" t="s">
        <v>451</v>
      </c>
      <c r="H1302" t="s">
        <v>162</v>
      </c>
      <c r="I1302" t="s">
        <v>39</v>
      </c>
      <c r="J1302" s="3">
        <v>10008</v>
      </c>
      <c r="K1302" s="3">
        <v>0.57940000000000003</v>
      </c>
      <c r="L1302" s="3">
        <v>5798.6351999999997</v>
      </c>
      <c r="M1302" s="3">
        <v>405.344786</v>
      </c>
      <c r="N1302" s="3">
        <v>15.948017999999999</v>
      </c>
      <c r="O1302" s="3">
        <v>365285.04979999998</v>
      </c>
      <c r="P1302" s="3">
        <v>73057.009999999995</v>
      </c>
      <c r="Q1302" s="3">
        <v>151958.57999999999</v>
      </c>
    </row>
    <row r="1303" spans="1:17" x14ac:dyDescent="0.35">
      <c r="A1303" s="1">
        <v>45352</v>
      </c>
      <c r="B1303">
        <v>2024</v>
      </c>
      <c r="C1303">
        <v>3</v>
      </c>
      <c r="D1303" t="s">
        <v>42</v>
      </c>
      <c r="E1303">
        <v>1</v>
      </c>
      <c r="F1303" t="s">
        <v>348</v>
      </c>
      <c r="G1303" t="s">
        <v>353</v>
      </c>
      <c r="H1303" t="s">
        <v>162</v>
      </c>
      <c r="I1303" t="s">
        <v>35</v>
      </c>
      <c r="J1303" s="3">
        <v>13.99</v>
      </c>
      <c r="K1303" s="3">
        <v>602.35839999999996</v>
      </c>
      <c r="L1303" s="3">
        <v>8426.9940160000006</v>
      </c>
      <c r="M1303" s="3">
        <v>570.50592500000005</v>
      </c>
      <c r="N1303" s="3">
        <v>12.524509999999999</v>
      </c>
      <c r="O1303" s="3">
        <v>532979.90689999994</v>
      </c>
      <c r="P1303" s="3">
        <v>106595.98</v>
      </c>
      <c r="Q1303" s="3">
        <v>221719.64</v>
      </c>
    </row>
    <row r="1304" spans="1:17" x14ac:dyDescent="0.35">
      <c r="A1304" s="1">
        <v>45292</v>
      </c>
      <c r="B1304">
        <v>2024</v>
      </c>
      <c r="C1304">
        <v>1</v>
      </c>
      <c r="D1304" t="s">
        <v>42</v>
      </c>
      <c r="E1304">
        <v>1</v>
      </c>
      <c r="F1304" t="s">
        <v>348</v>
      </c>
      <c r="G1304" t="s">
        <v>599</v>
      </c>
      <c r="H1304" t="s">
        <v>162</v>
      </c>
      <c r="I1304" t="s">
        <v>35</v>
      </c>
      <c r="J1304" s="3">
        <v>15.53</v>
      </c>
      <c r="K1304" s="3">
        <v>624.20190000000002</v>
      </c>
      <c r="L1304" s="3">
        <v>9693.8555070000002</v>
      </c>
      <c r="M1304" s="3">
        <v>680.18147999999997</v>
      </c>
      <c r="N1304" s="3">
        <v>14.440115</v>
      </c>
      <c r="O1304" s="3">
        <v>613160.33360000001</v>
      </c>
      <c r="P1304" s="3">
        <v>122632.07</v>
      </c>
      <c r="Q1304" s="3">
        <v>255074.7</v>
      </c>
    </row>
    <row r="1305" spans="1:17" x14ac:dyDescent="0.35">
      <c r="A1305" s="1">
        <v>43497</v>
      </c>
      <c r="B1305">
        <v>2019</v>
      </c>
      <c r="C1305">
        <v>2</v>
      </c>
      <c r="D1305" t="s">
        <v>42</v>
      </c>
      <c r="E1305">
        <v>1</v>
      </c>
      <c r="F1305" t="s">
        <v>348</v>
      </c>
      <c r="G1305" t="s">
        <v>600</v>
      </c>
      <c r="H1305" t="s">
        <v>162</v>
      </c>
      <c r="I1305" t="s">
        <v>39</v>
      </c>
      <c r="J1305" s="3">
        <v>71970</v>
      </c>
      <c r="K1305" s="3">
        <v>0.55659999999999998</v>
      </c>
      <c r="L1305" s="3">
        <v>40058.502</v>
      </c>
      <c r="M1305" s="3">
        <v>2763.3222259999998</v>
      </c>
      <c r="N1305" s="3">
        <v>110.94475799999999</v>
      </c>
      <c r="O1305" s="3">
        <v>2165753.1283</v>
      </c>
      <c r="P1305" s="3">
        <v>433150.63</v>
      </c>
      <c r="Q1305" s="3">
        <v>900953.31</v>
      </c>
    </row>
    <row r="1306" spans="1:17" x14ac:dyDescent="0.35">
      <c r="A1306" s="1">
        <v>45536</v>
      </c>
      <c r="B1306">
        <v>2024</v>
      </c>
      <c r="C1306">
        <v>9</v>
      </c>
      <c r="D1306" t="s">
        <v>42</v>
      </c>
      <c r="E1306">
        <v>1</v>
      </c>
      <c r="F1306" t="s">
        <v>348</v>
      </c>
      <c r="G1306" t="s">
        <v>368</v>
      </c>
      <c r="H1306" t="s">
        <v>162</v>
      </c>
      <c r="I1306" t="s">
        <v>39</v>
      </c>
      <c r="J1306" s="3">
        <v>9743.57</v>
      </c>
      <c r="K1306" s="3">
        <v>0.63539999999999996</v>
      </c>
      <c r="L1306" s="3">
        <v>6191.064378</v>
      </c>
      <c r="M1306" s="3">
        <v>600.20352000000003</v>
      </c>
      <c r="N1306" s="3">
        <v>11.206605</v>
      </c>
      <c r="O1306" s="3">
        <v>408170.05619999999</v>
      </c>
      <c r="P1306" s="3">
        <v>81634.009999999995</v>
      </c>
      <c r="Q1306" s="3">
        <v>169798.74</v>
      </c>
    </row>
    <row r="1307" spans="1:17" x14ac:dyDescent="0.35">
      <c r="A1307" s="1">
        <v>45170</v>
      </c>
      <c r="B1307">
        <v>2023</v>
      </c>
      <c r="C1307">
        <v>9</v>
      </c>
      <c r="D1307" t="s">
        <v>42</v>
      </c>
      <c r="E1307">
        <v>1</v>
      </c>
      <c r="F1307" t="s">
        <v>348</v>
      </c>
      <c r="G1307" t="s">
        <v>382</v>
      </c>
      <c r="H1307" t="s">
        <v>162</v>
      </c>
      <c r="I1307" t="s">
        <v>39</v>
      </c>
      <c r="J1307" s="3">
        <v>15629.06</v>
      </c>
      <c r="K1307" s="3">
        <v>0.69630000000000003</v>
      </c>
      <c r="L1307" s="3">
        <v>10882.514477999999</v>
      </c>
      <c r="M1307" s="3">
        <v>606.54330000000004</v>
      </c>
      <c r="N1307" s="3">
        <v>29.824593</v>
      </c>
      <c r="O1307" s="3">
        <v>661097.18079999997</v>
      </c>
      <c r="P1307" s="3">
        <v>132219.44</v>
      </c>
      <c r="Q1307" s="3">
        <v>275016.43</v>
      </c>
    </row>
    <row r="1308" spans="1:17" x14ac:dyDescent="0.35">
      <c r="A1308" s="1">
        <v>45444</v>
      </c>
      <c r="B1308">
        <v>2024</v>
      </c>
      <c r="C1308">
        <v>6</v>
      </c>
      <c r="D1308" t="s">
        <v>42</v>
      </c>
      <c r="E1308">
        <v>1</v>
      </c>
      <c r="F1308" t="s">
        <v>348</v>
      </c>
      <c r="G1308" t="s">
        <v>432</v>
      </c>
      <c r="H1308" t="s">
        <v>162</v>
      </c>
      <c r="I1308" t="s">
        <v>39</v>
      </c>
      <c r="J1308" s="3">
        <v>4997</v>
      </c>
      <c r="K1308" s="3">
        <v>0.59570000000000001</v>
      </c>
      <c r="L1308" s="3">
        <v>2976.7129</v>
      </c>
      <c r="M1308" s="3">
        <v>270.84834000000001</v>
      </c>
      <c r="N1308" s="3">
        <v>8.1862919999999999</v>
      </c>
      <c r="O1308" s="3">
        <v>193959.55410000001</v>
      </c>
      <c r="P1308" s="3">
        <v>38791.910000000003</v>
      </c>
      <c r="Q1308" s="3">
        <v>80687.17</v>
      </c>
    </row>
    <row r="1309" spans="1:17" x14ac:dyDescent="0.35">
      <c r="A1309" s="1">
        <v>43952</v>
      </c>
      <c r="B1309">
        <v>2020</v>
      </c>
      <c r="C1309">
        <v>5</v>
      </c>
      <c r="D1309" t="s">
        <v>42</v>
      </c>
      <c r="E1309">
        <v>1</v>
      </c>
      <c r="F1309" t="s">
        <v>348</v>
      </c>
      <c r="G1309" t="s">
        <v>365</v>
      </c>
      <c r="H1309" t="s">
        <v>162</v>
      </c>
      <c r="I1309" t="s">
        <v>35</v>
      </c>
      <c r="J1309" s="3">
        <v>27.95</v>
      </c>
      <c r="K1309" s="3">
        <v>505.89089999999999</v>
      </c>
      <c r="L1309" s="3">
        <v>14139.650654999999</v>
      </c>
      <c r="M1309" s="3">
        <v>394.34690399999999</v>
      </c>
      <c r="N1309" s="3">
        <v>8.574916</v>
      </c>
      <c r="O1309" s="3">
        <v>845247.82700000005</v>
      </c>
      <c r="P1309" s="3">
        <v>169049.57</v>
      </c>
      <c r="Q1309" s="3">
        <v>351623.1</v>
      </c>
    </row>
    <row r="1310" spans="1:17" x14ac:dyDescent="0.35">
      <c r="A1310" s="1">
        <v>43497</v>
      </c>
      <c r="B1310">
        <v>2019</v>
      </c>
      <c r="C1310">
        <v>2</v>
      </c>
      <c r="D1310" t="s">
        <v>42</v>
      </c>
      <c r="E1310">
        <v>1</v>
      </c>
      <c r="F1310" t="s">
        <v>348</v>
      </c>
      <c r="G1310" t="s">
        <v>397</v>
      </c>
      <c r="H1310" t="s">
        <v>162</v>
      </c>
      <c r="I1310" t="s">
        <v>39</v>
      </c>
      <c r="J1310" s="3">
        <v>2087.31</v>
      </c>
      <c r="K1310" s="3">
        <v>0.55659999999999998</v>
      </c>
      <c r="L1310" s="3">
        <v>1161.796746</v>
      </c>
      <c r="M1310" s="3">
        <v>80.143612000000005</v>
      </c>
      <c r="N1310" s="3">
        <v>3.2176900000000002</v>
      </c>
      <c r="O1310" s="3">
        <v>62812.257400000002</v>
      </c>
      <c r="P1310" s="3">
        <v>12562.45</v>
      </c>
      <c r="Q1310" s="3">
        <v>26129.9</v>
      </c>
    </row>
    <row r="1311" spans="1:17" x14ac:dyDescent="0.35">
      <c r="A1311" s="1">
        <v>43647</v>
      </c>
      <c r="B1311">
        <v>2019</v>
      </c>
      <c r="C1311">
        <v>7</v>
      </c>
      <c r="D1311" t="s">
        <v>42</v>
      </c>
      <c r="E1311">
        <v>1</v>
      </c>
      <c r="F1311" t="s">
        <v>348</v>
      </c>
      <c r="G1311" t="s">
        <v>385</v>
      </c>
      <c r="H1311" t="s">
        <v>162</v>
      </c>
      <c r="I1311" t="s">
        <v>35</v>
      </c>
      <c r="J1311" s="3">
        <v>121.14</v>
      </c>
      <c r="K1311" s="3">
        <v>542.99</v>
      </c>
      <c r="L1311" s="3">
        <v>65777.808600000004</v>
      </c>
      <c r="M1311" s="3">
        <v>3509.8925690000001</v>
      </c>
      <c r="N1311" s="3">
        <v>146.721487</v>
      </c>
      <c r="O1311" s="3">
        <v>3559138.6970000002</v>
      </c>
      <c r="P1311" s="3">
        <v>711827.74</v>
      </c>
      <c r="Q1311" s="3">
        <v>1480601.7</v>
      </c>
    </row>
    <row r="1312" spans="1:17" x14ac:dyDescent="0.35">
      <c r="A1312" s="1">
        <v>44713</v>
      </c>
      <c r="B1312">
        <v>2022</v>
      </c>
      <c r="C1312">
        <v>6</v>
      </c>
      <c r="D1312" t="s">
        <v>42</v>
      </c>
      <c r="E1312">
        <v>1</v>
      </c>
      <c r="F1312" t="s">
        <v>348</v>
      </c>
      <c r="G1312" t="s">
        <v>364</v>
      </c>
      <c r="H1312" t="s">
        <v>162</v>
      </c>
      <c r="I1312" t="s">
        <v>39</v>
      </c>
      <c r="J1312" s="3">
        <v>22243</v>
      </c>
      <c r="K1312" s="3">
        <v>0.71419999999999995</v>
      </c>
      <c r="L1312" s="3">
        <v>15885.9506</v>
      </c>
      <c r="M1312" s="3">
        <v>2909.0735</v>
      </c>
      <c r="N1312" s="3">
        <v>11.089121</v>
      </c>
      <c r="O1312" s="3">
        <v>1039945.1949</v>
      </c>
      <c r="P1312" s="3">
        <v>207989.04</v>
      </c>
      <c r="Q1312" s="3">
        <v>432617.2</v>
      </c>
    </row>
    <row r="1313" spans="1:17" x14ac:dyDescent="0.35">
      <c r="A1313" s="1">
        <v>45413</v>
      </c>
      <c r="B1313">
        <v>2024</v>
      </c>
      <c r="C1313">
        <v>5</v>
      </c>
      <c r="D1313" t="s">
        <v>42</v>
      </c>
      <c r="E1313">
        <v>1</v>
      </c>
      <c r="F1313" t="s">
        <v>348</v>
      </c>
      <c r="G1313" t="s">
        <v>454</v>
      </c>
      <c r="H1313" t="s">
        <v>162</v>
      </c>
      <c r="I1313" t="s">
        <v>39</v>
      </c>
      <c r="J1313" s="3">
        <v>18755</v>
      </c>
      <c r="K1313" s="3">
        <v>0.61019999999999996</v>
      </c>
      <c r="L1313" s="3">
        <v>11444.300999999999</v>
      </c>
      <c r="M1313" s="3">
        <v>1026.0034800000001</v>
      </c>
      <c r="N1313" s="3">
        <v>31.473948</v>
      </c>
      <c r="O1313" s="3">
        <v>728003.005</v>
      </c>
      <c r="P1313" s="3">
        <v>145600.6</v>
      </c>
      <c r="Q1313" s="3">
        <v>302849.25</v>
      </c>
    </row>
    <row r="1314" spans="1:17" x14ac:dyDescent="0.35">
      <c r="A1314" s="1">
        <v>45413</v>
      </c>
      <c r="B1314">
        <v>2024</v>
      </c>
      <c r="C1314">
        <v>5</v>
      </c>
      <c r="D1314" t="s">
        <v>42</v>
      </c>
      <c r="E1314">
        <v>1</v>
      </c>
      <c r="F1314" t="s">
        <v>348</v>
      </c>
      <c r="G1314" t="s">
        <v>368</v>
      </c>
      <c r="H1314" t="s">
        <v>162</v>
      </c>
      <c r="I1314" t="s">
        <v>35</v>
      </c>
      <c r="J1314" s="3">
        <v>160.36000000000001</v>
      </c>
      <c r="K1314" s="3">
        <v>699.74</v>
      </c>
      <c r="L1314" s="3">
        <v>112210.3064</v>
      </c>
      <c r="M1314" s="3">
        <v>9980.0609999999997</v>
      </c>
      <c r="N1314" s="3">
        <v>336.01931999999999</v>
      </c>
      <c r="O1314" s="3">
        <v>7136451.9981000004</v>
      </c>
      <c r="P1314" s="3">
        <v>1427290.4</v>
      </c>
      <c r="Q1314" s="3">
        <v>2968764.03</v>
      </c>
    </row>
    <row r="1315" spans="1:17" x14ac:dyDescent="0.35">
      <c r="A1315" s="1">
        <v>44136</v>
      </c>
      <c r="B1315">
        <v>2020</v>
      </c>
      <c r="C1315">
        <v>11</v>
      </c>
      <c r="D1315" t="s">
        <v>42</v>
      </c>
      <c r="E1315">
        <v>1</v>
      </c>
      <c r="F1315" t="s">
        <v>348</v>
      </c>
      <c r="G1315" t="s">
        <v>365</v>
      </c>
      <c r="H1315" t="s">
        <v>162</v>
      </c>
      <c r="I1315" t="s">
        <v>39</v>
      </c>
      <c r="J1315" s="3">
        <v>8010</v>
      </c>
      <c r="K1315" s="3">
        <v>0.4572</v>
      </c>
      <c r="L1315" s="3">
        <v>3662.172</v>
      </c>
      <c r="M1315" s="3">
        <v>238.8039</v>
      </c>
      <c r="N1315" s="3">
        <v>10.070187000000001</v>
      </c>
      <c r="O1315" s="3">
        <v>228632.95389999999</v>
      </c>
      <c r="P1315" s="3">
        <v>45726.59</v>
      </c>
      <c r="Q1315" s="3">
        <v>95111.31</v>
      </c>
    </row>
    <row r="1316" spans="1:17" x14ac:dyDescent="0.35">
      <c r="A1316" s="1">
        <v>45170</v>
      </c>
      <c r="B1316">
        <v>2023</v>
      </c>
      <c r="C1316">
        <v>9</v>
      </c>
      <c r="D1316" t="s">
        <v>42</v>
      </c>
      <c r="E1316">
        <v>1</v>
      </c>
      <c r="F1316" t="s">
        <v>348</v>
      </c>
      <c r="G1316" t="s">
        <v>382</v>
      </c>
      <c r="H1316" t="s">
        <v>162</v>
      </c>
      <c r="I1316" t="s">
        <v>39</v>
      </c>
      <c r="J1316" s="3">
        <v>5403</v>
      </c>
      <c r="K1316" s="3">
        <v>0.69630000000000003</v>
      </c>
      <c r="L1316" s="3">
        <v>3762.1089000000002</v>
      </c>
      <c r="M1316" s="3">
        <v>209.67225999999999</v>
      </c>
      <c r="N1316" s="3">
        <v>10.309882</v>
      </c>
      <c r="O1316" s="3">
        <v>228542.73180000001</v>
      </c>
      <c r="P1316" s="3">
        <v>45708.55</v>
      </c>
      <c r="Q1316" s="3">
        <v>95073.78</v>
      </c>
    </row>
    <row r="1317" spans="1:17" x14ac:dyDescent="0.35">
      <c r="A1317" s="1">
        <v>45444</v>
      </c>
      <c r="B1317">
        <v>2024</v>
      </c>
      <c r="C1317">
        <v>6</v>
      </c>
      <c r="D1317" t="s">
        <v>42</v>
      </c>
      <c r="E1317">
        <v>1</v>
      </c>
      <c r="F1317" t="s">
        <v>348</v>
      </c>
      <c r="G1317" t="s">
        <v>499</v>
      </c>
      <c r="H1317" t="s">
        <v>162</v>
      </c>
      <c r="I1317" t="s">
        <v>39</v>
      </c>
      <c r="J1317" s="3">
        <v>15004</v>
      </c>
      <c r="K1317" s="3">
        <v>0.68500000000000005</v>
      </c>
      <c r="L1317" s="3">
        <v>10277.74</v>
      </c>
      <c r="M1317" s="3">
        <v>899.717175</v>
      </c>
      <c r="N1317" s="3">
        <v>28.266753999999999</v>
      </c>
      <c r="O1317" s="3">
        <v>666686.93830000004</v>
      </c>
      <c r="P1317" s="3">
        <v>133337.39000000001</v>
      </c>
      <c r="Q1317" s="3">
        <v>277341.77</v>
      </c>
    </row>
    <row r="1318" spans="1:17" x14ac:dyDescent="0.35">
      <c r="A1318" s="1">
        <v>45444</v>
      </c>
      <c r="B1318">
        <v>2024</v>
      </c>
      <c r="C1318">
        <v>6</v>
      </c>
      <c r="D1318" t="s">
        <v>42</v>
      </c>
      <c r="E1318">
        <v>1</v>
      </c>
      <c r="F1318" t="s">
        <v>348</v>
      </c>
      <c r="G1318" t="s">
        <v>423</v>
      </c>
      <c r="H1318" t="s">
        <v>162</v>
      </c>
      <c r="I1318" t="s">
        <v>39</v>
      </c>
      <c r="J1318" s="3">
        <v>10002</v>
      </c>
      <c r="K1318" s="3">
        <v>0.59570000000000001</v>
      </c>
      <c r="L1318" s="3">
        <v>5958.1913999999997</v>
      </c>
      <c r="M1318" s="3">
        <v>542.11972500000002</v>
      </c>
      <c r="N1318" s="3">
        <v>16.385370000000002</v>
      </c>
      <c r="O1318" s="3">
        <v>388229.6298</v>
      </c>
      <c r="P1318" s="3">
        <v>77645.929999999993</v>
      </c>
      <c r="Q1318" s="3">
        <v>161503.53</v>
      </c>
    </row>
    <row r="1319" spans="1:17" x14ac:dyDescent="0.35">
      <c r="A1319" s="1">
        <v>44621</v>
      </c>
      <c r="B1319">
        <v>2022</v>
      </c>
      <c r="C1319">
        <v>3</v>
      </c>
      <c r="D1319" t="s">
        <v>42</v>
      </c>
      <c r="E1319">
        <v>1</v>
      </c>
      <c r="F1319" t="s">
        <v>348</v>
      </c>
      <c r="G1319" t="s">
        <v>339</v>
      </c>
      <c r="H1319" t="s">
        <v>162</v>
      </c>
      <c r="I1319" t="s">
        <v>35</v>
      </c>
      <c r="J1319" s="3">
        <v>9.35</v>
      </c>
      <c r="K1319" s="3">
        <v>680.01</v>
      </c>
      <c r="L1319" s="3">
        <v>6358.0934999999999</v>
      </c>
      <c r="M1319" s="3">
        <v>1140.7829999999999</v>
      </c>
      <c r="N1319" s="3">
        <v>15.882959</v>
      </c>
      <c r="O1319" s="3">
        <v>417221.52250000002</v>
      </c>
      <c r="P1319" s="3">
        <v>83444.3</v>
      </c>
      <c r="Q1319" s="3">
        <v>173564.15</v>
      </c>
    </row>
    <row r="1320" spans="1:17" x14ac:dyDescent="0.35">
      <c r="A1320" s="1">
        <v>45323</v>
      </c>
      <c r="B1320">
        <v>2024</v>
      </c>
      <c r="C1320">
        <v>2</v>
      </c>
      <c r="D1320" t="s">
        <v>42</v>
      </c>
      <c r="E1320">
        <v>1</v>
      </c>
      <c r="F1320" t="s">
        <v>348</v>
      </c>
      <c r="G1320" t="s">
        <v>352</v>
      </c>
      <c r="H1320" t="s">
        <v>162</v>
      </c>
      <c r="I1320" t="s">
        <v>39</v>
      </c>
      <c r="J1320" s="3">
        <v>16000</v>
      </c>
      <c r="K1320" s="3">
        <v>0.6159</v>
      </c>
      <c r="L1320" s="3">
        <v>9854.4</v>
      </c>
      <c r="M1320" s="3">
        <v>671.67256699999996</v>
      </c>
      <c r="N1320" s="3">
        <v>6.2101360000000003</v>
      </c>
      <c r="O1320" s="3">
        <v>620269.32620000001</v>
      </c>
      <c r="P1320" s="3">
        <v>124053.87</v>
      </c>
      <c r="Q1320" s="3">
        <v>258032.05</v>
      </c>
    </row>
    <row r="1321" spans="1:17" x14ac:dyDescent="0.35">
      <c r="A1321" s="1">
        <v>45261</v>
      </c>
      <c r="B1321">
        <v>2023</v>
      </c>
      <c r="C1321">
        <v>12</v>
      </c>
      <c r="D1321" t="s">
        <v>42</v>
      </c>
      <c r="E1321">
        <v>1</v>
      </c>
      <c r="F1321" t="s">
        <v>348</v>
      </c>
      <c r="G1321" t="s">
        <v>365</v>
      </c>
      <c r="H1321" t="s">
        <v>162</v>
      </c>
      <c r="I1321" t="s">
        <v>39</v>
      </c>
      <c r="J1321" s="3">
        <v>9956</v>
      </c>
      <c r="K1321" s="3">
        <v>0.58460000000000001</v>
      </c>
      <c r="L1321" s="3">
        <v>5820.2776000000003</v>
      </c>
      <c r="M1321" s="3">
        <v>401.92210499999999</v>
      </c>
      <c r="N1321" s="3">
        <v>16.00611</v>
      </c>
      <c r="O1321" s="3">
        <v>358804.15090000001</v>
      </c>
      <c r="P1321" s="3">
        <v>71760.83</v>
      </c>
      <c r="Q1321" s="3">
        <v>149262.53</v>
      </c>
    </row>
    <row r="1322" spans="1:17" x14ac:dyDescent="0.35">
      <c r="A1322" s="1">
        <v>45170</v>
      </c>
      <c r="B1322">
        <v>2023</v>
      </c>
      <c r="C1322">
        <v>9</v>
      </c>
      <c r="D1322" t="s">
        <v>42</v>
      </c>
      <c r="E1322">
        <v>1</v>
      </c>
      <c r="F1322" t="s">
        <v>348</v>
      </c>
      <c r="G1322" t="s">
        <v>531</v>
      </c>
      <c r="H1322" t="s">
        <v>162</v>
      </c>
      <c r="I1322" t="s">
        <v>39</v>
      </c>
      <c r="J1322" s="3">
        <v>1991</v>
      </c>
      <c r="K1322" s="3">
        <v>0.64670000000000005</v>
      </c>
      <c r="L1322" s="3">
        <v>1287.5797</v>
      </c>
      <c r="M1322" s="3">
        <v>96.005799999999994</v>
      </c>
      <c r="N1322" s="3">
        <v>3.5409199999999998</v>
      </c>
      <c r="O1322" s="3">
        <v>78916.501699999993</v>
      </c>
      <c r="P1322" s="3">
        <v>15783.3</v>
      </c>
      <c r="Q1322" s="3">
        <v>32829.26</v>
      </c>
    </row>
    <row r="1323" spans="1:17" x14ac:dyDescent="0.35">
      <c r="A1323" s="1">
        <v>45170</v>
      </c>
      <c r="B1323">
        <v>2023</v>
      </c>
      <c r="C1323">
        <v>9</v>
      </c>
      <c r="D1323" t="s">
        <v>42</v>
      </c>
      <c r="E1323">
        <v>1</v>
      </c>
      <c r="F1323" t="s">
        <v>348</v>
      </c>
      <c r="G1323" t="s">
        <v>411</v>
      </c>
      <c r="H1323" t="s">
        <v>162</v>
      </c>
      <c r="I1323" t="s">
        <v>39</v>
      </c>
      <c r="J1323" s="3">
        <v>8897</v>
      </c>
      <c r="K1323" s="3">
        <v>0.64670000000000005</v>
      </c>
      <c r="L1323" s="3">
        <v>5753.6899000000003</v>
      </c>
      <c r="M1323" s="3">
        <v>429.00894</v>
      </c>
      <c r="N1323" s="3">
        <v>15.822858999999999</v>
      </c>
      <c r="O1323" s="3">
        <v>352646.96899999998</v>
      </c>
      <c r="P1323" s="3">
        <v>70529.39</v>
      </c>
      <c r="Q1323" s="3">
        <v>146701.13</v>
      </c>
    </row>
    <row r="1324" spans="1:17" x14ac:dyDescent="0.35">
      <c r="A1324" s="1">
        <v>45231</v>
      </c>
      <c r="B1324">
        <v>2023</v>
      </c>
      <c r="C1324">
        <v>11</v>
      </c>
      <c r="D1324" t="s">
        <v>42</v>
      </c>
      <c r="E1324">
        <v>1</v>
      </c>
      <c r="F1324" t="s">
        <v>348</v>
      </c>
      <c r="G1324" t="s">
        <v>368</v>
      </c>
      <c r="H1324" t="s">
        <v>162</v>
      </c>
      <c r="I1324" t="s">
        <v>39</v>
      </c>
      <c r="J1324" s="3">
        <v>2994</v>
      </c>
      <c r="K1324" s="3">
        <v>0.60829999999999995</v>
      </c>
      <c r="L1324" s="3">
        <v>1821.2501999999999</v>
      </c>
      <c r="M1324" s="3">
        <v>103.929</v>
      </c>
      <c r="N1324" s="3">
        <v>6.6126560000000003</v>
      </c>
      <c r="O1324" s="3">
        <v>111173.67019999999</v>
      </c>
      <c r="P1324" s="3">
        <v>22234.73</v>
      </c>
      <c r="Q1324" s="3">
        <v>46248.24</v>
      </c>
    </row>
    <row r="1325" spans="1:17" x14ac:dyDescent="0.35">
      <c r="A1325" s="1">
        <v>44621</v>
      </c>
      <c r="B1325">
        <v>2022</v>
      </c>
      <c r="C1325">
        <v>3</v>
      </c>
      <c r="D1325" t="s">
        <v>42</v>
      </c>
      <c r="E1325">
        <v>1</v>
      </c>
      <c r="F1325" t="s">
        <v>348</v>
      </c>
      <c r="G1325" t="s">
        <v>439</v>
      </c>
      <c r="H1325" t="s">
        <v>162</v>
      </c>
      <c r="I1325" t="s">
        <v>39</v>
      </c>
      <c r="J1325" s="3">
        <v>4485</v>
      </c>
      <c r="K1325" s="3">
        <v>0.69950000000000001</v>
      </c>
      <c r="L1325" s="3">
        <v>3137.2575000000002</v>
      </c>
      <c r="M1325" s="3">
        <v>517.98947699999997</v>
      </c>
      <c r="N1325" s="3">
        <v>9.4885260000000002</v>
      </c>
      <c r="O1325" s="3">
        <v>203340.79509999999</v>
      </c>
      <c r="P1325" s="3">
        <v>40668.160000000003</v>
      </c>
      <c r="Q1325" s="3">
        <v>84589.77</v>
      </c>
    </row>
    <row r="1326" spans="1:17" x14ac:dyDescent="0.35">
      <c r="A1326" s="1">
        <v>45261</v>
      </c>
      <c r="B1326">
        <v>2023</v>
      </c>
      <c r="C1326">
        <v>12</v>
      </c>
      <c r="D1326" t="s">
        <v>42</v>
      </c>
      <c r="E1326">
        <v>1</v>
      </c>
      <c r="F1326" t="s">
        <v>348</v>
      </c>
      <c r="G1326" t="s">
        <v>601</v>
      </c>
      <c r="H1326" t="s">
        <v>162</v>
      </c>
      <c r="I1326" t="s">
        <v>35</v>
      </c>
      <c r="J1326" s="3">
        <v>7.01</v>
      </c>
      <c r="K1326" s="3">
        <v>630.38120000000004</v>
      </c>
      <c r="L1326" s="3">
        <v>4418.9722119999997</v>
      </c>
      <c r="M1326" s="3">
        <v>235.1748</v>
      </c>
      <c r="N1326" s="3">
        <v>12.798549</v>
      </c>
      <c r="O1326" s="3">
        <v>271817.1643</v>
      </c>
      <c r="P1326" s="3">
        <v>54363.43</v>
      </c>
      <c r="Q1326" s="3">
        <v>113075.94</v>
      </c>
    </row>
    <row r="1327" spans="1:17" x14ac:dyDescent="0.35">
      <c r="A1327" s="1">
        <v>44136</v>
      </c>
      <c r="B1327">
        <v>2020</v>
      </c>
      <c r="C1327">
        <v>11</v>
      </c>
      <c r="D1327" t="s">
        <v>42</v>
      </c>
      <c r="E1327">
        <v>1</v>
      </c>
      <c r="F1327" t="s">
        <v>348</v>
      </c>
      <c r="G1327" t="s">
        <v>339</v>
      </c>
      <c r="H1327" t="s">
        <v>162</v>
      </c>
      <c r="I1327" t="s">
        <v>39</v>
      </c>
      <c r="J1327" s="3">
        <v>4011</v>
      </c>
      <c r="K1327" s="3">
        <v>0.4456</v>
      </c>
      <c r="L1327" s="3">
        <v>1787.3016</v>
      </c>
      <c r="M1327" s="3">
        <v>137.98400000000001</v>
      </c>
      <c r="N1327" s="3">
        <v>4.9149900000000004</v>
      </c>
      <c r="O1327" s="3">
        <v>112668.12300000001</v>
      </c>
      <c r="P1327" s="3">
        <v>22533.62</v>
      </c>
      <c r="Q1327" s="3">
        <v>46869.93</v>
      </c>
    </row>
    <row r="1328" spans="1:17" x14ac:dyDescent="0.35">
      <c r="A1328" s="1">
        <v>44593</v>
      </c>
      <c r="B1328">
        <v>2022</v>
      </c>
      <c r="C1328">
        <v>2</v>
      </c>
      <c r="D1328" t="s">
        <v>42</v>
      </c>
      <c r="E1328">
        <v>1</v>
      </c>
      <c r="F1328" t="s">
        <v>348</v>
      </c>
      <c r="G1328" t="s">
        <v>371</v>
      </c>
      <c r="H1328" t="s">
        <v>162</v>
      </c>
      <c r="I1328" t="s">
        <v>39</v>
      </c>
      <c r="J1328" s="3">
        <v>13155</v>
      </c>
      <c r="K1328" s="3">
        <v>0.71750000000000003</v>
      </c>
      <c r="L1328" s="3">
        <v>9438.7124999999996</v>
      </c>
      <c r="M1328" s="3">
        <v>1808.195616</v>
      </c>
      <c r="N1328" s="3">
        <v>6.6359399999999997</v>
      </c>
      <c r="O1328" s="3">
        <v>651321.08629999997</v>
      </c>
      <c r="P1328" s="3">
        <v>130264.22</v>
      </c>
      <c r="Q1328" s="3">
        <v>270949.58</v>
      </c>
    </row>
    <row r="1329" spans="1:17" x14ac:dyDescent="0.35">
      <c r="A1329" s="1">
        <v>45352</v>
      </c>
      <c r="B1329">
        <v>2024</v>
      </c>
      <c r="C1329">
        <v>3</v>
      </c>
      <c r="D1329" t="s">
        <v>42</v>
      </c>
      <c r="E1329">
        <v>1</v>
      </c>
      <c r="F1329" t="s">
        <v>348</v>
      </c>
      <c r="G1329" t="s">
        <v>571</v>
      </c>
      <c r="H1329" t="s">
        <v>162</v>
      </c>
      <c r="I1329" t="s">
        <v>39</v>
      </c>
      <c r="J1329" s="3">
        <v>3751</v>
      </c>
      <c r="K1329" s="3">
        <v>0.61560000000000004</v>
      </c>
      <c r="L1329" s="3">
        <v>2309.1156000000001</v>
      </c>
      <c r="M1329" s="3">
        <v>147.76162500000001</v>
      </c>
      <c r="N1329" s="3">
        <v>6.7559040000000001</v>
      </c>
      <c r="O1329" s="3">
        <v>145734.95170000001</v>
      </c>
      <c r="P1329" s="3">
        <v>29146.99</v>
      </c>
      <c r="Q1329" s="3">
        <v>60625.74</v>
      </c>
    </row>
    <row r="1330" spans="1:17" x14ac:dyDescent="0.35">
      <c r="A1330" s="1">
        <v>43617</v>
      </c>
      <c r="B1330">
        <v>2019</v>
      </c>
      <c r="C1330">
        <v>6</v>
      </c>
      <c r="D1330" t="s">
        <v>42</v>
      </c>
      <c r="E1330">
        <v>1</v>
      </c>
      <c r="F1330" t="s">
        <v>348</v>
      </c>
      <c r="G1330" t="s">
        <v>379</v>
      </c>
      <c r="H1330" t="s">
        <v>162</v>
      </c>
      <c r="I1330" t="s">
        <v>39</v>
      </c>
      <c r="J1330" s="3">
        <v>19983.150000000001</v>
      </c>
      <c r="K1330" s="3">
        <v>0.54010000000000002</v>
      </c>
      <c r="L1330" s="3">
        <v>10792.899315000001</v>
      </c>
      <c r="M1330" s="3">
        <v>587.50043800000003</v>
      </c>
      <c r="N1330" s="3">
        <v>29.421465000000001</v>
      </c>
      <c r="O1330" s="3">
        <v>584312.18489999999</v>
      </c>
      <c r="P1330" s="3">
        <v>116862.44</v>
      </c>
      <c r="Q1330" s="3">
        <v>243073.87</v>
      </c>
    </row>
    <row r="1331" spans="1:17" x14ac:dyDescent="0.35">
      <c r="A1331" s="1">
        <v>45231</v>
      </c>
      <c r="B1331">
        <v>2023</v>
      </c>
      <c r="C1331">
        <v>11</v>
      </c>
      <c r="D1331" t="s">
        <v>42</v>
      </c>
      <c r="E1331">
        <v>1</v>
      </c>
      <c r="F1331" t="s">
        <v>348</v>
      </c>
      <c r="G1331" t="s">
        <v>368</v>
      </c>
      <c r="H1331" t="s">
        <v>162</v>
      </c>
      <c r="I1331" t="s">
        <v>39</v>
      </c>
      <c r="J1331" s="3">
        <v>996</v>
      </c>
      <c r="K1331" s="3">
        <v>0.60829999999999995</v>
      </c>
      <c r="L1331" s="3">
        <v>605.86680000000001</v>
      </c>
      <c r="M1331" s="3">
        <v>34.571249999999999</v>
      </c>
      <c r="N1331" s="3">
        <v>2.1996530000000001</v>
      </c>
      <c r="O1331" s="3">
        <v>36983.625800000002</v>
      </c>
      <c r="P1331" s="3">
        <v>7396.73</v>
      </c>
      <c r="Q1331" s="3">
        <v>15385.19</v>
      </c>
    </row>
    <row r="1332" spans="1:17" x14ac:dyDescent="0.35">
      <c r="A1332" s="1">
        <v>45108</v>
      </c>
      <c r="B1332">
        <v>2023</v>
      </c>
      <c r="C1332">
        <v>7</v>
      </c>
      <c r="D1332" t="s">
        <v>31</v>
      </c>
      <c r="E1332">
        <v>1</v>
      </c>
      <c r="F1332" t="s">
        <v>348</v>
      </c>
      <c r="G1332" t="s">
        <v>351</v>
      </c>
      <c r="H1332" t="s">
        <v>162</v>
      </c>
      <c r="I1332" t="s">
        <v>39</v>
      </c>
      <c r="J1332" s="3">
        <v>10040</v>
      </c>
      <c r="K1332" s="3">
        <v>0.70369999999999999</v>
      </c>
      <c r="L1332" s="3">
        <v>7065.1480000000001</v>
      </c>
      <c r="M1332" s="3">
        <v>665.60445000000004</v>
      </c>
      <c r="N1332" s="3">
        <v>19.429763000000001</v>
      </c>
      <c r="O1332" s="3">
        <v>434564.24790000002</v>
      </c>
      <c r="P1332" s="3">
        <v>86912.85</v>
      </c>
      <c r="Q1332" s="3">
        <v>180778.73</v>
      </c>
    </row>
    <row r="1333" spans="1:17" x14ac:dyDescent="0.35">
      <c r="A1333" s="1">
        <v>45383</v>
      </c>
      <c r="B1333">
        <v>2024</v>
      </c>
      <c r="C1333">
        <v>4</v>
      </c>
      <c r="D1333" t="s">
        <v>42</v>
      </c>
      <c r="E1333">
        <v>1</v>
      </c>
      <c r="F1333" t="s">
        <v>348</v>
      </c>
      <c r="G1333" t="s">
        <v>368</v>
      </c>
      <c r="H1333" t="s">
        <v>162</v>
      </c>
      <c r="I1333" t="s">
        <v>39</v>
      </c>
      <c r="J1333" s="3">
        <v>5860</v>
      </c>
      <c r="K1333" s="3">
        <v>0.66139999999999999</v>
      </c>
      <c r="L1333" s="3">
        <v>3875.8040000000001</v>
      </c>
      <c r="M1333" s="3">
        <v>397.17591599999997</v>
      </c>
      <c r="N1333" s="3">
        <v>5.6744750000000002</v>
      </c>
      <c r="O1333" s="3">
        <v>255654.52530000001</v>
      </c>
      <c r="P1333" s="3">
        <v>51130.91</v>
      </c>
      <c r="Q1333" s="3">
        <v>106352.29</v>
      </c>
    </row>
    <row r="1334" spans="1:17" x14ac:dyDescent="0.35">
      <c r="A1334" s="1">
        <v>44621</v>
      </c>
      <c r="B1334">
        <v>2022</v>
      </c>
      <c r="C1334">
        <v>3</v>
      </c>
      <c r="D1334" t="s">
        <v>42</v>
      </c>
      <c r="E1334">
        <v>1</v>
      </c>
      <c r="F1334" t="s">
        <v>348</v>
      </c>
      <c r="G1334" t="s">
        <v>365</v>
      </c>
      <c r="H1334" t="s">
        <v>162</v>
      </c>
      <c r="I1334" t="s">
        <v>39</v>
      </c>
      <c r="J1334" s="3">
        <v>6160</v>
      </c>
      <c r="K1334" s="3">
        <v>0.7903</v>
      </c>
      <c r="L1334" s="3">
        <v>4868.2479999999996</v>
      </c>
      <c r="M1334" s="3">
        <v>860.24400000000003</v>
      </c>
      <c r="N1334" s="3">
        <v>3.3795299999999999</v>
      </c>
      <c r="O1334" s="3">
        <v>315565.75780000002</v>
      </c>
      <c r="P1334" s="3">
        <v>63113.15</v>
      </c>
      <c r="Q1334" s="3">
        <v>131275.35</v>
      </c>
    </row>
    <row r="1335" spans="1:17" x14ac:dyDescent="0.35">
      <c r="A1335" s="1">
        <v>45444</v>
      </c>
      <c r="B1335">
        <v>2024</v>
      </c>
      <c r="C1335">
        <v>6</v>
      </c>
      <c r="D1335" t="s">
        <v>42</v>
      </c>
      <c r="E1335">
        <v>1</v>
      </c>
      <c r="F1335" t="s">
        <v>348</v>
      </c>
      <c r="G1335" t="s">
        <v>426</v>
      </c>
      <c r="H1335" t="s">
        <v>162</v>
      </c>
      <c r="I1335" t="s">
        <v>39</v>
      </c>
      <c r="J1335" s="3">
        <v>10002</v>
      </c>
      <c r="K1335" s="3">
        <v>0.59570000000000001</v>
      </c>
      <c r="L1335" s="3">
        <v>5958.1913999999997</v>
      </c>
      <c r="M1335" s="3">
        <v>542.11972500000002</v>
      </c>
      <c r="N1335" s="3">
        <v>16.385370000000002</v>
      </c>
      <c r="O1335" s="3">
        <v>388229.6298</v>
      </c>
      <c r="P1335" s="3">
        <v>77645.929999999993</v>
      </c>
      <c r="Q1335" s="3">
        <v>161503.53</v>
      </c>
    </row>
    <row r="1336" spans="1:17" x14ac:dyDescent="0.35">
      <c r="A1336" s="1">
        <v>43770</v>
      </c>
      <c r="B1336">
        <v>2019</v>
      </c>
      <c r="C1336">
        <v>11</v>
      </c>
      <c r="D1336" t="s">
        <v>42</v>
      </c>
      <c r="E1336">
        <v>1</v>
      </c>
      <c r="F1336" t="s">
        <v>348</v>
      </c>
      <c r="G1336" t="s">
        <v>602</v>
      </c>
      <c r="H1336" t="s">
        <v>162</v>
      </c>
      <c r="I1336" t="s">
        <v>35</v>
      </c>
      <c r="J1336" s="3">
        <v>30.74</v>
      </c>
      <c r="K1336" s="3">
        <v>442.54570000000001</v>
      </c>
      <c r="L1336" s="3">
        <v>13603.854818</v>
      </c>
      <c r="M1336" s="3">
        <v>1305.0440000000001</v>
      </c>
      <c r="N1336" s="3">
        <v>22.481892999999999</v>
      </c>
      <c r="O1336" s="3">
        <v>789305.76699999999</v>
      </c>
      <c r="P1336" s="3">
        <v>157861.15</v>
      </c>
      <c r="Q1336" s="3">
        <v>328351.19</v>
      </c>
    </row>
    <row r="1337" spans="1:17" x14ac:dyDescent="0.35">
      <c r="A1337" s="1">
        <v>45413</v>
      </c>
      <c r="B1337">
        <v>2024</v>
      </c>
      <c r="C1337">
        <v>5</v>
      </c>
      <c r="D1337" t="s">
        <v>42</v>
      </c>
      <c r="E1337">
        <v>1</v>
      </c>
      <c r="F1337" t="s">
        <v>348</v>
      </c>
      <c r="G1337" t="s">
        <v>603</v>
      </c>
      <c r="H1337" t="s">
        <v>162</v>
      </c>
      <c r="I1337" t="s">
        <v>39</v>
      </c>
      <c r="J1337" s="3">
        <v>19759</v>
      </c>
      <c r="K1337" s="3">
        <v>0.61019999999999996</v>
      </c>
      <c r="L1337" s="3">
        <v>12056.941800000001</v>
      </c>
      <c r="M1337" s="3">
        <v>1080.9307200000001</v>
      </c>
      <c r="N1337" s="3">
        <v>33.158911000000003</v>
      </c>
      <c r="O1337" s="3">
        <v>766974.74679999996</v>
      </c>
      <c r="P1337" s="3">
        <v>153394.95000000001</v>
      </c>
      <c r="Q1337" s="3">
        <v>319061.5</v>
      </c>
    </row>
    <row r="1338" spans="1:17" x14ac:dyDescent="0.35">
      <c r="A1338" s="1">
        <v>45170</v>
      </c>
      <c r="B1338">
        <v>2023</v>
      </c>
      <c r="C1338">
        <v>9</v>
      </c>
      <c r="D1338" t="s">
        <v>42</v>
      </c>
      <c r="E1338">
        <v>1</v>
      </c>
      <c r="F1338" t="s">
        <v>348</v>
      </c>
      <c r="G1338" t="s">
        <v>365</v>
      </c>
      <c r="H1338" t="s">
        <v>162</v>
      </c>
      <c r="I1338" t="s">
        <v>39</v>
      </c>
      <c r="J1338" s="3">
        <v>10195</v>
      </c>
      <c r="K1338" s="3">
        <v>0.6542</v>
      </c>
      <c r="L1338" s="3">
        <v>6669.5690000000004</v>
      </c>
      <c r="M1338" s="3">
        <v>416.16</v>
      </c>
      <c r="N1338" s="3">
        <v>18.340078999999999</v>
      </c>
      <c r="O1338" s="3">
        <v>404268.78519999998</v>
      </c>
      <c r="P1338" s="3">
        <v>80853.759999999995</v>
      </c>
      <c r="Q1338" s="3">
        <v>168175.82</v>
      </c>
    </row>
    <row r="1339" spans="1:17" x14ac:dyDescent="0.35">
      <c r="A1339" s="1">
        <v>43739</v>
      </c>
      <c r="B1339">
        <v>2019</v>
      </c>
      <c r="C1339">
        <v>10</v>
      </c>
      <c r="D1339" t="s">
        <v>42</v>
      </c>
      <c r="E1339">
        <v>1</v>
      </c>
      <c r="F1339" t="s">
        <v>348</v>
      </c>
      <c r="G1339" t="s">
        <v>604</v>
      </c>
      <c r="H1339" t="s">
        <v>162</v>
      </c>
      <c r="I1339" t="s">
        <v>35</v>
      </c>
      <c r="J1339" s="3">
        <v>269.39999999999998</v>
      </c>
      <c r="K1339" s="3">
        <v>518</v>
      </c>
      <c r="L1339" s="3">
        <v>139549.20000000001</v>
      </c>
      <c r="M1339" s="3">
        <v>7243.6058199999998</v>
      </c>
      <c r="N1339" s="3">
        <v>310.832491</v>
      </c>
      <c r="O1339" s="3">
        <v>7847459.9803999998</v>
      </c>
      <c r="P1339" s="3">
        <v>1569492</v>
      </c>
      <c r="Q1339" s="3">
        <v>3264543.36</v>
      </c>
    </row>
    <row r="1340" spans="1:17" x14ac:dyDescent="0.35">
      <c r="A1340" s="1">
        <v>45231</v>
      </c>
      <c r="B1340">
        <v>2023</v>
      </c>
      <c r="C1340">
        <v>11</v>
      </c>
      <c r="D1340" t="s">
        <v>42</v>
      </c>
      <c r="E1340">
        <v>1</v>
      </c>
      <c r="F1340" t="s">
        <v>348</v>
      </c>
      <c r="G1340" t="s">
        <v>388</v>
      </c>
      <c r="H1340" t="s">
        <v>162</v>
      </c>
      <c r="I1340" t="s">
        <v>39</v>
      </c>
      <c r="J1340" s="3">
        <v>9957</v>
      </c>
      <c r="K1340" s="3">
        <v>0.59289999999999998</v>
      </c>
      <c r="L1340" s="3">
        <v>5903.5052999999998</v>
      </c>
      <c r="M1340" s="3">
        <v>339.04500000000002</v>
      </c>
      <c r="N1340" s="3">
        <v>16.234766</v>
      </c>
      <c r="O1340" s="3">
        <v>356626.60690000001</v>
      </c>
      <c r="P1340" s="3">
        <v>71325.320000000007</v>
      </c>
      <c r="Q1340" s="3">
        <v>148356.67000000001</v>
      </c>
    </row>
    <row r="1341" spans="1:17" x14ac:dyDescent="0.35">
      <c r="A1341" s="1">
        <v>45261</v>
      </c>
      <c r="B1341">
        <v>2023</v>
      </c>
      <c r="C1341">
        <v>12</v>
      </c>
      <c r="D1341" t="s">
        <v>42</v>
      </c>
      <c r="E1341">
        <v>1</v>
      </c>
      <c r="F1341" t="s">
        <v>348</v>
      </c>
      <c r="G1341" t="s">
        <v>375</v>
      </c>
      <c r="H1341" t="s">
        <v>162</v>
      </c>
      <c r="I1341" t="s">
        <v>39</v>
      </c>
      <c r="J1341" s="3">
        <v>24020</v>
      </c>
      <c r="K1341" s="3">
        <v>0.60450000000000004</v>
      </c>
      <c r="L1341" s="3">
        <v>14520.09</v>
      </c>
      <c r="M1341" s="3">
        <v>1036.6922999999999</v>
      </c>
      <c r="N1341" s="3">
        <v>9.1799230000000005</v>
      </c>
      <c r="O1341" s="3">
        <v>904074.69750000001</v>
      </c>
      <c r="P1341" s="3">
        <v>180814.94</v>
      </c>
      <c r="Q1341" s="3">
        <v>376095.07</v>
      </c>
    </row>
    <row r="1342" spans="1:17" x14ac:dyDescent="0.35">
      <c r="A1342" s="1">
        <v>45261</v>
      </c>
      <c r="B1342">
        <v>2023</v>
      </c>
      <c r="C1342">
        <v>12</v>
      </c>
      <c r="D1342" t="s">
        <v>42</v>
      </c>
      <c r="E1342">
        <v>1</v>
      </c>
      <c r="F1342" t="s">
        <v>348</v>
      </c>
      <c r="G1342" t="s">
        <v>382</v>
      </c>
      <c r="H1342" t="s">
        <v>162</v>
      </c>
      <c r="I1342" t="s">
        <v>39</v>
      </c>
      <c r="J1342" s="3">
        <v>34114</v>
      </c>
      <c r="K1342" s="3">
        <v>0.62050000000000005</v>
      </c>
      <c r="L1342" s="3">
        <v>21167.737000000001</v>
      </c>
      <c r="M1342" s="3">
        <v>1347.7300290000001</v>
      </c>
      <c r="N1342" s="3">
        <v>58.073974999999997</v>
      </c>
      <c r="O1342" s="3">
        <v>1298042.3370999999</v>
      </c>
      <c r="P1342" s="3">
        <v>259608.47</v>
      </c>
      <c r="Q1342" s="3">
        <v>539985.62</v>
      </c>
    </row>
    <row r="1343" spans="1:17" x14ac:dyDescent="0.35">
      <c r="A1343" s="1">
        <v>45108</v>
      </c>
      <c r="B1343">
        <v>2023</v>
      </c>
      <c r="C1343">
        <v>7</v>
      </c>
      <c r="D1343" t="s">
        <v>31</v>
      </c>
      <c r="E1343">
        <v>1</v>
      </c>
      <c r="F1343" t="s">
        <v>348</v>
      </c>
      <c r="G1343" t="s">
        <v>431</v>
      </c>
      <c r="H1343" t="s">
        <v>162</v>
      </c>
      <c r="I1343" t="s">
        <v>39</v>
      </c>
      <c r="J1343" s="3">
        <v>10874</v>
      </c>
      <c r="K1343" s="3">
        <v>0.70369999999999999</v>
      </c>
      <c r="L1343" s="3">
        <v>7652.0338000000002</v>
      </c>
      <c r="M1343" s="3">
        <v>720.91422</v>
      </c>
      <c r="N1343" s="3">
        <v>21.044319000000002</v>
      </c>
      <c r="O1343" s="3">
        <v>470662.51309999998</v>
      </c>
      <c r="P1343" s="3">
        <v>94132.5</v>
      </c>
      <c r="Q1343" s="3">
        <v>195795.6</v>
      </c>
    </row>
    <row r="1344" spans="1:17" x14ac:dyDescent="0.35">
      <c r="A1344" s="1">
        <v>43891</v>
      </c>
      <c r="B1344">
        <v>2020</v>
      </c>
      <c r="C1344">
        <v>3</v>
      </c>
      <c r="D1344" t="s">
        <v>42</v>
      </c>
      <c r="E1344">
        <v>1</v>
      </c>
      <c r="F1344" t="s">
        <v>348</v>
      </c>
      <c r="G1344" t="s">
        <v>365</v>
      </c>
      <c r="H1344" t="s">
        <v>162</v>
      </c>
      <c r="I1344" t="s">
        <v>39</v>
      </c>
      <c r="J1344" s="3">
        <v>9960</v>
      </c>
      <c r="K1344" s="3">
        <v>0.496</v>
      </c>
      <c r="L1344" s="3">
        <v>4940.16</v>
      </c>
      <c r="M1344" s="3">
        <v>329.14325600000001</v>
      </c>
      <c r="N1344" s="3">
        <v>3.1089889999999998</v>
      </c>
      <c r="O1344" s="3">
        <v>283046.89769999997</v>
      </c>
      <c r="P1344" s="3">
        <v>56609.38</v>
      </c>
      <c r="Q1344" s="3">
        <v>117747.51</v>
      </c>
    </row>
    <row r="1345" spans="1:17" x14ac:dyDescent="0.35">
      <c r="A1345" s="1">
        <v>45352</v>
      </c>
      <c r="B1345">
        <v>2024</v>
      </c>
      <c r="C1345">
        <v>3</v>
      </c>
      <c r="D1345" t="s">
        <v>42</v>
      </c>
      <c r="E1345">
        <v>1</v>
      </c>
      <c r="F1345" t="s">
        <v>348</v>
      </c>
      <c r="G1345" t="s">
        <v>594</v>
      </c>
      <c r="H1345" t="s">
        <v>162</v>
      </c>
      <c r="I1345" t="s">
        <v>35</v>
      </c>
      <c r="J1345" s="3">
        <v>14.01</v>
      </c>
      <c r="K1345" s="3">
        <v>602.27189999999996</v>
      </c>
      <c r="L1345" s="3">
        <v>8437.8293190000004</v>
      </c>
      <c r="M1345" s="3">
        <v>571.23929499999997</v>
      </c>
      <c r="N1345" s="3">
        <v>12.540609999999999</v>
      </c>
      <c r="O1345" s="3">
        <v>533665.20499999996</v>
      </c>
      <c r="P1345" s="3">
        <v>106733.04</v>
      </c>
      <c r="Q1345" s="3">
        <v>222004.72</v>
      </c>
    </row>
    <row r="1346" spans="1:17" x14ac:dyDescent="0.35">
      <c r="A1346" s="1">
        <v>43617</v>
      </c>
      <c r="B1346">
        <v>2019</v>
      </c>
      <c r="C1346">
        <v>6</v>
      </c>
      <c r="D1346" t="s">
        <v>42</v>
      </c>
      <c r="E1346">
        <v>1</v>
      </c>
      <c r="F1346" t="s">
        <v>348</v>
      </c>
      <c r="G1346" t="s">
        <v>508</v>
      </c>
      <c r="H1346" t="s">
        <v>162</v>
      </c>
      <c r="I1346" t="s">
        <v>39</v>
      </c>
      <c r="J1346" s="3">
        <v>1722.72</v>
      </c>
      <c r="K1346" s="3">
        <v>0.54010000000000002</v>
      </c>
      <c r="L1346" s="3">
        <v>930.44107199999996</v>
      </c>
      <c r="M1346" s="3">
        <v>50.644694999999999</v>
      </c>
      <c r="N1346" s="3">
        <v>2.536238</v>
      </c>
      <c r="O1346" s="3">
        <v>50372.753400000001</v>
      </c>
      <c r="P1346" s="3">
        <v>10074.549999999999</v>
      </c>
      <c r="Q1346" s="3">
        <v>20955.060000000001</v>
      </c>
    </row>
    <row r="1347" spans="1:17" x14ac:dyDescent="0.35">
      <c r="A1347" s="1">
        <v>43952</v>
      </c>
      <c r="B1347">
        <v>2020</v>
      </c>
      <c r="C1347">
        <v>5</v>
      </c>
      <c r="D1347" t="s">
        <v>42</v>
      </c>
      <c r="E1347">
        <v>1</v>
      </c>
      <c r="F1347" t="s">
        <v>348</v>
      </c>
      <c r="G1347" t="s">
        <v>365</v>
      </c>
      <c r="H1347" t="s">
        <v>162</v>
      </c>
      <c r="I1347" t="s">
        <v>35</v>
      </c>
      <c r="J1347" s="3">
        <v>30.02</v>
      </c>
      <c r="K1347" s="3">
        <v>505.89089999999999</v>
      </c>
      <c r="L1347" s="3">
        <v>15186.844818</v>
      </c>
      <c r="M1347" s="3">
        <v>423.54933599999998</v>
      </c>
      <c r="N1347" s="3">
        <v>9.209911</v>
      </c>
      <c r="O1347" s="3">
        <v>907847.57660000003</v>
      </c>
      <c r="P1347" s="3">
        <v>181569.52</v>
      </c>
      <c r="Q1347" s="3">
        <v>377664.6</v>
      </c>
    </row>
    <row r="1348" spans="1:17" x14ac:dyDescent="0.35">
      <c r="A1348" s="1">
        <v>45261</v>
      </c>
      <c r="B1348">
        <v>2023</v>
      </c>
      <c r="C1348">
        <v>12</v>
      </c>
      <c r="D1348" t="s">
        <v>42</v>
      </c>
      <c r="E1348">
        <v>1</v>
      </c>
      <c r="F1348" t="s">
        <v>348</v>
      </c>
      <c r="G1348" t="s">
        <v>365</v>
      </c>
      <c r="H1348" t="s">
        <v>162</v>
      </c>
      <c r="I1348" t="s">
        <v>39</v>
      </c>
      <c r="J1348" s="3">
        <v>14819</v>
      </c>
      <c r="K1348" s="3">
        <v>0.58460000000000001</v>
      </c>
      <c r="L1348" s="3">
        <v>8663.1874000000007</v>
      </c>
      <c r="M1348" s="3">
        <v>598.24615500000004</v>
      </c>
      <c r="N1348" s="3">
        <v>23.824501999999999</v>
      </c>
      <c r="O1348" s="3">
        <v>534061.74289999995</v>
      </c>
      <c r="P1348" s="3">
        <v>106812.35</v>
      </c>
      <c r="Q1348" s="3">
        <v>222169.69</v>
      </c>
    </row>
    <row r="1349" spans="1:17" x14ac:dyDescent="0.35">
      <c r="A1349" s="1">
        <v>44713</v>
      </c>
      <c r="B1349">
        <v>2022</v>
      </c>
      <c r="C1349">
        <v>6</v>
      </c>
      <c r="D1349" t="s">
        <v>42</v>
      </c>
      <c r="E1349">
        <v>1</v>
      </c>
      <c r="F1349" t="s">
        <v>348</v>
      </c>
      <c r="G1349" t="s">
        <v>382</v>
      </c>
      <c r="H1349" t="s">
        <v>162</v>
      </c>
      <c r="I1349" t="s">
        <v>39</v>
      </c>
      <c r="J1349" s="3">
        <v>58.35</v>
      </c>
      <c r="K1349" s="3">
        <v>0.60009999999999997</v>
      </c>
      <c r="L1349" s="3">
        <v>35.015835000000003</v>
      </c>
      <c r="M1349" s="3">
        <v>12.529400000000001</v>
      </c>
      <c r="N1349" s="3">
        <v>0.12335699999999999</v>
      </c>
      <c r="O1349" s="3">
        <v>2621.7449999999999</v>
      </c>
      <c r="P1349" s="3">
        <v>524.35</v>
      </c>
      <c r="Q1349" s="3">
        <v>1090.6500000000001</v>
      </c>
    </row>
    <row r="1350" spans="1:17" x14ac:dyDescent="0.35">
      <c r="A1350" s="1">
        <v>45413</v>
      </c>
      <c r="B1350">
        <v>2024</v>
      </c>
      <c r="C1350">
        <v>5</v>
      </c>
      <c r="D1350" t="s">
        <v>42</v>
      </c>
      <c r="E1350">
        <v>1</v>
      </c>
      <c r="F1350" t="s">
        <v>348</v>
      </c>
      <c r="G1350" t="s">
        <v>511</v>
      </c>
      <c r="H1350" t="s">
        <v>162</v>
      </c>
      <c r="I1350" t="s">
        <v>39</v>
      </c>
      <c r="J1350" s="3">
        <v>4999</v>
      </c>
      <c r="K1350" s="3">
        <v>0.61019999999999996</v>
      </c>
      <c r="L1350" s="3">
        <v>3050.3897999999999</v>
      </c>
      <c r="M1350" s="3">
        <v>273.46859999999998</v>
      </c>
      <c r="N1350" s="3">
        <v>8.3889940000000003</v>
      </c>
      <c r="O1350" s="3">
        <v>194043.56289999999</v>
      </c>
      <c r="P1350" s="3">
        <v>38808.71</v>
      </c>
      <c r="Q1350" s="3">
        <v>80722.12</v>
      </c>
    </row>
    <row r="1351" spans="1:17" x14ac:dyDescent="0.35">
      <c r="A1351" s="1">
        <v>45352</v>
      </c>
      <c r="B1351">
        <v>2024</v>
      </c>
      <c r="C1351">
        <v>3</v>
      </c>
      <c r="D1351" t="s">
        <v>42</v>
      </c>
      <c r="E1351">
        <v>1</v>
      </c>
      <c r="F1351" t="s">
        <v>348</v>
      </c>
      <c r="G1351" t="s">
        <v>382</v>
      </c>
      <c r="H1351" t="s">
        <v>162</v>
      </c>
      <c r="I1351" t="s">
        <v>39</v>
      </c>
      <c r="J1351" s="3">
        <v>9649.0400000000009</v>
      </c>
      <c r="K1351" s="3">
        <v>0.63329999999999997</v>
      </c>
      <c r="L1351" s="3">
        <v>6110.737032</v>
      </c>
      <c r="M1351" s="3">
        <v>381.67794099999998</v>
      </c>
      <c r="N1351" s="3">
        <v>16.842457</v>
      </c>
      <c r="O1351" s="3">
        <v>385050.13270000002</v>
      </c>
      <c r="P1351" s="3">
        <v>77010.03</v>
      </c>
      <c r="Q1351" s="3">
        <v>160180.85999999999</v>
      </c>
    </row>
    <row r="1352" spans="1:17" x14ac:dyDescent="0.35">
      <c r="A1352" s="1">
        <v>44166</v>
      </c>
      <c r="B1352">
        <v>2020</v>
      </c>
      <c r="C1352">
        <v>12</v>
      </c>
      <c r="D1352" t="s">
        <v>42</v>
      </c>
      <c r="E1352">
        <v>1</v>
      </c>
      <c r="F1352" t="s">
        <v>348</v>
      </c>
      <c r="G1352" t="s">
        <v>382</v>
      </c>
      <c r="H1352" t="s">
        <v>162</v>
      </c>
      <c r="I1352" t="s">
        <v>39</v>
      </c>
      <c r="J1352" s="3">
        <v>10184.629999999999</v>
      </c>
      <c r="K1352" s="3">
        <v>0.4698</v>
      </c>
      <c r="L1352" s="3">
        <v>4784.7391740000003</v>
      </c>
      <c r="M1352" s="3">
        <v>409.352194</v>
      </c>
      <c r="N1352" s="3">
        <v>13.483271</v>
      </c>
      <c r="O1352" s="3">
        <v>306372.18689999997</v>
      </c>
      <c r="P1352" s="3">
        <v>61274.44</v>
      </c>
      <c r="Q1352" s="3">
        <v>127450.83</v>
      </c>
    </row>
    <row r="1353" spans="1:17" x14ac:dyDescent="0.35">
      <c r="A1353" s="1">
        <v>45231</v>
      </c>
      <c r="B1353">
        <v>2023</v>
      </c>
      <c r="C1353">
        <v>11</v>
      </c>
      <c r="D1353" t="s">
        <v>42</v>
      </c>
      <c r="E1353">
        <v>1</v>
      </c>
      <c r="F1353" t="s">
        <v>348</v>
      </c>
      <c r="G1353" t="s">
        <v>382</v>
      </c>
      <c r="H1353" t="s">
        <v>162</v>
      </c>
      <c r="I1353" t="s">
        <v>39</v>
      </c>
      <c r="J1353" s="3">
        <v>7776</v>
      </c>
      <c r="K1353" s="3">
        <v>0.60019999999999996</v>
      </c>
      <c r="L1353" s="3">
        <v>4667.1552000000001</v>
      </c>
      <c r="M1353" s="3">
        <v>309.07747499999999</v>
      </c>
      <c r="N1353" s="3">
        <v>12.918196999999999</v>
      </c>
      <c r="O1353" s="3">
        <v>284040.22080000001</v>
      </c>
      <c r="P1353" s="3">
        <v>56808.04</v>
      </c>
      <c r="Q1353" s="3">
        <v>118160.73</v>
      </c>
    </row>
    <row r="1354" spans="1:17" x14ac:dyDescent="0.35">
      <c r="A1354" s="1">
        <v>43525</v>
      </c>
      <c r="B1354">
        <v>2019</v>
      </c>
      <c r="C1354">
        <v>3</v>
      </c>
      <c r="D1354" t="s">
        <v>42</v>
      </c>
      <c r="E1354">
        <v>1</v>
      </c>
      <c r="F1354" t="s">
        <v>348</v>
      </c>
      <c r="G1354" t="s">
        <v>605</v>
      </c>
      <c r="H1354" t="s">
        <v>162</v>
      </c>
      <c r="I1354" t="s">
        <v>39</v>
      </c>
      <c r="J1354" s="3">
        <v>2000</v>
      </c>
      <c r="K1354" s="3">
        <v>0.55600000000000005</v>
      </c>
      <c r="L1354" s="3">
        <v>1112</v>
      </c>
      <c r="M1354" s="3">
        <v>77.806109000000006</v>
      </c>
      <c r="N1354" s="3">
        <v>3.082951</v>
      </c>
      <c r="O1354" s="3">
        <v>60764.278400000003</v>
      </c>
      <c r="P1354" s="3">
        <v>12152.86</v>
      </c>
      <c r="Q1354" s="3">
        <v>25279.73</v>
      </c>
    </row>
    <row r="1355" spans="1:17" x14ac:dyDescent="0.35">
      <c r="A1355" s="1">
        <v>44501</v>
      </c>
      <c r="B1355">
        <v>2021</v>
      </c>
      <c r="C1355">
        <v>11</v>
      </c>
      <c r="D1355" t="s">
        <v>42</v>
      </c>
      <c r="E1355">
        <v>1</v>
      </c>
      <c r="F1355" t="s">
        <v>348</v>
      </c>
      <c r="G1355" t="s">
        <v>393</v>
      </c>
      <c r="H1355" t="s">
        <v>162</v>
      </c>
      <c r="I1355" t="s">
        <v>35</v>
      </c>
      <c r="J1355" s="3">
        <v>25.89</v>
      </c>
      <c r="K1355" s="3">
        <v>670.92610000000002</v>
      </c>
      <c r="L1355" s="3">
        <v>17370.276729000001</v>
      </c>
      <c r="M1355" s="3">
        <v>4247.8694999999998</v>
      </c>
      <c r="N1355" s="3">
        <v>30.093795</v>
      </c>
      <c r="O1355" s="3">
        <v>1230287.0046999999</v>
      </c>
      <c r="P1355" s="3">
        <v>246057.4</v>
      </c>
      <c r="Q1355" s="3">
        <v>511799.39</v>
      </c>
    </row>
    <row r="1356" spans="1:17" x14ac:dyDescent="0.35">
      <c r="A1356" s="1">
        <v>43709</v>
      </c>
      <c r="B1356">
        <v>2019</v>
      </c>
      <c r="C1356">
        <v>9</v>
      </c>
      <c r="D1356" t="s">
        <v>42</v>
      </c>
      <c r="E1356">
        <v>1</v>
      </c>
      <c r="F1356" t="s">
        <v>348</v>
      </c>
      <c r="G1356" t="s">
        <v>606</v>
      </c>
      <c r="H1356" t="s">
        <v>162</v>
      </c>
      <c r="I1356" t="s">
        <v>35</v>
      </c>
      <c r="J1356" s="3">
        <v>28.57</v>
      </c>
      <c r="K1356" s="3">
        <v>500.40910000000002</v>
      </c>
      <c r="L1356" s="3">
        <v>14296.687986999999</v>
      </c>
      <c r="M1356" s="3">
        <v>1275.318</v>
      </c>
      <c r="N1356" s="3">
        <v>23.482382999999999</v>
      </c>
      <c r="O1356" s="3">
        <v>814897.14939999999</v>
      </c>
      <c r="P1356" s="3">
        <v>162979.43</v>
      </c>
      <c r="Q1356" s="3">
        <v>338997.21</v>
      </c>
    </row>
    <row r="1357" spans="1:17" x14ac:dyDescent="0.35">
      <c r="A1357" s="1">
        <v>43831</v>
      </c>
      <c r="B1357">
        <v>2020</v>
      </c>
      <c r="C1357">
        <v>1</v>
      </c>
      <c r="D1357" t="s">
        <v>42</v>
      </c>
      <c r="E1357">
        <v>1</v>
      </c>
      <c r="F1357" t="s">
        <v>348</v>
      </c>
      <c r="G1357" t="s">
        <v>414</v>
      </c>
      <c r="H1357" t="s">
        <v>162</v>
      </c>
      <c r="I1357" t="s">
        <v>39</v>
      </c>
      <c r="J1357" s="3">
        <v>5000</v>
      </c>
      <c r="K1357" s="3">
        <v>0.48099999999999998</v>
      </c>
      <c r="L1357" s="3">
        <v>2405</v>
      </c>
      <c r="M1357" s="3">
        <v>159.25630000000001</v>
      </c>
      <c r="N1357" s="3">
        <v>1.512788</v>
      </c>
      <c r="O1357" s="3">
        <v>135906.4259</v>
      </c>
      <c r="P1357" s="3">
        <v>27181.285199999998</v>
      </c>
      <c r="Q1357" s="3">
        <v>56537.073199999999</v>
      </c>
    </row>
    <row r="1358" spans="1:17" x14ac:dyDescent="0.35">
      <c r="A1358" s="1">
        <v>45231</v>
      </c>
      <c r="B1358">
        <v>2023</v>
      </c>
      <c r="C1358">
        <v>11</v>
      </c>
      <c r="D1358" t="s">
        <v>42</v>
      </c>
      <c r="E1358">
        <v>1</v>
      </c>
      <c r="F1358" t="s">
        <v>348</v>
      </c>
      <c r="G1358" t="s">
        <v>388</v>
      </c>
      <c r="H1358" t="s">
        <v>162</v>
      </c>
      <c r="I1358" t="s">
        <v>39</v>
      </c>
      <c r="J1358" s="3">
        <v>15979</v>
      </c>
      <c r="K1358" s="3">
        <v>0.59289999999999998</v>
      </c>
      <c r="L1358" s="3">
        <v>9473.9490999999998</v>
      </c>
      <c r="M1358" s="3">
        <v>544.11</v>
      </c>
      <c r="N1358" s="3">
        <v>26.05406</v>
      </c>
      <c r="O1358" s="3">
        <v>572314.60800000001</v>
      </c>
      <c r="P1358" s="3">
        <v>114462.92</v>
      </c>
      <c r="Q1358" s="3">
        <v>238082.88</v>
      </c>
    </row>
    <row r="1359" spans="1:17" x14ac:dyDescent="0.35">
      <c r="A1359" s="1">
        <v>44166</v>
      </c>
      <c r="B1359">
        <v>2020</v>
      </c>
      <c r="C1359">
        <v>12</v>
      </c>
      <c r="D1359" t="s">
        <v>42</v>
      </c>
      <c r="E1359">
        <v>1</v>
      </c>
      <c r="F1359" t="s">
        <v>348</v>
      </c>
      <c r="G1359" t="s">
        <v>382</v>
      </c>
      <c r="H1359" t="s">
        <v>162</v>
      </c>
      <c r="I1359" t="s">
        <v>39</v>
      </c>
      <c r="J1359" s="3">
        <v>11823.13</v>
      </c>
      <c r="K1359" s="3">
        <v>0.4698</v>
      </c>
      <c r="L1359" s="3">
        <v>5554.5064739999998</v>
      </c>
      <c r="M1359" s="3">
        <v>475.22693700000002</v>
      </c>
      <c r="N1359" s="3">
        <v>15.653058</v>
      </c>
      <c r="O1359" s="3">
        <v>355661.24589999998</v>
      </c>
      <c r="P1359" s="3">
        <v>71132.25</v>
      </c>
      <c r="Q1359" s="3">
        <v>147955.07999999999</v>
      </c>
    </row>
    <row r="1360" spans="1:17" x14ac:dyDescent="0.35">
      <c r="A1360" s="1">
        <v>45413</v>
      </c>
      <c r="B1360">
        <v>2024</v>
      </c>
      <c r="C1360">
        <v>5</v>
      </c>
      <c r="D1360" t="s">
        <v>42</v>
      </c>
      <c r="E1360">
        <v>1</v>
      </c>
      <c r="F1360" t="s">
        <v>348</v>
      </c>
      <c r="G1360" t="s">
        <v>389</v>
      </c>
      <c r="H1360" t="s">
        <v>162</v>
      </c>
      <c r="I1360" t="s">
        <v>39</v>
      </c>
      <c r="J1360" s="3">
        <v>972.5</v>
      </c>
      <c r="K1360" s="3">
        <v>0.67490000000000006</v>
      </c>
      <c r="L1360" s="3">
        <v>656.34024999999997</v>
      </c>
      <c r="M1360" s="3">
        <v>56.530821000000003</v>
      </c>
      <c r="N1360" s="3">
        <v>1.8504799999999999</v>
      </c>
      <c r="O1360" s="3">
        <v>42368.349800000004</v>
      </c>
      <c r="P1360" s="3">
        <v>8473.67</v>
      </c>
      <c r="Q1360" s="3">
        <v>17625.23</v>
      </c>
    </row>
    <row r="1361" spans="1:17" x14ac:dyDescent="0.35">
      <c r="A1361" s="1">
        <v>45170</v>
      </c>
      <c r="B1361">
        <v>2023</v>
      </c>
      <c r="C1361">
        <v>9</v>
      </c>
      <c r="D1361" t="s">
        <v>42</v>
      </c>
      <c r="E1361">
        <v>1</v>
      </c>
      <c r="F1361" t="s">
        <v>348</v>
      </c>
      <c r="G1361" t="s">
        <v>351</v>
      </c>
      <c r="H1361" t="s">
        <v>162</v>
      </c>
      <c r="I1361" t="s">
        <v>39</v>
      </c>
      <c r="J1361" s="3">
        <v>12048</v>
      </c>
      <c r="K1361" s="3">
        <v>0.6542</v>
      </c>
      <c r="L1361" s="3">
        <v>7881.8015999999998</v>
      </c>
      <c r="M1361" s="3">
        <v>491.80500000000001</v>
      </c>
      <c r="N1361" s="3">
        <v>21.673736999999999</v>
      </c>
      <c r="O1361" s="3">
        <v>477746.96659999999</v>
      </c>
      <c r="P1361" s="3">
        <v>95549.39</v>
      </c>
      <c r="Q1361" s="3">
        <v>198742.73</v>
      </c>
    </row>
    <row r="1362" spans="1:17" x14ac:dyDescent="0.35">
      <c r="A1362" s="1">
        <v>43800</v>
      </c>
      <c r="B1362">
        <v>2019</v>
      </c>
      <c r="C1362">
        <v>12</v>
      </c>
      <c r="D1362" t="s">
        <v>42</v>
      </c>
      <c r="E1362">
        <v>1</v>
      </c>
      <c r="F1362" t="s">
        <v>348</v>
      </c>
      <c r="G1362" t="s">
        <v>414</v>
      </c>
      <c r="H1362" t="s">
        <v>162</v>
      </c>
      <c r="I1362" t="s">
        <v>35</v>
      </c>
      <c r="J1362" s="3">
        <v>196.14</v>
      </c>
      <c r="K1362" s="3">
        <v>448.13</v>
      </c>
      <c r="L1362" s="3">
        <v>87896.218200000003</v>
      </c>
      <c r="M1362" s="3">
        <v>4556.3972999999996</v>
      </c>
      <c r="N1362" s="3">
        <v>87.901988000000003</v>
      </c>
      <c r="O1362" s="3">
        <v>4941844.0171999997</v>
      </c>
      <c r="P1362" s="3">
        <v>988368.8</v>
      </c>
      <c r="Q1362" s="3">
        <v>2055807.11</v>
      </c>
    </row>
    <row r="1363" spans="1:17" x14ac:dyDescent="0.35">
      <c r="A1363" s="1">
        <v>44136</v>
      </c>
      <c r="B1363">
        <v>2020</v>
      </c>
      <c r="C1363">
        <v>11</v>
      </c>
      <c r="D1363" t="s">
        <v>42</v>
      </c>
      <c r="E1363">
        <v>1</v>
      </c>
      <c r="F1363" t="s">
        <v>348</v>
      </c>
      <c r="G1363" t="s">
        <v>365</v>
      </c>
      <c r="H1363" t="s">
        <v>162</v>
      </c>
      <c r="I1363" t="s">
        <v>39</v>
      </c>
      <c r="J1363" s="3">
        <v>4317</v>
      </c>
      <c r="K1363" s="3">
        <v>0.44569999999999999</v>
      </c>
      <c r="L1363" s="3">
        <v>1924.0869</v>
      </c>
      <c r="M1363" s="3">
        <v>148.54400000000001</v>
      </c>
      <c r="N1363" s="3">
        <v>5.291137</v>
      </c>
      <c r="O1363" s="3">
        <v>121290.6373</v>
      </c>
      <c r="P1363" s="3">
        <v>24258.13</v>
      </c>
      <c r="Q1363" s="3">
        <v>50456.08</v>
      </c>
    </row>
    <row r="1364" spans="1:17" x14ac:dyDescent="0.35">
      <c r="A1364" s="1">
        <v>44166</v>
      </c>
      <c r="B1364">
        <v>2020</v>
      </c>
      <c r="C1364">
        <v>12</v>
      </c>
      <c r="D1364" t="s">
        <v>42</v>
      </c>
      <c r="E1364">
        <v>1</v>
      </c>
      <c r="F1364" t="s">
        <v>348</v>
      </c>
      <c r="G1364" t="s">
        <v>365</v>
      </c>
      <c r="H1364" t="s">
        <v>162</v>
      </c>
      <c r="I1364" t="s">
        <v>35</v>
      </c>
      <c r="J1364" s="3">
        <v>2</v>
      </c>
      <c r="K1364" s="3">
        <v>507.38</v>
      </c>
      <c r="L1364" s="3">
        <v>1014.76</v>
      </c>
      <c r="M1364" s="3">
        <v>79.445080000000004</v>
      </c>
      <c r="N1364" s="3">
        <v>0.64562600000000003</v>
      </c>
      <c r="O1364" s="3">
        <v>63790.997799999997</v>
      </c>
      <c r="P1364" s="3">
        <v>12758.2</v>
      </c>
      <c r="Q1364" s="3">
        <v>26537.06</v>
      </c>
    </row>
    <row r="1365" spans="1:17" x14ac:dyDescent="0.35">
      <c r="A1365" s="1">
        <v>45352</v>
      </c>
      <c r="B1365">
        <v>2024</v>
      </c>
      <c r="C1365">
        <v>3</v>
      </c>
      <c r="D1365" t="s">
        <v>42</v>
      </c>
      <c r="E1365">
        <v>1</v>
      </c>
      <c r="F1365" t="s">
        <v>348</v>
      </c>
      <c r="G1365" t="s">
        <v>351</v>
      </c>
      <c r="H1365" t="s">
        <v>162</v>
      </c>
      <c r="I1365" t="s">
        <v>35</v>
      </c>
      <c r="J1365" s="3">
        <v>16.05</v>
      </c>
      <c r="K1365" s="3">
        <v>602.34180000000003</v>
      </c>
      <c r="L1365" s="3">
        <v>9667.5858900000003</v>
      </c>
      <c r="M1365" s="3">
        <v>654.48922000000005</v>
      </c>
      <c r="N1365" s="3">
        <v>14.368224</v>
      </c>
      <c r="O1365" s="3">
        <v>611443.30070000002</v>
      </c>
      <c r="P1365" s="3">
        <v>122288.66</v>
      </c>
      <c r="Q1365" s="3">
        <v>254360.41</v>
      </c>
    </row>
    <row r="1366" spans="1:17" x14ac:dyDescent="0.35">
      <c r="A1366" s="1">
        <v>43922</v>
      </c>
      <c r="B1366">
        <v>2020</v>
      </c>
      <c r="C1366">
        <v>4</v>
      </c>
      <c r="D1366" t="s">
        <v>42</v>
      </c>
      <c r="E1366">
        <v>1</v>
      </c>
      <c r="F1366" t="s">
        <v>348</v>
      </c>
      <c r="G1366" t="s">
        <v>368</v>
      </c>
      <c r="H1366" t="s">
        <v>162</v>
      </c>
      <c r="I1366" t="s">
        <v>39</v>
      </c>
      <c r="J1366" s="3">
        <v>223760</v>
      </c>
      <c r="K1366" s="3">
        <v>0.50449999999999995</v>
      </c>
      <c r="L1366" s="3">
        <v>112886.92</v>
      </c>
      <c r="M1366" s="3">
        <v>11225.531800000001</v>
      </c>
      <c r="N1366" s="3">
        <v>73.230086999999997</v>
      </c>
      <c r="O1366" s="3">
        <v>6733433.2999999998</v>
      </c>
      <c r="P1366" s="3">
        <v>1346686.66</v>
      </c>
      <c r="Q1366" s="3">
        <v>2801108.2527999999</v>
      </c>
    </row>
    <row r="1367" spans="1:17" x14ac:dyDescent="0.35">
      <c r="A1367" s="1">
        <v>45323</v>
      </c>
      <c r="B1367">
        <v>2024</v>
      </c>
      <c r="C1367">
        <v>2</v>
      </c>
      <c r="D1367" t="s">
        <v>42</v>
      </c>
      <c r="E1367">
        <v>1</v>
      </c>
      <c r="F1367" t="s">
        <v>348</v>
      </c>
      <c r="G1367" t="s">
        <v>375</v>
      </c>
      <c r="H1367" t="s">
        <v>162</v>
      </c>
      <c r="I1367" t="s">
        <v>39</v>
      </c>
      <c r="J1367" s="3">
        <v>9800</v>
      </c>
      <c r="K1367" s="3">
        <v>0.62090000000000001</v>
      </c>
      <c r="L1367" s="3">
        <v>6084.82</v>
      </c>
      <c r="M1367" s="3">
        <v>414.75054699999998</v>
      </c>
      <c r="N1367" s="3">
        <v>3.834692</v>
      </c>
      <c r="O1367" s="3">
        <v>382998.55839999998</v>
      </c>
      <c r="P1367" s="3">
        <v>76599.710000000006</v>
      </c>
      <c r="Q1367" s="3">
        <v>159327.4</v>
      </c>
    </row>
    <row r="1368" spans="1:17" x14ac:dyDescent="0.35">
      <c r="A1368" s="1">
        <v>43466</v>
      </c>
      <c r="B1368">
        <v>2019</v>
      </c>
      <c r="C1368">
        <v>1</v>
      </c>
      <c r="D1368" t="s">
        <v>42</v>
      </c>
      <c r="E1368">
        <v>1</v>
      </c>
      <c r="F1368" t="s">
        <v>348</v>
      </c>
      <c r="G1368" t="s">
        <v>607</v>
      </c>
      <c r="H1368" t="s">
        <v>162</v>
      </c>
      <c r="I1368" t="s">
        <v>35</v>
      </c>
      <c r="J1368" s="3">
        <v>61.11</v>
      </c>
      <c r="K1368" s="3">
        <v>561.4511</v>
      </c>
      <c r="L1368" s="3">
        <v>34310.276721000002</v>
      </c>
      <c r="M1368" s="3">
        <v>3822.3303059999998</v>
      </c>
      <c r="N1368" s="3">
        <v>22.498158</v>
      </c>
      <c r="O1368" s="3">
        <v>1919504.7514</v>
      </c>
      <c r="P1368" s="3">
        <v>383900.95</v>
      </c>
      <c r="Q1368" s="3">
        <v>798513.98</v>
      </c>
    </row>
    <row r="1369" spans="1:17" x14ac:dyDescent="0.35">
      <c r="A1369" s="1">
        <v>43952</v>
      </c>
      <c r="B1369">
        <v>2020</v>
      </c>
      <c r="C1369">
        <v>5</v>
      </c>
      <c r="D1369" t="s">
        <v>42</v>
      </c>
      <c r="E1369">
        <v>1</v>
      </c>
      <c r="F1369" t="s">
        <v>348</v>
      </c>
      <c r="G1369" t="s">
        <v>365</v>
      </c>
      <c r="H1369" t="s">
        <v>162</v>
      </c>
      <c r="I1369" t="s">
        <v>35</v>
      </c>
      <c r="J1369" s="3">
        <v>35.57</v>
      </c>
      <c r="K1369" s="3">
        <v>505.89089999999999</v>
      </c>
      <c r="L1369" s="3">
        <v>17994.539313000001</v>
      </c>
      <c r="M1369" s="3">
        <v>501.85161599999998</v>
      </c>
      <c r="N1369" s="3">
        <v>10.912563</v>
      </c>
      <c r="O1369" s="3">
        <v>1075687.4850000001</v>
      </c>
      <c r="P1369" s="3">
        <v>215137.5</v>
      </c>
      <c r="Q1369" s="3">
        <v>447486</v>
      </c>
    </row>
    <row r="1370" spans="1:17" x14ac:dyDescent="0.35">
      <c r="A1370" s="1">
        <v>45323</v>
      </c>
      <c r="B1370">
        <v>2024</v>
      </c>
      <c r="C1370">
        <v>2</v>
      </c>
      <c r="D1370" t="s">
        <v>42</v>
      </c>
      <c r="E1370">
        <v>1</v>
      </c>
      <c r="F1370" t="s">
        <v>348</v>
      </c>
      <c r="G1370" t="s">
        <v>364</v>
      </c>
      <c r="H1370" t="s">
        <v>162</v>
      </c>
      <c r="I1370" t="s">
        <v>39</v>
      </c>
      <c r="J1370" s="3">
        <v>58660</v>
      </c>
      <c r="K1370" s="3">
        <v>0.6159</v>
      </c>
      <c r="L1370" s="3">
        <v>36128.694000000003</v>
      </c>
      <c r="M1370" s="3">
        <v>2462.6010620000002</v>
      </c>
      <c r="N1370" s="3">
        <v>22.768664999999999</v>
      </c>
      <c r="O1370" s="3">
        <v>2274062.4172</v>
      </c>
      <c r="P1370" s="3">
        <v>454812.48</v>
      </c>
      <c r="Q1370" s="3">
        <v>946009.96</v>
      </c>
    </row>
    <row r="1371" spans="1:17" x14ac:dyDescent="0.35">
      <c r="A1371" s="1">
        <v>44501</v>
      </c>
      <c r="B1371">
        <v>2021</v>
      </c>
      <c r="C1371">
        <v>11</v>
      </c>
      <c r="D1371" t="s">
        <v>42</v>
      </c>
      <c r="E1371">
        <v>1</v>
      </c>
      <c r="F1371" t="s">
        <v>348</v>
      </c>
      <c r="G1371" t="s">
        <v>608</v>
      </c>
      <c r="H1371" t="s">
        <v>162</v>
      </c>
      <c r="I1371" t="s">
        <v>35</v>
      </c>
      <c r="J1371" s="3">
        <v>30.93</v>
      </c>
      <c r="K1371" s="3">
        <v>701.47919999999999</v>
      </c>
      <c r="L1371" s="3">
        <v>21696.751656</v>
      </c>
      <c r="M1371" s="3">
        <v>3589.42749</v>
      </c>
      <c r="N1371" s="3">
        <v>12.473858999999999</v>
      </c>
      <c r="O1371" s="3">
        <v>1436855.3733000001</v>
      </c>
      <c r="P1371" s="3">
        <v>287371.07</v>
      </c>
      <c r="Q1371" s="3">
        <v>597731.82999999996</v>
      </c>
    </row>
    <row r="1372" spans="1:17" x14ac:dyDescent="0.35">
      <c r="A1372" s="1">
        <v>43739</v>
      </c>
      <c r="B1372">
        <v>2019</v>
      </c>
      <c r="C1372">
        <v>10</v>
      </c>
      <c r="D1372" t="s">
        <v>42</v>
      </c>
      <c r="E1372">
        <v>1</v>
      </c>
      <c r="F1372" t="s">
        <v>348</v>
      </c>
      <c r="G1372" t="s">
        <v>609</v>
      </c>
      <c r="H1372" t="s">
        <v>162</v>
      </c>
      <c r="I1372" t="s">
        <v>35</v>
      </c>
      <c r="J1372" s="3">
        <v>29.72</v>
      </c>
      <c r="K1372" s="3">
        <v>487.3963</v>
      </c>
      <c r="L1372" s="3">
        <v>14485.418035999999</v>
      </c>
      <c r="M1372" s="3">
        <v>877.75096499999995</v>
      </c>
      <c r="N1372" s="3">
        <v>23.166623999999999</v>
      </c>
      <c r="O1372" s="3">
        <v>813264.77879999997</v>
      </c>
      <c r="P1372" s="3">
        <v>162652.96</v>
      </c>
      <c r="Q1372" s="3">
        <v>338318.15</v>
      </c>
    </row>
    <row r="1373" spans="1:17" x14ac:dyDescent="0.35">
      <c r="A1373" s="1">
        <v>43952</v>
      </c>
      <c r="B1373">
        <v>2020</v>
      </c>
      <c r="C1373">
        <v>5</v>
      </c>
      <c r="D1373" t="s">
        <v>42</v>
      </c>
      <c r="E1373">
        <v>1</v>
      </c>
      <c r="F1373" t="s">
        <v>348</v>
      </c>
      <c r="G1373" t="s">
        <v>409</v>
      </c>
      <c r="H1373" t="s">
        <v>162</v>
      </c>
      <c r="I1373" t="s">
        <v>39</v>
      </c>
      <c r="J1373" s="3">
        <v>13784</v>
      </c>
      <c r="K1373" s="3">
        <v>0.45979999999999999</v>
      </c>
      <c r="L1373" s="3">
        <v>6337.8832000000002</v>
      </c>
      <c r="M1373" s="3">
        <v>486.07125300000001</v>
      </c>
      <c r="N1373" s="3">
        <v>17.673390999999999</v>
      </c>
      <c r="O1373" s="3">
        <v>376298.55940000003</v>
      </c>
      <c r="P1373" s="3">
        <v>75259.710000000006</v>
      </c>
      <c r="Q1373" s="3">
        <v>156540.20000000001</v>
      </c>
    </row>
    <row r="1374" spans="1:17" x14ac:dyDescent="0.35">
      <c r="A1374" s="1">
        <v>45444</v>
      </c>
      <c r="B1374">
        <v>2024</v>
      </c>
      <c r="C1374">
        <v>6</v>
      </c>
      <c r="D1374" t="s">
        <v>42</v>
      </c>
      <c r="E1374">
        <v>1</v>
      </c>
      <c r="F1374" t="s">
        <v>348</v>
      </c>
      <c r="G1374" t="s">
        <v>351</v>
      </c>
      <c r="H1374" t="s">
        <v>162</v>
      </c>
      <c r="I1374" t="s">
        <v>39</v>
      </c>
      <c r="J1374" s="3">
        <v>10003</v>
      </c>
      <c r="K1374" s="3">
        <v>0.59570000000000001</v>
      </c>
      <c r="L1374" s="3">
        <v>5958.7870999999996</v>
      </c>
      <c r="M1374" s="3">
        <v>542.16949499999998</v>
      </c>
      <c r="N1374" s="3">
        <v>16.386873999999999</v>
      </c>
      <c r="O1374" s="3">
        <v>388268.44500000001</v>
      </c>
      <c r="P1374" s="3">
        <v>77653.69</v>
      </c>
      <c r="Q1374" s="3">
        <v>161519.67000000001</v>
      </c>
    </row>
    <row r="1375" spans="1:17" x14ac:dyDescent="0.35">
      <c r="A1375" s="1">
        <v>45108</v>
      </c>
      <c r="B1375">
        <v>2023</v>
      </c>
      <c r="C1375">
        <v>7</v>
      </c>
      <c r="D1375" t="s">
        <v>31</v>
      </c>
      <c r="E1375">
        <v>1</v>
      </c>
      <c r="F1375" t="s">
        <v>348</v>
      </c>
      <c r="G1375" t="s">
        <v>382</v>
      </c>
      <c r="H1375" t="s">
        <v>162</v>
      </c>
      <c r="I1375" t="s">
        <v>39</v>
      </c>
      <c r="J1375" s="3">
        <v>5020</v>
      </c>
      <c r="K1375" s="3">
        <v>0.70369999999999999</v>
      </c>
      <c r="L1375" s="3">
        <v>3532.5740000000001</v>
      </c>
      <c r="M1375" s="3">
        <v>332.80222500000002</v>
      </c>
      <c r="N1375" s="3">
        <v>9.7148810000000001</v>
      </c>
      <c r="O1375" s="3">
        <v>217282.12400000001</v>
      </c>
      <c r="P1375" s="3">
        <v>43456.42</v>
      </c>
      <c r="Q1375" s="3">
        <v>90389.36</v>
      </c>
    </row>
    <row r="1376" spans="1:17" x14ac:dyDescent="0.35">
      <c r="A1376" s="1">
        <v>45413</v>
      </c>
      <c r="B1376">
        <v>2024</v>
      </c>
      <c r="C1376">
        <v>5</v>
      </c>
      <c r="D1376" t="s">
        <v>42</v>
      </c>
      <c r="E1376">
        <v>1</v>
      </c>
      <c r="F1376" t="s">
        <v>348</v>
      </c>
      <c r="G1376" t="s">
        <v>437</v>
      </c>
      <c r="H1376" t="s">
        <v>162</v>
      </c>
      <c r="I1376" t="s">
        <v>39</v>
      </c>
      <c r="J1376" s="3">
        <v>10003</v>
      </c>
      <c r="K1376" s="3">
        <v>0.61019999999999996</v>
      </c>
      <c r="L1376" s="3">
        <v>6103.8306000000002</v>
      </c>
      <c r="M1376" s="3">
        <v>547.22076000000004</v>
      </c>
      <c r="N1376" s="3">
        <v>16.786686</v>
      </c>
      <c r="O1376" s="3">
        <v>388281.20809999999</v>
      </c>
      <c r="P1376" s="3">
        <v>77656.240000000005</v>
      </c>
      <c r="Q1376" s="3">
        <v>161524.98000000001</v>
      </c>
    </row>
    <row r="1377" spans="1:17" x14ac:dyDescent="0.35">
      <c r="A1377" s="1">
        <v>44621</v>
      </c>
      <c r="B1377">
        <v>2022</v>
      </c>
      <c r="C1377">
        <v>3</v>
      </c>
      <c r="D1377" t="s">
        <v>42</v>
      </c>
      <c r="E1377">
        <v>1</v>
      </c>
      <c r="F1377" t="s">
        <v>348</v>
      </c>
      <c r="G1377" t="s">
        <v>339</v>
      </c>
      <c r="H1377" t="s">
        <v>162</v>
      </c>
      <c r="I1377" t="s">
        <v>35</v>
      </c>
      <c r="J1377" s="3">
        <v>8.8000000000000007</v>
      </c>
      <c r="K1377" s="3">
        <v>680.01</v>
      </c>
      <c r="L1377" s="3">
        <v>5984.0879999999997</v>
      </c>
      <c r="M1377" s="3">
        <v>1073.6775</v>
      </c>
      <c r="N1377" s="3">
        <v>14.948658</v>
      </c>
      <c r="O1377" s="3">
        <v>392679.08</v>
      </c>
      <c r="P1377" s="3">
        <v>78535.820000000007</v>
      </c>
      <c r="Q1377" s="3">
        <v>163354.5</v>
      </c>
    </row>
    <row r="1378" spans="1:17" x14ac:dyDescent="0.35">
      <c r="A1378" s="1">
        <v>45444</v>
      </c>
      <c r="B1378">
        <v>2024</v>
      </c>
      <c r="C1378">
        <v>6</v>
      </c>
      <c r="D1378" t="s">
        <v>42</v>
      </c>
      <c r="E1378">
        <v>1</v>
      </c>
      <c r="F1378" t="s">
        <v>348</v>
      </c>
      <c r="G1378" t="s">
        <v>610</v>
      </c>
      <c r="H1378" t="s">
        <v>162</v>
      </c>
      <c r="I1378" t="s">
        <v>39</v>
      </c>
      <c r="J1378" s="3">
        <v>4940</v>
      </c>
      <c r="K1378" s="3">
        <v>0.61499999999999999</v>
      </c>
      <c r="L1378" s="3">
        <v>3038.1</v>
      </c>
      <c r="M1378" s="3">
        <v>261.93950999999998</v>
      </c>
      <c r="N1378" s="3">
        <v>9.0749910000000007</v>
      </c>
      <c r="O1378" s="3">
        <v>197209.5122</v>
      </c>
      <c r="P1378" s="3">
        <v>39441.9</v>
      </c>
      <c r="Q1378" s="3">
        <v>82039.149999999994</v>
      </c>
    </row>
    <row r="1379" spans="1:17" x14ac:dyDescent="0.35">
      <c r="A1379" s="1">
        <v>45170</v>
      </c>
      <c r="B1379">
        <v>2023</v>
      </c>
      <c r="C1379">
        <v>9</v>
      </c>
      <c r="D1379" t="s">
        <v>42</v>
      </c>
      <c r="E1379">
        <v>1</v>
      </c>
      <c r="F1379" t="s">
        <v>348</v>
      </c>
      <c r="G1379" t="s">
        <v>353</v>
      </c>
      <c r="H1379" t="s">
        <v>162</v>
      </c>
      <c r="I1379" t="s">
        <v>35</v>
      </c>
      <c r="J1379" s="3">
        <v>14</v>
      </c>
      <c r="K1379" s="3">
        <v>653.27499999999998</v>
      </c>
      <c r="L1379" s="3">
        <v>9145.85</v>
      </c>
      <c r="M1379" s="3">
        <v>656.94456000000002</v>
      </c>
      <c r="N1379" s="3">
        <v>13.645139</v>
      </c>
      <c r="O1379" s="3">
        <v>558620.51459999999</v>
      </c>
      <c r="P1379" s="3">
        <v>111724.1</v>
      </c>
      <c r="Q1379" s="3">
        <v>232386.13</v>
      </c>
    </row>
    <row r="1380" spans="1:17" x14ac:dyDescent="0.35">
      <c r="A1380" s="1">
        <v>45292</v>
      </c>
      <c r="B1380">
        <v>2024</v>
      </c>
      <c r="C1380">
        <v>1</v>
      </c>
      <c r="D1380" t="s">
        <v>42</v>
      </c>
      <c r="E1380">
        <v>1</v>
      </c>
      <c r="F1380" t="s">
        <v>348</v>
      </c>
      <c r="G1380" t="s">
        <v>545</v>
      </c>
      <c r="H1380" t="s">
        <v>162</v>
      </c>
      <c r="I1380" t="s">
        <v>39</v>
      </c>
      <c r="J1380" s="3">
        <v>18339</v>
      </c>
      <c r="K1380" s="3">
        <v>0.60840000000000005</v>
      </c>
      <c r="L1380" s="3">
        <v>11157.4476</v>
      </c>
      <c r="M1380" s="3">
        <v>761.18552999999997</v>
      </c>
      <c r="N1380" s="3">
        <v>30.686883999999999</v>
      </c>
      <c r="O1380" s="3">
        <v>705306.61780000001</v>
      </c>
      <c r="P1380" s="3">
        <v>141061.32</v>
      </c>
      <c r="Q1380" s="3">
        <v>293407.55</v>
      </c>
    </row>
    <row r="1381" spans="1:17" x14ac:dyDescent="0.35">
      <c r="A1381" s="1">
        <v>45444</v>
      </c>
      <c r="B1381">
        <v>2024</v>
      </c>
      <c r="C1381">
        <v>6</v>
      </c>
      <c r="D1381" t="s">
        <v>42</v>
      </c>
      <c r="E1381">
        <v>1</v>
      </c>
      <c r="F1381" t="s">
        <v>348</v>
      </c>
      <c r="G1381" t="s">
        <v>582</v>
      </c>
      <c r="H1381" t="s">
        <v>162</v>
      </c>
      <c r="I1381" t="s">
        <v>39</v>
      </c>
      <c r="J1381" s="3">
        <v>5000</v>
      </c>
      <c r="K1381" s="3">
        <v>0.59570000000000001</v>
      </c>
      <c r="L1381" s="3">
        <v>2978.5</v>
      </c>
      <c r="M1381" s="3">
        <v>270.99765000000002</v>
      </c>
      <c r="N1381" s="3">
        <v>8.1908049999999992</v>
      </c>
      <c r="O1381" s="3">
        <v>194075.99969999999</v>
      </c>
      <c r="P1381" s="3">
        <v>38815.199999999997</v>
      </c>
      <c r="Q1381" s="3">
        <v>80735.62</v>
      </c>
    </row>
    <row r="1382" spans="1:17" x14ac:dyDescent="0.35">
      <c r="A1382" s="1">
        <v>45444</v>
      </c>
      <c r="B1382">
        <v>2024</v>
      </c>
      <c r="C1382">
        <v>6</v>
      </c>
      <c r="D1382" t="s">
        <v>42</v>
      </c>
      <c r="E1382">
        <v>1</v>
      </c>
      <c r="F1382" t="s">
        <v>348</v>
      </c>
      <c r="G1382" t="s">
        <v>461</v>
      </c>
      <c r="H1382" t="s">
        <v>162</v>
      </c>
      <c r="I1382" t="s">
        <v>39</v>
      </c>
      <c r="J1382" s="3">
        <v>1204</v>
      </c>
      <c r="K1382" s="3">
        <v>0.64890000000000003</v>
      </c>
      <c r="L1382" s="3">
        <v>781.27560000000005</v>
      </c>
      <c r="M1382" s="3">
        <v>71.071560000000005</v>
      </c>
      <c r="N1382" s="3">
        <v>2.1481119999999998</v>
      </c>
      <c r="O1382" s="3">
        <v>50907.035400000001</v>
      </c>
      <c r="P1382" s="3">
        <v>10181.41</v>
      </c>
      <c r="Q1382" s="3">
        <v>21177.33</v>
      </c>
    </row>
    <row r="1383" spans="1:17" x14ac:dyDescent="0.35">
      <c r="A1383" s="1">
        <v>44713</v>
      </c>
      <c r="B1383">
        <v>2022</v>
      </c>
      <c r="C1383">
        <v>6</v>
      </c>
      <c r="D1383" t="s">
        <v>42</v>
      </c>
      <c r="E1383">
        <v>1</v>
      </c>
      <c r="F1383" t="s">
        <v>348</v>
      </c>
      <c r="G1383" t="s">
        <v>365</v>
      </c>
      <c r="H1383" t="s">
        <v>162</v>
      </c>
      <c r="I1383" t="s">
        <v>39</v>
      </c>
      <c r="J1383" s="3">
        <v>2007</v>
      </c>
      <c r="K1383" s="3">
        <v>0.71419999999999995</v>
      </c>
      <c r="L1383" s="3">
        <v>1433.3994</v>
      </c>
      <c r="M1383" s="3">
        <v>262.41890000000001</v>
      </c>
      <c r="N1383" s="3">
        <v>1.0003169999999999</v>
      </c>
      <c r="O1383" s="3">
        <v>93834.914600000004</v>
      </c>
      <c r="P1383" s="3">
        <v>18766.98</v>
      </c>
      <c r="Q1383" s="3">
        <v>39035.32</v>
      </c>
    </row>
    <row r="1384" spans="1:17" x14ac:dyDescent="0.35">
      <c r="A1384" s="1">
        <v>43739</v>
      </c>
      <c r="B1384">
        <v>2019</v>
      </c>
      <c r="C1384">
        <v>10</v>
      </c>
      <c r="D1384" t="s">
        <v>42</v>
      </c>
      <c r="E1384">
        <v>1</v>
      </c>
      <c r="F1384" t="s">
        <v>348</v>
      </c>
      <c r="G1384" t="s">
        <v>611</v>
      </c>
      <c r="H1384" t="s">
        <v>162</v>
      </c>
      <c r="I1384" t="s">
        <v>39</v>
      </c>
      <c r="J1384" s="3">
        <v>20414</v>
      </c>
      <c r="K1384" s="3">
        <v>0.50029999999999997</v>
      </c>
      <c r="L1384" s="3">
        <v>10213.1242</v>
      </c>
      <c r="M1384" s="3">
        <v>686.94528000000003</v>
      </c>
      <c r="N1384" s="3">
        <v>28.087833</v>
      </c>
      <c r="O1384" s="3">
        <v>577624.10690000001</v>
      </c>
      <c r="P1384" s="3">
        <v>115524.82</v>
      </c>
      <c r="Q1384" s="3">
        <v>240291.63</v>
      </c>
    </row>
    <row r="1385" spans="1:17" x14ac:dyDescent="0.35">
      <c r="A1385" s="1">
        <v>45261</v>
      </c>
      <c r="B1385">
        <v>2023</v>
      </c>
      <c r="C1385">
        <v>12</v>
      </c>
      <c r="D1385" t="s">
        <v>42</v>
      </c>
      <c r="E1385">
        <v>1</v>
      </c>
      <c r="F1385" t="s">
        <v>348</v>
      </c>
      <c r="G1385" t="s">
        <v>495</v>
      </c>
      <c r="H1385" t="s">
        <v>162</v>
      </c>
      <c r="I1385" t="s">
        <v>39</v>
      </c>
      <c r="J1385" s="3">
        <v>9169</v>
      </c>
      <c r="K1385" s="3">
        <v>0.60629999999999995</v>
      </c>
      <c r="L1385" s="3">
        <v>5559.1647000000003</v>
      </c>
      <c r="M1385" s="3">
        <v>309.2439</v>
      </c>
      <c r="N1385" s="3">
        <v>15.233733000000001</v>
      </c>
      <c r="O1385" s="3">
        <v>338942.46590000001</v>
      </c>
      <c r="P1385" s="3">
        <v>67788.490000000005</v>
      </c>
      <c r="Q1385" s="3">
        <v>141000.06</v>
      </c>
    </row>
    <row r="1386" spans="1:17" x14ac:dyDescent="0.35">
      <c r="A1386" s="1">
        <v>45108</v>
      </c>
      <c r="B1386">
        <v>2023</v>
      </c>
      <c r="C1386">
        <v>7</v>
      </c>
      <c r="D1386" t="s">
        <v>31</v>
      </c>
      <c r="E1386">
        <v>1</v>
      </c>
      <c r="F1386" t="s">
        <v>348</v>
      </c>
      <c r="G1386" t="s">
        <v>365</v>
      </c>
      <c r="H1386" t="s">
        <v>162</v>
      </c>
      <c r="I1386" t="s">
        <v>39</v>
      </c>
      <c r="J1386" s="3">
        <v>15022</v>
      </c>
      <c r="K1386" s="3">
        <v>0.70369999999999999</v>
      </c>
      <c r="L1386" s="3">
        <v>10570.981400000001</v>
      </c>
      <c r="M1386" s="3">
        <v>995.91458999999998</v>
      </c>
      <c r="N1386" s="3">
        <v>29.071897</v>
      </c>
      <c r="O1386" s="3">
        <v>650201.60679999995</v>
      </c>
      <c r="P1386" s="3">
        <v>130040.32000000001</v>
      </c>
      <c r="Q1386" s="3">
        <v>270483.87</v>
      </c>
    </row>
    <row r="1387" spans="1:17" x14ac:dyDescent="0.35">
      <c r="A1387" s="1">
        <v>45170</v>
      </c>
      <c r="B1387">
        <v>2023</v>
      </c>
      <c r="C1387">
        <v>9</v>
      </c>
      <c r="D1387" t="s">
        <v>42</v>
      </c>
      <c r="E1387">
        <v>1</v>
      </c>
      <c r="F1387" t="s">
        <v>348</v>
      </c>
      <c r="G1387" t="s">
        <v>382</v>
      </c>
      <c r="H1387" t="s">
        <v>162</v>
      </c>
      <c r="I1387" t="s">
        <v>39</v>
      </c>
      <c r="J1387" s="3">
        <v>20390</v>
      </c>
      <c r="K1387" s="3">
        <v>0.75839999999999996</v>
      </c>
      <c r="L1387" s="3">
        <v>15463.776</v>
      </c>
      <c r="M1387" s="3">
        <v>1153.0233000000001</v>
      </c>
      <c r="N1387" s="3">
        <v>42.526212000000001</v>
      </c>
      <c r="O1387" s="3">
        <v>947784.97230000002</v>
      </c>
      <c r="P1387" s="3">
        <v>189556.99</v>
      </c>
      <c r="Q1387" s="3">
        <v>394278.54</v>
      </c>
    </row>
    <row r="1388" spans="1:17" x14ac:dyDescent="0.35">
      <c r="A1388" s="1">
        <v>45261</v>
      </c>
      <c r="B1388">
        <v>2023</v>
      </c>
      <c r="C1388">
        <v>12</v>
      </c>
      <c r="D1388" t="s">
        <v>42</v>
      </c>
      <c r="E1388">
        <v>1</v>
      </c>
      <c r="F1388" t="s">
        <v>348</v>
      </c>
      <c r="G1388" t="s">
        <v>612</v>
      </c>
      <c r="H1388" t="s">
        <v>162</v>
      </c>
      <c r="I1388" t="s">
        <v>35</v>
      </c>
      <c r="J1388" s="3">
        <v>17.96</v>
      </c>
      <c r="K1388" s="3">
        <v>624.06500000000005</v>
      </c>
      <c r="L1388" s="3">
        <v>11208.207399999999</v>
      </c>
      <c r="M1388" s="3">
        <v>737.18939999999998</v>
      </c>
      <c r="N1388" s="3">
        <v>16.517187</v>
      </c>
      <c r="O1388" s="3">
        <v>690238.44720000005</v>
      </c>
      <c r="P1388" s="3">
        <v>138047.69</v>
      </c>
      <c r="Q1388" s="3">
        <v>287139.19</v>
      </c>
    </row>
    <row r="1389" spans="1:17" x14ac:dyDescent="0.35">
      <c r="A1389" s="1">
        <v>45170</v>
      </c>
      <c r="B1389">
        <v>2023</v>
      </c>
      <c r="C1389">
        <v>9</v>
      </c>
      <c r="D1389" t="s">
        <v>42</v>
      </c>
      <c r="E1389">
        <v>1</v>
      </c>
      <c r="F1389" t="s">
        <v>348</v>
      </c>
      <c r="G1389" t="s">
        <v>613</v>
      </c>
      <c r="H1389" t="s">
        <v>162</v>
      </c>
      <c r="I1389" t="s">
        <v>39</v>
      </c>
      <c r="J1389" s="3">
        <v>3952</v>
      </c>
      <c r="K1389" s="3">
        <v>0.64490000000000003</v>
      </c>
      <c r="L1389" s="3">
        <v>2548.6448</v>
      </c>
      <c r="M1389" s="3">
        <v>150.636</v>
      </c>
      <c r="N1389" s="3">
        <v>7.4224629999999996</v>
      </c>
      <c r="O1389" s="3">
        <v>155423.20360000001</v>
      </c>
      <c r="P1389" s="3">
        <v>31084.639999999999</v>
      </c>
      <c r="Q1389" s="3">
        <v>64656.05</v>
      </c>
    </row>
    <row r="1390" spans="1:17" x14ac:dyDescent="0.35">
      <c r="A1390" s="1">
        <v>43891</v>
      </c>
      <c r="B1390">
        <v>2020</v>
      </c>
      <c r="C1390">
        <v>3</v>
      </c>
      <c r="D1390" t="s">
        <v>42</v>
      </c>
      <c r="E1390">
        <v>1</v>
      </c>
      <c r="F1390" t="s">
        <v>348</v>
      </c>
      <c r="G1390" t="s">
        <v>365</v>
      </c>
      <c r="H1390" t="s">
        <v>162</v>
      </c>
      <c r="I1390" t="s">
        <v>39</v>
      </c>
      <c r="J1390" s="3">
        <v>15930</v>
      </c>
      <c r="K1390" s="3">
        <v>0.52410000000000001</v>
      </c>
      <c r="L1390" s="3">
        <v>8348.9130000000005</v>
      </c>
      <c r="M1390" s="3">
        <v>603.93707199999994</v>
      </c>
      <c r="N1390" s="3">
        <v>5.2819640000000003</v>
      </c>
      <c r="O1390" s="3">
        <v>480618.86009999999</v>
      </c>
      <c r="P1390" s="3">
        <v>96123.77</v>
      </c>
      <c r="Q1390" s="3">
        <v>199937.44</v>
      </c>
    </row>
    <row r="1391" spans="1:17" x14ac:dyDescent="0.35">
      <c r="A1391" s="1">
        <v>43770</v>
      </c>
      <c r="B1391">
        <v>2019</v>
      </c>
      <c r="C1391">
        <v>11</v>
      </c>
      <c r="D1391" t="s">
        <v>42</v>
      </c>
      <c r="E1391">
        <v>1</v>
      </c>
      <c r="F1391" t="s">
        <v>348</v>
      </c>
      <c r="G1391" t="s">
        <v>614</v>
      </c>
      <c r="H1391" t="s">
        <v>162</v>
      </c>
      <c r="I1391" t="s">
        <v>39</v>
      </c>
      <c r="J1391" s="3">
        <v>46290</v>
      </c>
      <c r="K1391" s="3">
        <v>0.50619999999999998</v>
      </c>
      <c r="L1391" s="3">
        <v>23431.998</v>
      </c>
      <c r="M1391" s="3">
        <v>1407.5188800000001</v>
      </c>
      <c r="N1391" s="3">
        <v>14.655016</v>
      </c>
      <c r="O1391" s="3">
        <v>1314310.8426000001</v>
      </c>
      <c r="P1391" s="3">
        <v>262862.17</v>
      </c>
      <c r="Q1391" s="3">
        <v>546753.31000000006</v>
      </c>
    </row>
    <row r="1392" spans="1:17" x14ac:dyDescent="0.35">
      <c r="A1392" s="1">
        <v>44136</v>
      </c>
      <c r="B1392">
        <v>2020</v>
      </c>
      <c r="C1392">
        <v>11</v>
      </c>
      <c r="D1392" t="s">
        <v>42</v>
      </c>
      <c r="E1392">
        <v>1</v>
      </c>
      <c r="F1392" t="s">
        <v>348</v>
      </c>
      <c r="G1392" t="s">
        <v>339</v>
      </c>
      <c r="H1392" t="s">
        <v>162</v>
      </c>
      <c r="I1392" t="s">
        <v>39</v>
      </c>
      <c r="J1392" s="3">
        <v>4376</v>
      </c>
      <c r="K1392" s="3">
        <v>0.4456</v>
      </c>
      <c r="L1392" s="3">
        <v>1949.9456</v>
      </c>
      <c r="M1392" s="3">
        <v>150.54</v>
      </c>
      <c r="N1392" s="3">
        <v>5.3622350000000001</v>
      </c>
      <c r="O1392" s="3">
        <v>122920.8941</v>
      </c>
      <c r="P1392" s="3">
        <v>24584.18</v>
      </c>
      <c r="Q1392" s="3">
        <v>51135.09</v>
      </c>
    </row>
    <row r="1393" spans="1:17" x14ac:dyDescent="0.35">
      <c r="A1393" s="1">
        <v>45261</v>
      </c>
      <c r="B1393">
        <v>2023</v>
      </c>
      <c r="C1393">
        <v>12</v>
      </c>
      <c r="D1393" t="s">
        <v>42</v>
      </c>
      <c r="E1393">
        <v>1</v>
      </c>
      <c r="F1393" t="s">
        <v>348</v>
      </c>
      <c r="G1393" t="s">
        <v>446</v>
      </c>
      <c r="H1393" t="s">
        <v>162</v>
      </c>
      <c r="I1393" t="s">
        <v>39</v>
      </c>
      <c r="J1393" s="3">
        <v>3982</v>
      </c>
      <c r="K1393" s="3">
        <v>0.58460000000000001</v>
      </c>
      <c r="L1393" s="3">
        <v>2327.8771999999999</v>
      </c>
      <c r="M1393" s="3">
        <v>160.74941999999999</v>
      </c>
      <c r="N1393" s="3">
        <v>6.4016710000000003</v>
      </c>
      <c r="O1393" s="3">
        <v>143507.24479999999</v>
      </c>
      <c r="P1393" s="3">
        <v>28701.45</v>
      </c>
      <c r="Q1393" s="3">
        <v>59699.02</v>
      </c>
    </row>
    <row r="1394" spans="1:17" x14ac:dyDescent="0.35">
      <c r="A1394" s="1">
        <v>45536</v>
      </c>
      <c r="B1394">
        <v>2024</v>
      </c>
      <c r="C1394">
        <v>9</v>
      </c>
      <c r="D1394" t="s">
        <v>42</v>
      </c>
      <c r="E1394">
        <v>1</v>
      </c>
      <c r="F1394" t="s">
        <v>348</v>
      </c>
      <c r="G1394" t="s">
        <v>371</v>
      </c>
      <c r="H1394" t="s">
        <v>162</v>
      </c>
      <c r="I1394" t="s">
        <v>39</v>
      </c>
      <c r="J1394" s="3">
        <v>46220</v>
      </c>
      <c r="K1394" s="3">
        <v>0.64049999999999996</v>
      </c>
      <c r="L1394" s="3">
        <v>29603.91</v>
      </c>
      <c r="M1394" s="3">
        <v>2833.1291099999999</v>
      </c>
      <c r="N1394" s="3">
        <v>19.137184999999999</v>
      </c>
      <c r="O1394" s="3">
        <v>1940920.4210000001</v>
      </c>
      <c r="P1394" s="3">
        <v>388184.08</v>
      </c>
      <c r="Q1394" s="3">
        <v>807422.19</v>
      </c>
    </row>
    <row r="1395" spans="1:17" x14ac:dyDescent="0.35">
      <c r="A1395" s="1">
        <v>45413</v>
      </c>
      <c r="B1395">
        <v>2024</v>
      </c>
      <c r="C1395">
        <v>5</v>
      </c>
      <c r="D1395" t="s">
        <v>42</v>
      </c>
      <c r="E1395">
        <v>1</v>
      </c>
      <c r="F1395" t="s">
        <v>348</v>
      </c>
      <c r="G1395" t="s">
        <v>446</v>
      </c>
      <c r="H1395" t="s">
        <v>162</v>
      </c>
      <c r="I1395" t="s">
        <v>39</v>
      </c>
      <c r="J1395" s="3">
        <v>14978</v>
      </c>
      <c r="K1395" s="3">
        <v>0.61019999999999996</v>
      </c>
      <c r="L1395" s="3">
        <v>9139.5756000000001</v>
      </c>
      <c r="M1395" s="3">
        <v>819.38832000000002</v>
      </c>
      <c r="N1395" s="3">
        <v>25.135767999999999</v>
      </c>
      <c r="O1395" s="3">
        <v>581393.17559999996</v>
      </c>
      <c r="P1395" s="3">
        <v>116278.64</v>
      </c>
      <c r="Q1395" s="3">
        <v>241859.57</v>
      </c>
    </row>
    <row r="1396" spans="1:17" x14ac:dyDescent="0.35">
      <c r="A1396" s="1">
        <v>45323</v>
      </c>
      <c r="B1396">
        <v>2024</v>
      </c>
      <c r="C1396">
        <v>2</v>
      </c>
      <c r="D1396" t="s">
        <v>42</v>
      </c>
      <c r="E1396">
        <v>1</v>
      </c>
      <c r="F1396" t="s">
        <v>348</v>
      </c>
      <c r="G1396" t="s">
        <v>353</v>
      </c>
      <c r="H1396" t="s">
        <v>162</v>
      </c>
      <c r="I1396" t="s">
        <v>39</v>
      </c>
      <c r="J1396" s="3">
        <v>9995</v>
      </c>
      <c r="K1396" s="3">
        <v>0.57940000000000003</v>
      </c>
      <c r="L1396" s="3">
        <v>5791.1030000000001</v>
      </c>
      <c r="M1396" s="3">
        <v>404.80532399999998</v>
      </c>
      <c r="N1396" s="3">
        <v>15.926793999999999</v>
      </c>
      <c r="O1396" s="3">
        <v>364810.5588</v>
      </c>
      <c r="P1396" s="3">
        <v>72962.11</v>
      </c>
      <c r="Q1396" s="3">
        <v>151761.19</v>
      </c>
    </row>
    <row r="1397" spans="1:17" x14ac:dyDescent="0.35">
      <c r="A1397" s="1">
        <v>44621</v>
      </c>
      <c r="B1397">
        <v>2022</v>
      </c>
      <c r="C1397">
        <v>3</v>
      </c>
      <c r="D1397" t="s">
        <v>42</v>
      </c>
      <c r="E1397">
        <v>1</v>
      </c>
      <c r="F1397" t="s">
        <v>348</v>
      </c>
      <c r="G1397" t="s">
        <v>429</v>
      </c>
      <c r="H1397" t="s">
        <v>162</v>
      </c>
      <c r="I1397" t="s">
        <v>39</v>
      </c>
      <c r="J1397" s="3">
        <v>30230</v>
      </c>
      <c r="K1397" s="3">
        <v>0.77329999999999999</v>
      </c>
      <c r="L1397" s="3">
        <v>23376.859</v>
      </c>
      <c r="M1397" s="3">
        <v>4131.3663999999999</v>
      </c>
      <c r="N1397" s="3">
        <v>16.230367999999999</v>
      </c>
      <c r="O1397" s="3">
        <v>1515320.0226</v>
      </c>
      <c r="P1397" s="3">
        <v>303063.14</v>
      </c>
      <c r="Q1397" s="3">
        <v>630372.11</v>
      </c>
    </row>
    <row r="1398" spans="1:17" x14ac:dyDescent="0.35">
      <c r="A1398" s="1">
        <v>43617</v>
      </c>
      <c r="B1398">
        <v>2019</v>
      </c>
      <c r="C1398">
        <v>6</v>
      </c>
      <c r="D1398" t="s">
        <v>42</v>
      </c>
      <c r="E1398">
        <v>1</v>
      </c>
      <c r="F1398" t="s">
        <v>348</v>
      </c>
      <c r="G1398" t="s">
        <v>457</v>
      </c>
      <c r="H1398" t="s">
        <v>162</v>
      </c>
      <c r="I1398" t="s">
        <v>39</v>
      </c>
      <c r="J1398" s="3">
        <v>1931.51</v>
      </c>
      <c r="K1398" s="3">
        <v>0.54010000000000002</v>
      </c>
      <c r="L1398" s="3">
        <v>1043.2085509999999</v>
      </c>
      <c r="M1398" s="3">
        <v>56.785527000000002</v>
      </c>
      <c r="N1398" s="3">
        <v>2.8437649999999999</v>
      </c>
      <c r="O1398" s="3">
        <v>56477.824000000001</v>
      </c>
      <c r="P1398" s="3">
        <v>11295.56</v>
      </c>
      <c r="Q1398" s="3">
        <v>23494.77</v>
      </c>
    </row>
    <row r="1399" spans="1:17" x14ac:dyDescent="0.35">
      <c r="A1399" s="1">
        <v>44136</v>
      </c>
      <c r="B1399">
        <v>2020</v>
      </c>
      <c r="C1399">
        <v>11</v>
      </c>
      <c r="D1399" t="s">
        <v>42</v>
      </c>
      <c r="E1399">
        <v>1</v>
      </c>
      <c r="F1399" t="s">
        <v>348</v>
      </c>
      <c r="G1399" t="s">
        <v>365</v>
      </c>
      <c r="H1399" t="s">
        <v>162</v>
      </c>
      <c r="I1399" t="s">
        <v>39</v>
      </c>
      <c r="J1399" s="3">
        <v>4375</v>
      </c>
      <c r="K1399" s="3">
        <v>0.4456</v>
      </c>
      <c r="L1399" s="3">
        <v>1949.5</v>
      </c>
      <c r="M1399" s="3">
        <v>150.50399999999999</v>
      </c>
      <c r="N1399" s="3">
        <v>5.3609520000000002</v>
      </c>
      <c r="O1399" s="3">
        <v>122892.8043</v>
      </c>
      <c r="P1399" s="3">
        <v>24578.560000000001</v>
      </c>
      <c r="Q1399" s="3">
        <v>51123.41</v>
      </c>
    </row>
    <row r="1400" spans="1:17" x14ac:dyDescent="0.35">
      <c r="A1400" s="1">
        <v>44621</v>
      </c>
      <c r="B1400">
        <v>2022</v>
      </c>
      <c r="C1400">
        <v>3</v>
      </c>
      <c r="D1400" t="s">
        <v>42</v>
      </c>
      <c r="E1400">
        <v>1</v>
      </c>
      <c r="F1400" t="s">
        <v>348</v>
      </c>
      <c r="G1400" t="s">
        <v>339</v>
      </c>
      <c r="H1400" t="s">
        <v>162</v>
      </c>
      <c r="I1400" t="s">
        <v>35</v>
      </c>
      <c r="J1400" s="3">
        <v>8.3800000000000008</v>
      </c>
      <c r="K1400" s="3">
        <v>680.01</v>
      </c>
      <c r="L1400" s="3">
        <v>5698.4838</v>
      </c>
      <c r="M1400" s="3">
        <v>1022.427</v>
      </c>
      <c r="N1400" s="3">
        <v>14.235105000000001</v>
      </c>
      <c r="O1400" s="3">
        <v>373937.5785</v>
      </c>
      <c r="P1400" s="3">
        <v>74787.520000000004</v>
      </c>
      <c r="Q1400" s="3">
        <v>155558.04</v>
      </c>
    </row>
    <row r="1401" spans="1:17" x14ac:dyDescent="0.35">
      <c r="A1401" s="1">
        <v>44075</v>
      </c>
      <c r="B1401">
        <v>2020</v>
      </c>
      <c r="C1401">
        <v>9</v>
      </c>
      <c r="D1401" t="s">
        <v>42</v>
      </c>
      <c r="E1401">
        <v>1</v>
      </c>
      <c r="F1401" t="s">
        <v>348</v>
      </c>
      <c r="G1401" t="s">
        <v>420</v>
      </c>
      <c r="H1401" t="s">
        <v>162</v>
      </c>
      <c r="I1401" t="s">
        <v>39</v>
      </c>
      <c r="J1401" s="3">
        <v>29957</v>
      </c>
      <c r="K1401" s="3">
        <v>0.4461</v>
      </c>
      <c r="L1401" s="3">
        <v>13363.8177</v>
      </c>
      <c r="M1401" s="3">
        <v>924.52717500000006</v>
      </c>
      <c r="N1401" s="3">
        <v>21.547103</v>
      </c>
      <c r="O1401" s="3">
        <v>836851.53960000002</v>
      </c>
      <c r="P1401" s="3">
        <v>167370.31</v>
      </c>
      <c r="Q1401" s="3">
        <v>348130.24</v>
      </c>
    </row>
    <row r="1402" spans="1:17" x14ac:dyDescent="0.35">
      <c r="A1402" s="1">
        <v>45170</v>
      </c>
      <c r="B1402">
        <v>2023</v>
      </c>
      <c r="C1402">
        <v>9</v>
      </c>
      <c r="D1402" t="s">
        <v>31</v>
      </c>
      <c r="E1402">
        <v>1</v>
      </c>
      <c r="F1402" t="s">
        <v>348</v>
      </c>
      <c r="G1402" t="s">
        <v>382</v>
      </c>
      <c r="H1402" t="s">
        <v>162</v>
      </c>
      <c r="I1402" t="s">
        <v>39</v>
      </c>
      <c r="J1402" s="3">
        <v>20390</v>
      </c>
      <c r="K1402" s="3">
        <v>0.76670000000000005</v>
      </c>
      <c r="L1402" s="3">
        <v>15633.013000000001</v>
      </c>
      <c r="M1402" s="3">
        <v>1291.1409000000001</v>
      </c>
      <c r="N1402" s="3">
        <v>42.989176</v>
      </c>
      <c r="O1402" s="3">
        <v>965367.81499999994</v>
      </c>
      <c r="P1402" s="3">
        <v>193073.56</v>
      </c>
      <c r="Q1402" s="3">
        <v>401593.01</v>
      </c>
    </row>
    <row r="1403" spans="1:17" x14ac:dyDescent="0.35">
      <c r="A1403" s="1">
        <v>44621</v>
      </c>
      <c r="B1403">
        <v>2022</v>
      </c>
      <c r="C1403">
        <v>3</v>
      </c>
      <c r="D1403" t="s">
        <v>42</v>
      </c>
      <c r="E1403">
        <v>1</v>
      </c>
      <c r="F1403" t="s">
        <v>348</v>
      </c>
      <c r="G1403" t="s">
        <v>375</v>
      </c>
      <c r="H1403" t="s">
        <v>162</v>
      </c>
      <c r="I1403" t="s">
        <v>39</v>
      </c>
      <c r="J1403" s="3">
        <v>64080</v>
      </c>
      <c r="K1403" s="3">
        <v>0.77329999999999999</v>
      </c>
      <c r="L1403" s="3">
        <v>49553.063999999998</v>
      </c>
      <c r="M1403" s="3">
        <v>8757.4760000000006</v>
      </c>
      <c r="N1403" s="3">
        <v>34.40437</v>
      </c>
      <c r="O1403" s="3">
        <v>3212088.3670999999</v>
      </c>
      <c r="P1403" s="3">
        <v>642417.67000000004</v>
      </c>
      <c r="Q1403" s="3">
        <v>1336228.76</v>
      </c>
    </row>
    <row r="1404" spans="1:17" x14ac:dyDescent="0.35">
      <c r="A1404" s="1">
        <v>45170</v>
      </c>
      <c r="B1404">
        <v>2023</v>
      </c>
      <c r="C1404">
        <v>9</v>
      </c>
      <c r="D1404" t="s">
        <v>42</v>
      </c>
      <c r="E1404">
        <v>1</v>
      </c>
      <c r="F1404" t="s">
        <v>348</v>
      </c>
      <c r="G1404" t="s">
        <v>382</v>
      </c>
      <c r="H1404" t="s">
        <v>162</v>
      </c>
      <c r="I1404" t="s">
        <v>39</v>
      </c>
      <c r="J1404" s="3">
        <v>11138.63</v>
      </c>
      <c r="K1404" s="3">
        <v>0.69259999999999999</v>
      </c>
      <c r="L1404" s="3">
        <v>7714.6151380000001</v>
      </c>
      <c r="M1404" s="3">
        <v>429.97971999999999</v>
      </c>
      <c r="N1404" s="3">
        <v>21.142712</v>
      </c>
      <c r="O1404" s="3">
        <v>468651.28960000002</v>
      </c>
      <c r="P1404" s="3">
        <v>93730.26</v>
      </c>
      <c r="Q1404" s="3">
        <v>194958.94</v>
      </c>
    </row>
    <row r="1405" spans="1:17" x14ac:dyDescent="0.35">
      <c r="A1405" s="1">
        <v>44197</v>
      </c>
      <c r="B1405">
        <v>2021</v>
      </c>
      <c r="C1405">
        <v>1</v>
      </c>
      <c r="D1405" t="s">
        <v>42</v>
      </c>
      <c r="E1405">
        <v>1</v>
      </c>
      <c r="F1405" t="s">
        <v>348</v>
      </c>
      <c r="G1405" t="s">
        <v>339</v>
      </c>
      <c r="H1405" t="s">
        <v>162</v>
      </c>
      <c r="I1405" t="s">
        <v>39</v>
      </c>
      <c r="J1405" s="3">
        <v>9965</v>
      </c>
      <c r="K1405" s="3">
        <v>0.46500000000000002</v>
      </c>
      <c r="L1405" s="3">
        <v>4633.7250000000004</v>
      </c>
      <c r="M1405" s="3">
        <v>368.93666000000002</v>
      </c>
      <c r="N1405" s="3">
        <v>12.742157000000001</v>
      </c>
      <c r="O1405" s="3">
        <v>292957.22720000002</v>
      </c>
      <c r="P1405" s="3">
        <v>58591.45</v>
      </c>
      <c r="Q1405" s="3">
        <v>121870.21</v>
      </c>
    </row>
    <row r="1406" spans="1:17" x14ac:dyDescent="0.35">
      <c r="A1406" s="1">
        <v>43800</v>
      </c>
      <c r="B1406">
        <v>2019</v>
      </c>
      <c r="C1406">
        <v>12</v>
      </c>
      <c r="D1406" t="s">
        <v>42</v>
      </c>
      <c r="E1406">
        <v>1</v>
      </c>
      <c r="F1406" t="s">
        <v>348</v>
      </c>
      <c r="G1406" t="s">
        <v>615</v>
      </c>
      <c r="H1406" t="s">
        <v>162</v>
      </c>
      <c r="I1406" t="s">
        <v>35</v>
      </c>
      <c r="J1406" s="3">
        <v>25.98</v>
      </c>
      <c r="K1406" s="3">
        <v>441.60019999999997</v>
      </c>
      <c r="L1406" s="3">
        <v>11472.773196</v>
      </c>
      <c r="M1406" s="3">
        <v>607.46514000000002</v>
      </c>
      <c r="N1406" s="3">
        <v>18.216501000000001</v>
      </c>
      <c r="O1406" s="3">
        <v>640070.11789999995</v>
      </c>
      <c r="P1406" s="3">
        <v>128014.02</v>
      </c>
      <c r="Q1406" s="3">
        <v>266269.15999999997</v>
      </c>
    </row>
    <row r="1407" spans="1:17" x14ac:dyDescent="0.35">
      <c r="A1407" s="1">
        <v>45474</v>
      </c>
      <c r="B1407">
        <v>2024</v>
      </c>
      <c r="C1407">
        <v>7</v>
      </c>
      <c r="D1407" t="s">
        <v>42</v>
      </c>
      <c r="E1407">
        <v>1</v>
      </c>
      <c r="F1407" t="s">
        <v>348</v>
      </c>
      <c r="G1407" t="s">
        <v>456</v>
      </c>
      <c r="H1407" t="s">
        <v>162</v>
      </c>
      <c r="I1407" t="s">
        <v>35</v>
      </c>
      <c r="J1407" s="3">
        <v>30.48</v>
      </c>
      <c r="K1407" s="3">
        <v>597.57529999999997</v>
      </c>
      <c r="L1407" s="3">
        <v>18214.095143999999</v>
      </c>
      <c r="M1407" s="3">
        <v>1597.9029</v>
      </c>
      <c r="N1407" s="3">
        <v>27.580105</v>
      </c>
      <c r="O1407" s="3">
        <v>1174737.1666000001</v>
      </c>
      <c r="P1407" s="3">
        <v>234947.43</v>
      </c>
      <c r="Q1407" s="3">
        <v>488690.66</v>
      </c>
    </row>
    <row r="1408" spans="1:17" x14ac:dyDescent="0.35">
      <c r="A1408" s="1">
        <v>43983</v>
      </c>
      <c r="B1408">
        <v>2020</v>
      </c>
      <c r="C1408">
        <v>6</v>
      </c>
      <c r="D1408" t="s">
        <v>42</v>
      </c>
      <c r="E1408">
        <v>1</v>
      </c>
      <c r="F1408" t="s">
        <v>348</v>
      </c>
      <c r="G1408" t="s">
        <v>368</v>
      </c>
      <c r="H1408" t="s">
        <v>162</v>
      </c>
      <c r="I1408" t="s">
        <v>39</v>
      </c>
      <c r="J1408" s="3">
        <v>18605</v>
      </c>
      <c r="K1408" s="3">
        <v>0.54020000000000001</v>
      </c>
      <c r="L1408" s="3">
        <v>10050.421</v>
      </c>
      <c r="M1408" s="3">
        <v>647.76963999999998</v>
      </c>
      <c r="N1408" s="3">
        <v>27.635733999999999</v>
      </c>
      <c r="O1408" s="3">
        <v>622052.36529999995</v>
      </c>
      <c r="P1408" s="3">
        <v>124410.47</v>
      </c>
      <c r="Q1408" s="3">
        <v>258773.78</v>
      </c>
    </row>
    <row r="1409" spans="1:17" x14ac:dyDescent="0.35">
      <c r="A1409" s="1">
        <v>45108</v>
      </c>
      <c r="B1409">
        <v>2023</v>
      </c>
      <c r="C1409">
        <v>7</v>
      </c>
      <c r="D1409" t="s">
        <v>31</v>
      </c>
      <c r="E1409">
        <v>1</v>
      </c>
      <c r="F1409" t="s">
        <v>348</v>
      </c>
      <c r="G1409" t="s">
        <v>485</v>
      </c>
      <c r="H1409" t="s">
        <v>162</v>
      </c>
      <c r="I1409" t="s">
        <v>39</v>
      </c>
      <c r="J1409" s="3">
        <v>5978</v>
      </c>
      <c r="K1409" s="3">
        <v>0.70369999999999999</v>
      </c>
      <c r="L1409" s="3">
        <v>4206.7186000000002</v>
      </c>
      <c r="M1409" s="3">
        <v>396.3141</v>
      </c>
      <c r="N1409" s="3">
        <v>11.568866</v>
      </c>
      <c r="O1409" s="3">
        <v>258747.51730000001</v>
      </c>
      <c r="P1409" s="3">
        <v>51749.5</v>
      </c>
      <c r="Q1409" s="3">
        <v>107638.96</v>
      </c>
    </row>
    <row r="1410" spans="1:17" x14ac:dyDescent="0.35">
      <c r="A1410" s="1">
        <v>43831</v>
      </c>
      <c r="B1410">
        <v>2020</v>
      </c>
      <c r="C1410">
        <v>1</v>
      </c>
      <c r="D1410" t="s">
        <v>42</v>
      </c>
      <c r="E1410">
        <v>1</v>
      </c>
      <c r="F1410" t="s">
        <v>348</v>
      </c>
      <c r="G1410" t="s">
        <v>616</v>
      </c>
      <c r="H1410" t="s">
        <v>162</v>
      </c>
      <c r="I1410" t="s">
        <v>39</v>
      </c>
      <c r="J1410" s="3">
        <v>15990</v>
      </c>
      <c r="K1410" s="3">
        <v>0.48099999999999998</v>
      </c>
      <c r="L1410" s="3">
        <v>7691.19</v>
      </c>
      <c r="M1410" s="3">
        <v>509.3424</v>
      </c>
      <c r="N1410" s="3">
        <v>4.8382829999999997</v>
      </c>
      <c r="O1410" s="3">
        <v>434628.7501</v>
      </c>
      <c r="P1410" s="3">
        <v>86925.75</v>
      </c>
      <c r="Q1410" s="3">
        <v>180805.56</v>
      </c>
    </row>
    <row r="1411" spans="1:17" x14ac:dyDescent="0.35">
      <c r="A1411" s="1">
        <v>45170</v>
      </c>
      <c r="B1411">
        <v>2023</v>
      </c>
      <c r="C1411">
        <v>9</v>
      </c>
      <c r="D1411" t="s">
        <v>42</v>
      </c>
      <c r="E1411">
        <v>1</v>
      </c>
      <c r="F1411" t="s">
        <v>348</v>
      </c>
      <c r="G1411" t="s">
        <v>371</v>
      </c>
      <c r="H1411" t="s">
        <v>162</v>
      </c>
      <c r="I1411" t="s">
        <v>39</v>
      </c>
      <c r="J1411" s="3">
        <v>9997</v>
      </c>
      <c r="K1411" s="3">
        <v>0.64670000000000005</v>
      </c>
      <c r="L1411" s="3">
        <v>6465.0599000000002</v>
      </c>
      <c r="M1411" s="3">
        <v>482.05200000000002</v>
      </c>
      <c r="N1411" s="3">
        <v>17.779212000000001</v>
      </c>
      <c r="O1411" s="3">
        <v>396247.24619999999</v>
      </c>
      <c r="P1411" s="3">
        <v>79249.45</v>
      </c>
      <c r="Q1411" s="3">
        <v>164838.85999999999</v>
      </c>
    </row>
    <row r="1412" spans="1:17" x14ac:dyDescent="0.35">
      <c r="A1412" s="1">
        <v>44621</v>
      </c>
      <c r="B1412">
        <v>2022</v>
      </c>
      <c r="C1412">
        <v>3</v>
      </c>
      <c r="D1412" t="s">
        <v>42</v>
      </c>
      <c r="E1412">
        <v>1</v>
      </c>
      <c r="F1412" t="s">
        <v>348</v>
      </c>
      <c r="G1412" t="s">
        <v>406</v>
      </c>
      <c r="H1412" t="s">
        <v>162</v>
      </c>
      <c r="I1412" t="s">
        <v>39</v>
      </c>
      <c r="J1412" s="3">
        <v>1830.29</v>
      </c>
      <c r="K1412" s="3">
        <v>0.69950000000000001</v>
      </c>
      <c r="L1412" s="3">
        <v>1280.287855</v>
      </c>
      <c r="M1412" s="3">
        <v>211.367142</v>
      </c>
      <c r="N1412" s="3">
        <v>3.8718210000000002</v>
      </c>
      <c r="O1412" s="3">
        <v>82981.633000000002</v>
      </c>
      <c r="P1412" s="3">
        <v>16596.330000000002</v>
      </c>
      <c r="Q1412" s="3">
        <v>34520.36</v>
      </c>
    </row>
    <row r="1413" spans="1:17" x14ac:dyDescent="0.35">
      <c r="A1413" s="1">
        <v>43922</v>
      </c>
      <c r="B1413">
        <v>2020</v>
      </c>
      <c r="C1413">
        <v>4</v>
      </c>
      <c r="D1413" t="s">
        <v>42</v>
      </c>
      <c r="E1413">
        <v>1</v>
      </c>
      <c r="F1413" t="s">
        <v>348</v>
      </c>
      <c r="G1413" t="s">
        <v>393</v>
      </c>
      <c r="H1413" t="s">
        <v>162</v>
      </c>
      <c r="I1413" t="s">
        <v>39</v>
      </c>
      <c r="J1413" s="3">
        <v>30045</v>
      </c>
      <c r="K1413" s="3">
        <v>0.44900000000000001</v>
      </c>
      <c r="L1413" s="3">
        <v>13490.205</v>
      </c>
      <c r="M1413" s="3">
        <v>929.90733</v>
      </c>
      <c r="N1413" s="3">
        <v>20.345244999999998</v>
      </c>
      <c r="O1413" s="3">
        <v>783454.46829999995</v>
      </c>
      <c r="P1413" s="3">
        <v>156690.89000000001</v>
      </c>
      <c r="Q1413" s="3">
        <v>325917.05</v>
      </c>
    </row>
    <row r="1414" spans="1:17" x14ac:dyDescent="0.35">
      <c r="A1414" s="1">
        <v>44317</v>
      </c>
      <c r="B1414">
        <v>2021</v>
      </c>
      <c r="C1414">
        <v>5</v>
      </c>
      <c r="D1414" t="s">
        <v>42</v>
      </c>
      <c r="E1414">
        <v>1</v>
      </c>
      <c r="F1414" t="s">
        <v>348</v>
      </c>
      <c r="G1414" t="s">
        <v>474</v>
      </c>
      <c r="H1414" t="s">
        <v>162</v>
      </c>
      <c r="I1414" t="s">
        <v>35</v>
      </c>
      <c r="J1414" s="3">
        <v>8.69</v>
      </c>
      <c r="K1414" s="3">
        <v>557.8184</v>
      </c>
      <c r="L1414" s="3">
        <v>4847.4418960000003</v>
      </c>
      <c r="M1414" s="3">
        <v>1108.82338</v>
      </c>
      <c r="N1414" s="3">
        <v>8.2908539999999995</v>
      </c>
      <c r="O1414" s="3">
        <v>340260.21039999998</v>
      </c>
      <c r="P1414" s="3">
        <v>68052.039999999994</v>
      </c>
      <c r="Q1414" s="3">
        <v>141548.25</v>
      </c>
    </row>
    <row r="1415" spans="1:17" x14ac:dyDescent="0.35">
      <c r="A1415" s="1">
        <v>45108</v>
      </c>
      <c r="B1415">
        <v>2023</v>
      </c>
      <c r="C1415">
        <v>7</v>
      </c>
      <c r="D1415" t="s">
        <v>31</v>
      </c>
      <c r="E1415">
        <v>1</v>
      </c>
      <c r="F1415" t="s">
        <v>348</v>
      </c>
      <c r="G1415" t="s">
        <v>411</v>
      </c>
      <c r="H1415" t="s">
        <v>162</v>
      </c>
      <c r="I1415" t="s">
        <v>39</v>
      </c>
      <c r="J1415" s="3">
        <v>9886</v>
      </c>
      <c r="K1415" s="3">
        <v>0.70369999999999999</v>
      </c>
      <c r="L1415" s="3">
        <v>6956.7781999999997</v>
      </c>
      <c r="M1415" s="3">
        <v>655.39416000000006</v>
      </c>
      <c r="N1415" s="3">
        <v>19.131713000000001</v>
      </c>
      <c r="O1415" s="3">
        <v>427898.62099999998</v>
      </c>
      <c r="P1415" s="3">
        <v>85579.72</v>
      </c>
      <c r="Q1415" s="3">
        <v>178005.82</v>
      </c>
    </row>
    <row r="1416" spans="1:17" x14ac:dyDescent="0.35">
      <c r="A1416" s="1">
        <v>43800</v>
      </c>
      <c r="B1416">
        <v>2019</v>
      </c>
      <c r="C1416">
        <v>12</v>
      </c>
      <c r="D1416" t="s">
        <v>42</v>
      </c>
      <c r="E1416">
        <v>1</v>
      </c>
      <c r="F1416" t="s">
        <v>348</v>
      </c>
      <c r="G1416" t="s">
        <v>617</v>
      </c>
      <c r="H1416" t="s">
        <v>162</v>
      </c>
      <c r="I1416" t="s">
        <v>39</v>
      </c>
      <c r="J1416" s="3">
        <v>67070</v>
      </c>
      <c r="K1416" s="3">
        <v>0.48020000000000002</v>
      </c>
      <c r="L1416" s="3">
        <v>32207.013999999999</v>
      </c>
      <c r="M1416" s="3">
        <v>2134.4119999999998</v>
      </c>
      <c r="N1416" s="3">
        <v>20.262160000000002</v>
      </c>
      <c r="O1416" s="3">
        <v>1817445.9631000001</v>
      </c>
      <c r="P1416" s="3">
        <v>363489.19</v>
      </c>
      <c r="Q1416" s="3">
        <v>756057.23</v>
      </c>
    </row>
    <row r="1417" spans="1:17" x14ac:dyDescent="0.35">
      <c r="A1417" s="1">
        <v>43739</v>
      </c>
      <c r="B1417">
        <v>2019</v>
      </c>
      <c r="C1417">
        <v>10</v>
      </c>
      <c r="D1417" t="s">
        <v>42</v>
      </c>
      <c r="E1417">
        <v>1</v>
      </c>
      <c r="F1417" t="s">
        <v>348</v>
      </c>
      <c r="G1417" t="s">
        <v>618</v>
      </c>
      <c r="H1417" t="s">
        <v>162</v>
      </c>
      <c r="I1417" t="s">
        <v>39</v>
      </c>
      <c r="J1417" s="3">
        <v>11198</v>
      </c>
      <c r="K1417" s="3">
        <v>0.50029999999999997</v>
      </c>
      <c r="L1417" s="3">
        <v>5602.3594000000003</v>
      </c>
      <c r="M1417" s="3">
        <v>376.81920000000002</v>
      </c>
      <c r="N1417" s="3">
        <v>15.407391000000001</v>
      </c>
      <c r="O1417" s="3">
        <v>316852.88280000002</v>
      </c>
      <c r="P1417" s="3">
        <v>63370.58</v>
      </c>
      <c r="Q1417" s="3">
        <v>131810.79999999999</v>
      </c>
    </row>
    <row r="1418" spans="1:17" x14ac:dyDescent="0.35">
      <c r="A1418" s="1">
        <v>45170</v>
      </c>
      <c r="B1418">
        <v>2023</v>
      </c>
      <c r="C1418">
        <v>9</v>
      </c>
      <c r="D1418" t="s">
        <v>42</v>
      </c>
      <c r="E1418">
        <v>1</v>
      </c>
      <c r="F1418" t="s">
        <v>348</v>
      </c>
      <c r="G1418" t="s">
        <v>365</v>
      </c>
      <c r="H1418" t="s">
        <v>162</v>
      </c>
      <c r="I1418" t="s">
        <v>39</v>
      </c>
      <c r="J1418" s="3">
        <v>8897</v>
      </c>
      <c r="K1418" s="3">
        <v>0.6542</v>
      </c>
      <c r="L1418" s="3">
        <v>5820.4174000000003</v>
      </c>
      <c r="M1418" s="3">
        <v>363.17250000000001</v>
      </c>
      <c r="N1418" s="3">
        <v>16.004930999999999</v>
      </c>
      <c r="O1418" s="3">
        <v>352798.37</v>
      </c>
      <c r="P1418" s="3">
        <v>70559.67</v>
      </c>
      <c r="Q1418" s="3">
        <v>146764.12</v>
      </c>
    </row>
    <row r="1419" spans="1:17" x14ac:dyDescent="0.35">
      <c r="A1419" s="1">
        <v>44501</v>
      </c>
      <c r="B1419">
        <v>2021</v>
      </c>
      <c r="C1419">
        <v>11</v>
      </c>
      <c r="D1419" t="s">
        <v>42</v>
      </c>
      <c r="E1419">
        <v>1</v>
      </c>
      <c r="F1419" t="s">
        <v>348</v>
      </c>
      <c r="G1419" t="s">
        <v>619</v>
      </c>
      <c r="H1419" t="s">
        <v>162</v>
      </c>
      <c r="I1419" t="s">
        <v>35</v>
      </c>
      <c r="J1419" s="3">
        <v>15.4</v>
      </c>
      <c r="K1419" s="3">
        <v>701.47919999999999</v>
      </c>
      <c r="L1419" s="3">
        <v>10802.77968</v>
      </c>
      <c r="M1419" s="3">
        <v>1787.1583949999999</v>
      </c>
      <c r="N1419" s="3">
        <v>6.2106729999999999</v>
      </c>
      <c r="O1419" s="3">
        <v>715408.10699999996</v>
      </c>
      <c r="P1419" s="3">
        <v>143081.62</v>
      </c>
      <c r="Q1419" s="3">
        <v>297609.77</v>
      </c>
    </row>
    <row r="1420" spans="1:17" x14ac:dyDescent="0.35">
      <c r="A1420" s="1">
        <v>44136</v>
      </c>
      <c r="B1420">
        <v>2020</v>
      </c>
      <c r="C1420">
        <v>11</v>
      </c>
      <c r="D1420" t="s">
        <v>42</v>
      </c>
      <c r="E1420">
        <v>1</v>
      </c>
      <c r="F1420" t="s">
        <v>348</v>
      </c>
      <c r="G1420" t="s">
        <v>377</v>
      </c>
      <c r="H1420" t="s">
        <v>162</v>
      </c>
      <c r="I1420" t="s">
        <v>39</v>
      </c>
      <c r="J1420" s="3">
        <v>4398</v>
      </c>
      <c r="K1420" s="3">
        <v>0.4456</v>
      </c>
      <c r="L1420" s="3">
        <v>1959.7488000000001</v>
      </c>
      <c r="M1420" s="3">
        <v>151.29599999999999</v>
      </c>
      <c r="N1420" s="3">
        <v>5.3891640000000001</v>
      </c>
      <c r="O1420" s="3">
        <v>123538.86930000001</v>
      </c>
      <c r="P1420" s="3">
        <v>24707.77</v>
      </c>
      <c r="Q1420" s="3">
        <v>51392.17</v>
      </c>
    </row>
    <row r="1421" spans="1:17" x14ac:dyDescent="0.35">
      <c r="A1421" s="1">
        <v>44713</v>
      </c>
      <c r="B1421">
        <v>2022</v>
      </c>
      <c r="C1421">
        <v>6</v>
      </c>
      <c r="D1421" t="s">
        <v>42</v>
      </c>
      <c r="E1421">
        <v>1</v>
      </c>
      <c r="F1421" t="s">
        <v>348</v>
      </c>
      <c r="G1421" t="s">
        <v>382</v>
      </c>
      <c r="H1421" t="s">
        <v>162</v>
      </c>
      <c r="I1421" t="s">
        <v>39</v>
      </c>
      <c r="J1421" s="3">
        <v>3938</v>
      </c>
      <c r="K1421" s="3">
        <v>0.60009999999999997</v>
      </c>
      <c r="L1421" s="3">
        <v>2363.1938</v>
      </c>
      <c r="M1421" s="3">
        <v>846.27422799999999</v>
      </c>
      <c r="N1421" s="3">
        <v>8.3319109999999998</v>
      </c>
      <c r="O1421" s="3">
        <v>176939.70619999999</v>
      </c>
      <c r="P1421" s="3">
        <v>35387.94</v>
      </c>
      <c r="Q1421" s="3">
        <v>73606.92</v>
      </c>
    </row>
    <row r="1422" spans="1:17" x14ac:dyDescent="0.35">
      <c r="A1422" s="1">
        <v>45383</v>
      </c>
      <c r="B1422">
        <v>2024</v>
      </c>
      <c r="C1422">
        <v>4</v>
      </c>
      <c r="D1422" t="s">
        <v>42</v>
      </c>
      <c r="E1422">
        <v>1</v>
      </c>
      <c r="F1422" t="s">
        <v>348</v>
      </c>
      <c r="G1422" t="s">
        <v>368</v>
      </c>
      <c r="H1422" t="s">
        <v>162</v>
      </c>
      <c r="I1422" t="s">
        <v>39</v>
      </c>
      <c r="J1422" s="3">
        <v>7910</v>
      </c>
      <c r="K1422" s="3">
        <v>0.66139999999999999</v>
      </c>
      <c r="L1422" s="3">
        <v>5231.674</v>
      </c>
      <c r="M1422" s="3">
        <v>536.13100999999995</v>
      </c>
      <c r="N1422" s="3">
        <v>7.6597340000000003</v>
      </c>
      <c r="O1422" s="3">
        <v>345089.98210000002</v>
      </c>
      <c r="P1422" s="3">
        <v>69018</v>
      </c>
      <c r="Q1422" s="3">
        <v>143557.44</v>
      </c>
    </row>
    <row r="1423" spans="1:17" x14ac:dyDescent="0.35">
      <c r="A1423" s="1">
        <v>45383</v>
      </c>
      <c r="B1423">
        <v>2024</v>
      </c>
      <c r="C1423">
        <v>4</v>
      </c>
      <c r="D1423" t="s">
        <v>42</v>
      </c>
      <c r="E1423">
        <v>1</v>
      </c>
      <c r="F1423" t="s">
        <v>348</v>
      </c>
      <c r="G1423" t="s">
        <v>368</v>
      </c>
      <c r="H1423" t="s">
        <v>162</v>
      </c>
      <c r="I1423" t="s">
        <v>39</v>
      </c>
      <c r="J1423" s="3">
        <v>5880</v>
      </c>
      <c r="K1423" s="3">
        <v>0.66139999999999999</v>
      </c>
      <c r="L1423" s="3">
        <v>3889.0320000000002</v>
      </c>
      <c r="M1423" s="3">
        <v>398.538004</v>
      </c>
      <c r="N1423" s="3">
        <v>5.6939349999999997</v>
      </c>
      <c r="O1423" s="3">
        <v>256527.06630000001</v>
      </c>
      <c r="P1423" s="3">
        <v>51305.41</v>
      </c>
      <c r="Q1423" s="3">
        <v>106715.26</v>
      </c>
    </row>
    <row r="1424" spans="1:17" x14ac:dyDescent="0.35">
      <c r="A1424" s="1">
        <v>45108</v>
      </c>
      <c r="B1424">
        <v>2023</v>
      </c>
      <c r="C1424">
        <v>7</v>
      </c>
      <c r="D1424" t="s">
        <v>31</v>
      </c>
      <c r="E1424">
        <v>1</v>
      </c>
      <c r="F1424" t="s">
        <v>348</v>
      </c>
      <c r="G1424" t="s">
        <v>420</v>
      </c>
      <c r="H1424" t="s">
        <v>162</v>
      </c>
      <c r="I1424" t="s">
        <v>39</v>
      </c>
      <c r="J1424" s="3">
        <v>9986</v>
      </c>
      <c r="K1424" s="3">
        <v>0.70369999999999999</v>
      </c>
      <c r="L1424" s="3">
        <v>7027.1481999999996</v>
      </c>
      <c r="M1424" s="3">
        <v>662.02359000000001</v>
      </c>
      <c r="N1424" s="3">
        <v>19.325233000000001</v>
      </c>
      <c r="O1424" s="3">
        <v>432226.95020000002</v>
      </c>
      <c r="P1424" s="3">
        <v>86445.39</v>
      </c>
      <c r="Q1424" s="3">
        <v>179806.41</v>
      </c>
    </row>
    <row r="1425" spans="1:17" x14ac:dyDescent="0.35">
      <c r="A1425" s="1">
        <v>44166</v>
      </c>
      <c r="B1425">
        <v>2020</v>
      </c>
      <c r="C1425">
        <v>12</v>
      </c>
      <c r="D1425" t="s">
        <v>42</v>
      </c>
      <c r="E1425">
        <v>1</v>
      </c>
      <c r="F1425" t="s">
        <v>348</v>
      </c>
      <c r="G1425" t="s">
        <v>382</v>
      </c>
      <c r="H1425" t="s">
        <v>162</v>
      </c>
      <c r="I1425" t="s">
        <v>39</v>
      </c>
      <c r="J1425" s="3">
        <v>14946.96</v>
      </c>
      <c r="K1425" s="3">
        <v>0.4698</v>
      </c>
      <c r="L1425" s="3">
        <v>7022.0818079999999</v>
      </c>
      <c r="M1425" s="3">
        <v>600.78454299999999</v>
      </c>
      <c r="N1425" s="3">
        <v>19.788682999999999</v>
      </c>
      <c r="O1425" s="3">
        <v>449631.7317</v>
      </c>
      <c r="P1425" s="3">
        <v>89926.35</v>
      </c>
      <c r="Q1425" s="3">
        <v>187046.8</v>
      </c>
    </row>
    <row r="1426" spans="1:17" x14ac:dyDescent="0.35">
      <c r="A1426" s="1">
        <v>45292</v>
      </c>
      <c r="B1426">
        <v>2024</v>
      </c>
      <c r="C1426">
        <v>1</v>
      </c>
      <c r="D1426" t="s">
        <v>42</v>
      </c>
      <c r="E1426">
        <v>1</v>
      </c>
      <c r="F1426" t="s">
        <v>348</v>
      </c>
      <c r="G1426" t="s">
        <v>368</v>
      </c>
      <c r="H1426" t="s">
        <v>162</v>
      </c>
      <c r="I1426" t="s">
        <v>39</v>
      </c>
      <c r="J1426" s="3">
        <v>2038</v>
      </c>
      <c r="K1426" s="3">
        <v>0.67759999999999998</v>
      </c>
      <c r="L1426" s="3">
        <v>1380.9487999999999</v>
      </c>
      <c r="M1426" s="3">
        <v>73.825500000000005</v>
      </c>
      <c r="N1426" s="3">
        <v>4.0006389999999996</v>
      </c>
      <c r="O1426" s="3">
        <v>85784.313699999999</v>
      </c>
      <c r="P1426" s="3">
        <v>17156.86</v>
      </c>
      <c r="Q1426" s="3">
        <v>35685.81</v>
      </c>
    </row>
    <row r="1427" spans="1:17" x14ac:dyDescent="0.35">
      <c r="A1427" s="1">
        <v>45170</v>
      </c>
      <c r="B1427">
        <v>2023</v>
      </c>
      <c r="C1427">
        <v>9</v>
      </c>
      <c r="D1427" t="s">
        <v>42</v>
      </c>
      <c r="E1427">
        <v>1</v>
      </c>
      <c r="F1427" t="s">
        <v>348</v>
      </c>
      <c r="G1427" t="s">
        <v>365</v>
      </c>
      <c r="H1427" t="s">
        <v>162</v>
      </c>
      <c r="I1427" t="s">
        <v>39</v>
      </c>
      <c r="J1427" s="3">
        <v>11678</v>
      </c>
      <c r="K1427" s="3">
        <v>0.64670000000000005</v>
      </c>
      <c r="L1427" s="3">
        <v>7552.1625999999997</v>
      </c>
      <c r="M1427" s="3">
        <v>563.11072000000001</v>
      </c>
      <c r="N1427" s="3">
        <v>20.768847999999998</v>
      </c>
      <c r="O1427" s="3">
        <v>462876.397</v>
      </c>
      <c r="P1427" s="3">
        <v>92575.28</v>
      </c>
      <c r="Q1427" s="3">
        <v>192556.85</v>
      </c>
    </row>
    <row r="1428" spans="1:17" x14ac:dyDescent="0.35">
      <c r="A1428" s="1">
        <v>43922</v>
      </c>
      <c r="B1428">
        <v>2020</v>
      </c>
      <c r="C1428">
        <v>4</v>
      </c>
      <c r="D1428" t="s">
        <v>42</v>
      </c>
      <c r="E1428">
        <v>1</v>
      </c>
      <c r="F1428" t="s">
        <v>354</v>
      </c>
      <c r="G1428" t="s">
        <v>356</v>
      </c>
      <c r="H1428" t="s">
        <v>97</v>
      </c>
      <c r="I1428" t="s">
        <v>35</v>
      </c>
      <c r="J1428" s="3">
        <v>102.04</v>
      </c>
      <c r="K1428" s="3">
        <v>483.11430000000001</v>
      </c>
      <c r="L1428" s="3">
        <v>49296.983172</v>
      </c>
      <c r="M1428" s="3">
        <v>4784.2044800000003</v>
      </c>
      <c r="N1428" s="3">
        <v>80.570352999999997</v>
      </c>
      <c r="O1428" s="3">
        <v>2934717.0395999998</v>
      </c>
      <c r="P1428" s="3">
        <v>586943.40729999996</v>
      </c>
      <c r="Q1428" s="3">
        <v>1220842.2871999999</v>
      </c>
    </row>
    <row r="1429" spans="1:17" x14ac:dyDescent="0.35">
      <c r="A1429" s="1">
        <v>43922</v>
      </c>
      <c r="B1429">
        <v>2020</v>
      </c>
      <c r="C1429">
        <v>4</v>
      </c>
      <c r="D1429" t="s">
        <v>42</v>
      </c>
      <c r="E1429">
        <v>1</v>
      </c>
      <c r="F1429" t="s">
        <v>354</v>
      </c>
      <c r="G1429" t="s">
        <v>356</v>
      </c>
      <c r="H1429" t="s">
        <v>97</v>
      </c>
      <c r="I1429" t="s">
        <v>35</v>
      </c>
      <c r="J1429" s="3">
        <v>1.19</v>
      </c>
      <c r="K1429" s="3">
        <v>483.11430000000001</v>
      </c>
      <c r="L1429" s="3">
        <v>574.90601700000002</v>
      </c>
      <c r="M1429" s="3">
        <v>55.790680000000002</v>
      </c>
      <c r="N1429" s="3">
        <v>0.93956600000000001</v>
      </c>
      <c r="O1429" s="3">
        <v>34224.943899999998</v>
      </c>
      <c r="P1429" s="3">
        <v>6844.9888000000001</v>
      </c>
      <c r="Q1429" s="3">
        <v>14237.5767</v>
      </c>
    </row>
    <row r="1430" spans="1:17" x14ac:dyDescent="0.35">
      <c r="A1430" s="1">
        <v>44075</v>
      </c>
      <c r="B1430">
        <v>2020</v>
      </c>
      <c r="C1430">
        <v>9</v>
      </c>
      <c r="D1430" t="s">
        <v>42</v>
      </c>
      <c r="E1430">
        <v>1</v>
      </c>
      <c r="F1430" t="s">
        <v>354</v>
      </c>
      <c r="G1430" t="s">
        <v>620</v>
      </c>
      <c r="H1430" t="s">
        <v>97</v>
      </c>
      <c r="I1430" t="s">
        <v>39</v>
      </c>
      <c r="J1430" s="3">
        <v>27983</v>
      </c>
      <c r="K1430" s="3">
        <v>0.46850000000000003</v>
      </c>
      <c r="L1430" s="3">
        <v>13110.0355</v>
      </c>
      <c r="M1430" s="3">
        <v>880.86959999999999</v>
      </c>
      <c r="N1430" s="3">
        <v>21.098708999999999</v>
      </c>
      <c r="O1430" s="3">
        <v>819195.5111</v>
      </c>
      <c r="P1430" s="3">
        <v>163839.10219999999</v>
      </c>
      <c r="Q1430" s="3">
        <v>340785.33260000002</v>
      </c>
    </row>
    <row r="1431" spans="1:17" x14ac:dyDescent="0.35">
      <c r="A1431" s="1">
        <v>43525</v>
      </c>
      <c r="B1431">
        <v>2019</v>
      </c>
      <c r="C1431">
        <v>3</v>
      </c>
      <c r="D1431" t="s">
        <v>42</v>
      </c>
      <c r="E1431">
        <v>1</v>
      </c>
      <c r="F1431" t="s">
        <v>354</v>
      </c>
      <c r="G1431" t="s">
        <v>621</v>
      </c>
      <c r="H1431" t="s">
        <v>162</v>
      </c>
      <c r="I1431" t="s">
        <v>39</v>
      </c>
      <c r="J1431" s="3">
        <v>4000</v>
      </c>
      <c r="K1431" s="3">
        <v>0.50580000000000003</v>
      </c>
      <c r="L1431" s="3">
        <v>2023.2</v>
      </c>
      <c r="M1431" s="3">
        <v>156.81288000000001</v>
      </c>
      <c r="N1431" s="3">
        <v>3.287169</v>
      </c>
      <c r="O1431" s="3">
        <v>110364.7573</v>
      </c>
      <c r="P1431" s="3">
        <v>22071.902099999999</v>
      </c>
      <c r="Q1431" s="3">
        <v>45909.556400000001</v>
      </c>
    </row>
    <row r="1432" spans="1:17" x14ac:dyDescent="0.35">
      <c r="A1432" s="1">
        <v>45292</v>
      </c>
      <c r="B1432">
        <v>2024</v>
      </c>
      <c r="C1432">
        <v>1</v>
      </c>
      <c r="D1432" t="s">
        <v>42</v>
      </c>
      <c r="E1432">
        <v>1</v>
      </c>
      <c r="F1432" t="s">
        <v>354</v>
      </c>
      <c r="G1432" t="s">
        <v>622</v>
      </c>
      <c r="H1432" t="s">
        <v>162</v>
      </c>
      <c r="I1432" t="s">
        <v>35</v>
      </c>
      <c r="J1432" s="3">
        <v>1.79</v>
      </c>
      <c r="K1432" s="3">
        <v>660.3039</v>
      </c>
      <c r="L1432" s="3">
        <v>1181.9439809999999</v>
      </c>
      <c r="M1432" s="3">
        <v>77.89716</v>
      </c>
      <c r="N1432" s="3">
        <v>1.753781</v>
      </c>
      <c r="O1432" s="3">
        <v>73496.112500000003</v>
      </c>
      <c r="P1432" s="3">
        <v>14699.22</v>
      </c>
      <c r="Q1432" s="3">
        <v>30574.38</v>
      </c>
    </row>
    <row r="1433" spans="1:17" x14ac:dyDescent="0.35">
      <c r="A1433" s="1">
        <v>43617</v>
      </c>
      <c r="B1433">
        <v>2019</v>
      </c>
      <c r="C1433">
        <v>6</v>
      </c>
      <c r="D1433" t="s">
        <v>42</v>
      </c>
      <c r="E1433">
        <v>1</v>
      </c>
      <c r="F1433" t="s">
        <v>354</v>
      </c>
      <c r="G1433" t="s">
        <v>623</v>
      </c>
      <c r="H1433" t="s">
        <v>162</v>
      </c>
      <c r="I1433" t="s">
        <v>35</v>
      </c>
      <c r="J1433" s="3">
        <v>153.97</v>
      </c>
      <c r="K1433" s="3">
        <v>532.78279999999995</v>
      </c>
      <c r="L1433" s="3">
        <v>82032.567716000005</v>
      </c>
      <c r="M1433" s="3">
        <v>4028.520802</v>
      </c>
      <c r="N1433" s="3">
        <v>182.251397</v>
      </c>
      <c r="O1433" s="3">
        <v>4361765.9928000001</v>
      </c>
      <c r="P1433" s="3">
        <v>872353.1986</v>
      </c>
      <c r="Q1433" s="3">
        <v>1814494.6529999999</v>
      </c>
    </row>
    <row r="1434" spans="1:17" x14ac:dyDescent="0.35">
      <c r="A1434" s="1">
        <v>43891</v>
      </c>
      <c r="B1434">
        <v>2020</v>
      </c>
      <c r="C1434">
        <v>3</v>
      </c>
      <c r="D1434" t="s">
        <v>42</v>
      </c>
      <c r="E1434">
        <v>1</v>
      </c>
      <c r="F1434" t="s">
        <v>354</v>
      </c>
      <c r="G1434" t="s">
        <v>544</v>
      </c>
      <c r="H1434" t="s">
        <v>162</v>
      </c>
      <c r="I1434" t="s">
        <v>39</v>
      </c>
      <c r="J1434" s="3">
        <v>101150</v>
      </c>
      <c r="K1434" s="3">
        <v>0.52869999999999995</v>
      </c>
      <c r="L1434" s="3">
        <v>53478.004999999997</v>
      </c>
      <c r="M1434" s="3">
        <v>3868.537632</v>
      </c>
      <c r="N1434" s="3">
        <v>33.833782999999997</v>
      </c>
      <c r="O1434" s="3">
        <v>3078549.2941000001</v>
      </c>
      <c r="P1434" s="3">
        <v>615710.18920000002</v>
      </c>
      <c r="Q1434" s="3">
        <v>1280677.1935000001</v>
      </c>
    </row>
    <row r="1435" spans="1:17" x14ac:dyDescent="0.35">
      <c r="A1435" s="1">
        <v>43862</v>
      </c>
      <c r="B1435">
        <v>2020</v>
      </c>
      <c r="C1435">
        <v>2</v>
      </c>
      <c r="D1435" t="s">
        <v>42</v>
      </c>
      <c r="E1435">
        <v>1</v>
      </c>
      <c r="F1435" t="s">
        <v>354</v>
      </c>
      <c r="G1435" t="s">
        <v>355</v>
      </c>
      <c r="H1435" t="s">
        <v>162</v>
      </c>
      <c r="I1435" t="s">
        <v>39</v>
      </c>
      <c r="J1435" s="3">
        <v>28534</v>
      </c>
      <c r="K1435" s="3">
        <v>0.46779999999999999</v>
      </c>
      <c r="L1435" s="3">
        <v>13348.2052</v>
      </c>
      <c r="M1435" s="3">
        <v>1630.958239</v>
      </c>
      <c r="N1435" s="3">
        <v>22.588640000000002</v>
      </c>
      <c r="O1435" s="3">
        <v>799813.40099999995</v>
      </c>
      <c r="P1435" s="3">
        <v>159962.6802</v>
      </c>
      <c r="Q1435" s="3">
        <v>332722.37479999999</v>
      </c>
    </row>
    <row r="1436" spans="1:17" x14ac:dyDescent="0.35">
      <c r="A1436" s="1">
        <v>44866</v>
      </c>
      <c r="B1436">
        <v>2022</v>
      </c>
      <c r="C1436">
        <v>11</v>
      </c>
      <c r="D1436" t="s">
        <v>42</v>
      </c>
      <c r="E1436">
        <v>1</v>
      </c>
      <c r="F1436" t="s">
        <v>354</v>
      </c>
      <c r="G1436" t="s">
        <v>624</v>
      </c>
      <c r="H1436" t="s">
        <v>162</v>
      </c>
      <c r="I1436" t="s">
        <v>39</v>
      </c>
      <c r="J1436" s="3">
        <v>25944.34</v>
      </c>
      <c r="K1436" s="3">
        <v>0.68400000000000005</v>
      </c>
      <c r="L1436" s="3">
        <v>17745.92856</v>
      </c>
      <c r="M1436" s="3">
        <v>4012.6289999999999</v>
      </c>
      <c r="N1436" s="3">
        <v>47.870134</v>
      </c>
      <c r="O1436" s="3">
        <v>1206200.1687</v>
      </c>
      <c r="P1436" s="3">
        <v>241240.03</v>
      </c>
      <c r="Q1436" s="3">
        <v>501779.27</v>
      </c>
    </row>
    <row r="1437" spans="1:17" x14ac:dyDescent="0.35">
      <c r="A1437" s="1">
        <v>45170</v>
      </c>
      <c r="B1437">
        <v>2023</v>
      </c>
      <c r="C1437">
        <v>9</v>
      </c>
      <c r="D1437" t="s">
        <v>42</v>
      </c>
      <c r="E1437">
        <v>1</v>
      </c>
      <c r="F1437" t="s">
        <v>354</v>
      </c>
      <c r="G1437" t="s">
        <v>625</v>
      </c>
      <c r="H1437" t="s">
        <v>162</v>
      </c>
      <c r="I1437" t="s">
        <v>39</v>
      </c>
      <c r="J1437" s="3">
        <v>18731</v>
      </c>
      <c r="K1437" s="3">
        <v>0.70730000000000004</v>
      </c>
      <c r="L1437" s="3">
        <v>13248.436299999999</v>
      </c>
      <c r="M1437" s="3">
        <v>798.98</v>
      </c>
      <c r="N1437" s="3">
        <v>13.250284000000001</v>
      </c>
      <c r="O1437" s="3">
        <v>807743.47829999996</v>
      </c>
      <c r="P1437" s="3">
        <v>161548.70000000001</v>
      </c>
      <c r="Q1437" s="3">
        <v>336021.29</v>
      </c>
    </row>
    <row r="1438" spans="1:17" x14ac:dyDescent="0.35">
      <c r="A1438" s="1">
        <v>43770</v>
      </c>
      <c r="B1438">
        <v>2019</v>
      </c>
      <c r="C1438">
        <v>11</v>
      </c>
      <c r="D1438" t="s">
        <v>42</v>
      </c>
      <c r="E1438">
        <v>1</v>
      </c>
      <c r="F1438" t="s">
        <v>354</v>
      </c>
      <c r="G1438" t="s">
        <v>626</v>
      </c>
      <c r="H1438" t="s">
        <v>162</v>
      </c>
      <c r="I1438" t="s">
        <v>39</v>
      </c>
      <c r="J1438" s="3">
        <v>16141</v>
      </c>
      <c r="K1438" s="3">
        <v>0.52969999999999995</v>
      </c>
      <c r="L1438" s="3">
        <v>8549.8876999999993</v>
      </c>
      <c r="M1438" s="3">
        <v>822.57370000000003</v>
      </c>
      <c r="N1438" s="3">
        <v>70.292085999999998</v>
      </c>
      <c r="O1438" s="3">
        <v>499351.83419999998</v>
      </c>
      <c r="P1438" s="3">
        <v>99870.366800000003</v>
      </c>
      <c r="Q1438" s="3">
        <v>207730.36300000001</v>
      </c>
    </row>
    <row r="1439" spans="1:17" x14ac:dyDescent="0.35">
      <c r="A1439" s="1">
        <v>43983</v>
      </c>
      <c r="B1439">
        <v>2020</v>
      </c>
      <c r="C1439">
        <v>6</v>
      </c>
      <c r="D1439" t="s">
        <v>42</v>
      </c>
      <c r="E1439">
        <v>1</v>
      </c>
      <c r="F1439" t="s">
        <v>354</v>
      </c>
      <c r="G1439" t="s">
        <v>356</v>
      </c>
      <c r="H1439" t="s">
        <v>162</v>
      </c>
      <c r="I1439" t="s">
        <v>39</v>
      </c>
      <c r="J1439" s="3">
        <v>108690</v>
      </c>
      <c r="K1439" s="3">
        <v>0.45929999999999999</v>
      </c>
      <c r="L1439" s="3">
        <v>49921.317000000003</v>
      </c>
      <c r="M1439" s="3">
        <v>4745</v>
      </c>
      <c r="N1439" s="3">
        <v>32.26</v>
      </c>
      <c r="O1439" s="3">
        <v>3184536.5502999998</v>
      </c>
      <c r="P1439" s="3">
        <v>636906.49490000005</v>
      </c>
      <c r="Q1439" s="3">
        <v>1324765.5094000001</v>
      </c>
    </row>
    <row r="1440" spans="1:17" x14ac:dyDescent="0.35">
      <c r="A1440" s="1">
        <v>43800</v>
      </c>
      <c r="B1440">
        <v>2019</v>
      </c>
      <c r="C1440">
        <v>12</v>
      </c>
      <c r="D1440" t="s">
        <v>42</v>
      </c>
      <c r="E1440">
        <v>1</v>
      </c>
      <c r="F1440" t="s">
        <v>354</v>
      </c>
      <c r="G1440" t="s">
        <v>627</v>
      </c>
      <c r="H1440" t="s">
        <v>162</v>
      </c>
      <c r="I1440" t="s">
        <v>35</v>
      </c>
      <c r="J1440" s="3">
        <v>225.86</v>
      </c>
      <c r="K1440" s="3">
        <v>455.44</v>
      </c>
      <c r="L1440" s="3">
        <v>102865.6784</v>
      </c>
      <c r="M1440" s="3">
        <v>5258.9367149999998</v>
      </c>
      <c r="N1440" s="3">
        <v>102.866705</v>
      </c>
      <c r="O1440" s="3">
        <v>5778958.2374999998</v>
      </c>
      <c r="P1440" s="3">
        <v>1155791.6476</v>
      </c>
      <c r="Q1440" s="3">
        <v>2404046.6269999999</v>
      </c>
    </row>
    <row r="1441" spans="1:17" x14ac:dyDescent="0.35">
      <c r="A1441" s="1">
        <v>43709</v>
      </c>
      <c r="B1441">
        <v>2019</v>
      </c>
      <c r="C1441">
        <v>9</v>
      </c>
      <c r="D1441" t="s">
        <v>42</v>
      </c>
      <c r="E1441">
        <v>1</v>
      </c>
      <c r="F1441" t="s">
        <v>354</v>
      </c>
      <c r="G1441" t="s">
        <v>628</v>
      </c>
      <c r="H1441" t="s">
        <v>162</v>
      </c>
      <c r="I1441" t="s">
        <v>35</v>
      </c>
      <c r="J1441" s="3">
        <v>59.94</v>
      </c>
      <c r="K1441" s="3">
        <v>518.61530000000005</v>
      </c>
      <c r="L1441" s="3">
        <v>31085.801082000002</v>
      </c>
      <c r="M1441" s="3">
        <v>1521.528405</v>
      </c>
      <c r="N1441" s="3">
        <v>69.044376999999997</v>
      </c>
      <c r="O1441" s="3">
        <v>1722632.9427</v>
      </c>
      <c r="P1441" s="3">
        <v>344526.58850000001</v>
      </c>
      <c r="Q1441" s="3">
        <v>716615.30409999995</v>
      </c>
    </row>
    <row r="1442" spans="1:17" x14ac:dyDescent="0.35">
      <c r="A1442" s="1">
        <v>43831</v>
      </c>
      <c r="B1442">
        <v>2020</v>
      </c>
      <c r="C1442">
        <v>1</v>
      </c>
      <c r="D1442" t="s">
        <v>42</v>
      </c>
      <c r="E1442">
        <v>1</v>
      </c>
      <c r="F1442" t="s">
        <v>354</v>
      </c>
      <c r="G1442" t="s">
        <v>629</v>
      </c>
      <c r="H1442" t="s">
        <v>162</v>
      </c>
      <c r="I1442" t="s">
        <v>39</v>
      </c>
      <c r="J1442" s="3">
        <v>44000</v>
      </c>
      <c r="K1442" s="3">
        <v>0.48549999999999999</v>
      </c>
      <c r="L1442" s="3">
        <v>21362</v>
      </c>
      <c r="M1442" s="3">
        <v>1414.7098000000001</v>
      </c>
      <c r="N1442" s="3">
        <v>13.438439000000001</v>
      </c>
      <c r="O1442" s="3">
        <v>1207167.4989</v>
      </c>
      <c r="P1442" s="3">
        <v>241433.49979999999</v>
      </c>
      <c r="Q1442" s="3">
        <v>502181.67959999997</v>
      </c>
    </row>
    <row r="1443" spans="1:17" x14ac:dyDescent="0.35">
      <c r="A1443" s="1">
        <v>43556</v>
      </c>
      <c r="B1443">
        <v>2019</v>
      </c>
      <c r="C1443">
        <v>4</v>
      </c>
      <c r="D1443" t="s">
        <v>42</v>
      </c>
      <c r="E1443">
        <v>1</v>
      </c>
      <c r="F1443" t="s">
        <v>354</v>
      </c>
      <c r="G1443" t="s">
        <v>621</v>
      </c>
      <c r="H1443" t="s">
        <v>162</v>
      </c>
      <c r="I1443" t="s">
        <v>35</v>
      </c>
      <c r="J1443" s="3">
        <v>0.7</v>
      </c>
      <c r="K1443" s="3">
        <v>534.34429999999998</v>
      </c>
      <c r="L1443" s="3">
        <v>374.04101000000003</v>
      </c>
      <c r="M1443" s="3">
        <v>27.752130000000001</v>
      </c>
      <c r="N1443" s="3">
        <v>0.60577199999999998</v>
      </c>
      <c r="O1443" s="3">
        <v>20343.708999999999</v>
      </c>
      <c r="P1443" s="3">
        <v>4068.7426999999998</v>
      </c>
      <c r="Q1443" s="3">
        <v>8462.9848999999995</v>
      </c>
    </row>
    <row r="1444" spans="1:17" x14ac:dyDescent="0.35">
      <c r="A1444" s="1">
        <v>43497</v>
      </c>
      <c r="B1444">
        <v>2019</v>
      </c>
      <c r="C1444">
        <v>2</v>
      </c>
      <c r="D1444" t="s">
        <v>42</v>
      </c>
      <c r="E1444">
        <v>1</v>
      </c>
      <c r="F1444" t="s">
        <v>354</v>
      </c>
      <c r="G1444" t="s">
        <v>630</v>
      </c>
      <c r="H1444" t="s">
        <v>162</v>
      </c>
      <c r="I1444" t="s">
        <v>35</v>
      </c>
      <c r="J1444" s="3">
        <v>0.98</v>
      </c>
      <c r="K1444" s="3">
        <v>577.25819999999999</v>
      </c>
      <c r="L1444" s="3">
        <v>565.71303599999999</v>
      </c>
      <c r="M1444" s="3">
        <v>20.506364999999999</v>
      </c>
      <c r="N1444" s="3">
        <v>0.35267999999999999</v>
      </c>
      <c r="O1444" s="3">
        <v>30194.855</v>
      </c>
      <c r="P1444" s="3">
        <v>6038.9709999999995</v>
      </c>
      <c r="Q1444" s="3">
        <v>12561.0597</v>
      </c>
    </row>
    <row r="1445" spans="1:17" x14ac:dyDescent="0.35">
      <c r="A1445" s="1">
        <v>43770</v>
      </c>
      <c r="B1445">
        <v>2019</v>
      </c>
      <c r="C1445">
        <v>11</v>
      </c>
      <c r="D1445" t="s">
        <v>42</v>
      </c>
      <c r="E1445">
        <v>1</v>
      </c>
      <c r="F1445" t="s">
        <v>354</v>
      </c>
      <c r="G1445" t="s">
        <v>631</v>
      </c>
      <c r="H1445" t="s">
        <v>162</v>
      </c>
      <c r="I1445" t="s">
        <v>39</v>
      </c>
      <c r="J1445" s="3">
        <v>188050</v>
      </c>
      <c r="K1445" s="3">
        <v>0.51139999999999997</v>
      </c>
      <c r="L1445" s="3">
        <v>96168.77</v>
      </c>
      <c r="M1445" s="3">
        <v>5776.7116800000003</v>
      </c>
      <c r="N1445" s="3">
        <v>60.146830999999999</v>
      </c>
      <c r="O1445" s="3">
        <v>5394152.3547999999</v>
      </c>
      <c r="P1445" s="3">
        <v>1078830.4709999999</v>
      </c>
      <c r="Q1445" s="3">
        <v>2243967.3796000001</v>
      </c>
    </row>
    <row r="1446" spans="1:17" x14ac:dyDescent="0.35">
      <c r="A1446" s="1">
        <v>45413</v>
      </c>
      <c r="B1446">
        <v>2024</v>
      </c>
      <c r="C1446">
        <v>5</v>
      </c>
      <c r="D1446" t="s">
        <v>42</v>
      </c>
      <c r="E1446">
        <v>1</v>
      </c>
      <c r="F1446" t="s">
        <v>354</v>
      </c>
      <c r="G1446" t="s">
        <v>632</v>
      </c>
      <c r="H1446" t="s">
        <v>162</v>
      </c>
      <c r="I1446" t="s">
        <v>35</v>
      </c>
      <c r="J1446" s="3">
        <v>13.23</v>
      </c>
      <c r="K1446" s="3">
        <v>669.51649999999995</v>
      </c>
      <c r="L1446" s="3">
        <v>8857.7032949999993</v>
      </c>
      <c r="M1446" s="3">
        <v>762.67547999999999</v>
      </c>
      <c r="N1446" s="3">
        <v>13.391184000000001</v>
      </c>
      <c r="O1446" s="3">
        <v>561111.90549999999</v>
      </c>
      <c r="P1446" s="3">
        <v>112222.38</v>
      </c>
      <c r="Q1446" s="3">
        <v>233422.55</v>
      </c>
    </row>
    <row r="1447" spans="1:17" x14ac:dyDescent="0.35">
      <c r="A1447" s="1">
        <v>45352</v>
      </c>
      <c r="B1447">
        <v>2024</v>
      </c>
      <c r="C1447">
        <v>3</v>
      </c>
      <c r="D1447" t="s">
        <v>42</v>
      </c>
      <c r="E1447">
        <v>1</v>
      </c>
      <c r="F1447" t="s">
        <v>354</v>
      </c>
      <c r="G1447" t="s">
        <v>633</v>
      </c>
      <c r="H1447" t="s">
        <v>162</v>
      </c>
      <c r="I1447" t="s">
        <v>35</v>
      </c>
      <c r="J1447" s="3">
        <v>15.98</v>
      </c>
      <c r="K1447" s="3">
        <v>638.7165</v>
      </c>
      <c r="L1447" s="3">
        <v>10206.68967</v>
      </c>
      <c r="M1447" s="3">
        <v>690.989915</v>
      </c>
      <c r="N1447" s="3">
        <v>15.169536000000001</v>
      </c>
      <c r="O1447" s="3">
        <v>645539.8567</v>
      </c>
      <c r="P1447" s="3">
        <v>129107.97</v>
      </c>
      <c r="Q1447" s="3">
        <v>268544.58</v>
      </c>
    </row>
    <row r="1448" spans="1:17" x14ac:dyDescent="0.35">
      <c r="A1448" s="1">
        <v>44501</v>
      </c>
      <c r="B1448">
        <v>2021</v>
      </c>
      <c r="C1448">
        <v>11</v>
      </c>
      <c r="D1448" t="s">
        <v>42</v>
      </c>
      <c r="E1448">
        <v>1</v>
      </c>
      <c r="F1448" t="s">
        <v>354</v>
      </c>
      <c r="G1448" t="s">
        <v>634</v>
      </c>
      <c r="H1448" t="s">
        <v>162</v>
      </c>
      <c r="I1448" t="s">
        <v>35</v>
      </c>
      <c r="J1448" s="3">
        <v>27.28</v>
      </c>
      <c r="K1448" s="3">
        <v>768.4751</v>
      </c>
      <c r="L1448" s="3">
        <v>20964.000727999999</v>
      </c>
      <c r="M1448" s="3">
        <v>3468.1840050000001</v>
      </c>
      <c r="N1448" s="3">
        <v>12.052517</v>
      </c>
      <c r="O1448" s="3">
        <v>1388329.3474000001</v>
      </c>
      <c r="P1448" s="3">
        <v>277665.87</v>
      </c>
      <c r="Q1448" s="3">
        <v>577545.01</v>
      </c>
    </row>
    <row r="1449" spans="1:17" x14ac:dyDescent="0.35">
      <c r="A1449" s="1">
        <v>44866</v>
      </c>
      <c r="B1449">
        <v>2022</v>
      </c>
      <c r="C1449">
        <v>11</v>
      </c>
      <c r="D1449" t="s">
        <v>42</v>
      </c>
      <c r="E1449">
        <v>1</v>
      </c>
      <c r="F1449" t="s">
        <v>354</v>
      </c>
      <c r="G1449" t="s">
        <v>624</v>
      </c>
      <c r="H1449" t="s">
        <v>162</v>
      </c>
      <c r="I1449" t="s">
        <v>39</v>
      </c>
      <c r="J1449" s="3">
        <v>25832.86</v>
      </c>
      <c r="K1449" s="3">
        <v>0.68410000000000004</v>
      </c>
      <c r="L1449" s="3">
        <v>17672.259526000002</v>
      </c>
      <c r="M1449" s="3">
        <v>3995.9761199999998</v>
      </c>
      <c r="N1449" s="3">
        <v>47.671467999999997</v>
      </c>
      <c r="O1449" s="3">
        <v>1201193.4391999999</v>
      </c>
      <c r="P1449" s="3">
        <v>240238.69</v>
      </c>
      <c r="Q1449" s="3">
        <v>499696.47</v>
      </c>
    </row>
    <row r="1450" spans="1:17" x14ac:dyDescent="0.35">
      <c r="A1450" s="1">
        <v>43739</v>
      </c>
      <c r="B1450">
        <v>2019</v>
      </c>
      <c r="C1450">
        <v>10</v>
      </c>
      <c r="D1450" t="s">
        <v>42</v>
      </c>
      <c r="E1450">
        <v>1</v>
      </c>
      <c r="F1450" t="s">
        <v>354</v>
      </c>
      <c r="G1450" t="s">
        <v>627</v>
      </c>
      <c r="H1450" t="s">
        <v>162</v>
      </c>
      <c r="I1450" t="s">
        <v>35</v>
      </c>
      <c r="J1450" s="3">
        <v>15.91</v>
      </c>
      <c r="K1450" s="3">
        <v>521.31200000000001</v>
      </c>
      <c r="L1450" s="3">
        <v>8294.0739200000007</v>
      </c>
      <c r="M1450" s="3">
        <v>376.89384999999999</v>
      </c>
      <c r="N1450" s="3">
        <v>18.360507999999999</v>
      </c>
      <c r="O1450" s="3">
        <v>463385.48450000002</v>
      </c>
      <c r="P1450" s="3">
        <v>92677.096300000005</v>
      </c>
      <c r="Q1450" s="3">
        <v>192768.3603</v>
      </c>
    </row>
    <row r="1451" spans="1:17" x14ac:dyDescent="0.35">
      <c r="A1451" s="1">
        <v>45413</v>
      </c>
      <c r="B1451">
        <v>2024</v>
      </c>
      <c r="C1451">
        <v>5</v>
      </c>
      <c r="D1451" t="s">
        <v>42</v>
      </c>
      <c r="E1451">
        <v>1</v>
      </c>
      <c r="F1451" t="s">
        <v>354</v>
      </c>
      <c r="G1451" t="s">
        <v>635</v>
      </c>
      <c r="H1451" t="s">
        <v>162</v>
      </c>
      <c r="I1451" t="s">
        <v>35</v>
      </c>
      <c r="J1451" s="3">
        <v>30.8</v>
      </c>
      <c r="K1451" s="3">
        <v>669.25630000000001</v>
      </c>
      <c r="L1451" s="3">
        <v>20613.09404</v>
      </c>
      <c r="M1451" s="3">
        <v>1774.86456</v>
      </c>
      <c r="N1451" s="3">
        <v>31.163368999999999</v>
      </c>
      <c r="O1451" s="3">
        <v>1305784.5924</v>
      </c>
      <c r="P1451" s="3">
        <v>261156.92</v>
      </c>
      <c r="Q1451" s="3">
        <v>543206.39</v>
      </c>
    </row>
    <row r="1452" spans="1:17" x14ac:dyDescent="0.35">
      <c r="A1452" s="1">
        <v>43831</v>
      </c>
      <c r="B1452">
        <v>2020</v>
      </c>
      <c r="C1452">
        <v>1</v>
      </c>
      <c r="D1452" t="s">
        <v>42</v>
      </c>
      <c r="E1452">
        <v>1</v>
      </c>
      <c r="F1452" t="s">
        <v>354</v>
      </c>
      <c r="G1452" t="s">
        <v>356</v>
      </c>
      <c r="H1452" t="s">
        <v>162</v>
      </c>
      <c r="I1452" t="s">
        <v>35</v>
      </c>
      <c r="J1452" s="3">
        <v>390.07</v>
      </c>
      <c r="K1452" s="3">
        <v>482.83859999999999</v>
      </c>
      <c r="L1452" s="3">
        <v>188340.852702</v>
      </c>
      <c r="M1452" s="3">
        <v>10595</v>
      </c>
      <c r="N1452" s="3">
        <v>421.25</v>
      </c>
      <c r="O1452" s="3">
        <v>10659898.0548</v>
      </c>
      <c r="P1452" s="3">
        <v>2131979.6123000002</v>
      </c>
      <c r="Q1452" s="3">
        <v>4434517.5936000003</v>
      </c>
    </row>
    <row r="1453" spans="1:17" x14ac:dyDescent="0.35">
      <c r="A1453" s="1">
        <v>45170</v>
      </c>
      <c r="B1453">
        <v>2023</v>
      </c>
      <c r="C1453">
        <v>9</v>
      </c>
      <c r="D1453" t="s">
        <v>42</v>
      </c>
      <c r="E1453">
        <v>1</v>
      </c>
      <c r="F1453" t="s">
        <v>354</v>
      </c>
      <c r="G1453" t="s">
        <v>636</v>
      </c>
      <c r="H1453" t="s">
        <v>162</v>
      </c>
      <c r="I1453" t="s">
        <v>35</v>
      </c>
      <c r="J1453" s="3">
        <v>27.96</v>
      </c>
      <c r="K1453" s="3">
        <v>705.38720000000001</v>
      </c>
      <c r="L1453" s="3">
        <v>19722.626112000002</v>
      </c>
      <c r="M1453" s="3">
        <v>1249.3687500000001</v>
      </c>
      <c r="N1453" s="3">
        <v>29.193821</v>
      </c>
      <c r="O1453" s="3">
        <v>1195181.8924</v>
      </c>
      <c r="P1453" s="3">
        <v>239036.38</v>
      </c>
      <c r="Q1453" s="3">
        <v>497195.67</v>
      </c>
    </row>
    <row r="1454" spans="1:17" x14ac:dyDescent="0.35">
      <c r="A1454" s="1">
        <v>43678</v>
      </c>
      <c r="B1454">
        <v>2019</v>
      </c>
      <c r="C1454">
        <v>8</v>
      </c>
      <c r="D1454" t="s">
        <v>42</v>
      </c>
      <c r="E1454">
        <v>1</v>
      </c>
      <c r="F1454" t="s">
        <v>354</v>
      </c>
      <c r="G1454" t="s">
        <v>637</v>
      </c>
      <c r="H1454" t="s">
        <v>162</v>
      </c>
      <c r="I1454" t="s">
        <v>35</v>
      </c>
      <c r="J1454" s="3">
        <v>0.99</v>
      </c>
      <c r="K1454" s="3">
        <v>530.20709999999997</v>
      </c>
      <c r="L1454" s="3">
        <v>524.90502900000001</v>
      </c>
      <c r="M1454" s="3">
        <v>39.375999999999998</v>
      </c>
      <c r="N1454" s="3">
        <v>0.85055800000000004</v>
      </c>
      <c r="O1454" s="3">
        <v>28916.353599999999</v>
      </c>
      <c r="P1454" s="3">
        <v>5783.2707</v>
      </c>
      <c r="Q1454" s="3">
        <v>12029.203100000001</v>
      </c>
    </row>
    <row r="1455" spans="1:17" x14ac:dyDescent="0.35">
      <c r="A1455" s="1">
        <v>44593</v>
      </c>
      <c r="B1455">
        <v>2022</v>
      </c>
      <c r="C1455">
        <v>2</v>
      </c>
      <c r="D1455" t="s">
        <v>42</v>
      </c>
      <c r="E1455">
        <v>1</v>
      </c>
      <c r="F1455" t="s">
        <v>354</v>
      </c>
      <c r="G1455" t="s">
        <v>638</v>
      </c>
      <c r="H1455" t="s">
        <v>162</v>
      </c>
      <c r="I1455" t="s">
        <v>39</v>
      </c>
      <c r="J1455" s="3">
        <v>14940</v>
      </c>
      <c r="K1455" s="3">
        <v>0.71919999999999995</v>
      </c>
      <c r="L1455" s="3">
        <v>10744.848</v>
      </c>
      <c r="M1455" s="3">
        <v>1804.6122600000001</v>
      </c>
      <c r="N1455" s="3">
        <v>7.4047660000000004</v>
      </c>
      <c r="O1455" s="3">
        <v>722876.09259999997</v>
      </c>
      <c r="P1455" s="3">
        <v>144575.22</v>
      </c>
      <c r="Q1455" s="3">
        <v>300716.46000000002</v>
      </c>
    </row>
    <row r="1456" spans="1:17" x14ac:dyDescent="0.35">
      <c r="A1456" s="1">
        <v>43617</v>
      </c>
      <c r="B1456">
        <v>2019</v>
      </c>
      <c r="C1456">
        <v>6</v>
      </c>
      <c r="D1456" t="s">
        <v>42</v>
      </c>
      <c r="E1456">
        <v>1</v>
      </c>
      <c r="F1456" t="s">
        <v>354</v>
      </c>
      <c r="G1456" t="s">
        <v>639</v>
      </c>
      <c r="H1456" t="s">
        <v>162</v>
      </c>
      <c r="I1456" t="s">
        <v>35</v>
      </c>
      <c r="J1456" s="3">
        <v>77.040000000000006</v>
      </c>
      <c r="K1456" s="3">
        <v>532.78279999999995</v>
      </c>
      <c r="L1456" s="3">
        <v>41045.586911999999</v>
      </c>
      <c r="M1456" s="3">
        <v>2015.6983419999999</v>
      </c>
      <c r="N1456" s="3">
        <v>91.190751000000006</v>
      </c>
      <c r="O1456" s="3">
        <v>2182441.0734999999</v>
      </c>
      <c r="P1456" s="3">
        <v>436488.21470000001</v>
      </c>
      <c r="Q1456" s="3">
        <v>907895.48659999995</v>
      </c>
    </row>
    <row r="1457" spans="1:17" x14ac:dyDescent="0.35">
      <c r="A1457" s="1">
        <v>43770</v>
      </c>
      <c r="B1457">
        <v>2019</v>
      </c>
      <c r="C1457">
        <v>11</v>
      </c>
      <c r="D1457" t="s">
        <v>42</v>
      </c>
      <c r="E1457">
        <v>1</v>
      </c>
      <c r="F1457" t="s">
        <v>354</v>
      </c>
      <c r="G1457" t="s">
        <v>640</v>
      </c>
      <c r="H1457" t="s">
        <v>162</v>
      </c>
      <c r="I1457" t="s">
        <v>35</v>
      </c>
      <c r="J1457" s="3">
        <v>28.07</v>
      </c>
      <c r="K1457" s="3">
        <v>492.75760000000002</v>
      </c>
      <c r="L1457" s="3">
        <v>13831.705832</v>
      </c>
      <c r="M1457" s="3">
        <v>1101.5318299999999</v>
      </c>
      <c r="N1457" s="3">
        <v>22.519129</v>
      </c>
      <c r="O1457" s="3">
        <v>790594.33940000006</v>
      </c>
      <c r="P1457" s="3">
        <v>158118.86790000001</v>
      </c>
      <c r="Q1457" s="3">
        <v>328887.2452</v>
      </c>
    </row>
    <row r="1458" spans="1:17" x14ac:dyDescent="0.35">
      <c r="A1458" s="1">
        <v>45170</v>
      </c>
      <c r="B1458">
        <v>2023</v>
      </c>
      <c r="C1458">
        <v>9</v>
      </c>
      <c r="D1458" t="s">
        <v>42</v>
      </c>
      <c r="E1458">
        <v>1</v>
      </c>
      <c r="F1458" t="s">
        <v>354</v>
      </c>
      <c r="G1458" t="s">
        <v>641</v>
      </c>
      <c r="H1458" t="s">
        <v>162</v>
      </c>
      <c r="I1458" t="s">
        <v>39</v>
      </c>
      <c r="J1458" s="3">
        <v>39878</v>
      </c>
      <c r="K1458" s="3">
        <v>0.70730000000000004</v>
      </c>
      <c r="L1458" s="3">
        <v>28205.7094</v>
      </c>
      <c r="M1458" s="3">
        <v>1701.0174999999999</v>
      </c>
      <c r="N1458" s="3">
        <v>28.209674</v>
      </c>
      <c r="O1458" s="3">
        <v>1719670.5586000001</v>
      </c>
      <c r="P1458" s="3">
        <v>343934.11</v>
      </c>
      <c r="Q1458" s="3">
        <v>715382.95</v>
      </c>
    </row>
    <row r="1459" spans="1:17" x14ac:dyDescent="0.35">
      <c r="A1459" s="1">
        <v>43647</v>
      </c>
      <c r="B1459">
        <v>2019</v>
      </c>
      <c r="C1459">
        <v>7</v>
      </c>
      <c r="D1459" t="s">
        <v>42</v>
      </c>
      <c r="E1459">
        <v>1</v>
      </c>
      <c r="F1459" t="s">
        <v>354</v>
      </c>
      <c r="G1459" t="s">
        <v>642</v>
      </c>
      <c r="H1459" t="s">
        <v>162</v>
      </c>
      <c r="I1459" t="s">
        <v>39</v>
      </c>
      <c r="J1459" s="3">
        <v>1670</v>
      </c>
      <c r="K1459" s="3">
        <v>0.54049999999999998</v>
      </c>
      <c r="L1459" s="3">
        <v>902.63499999999999</v>
      </c>
      <c r="M1459" s="3">
        <v>66.010440000000003</v>
      </c>
      <c r="N1459" s="3">
        <v>1.460558</v>
      </c>
      <c r="O1459" s="3">
        <v>49436.587099999997</v>
      </c>
      <c r="P1459" s="3">
        <v>9887.3173999999999</v>
      </c>
      <c r="Q1459" s="3">
        <v>20565.620200000001</v>
      </c>
    </row>
    <row r="1460" spans="1:17" x14ac:dyDescent="0.35">
      <c r="A1460" s="1">
        <v>43983</v>
      </c>
      <c r="B1460">
        <v>2020</v>
      </c>
      <c r="C1460">
        <v>6</v>
      </c>
      <c r="D1460" t="s">
        <v>42</v>
      </c>
      <c r="E1460">
        <v>1</v>
      </c>
      <c r="F1460" t="s">
        <v>354</v>
      </c>
      <c r="G1460" t="s">
        <v>643</v>
      </c>
      <c r="H1460" t="s">
        <v>162</v>
      </c>
      <c r="I1460" t="s">
        <v>35</v>
      </c>
      <c r="J1460" s="3">
        <v>17.57</v>
      </c>
      <c r="K1460" s="3">
        <v>490.00060000000002</v>
      </c>
      <c r="L1460" s="3">
        <v>8609.3105419999993</v>
      </c>
      <c r="M1460" s="3">
        <v>579.79797399999995</v>
      </c>
      <c r="N1460" s="3">
        <v>13.857554</v>
      </c>
      <c r="O1460" s="3">
        <v>527430.4007</v>
      </c>
      <c r="P1460" s="3">
        <v>105486.0797</v>
      </c>
      <c r="Q1460" s="3">
        <v>219411.04579999999</v>
      </c>
    </row>
    <row r="1461" spans="1:17" x14ac:dyDescent="0.35">
      <c r="A1461" s="1">
        <v>45292</v>
      </c>
      <c r="B1461">
        <v>2024</v>
      </c>
      <c r="C1461">
        <v>1</v>
      </c>
      <c r="D1461" t="s">
        <v>42</v>
      </c>
      <c r="E1461">
        <v>1</v>
      </c>
      <c r="F1461" t="s">
        <v>354</v>
      </c>
      <c r="G1461" t="s">
        <v>644</v>
      </c>
      <c r="H1461" t="s">
        <v>162</v>
      </c>
      <c r="I1461" t="s">
        <v>35</v>
      </c>
      <c r="J1461" s="3">
        <v>55.35</v>
      </c>
      <c r="K1461" s="3">
        <v>670.92359999999996</v>
      </c>
      <c r="L1461" s="3">
        <v>37135.62126</v>
      </c>
      <c r="M1461" s="3">
        <v>2605.6799999999998</v>
      </c>
      <c r="N1461" s="3">
        <v>55.318060000000003</v>
      </c>
      <c r="O1461" s="3">
        <v>2348919.8788999999</v>
      </c>
      <c r="P1461" s="3">
        <v>469783.98</v>
      </c>
      <c r="Q1461" s="3">
        <v>977150.67</v>
      </c>
    </row>
    <row r="1462" spans="1:17" x14ac:dyDescent="0.35">
      <c r="A1462" s="1">
        <v>44593</v>
      </c>
      <c r="B1462">
        <v>2022</v>
      </c>
      <c r="C1462">
        <v>2</v>
      </c>
      <c r="D1462" t="s">
        <v>42</v>
      </c>
      <c r="E1462">
        <v>1</v>
      </c>
      <c r="F1462" t="s">
        <v>354</v>
      </c>
      <c r="G1462" t="s">
        <v>638</v>
      </c>
      <c r="H1462" t="s">
        <v>162</v>
      </c>
      <c r="I1462" t="s">
        <v>39</v>
      </c>
      <c r="J1462" s="3">
        <v>2390</v>
      </c>
      <c r="K1462" s="3">
        <v>0.71230000000000004</v>
      </c>
      <c r="L1462" s="3">
        <v>1702.3969999999999</v>
      </c>
      <c r="M1462" s="3">
        <v>305.09136000000001</v>
      </c>
      <c r="N1462" s="3">
        <v>1.184199</v>
      </c>
      <c r="O1462" s="3">
        <v>114897.64109999999</v>
      </c>
      <c r="P1462" s="3">
        <v>22979.53</v>
      </c>
      <c r="Q1462" s="3">
        <v>47797.42</v>
      </c>
    </row>
    <row r="1463" spans="1:17" x14ac:dyDescent="0.35">
      <c r="A1463" s="1">
        <v>43770</v>
      </c>
      <c r="B1463">
        <v>2019</v>
      </c>
      <c r="C1463">
        <v>11</v>
      </c>
      <c r="D1463" t="s">
        <v>42</v>
      </c>
      <c r="E1463">
        <v>1</v>
      </c>
      <c r="F1463" t="s">
        <v>354</v>
      </c>
      <c r="G1463" t="s">
        <v>637</v>
      </c>
      <c r="H1463" t="s">
        <v>162</v>
      </c>
      <c r="I1463" t="s">
        <v>35</v>
      </c>
      <c r="J1463" s="3">
        <v>2.4900000000000002</v>
      </c>
      <c r="K1463" s="3">
        <v>492.75740000000002</v>
      </c>
      <c r="L1463" s="3">
        <v>1226.9659260000001</v>
      </c>
      <c r="M1463" s="3">
        <v>97.703550000000007</v>
      </c>
      <c r="N1463" s="3">
        <v>1.9973989999999999</v>
      </c>
      <c r="O1463" s="3">
        <v>70131.068899999998</v>
      </c>
      <c r="P1463" s="3">
        <v>14026.2138</v>
      </c>
      <c r="Q1463" s="3">
        <v>29174.524700000002</v>
      </c>
    </row>
    <row r="1464" spans="1:17" x14ac:dyDescent="0.35">
      <c r="A1464" s="1">
        <v>45444</v>
      </c>
      <c r="B1464">
        <v>2024</v>
      </c>
      <c r="C1464">
        <v>6</v>
      </c>
      <c r="D1464" t="s">
        <v>42</v>
      </c>
      <c r="E1464">
        <v>1</v>
      </c>
      <c r="F1464" t="s">
        <v>354</v>
      </c>
      <c r="G1464" t="s">
        <v>629</v>
      </c>
      <c r="H1464" t="s">
        <v>162</v>
      </c>
      <c r="I1464" t="s">
        <v>35</v>
      </c>
      <c r="J1464" s="3">
        <v>63.28</v>
      </c>
      <c r="K1464" s="3">
        <v>689.15560000000005</v>
      </c>
      <c r="L1464" s="3">
        <v>43609.766367999997</v>
      </c>
      <c r="M1464" s="3">
        <v>3801.6582239999998</v>
      </c>
      <c r="N1464" s="3">
        <v>130.379805</v>
      </c>
      <c r="O1464" s="3">
        <v>2822733.5965999998</v>
      </c>
      <c r="P1464" s="3">
        <v>564546.72</v>
      </c>
      <c r="Q1464" s="3">
        <v>1174257.18</v>
      </c>
    </row>
    <row r="1465" spans="1:17" x14ac:dyDescent="0.35">
      <c r="A1465" s="1">
        <v>44593</v>
      </c>
      <c r="B1465">
        <v>2022</v>
      </c>
      <c r="C1465">
        <v>2</v>
      </c>
      <c r="D1465" t="s">
        <v>42</v>
      </c>
      <c r="E1465">
        <v>1</v>
      </c>
      <c r="F1465" t="s">
        <v>354</v>
      </c>
      <c r="G1465" t="s">
        <v>638</v>
      </c>
      <c r="H1465" t="s">
        <v>162</v>
      </c>
      <c r="I1465" t="s">
        <v>39</v>
      </c>
      <c r="J1465" s="3">
        <v>8834</v>
      </c>
      <c r="K1465" s="3">
        <v>0.71750000000000003</v>
      </c>
      <c r="L1465" s="3">
        <v>6338.3950000000004</v>
      </c>
      <c r="M1465" s="3">
        <v>1214.2611360000001</v>
      </c>
      <c r="N1465" s="3">
        <v>4.4562460000000002</v>
      </c>
      <c r="O1465" s="3">
        <v>437382.78039999999</v>
      </c>
      <c r="P1465" s="3">
        <v>87476.56</v>
      </c>
      <c r="Q1465" s="3">
        <v>181951.24</v>
      </c>
    </row>
    <row r="1466" spans="1:17" x14ac:dyDescent="0.35">
      <c r="A1466" s="1">
        <v>43831</v>
      </c>
      <c r="B1466">
        <v>2020</v>
      </c>
      <c r="C1466">
        <v>1</v>
      </c>
      <c r="D1466" t="s">
        <v>42</v>
      </c>
      <c r="E1466">
        <v>1</v>
      </c>
      <c r="F1466" t="s">
        <v>354</v>
      </c>
      <c r="G1466" t="s">
        <v>356</v>
      </c>
      <c r="H1466" t="s">
        <v>162</v>
      </c>
      <c r="I1466" t="s">
        <v>35</v>
      </c>
      <c r="J1466" s="3">
        <v>10.89</v>
      </c>
      <c r="K1466" s="3">
        <v>473.97370000000001</v>
      </c>
      <c r="L1466" s="3">
        <v>5161.5735930000001</v>
      </c>
      <c r="M1466" s="3">
        <v>263.63391999999999</v>
      </c>
      <c r="N1466" s="3">
        <v>11.487742000000001</v>
      </c>
      <c r="O1466" s="3">
        <v>290733.97509999998</v>
      </c>
      <c r="P1466" s="3">
        <v>58146.794999999998</v>
      </c>
      <c r="Q1466" s="3">
        <v>120945.3336</v>
      </c>
    </row>
    <row r="1467" spans="1:17" x14ac:dyDescent="0.35">
      <c r="A1467" s="1">
        <v>45352</v>
      </c>
      <c r="B1467">
        <v>2024</v>
      </c>
      <c r="C1467">
        <v>3</v>
      </c>
      <c r="D1467" t="s">
        <v>42</v>
      </c>
      <c r="E1467">
        <v>1</v>
      </c>
      <c r="F1467" t="s">
        <v>354</v>
      </c>
      <c r="G1467" t="s">
        <v>635</v>
      </c>
      <c r="H1467" t="s">
        <v>162</v>
      </c>
      <c r="I1467" t="s">
        <v>35</v>
      </c>
      <c r="J1467" s="3">
        <v>28.59</v>
      </c>
      <c r="K1467" s="3">
        <v>638.86800000000005</v>
      </c>
      <c r="L1467" s="3">
        <v>18265.236120000001</v>
      </c>
      <c r="M1467" s="3">
        <v>1236.54883</v>
      </c>
      <c r="N1467" s="3">
        <v>27.146374999999999</v>
      </c>
      <c r="O1467" s="3">
        <v>1155216.6581999999</v>
      </c>
      <c r="P1467" s="3">
        <v>231043.33</v>
      </c>
      <c r="Q1467" s="3">
        <v>480570.13</v>
      </c>
    </row>
    <row r="1468" spans="1:17" x14ac:dyDescent="0.35">
      <c r="A1468" s="1">
        <v>45261</v>
      </c>
      <c r="B1468">
        <v>2023</v>
      </c>
      <c r="C1468">
        <v>12</v>
      </c>
      <c r="D1468" t="s">
        <v>42</v>
      </c>
      <c r="E1468">
        <v>1</v>
      </c>
      <c r="F1468" t="s">
        <v>354</v>
      </c>
      <c r="G1468" t="s">
        <v>544</v>
      </c>
      <c r="H1468" t="s">
        <v>162</v>
      </c>
      <c r="I1468" t="s">
        <v>39</v>
      </c>
      <c r="J1468" s="3">
        <v>12995</v>
      </c>
      <c r="K1468" s="3">
        <v>0.78859999999999997</v>
      </c>
      <c r="L1468" s="3">
        <v>10247.857</v>
      </c>
      <c r="M1468" s="3">
        <v>674.85180500000001</v>
      </c>
      <c r="N1468" s="3">
        <v>24.030763</v>
      </c>
      <c r="O1468" s="3">
        <v>630968.77520000003</v>
      </c>
      <c r="P1468" s="3">
        <v>126193.76</v>
      </c>
      <c r="Q1468" s="3">
        <v>262483.02</v>
      </c>
    </row>
    <row r="1469" spans="1:17" x14ac:dyDescent="0.35">
      <c r="A1469" s="1">
        <v>45352</v>
      </c>
      <c r="B1469">
        <v>2024</v>
      </c>
      <c r="C1469">
        <v>3</v>
      </c>
      <c r="D1469" t="s">
        <v>42</v>
      </c>
      <c r="E1469">
        <v>1</v>
      </c>
      <c r="F1469" t="s">
        <v>354</v>
      </c>
      <c r="G1469" t="s">
        <v>644</v>
      </c>
      <c r="H1469" t="s">
        <v>162</v>
      </c>
      <c r="I1469" t="s">
        <v>35</v>
      </c>
      <c r="J1469" s="3">
        <v>13.99</v>
      </c>
      <c r="K1469" s="3">
        <v>638.93899999999996</v>
      </c>
      <c r="L1469" s="3">
        <v>8938.7566100000004</v>
      </c>
      <c r="M1469" s="3">
        <v>605.14833499999997</v>
      </c>
      <c r="N1469" s="3">
        <v>13.285026</v>
      </c>
      <c r="O1469" s="3">
        <v>565347.22360000003</v>
      </c>
      <c r="P1469" s="3">
        <v>113069.44</v>
      </c>
      <c r="Q1469" s="3">
        <v>235184.44</v>
      </c>
    </row>
    <row r="1470" spans="1:17" x14ac:dyDescent="0.35">
      <c r="A1470" s="1">
        <v>43466</v>
      </c>
      <c r="B1470">
        <v>2019</v>
      </c>
      <c r="C1470">
        <v>1</v>
      </c>
      <c r="D1470" t="s">
        <v>42</v>
      </c>
      <c r="E1470">
        <v>1</v>
      </c>
      <c r="F1470" t="s">
        <v>354</v>
      </c>
      <c r="G1470" t="s">
        <v>645</v>
      </c>
      <c r="H1470" t="s">
        <v>162</v>
      </c>
      <c r="I1470" t="s">
        <v>39</v>
      </c>
      <c r="J1470" s="3">
        <v>50000</v>
      </c>
      <c r="K1470" s="3">
        <v>0.5605</v>
      </c>
      <c r="L1470" s="3">
        <v>28025</v>
      </c>
      <c r="M1470" s="3">
        <v>1974.3137400000001</v>
      </c>
      <c r="N1470" s="3">
        <v>45.239382999999997</v>
      </c>
      <c r="O1470" s="3">
        <v>1512809.0863999999</v>
      </c>
      <c r="P1470" s="3">
        <v>302560.8579</v>
      </c>
      <c r="Q1470" s="3">
        <v>629326.58440000005</v>
      </c>
    </row>
    <row r="1471" spans="1:17" x14ac:dyDescent="0.35">
      <c r="A1471" s="1">
        <v>43497</v>
      </c>
      <c r="B1471">
        <v>2019</v>
      </c>
      <c r="C1471">
        <v>2</v>
      </c>
      <c r="D1471" t="s">
        <v>42</v>
      </c>
      <c r="E1471">
        <v>1</v>
      </c>
      <c r="F1471" t="s">
        <v>354</v>
      </c>
      <c r="G1471" t="s">
        <v>628</v>
      </c>
      <c r="H1471" t="s">
        <v>162</v>
      </c>
      <c r="I1471" t="s">
        <v>39</v>
      </c>
      <c r="J1471" s="3">
        <v>28050</v>
      </c>
      <c r="K1471" s="3">
        <v>0.58699999999999997</v>
      </c>
      <c r="L1471" s="3">
        <v>16465.349999999999</v>
      </c>
      <c r="M1471" s="3">
        <v>1767.145068</v>
      </c>
      <c r="N1471" s="3">
        <v>56.099843</v>
      </c>
      <c r="O1471" s="3">
        <v>923097.61250000005</v>
      </c>
      <c r="P1471" s="3">
        <v>387701</v>
      </c>
      <c r="Q1471" s="3">
        <v>623644.75</v>
      </c>
    </row>
    <row r="1472" spans="1:17" x14ac:dyDescent="0.35">
      <c r="A1472" s="1">
        <v>45170</v>
      </c>
      <c r="B1472">
        <v>2023</v>
      </c>
      <c r="C1472">
        <v>9</v>
      </c>
      <c r="D1472" t="s">
        <v>42</v>
      </c>
      <c r="E1472">
        <v>1</v>
      </c>
      <c r="F1472" t="s">
        <v>354</v>
      </c>
      <c r="G1472" t="s">
        <v>624</v>
      </c>
      <c r="H1472" t="s">
        <v>162</v>
      </c>
      <c r="I1472" t="s">
        <v>35</v>
      </c>
      <c r="J1472" s="3">
        <v>41.79</v>
      </c>
      <c r="K1472" s="3">
        <v>705.38720000000001</v>
      </c>
      <c r="L1472" s="3">
        <v>29478.131087999998</v>
      </c>
      <c r="M1472" s="3">
        <v>1867.3462500000001</v>
      </c>
      <c r="N1472" s="3">
        <v>43.634013000000003</v>
      </c>
      <c r="O1472" s="3">
        <v>1786360.9184999999</v>
      </c>
      <c r="P1472" s="3">
        <v>357272.18</v>
      </c>
      <c r="Q1472" s="3">
        <v>743126.14</v>
      </c>
    </row>
    <row r="1473" spans="1:17" x14ac:dyDescent="0.35">
      <c r="A1473" s="1">
        <v>43678</v>
      </c>
      <c r="B1473">
        <v>2019</v>
      </c>
      <c r="C1473">
        <v>8</v>
      </c>
      <c r="D1473" t="s">
        <v>42</v>
      </c>
      <c r="E1473">
        <v>1</v>
      </c>
      <c r="F1473" t="s">
        <v>354</v>
      </c>
      <c r="G1473" t="s">
        <v>637</v>
      </c>
      <c r="H1473" t="s">
        <v>162</v>
      </c>
      <c r="I1473" t="s">
        <v>35</v>
      </c>
      <c r="J1473" s="3">
        <v>189.99</v>
      </c>
      <c r="K1473" s="3">
        <v>530.20690000000002</v>
      </c>
      <c r="L1473" s="3">
        <v>100734.008931</v>
      </c>
      <c r="M1473" s="3">
        <v>7560.2776000000003</v>
      </c>
      <c r="N1473" s="3">
        <v>163.30906200000001</v>
      </c>
      <c r="O1473" s="3">
        <v>5549309.0367000001</v>
      </c>
      <c r="P1473" s="3">
        <v>1109861.8073</v>
      </c>
      <c r="Q1473" s="3">
        <v>2308512.5592</v>
      </c>
    </row>
    <row r="1474" spans="1:17" x14ac:dyDescent="0.35">
      <c r="A1474" s="1">
        <v>43647</v>
      </c>
      <c r="B1474">
        <v>2019</v>
      </c>
      <c r="C1474">
        <v>7</v>
      </c>
      <c r="D1474" t="s">
        <v>42</v>
      </c>
      <c r="E1474">
        <v>1</v>
      </c>
      <c r="F1474" t="s">
        <v>354</v>
      </c>
      <c r="G1474" t="s">
        <v>646</v>
      </c>
      <c r="H1474" t="s">
        <v>162</v>
      </c>
      <c r="I1474" t="s">
        <v>39</v>
      </c>
      <c r="J1474" s="3">
        <v>28040</v>
      </c>
      <c r="K1474" s="3">
        <v>0.54049999999999998</v>
      </c>
      <c r="L1474" s="3">
        <v>15155.62</v>
      </c>
      <c r="M1474" s="3">
        <v>1108.43868</v>
      </c>
      <c r="N1474" s="3">
        <v>24.525500999999998</v>
      </c>
      <c r="O1474" s="3">
        <v>830061.01879999996</v>
      </c>
      <c r="P1474" s="3">
        <v>166012.20379999999</v>
      </c>
      <c r="Q1474" s="3">
        <v>345305.38390000002</v>
      </c>
    </row>
    <row r="1475" spans="1:17" x14ac:dyDescent="0.35">
      <c r="A1475" s="1">
        <v>44593</v>
      </c>
      <c r="B1475">
        <v>2022</v>
      </c>
      <c r="C1475">
        <v>2</v>
      </c>
      <c r="D1475" t="s">
        <v>42</v>
      </c>
      <c r="E1475">
        <v>1</v>
      </c>
      <c r="F1475" t="s">
        <v>354</v>
      </c>
      <c r="G1475" t="s">
        <v>544</v>
      </c>
      <c r="H1475" t="s">
        <v>162</v>
      </c>
      <c r="I1475" t="s">
        <v>35</v>
      </c>
      <c r="J1475" s="3">
        <v>250080</v>
      </c>
      <c r="K1475" s="3">
        <v>0.71230000000000004</v>
      </c>
      <c r="L1475" s="3">
        <v>178131.984</v>
      </c>
      <c r="M1475" s="3">
        <v>31931.508000000002</v>
      </c>
      <c r="N1475" s="3">
        <v>123.94077</v>
      </c>
      <c r="O1475" s="3">
        <v>12022427.6483</v>
      </c>
      <c r="P1475" s="3">
        <v>2404485.5299999998</v>
      </c>
      <c r="Q1475" s="3">
        <v>5001329.9000000004</v>
      </c>
    </row>
    <row r="1476" spans="1:17" x14ac:dyDescent="0.35">
      <c r="A1476" s="1">
        <v>43862</v>
      </c>
      <c r="B1476">
        <v>2020</v>
      </c>
      <c r="C1476">
        <v>2</v>
      </c>
      <c r="D1476" t="s">
        <v>42</v>
      </c>
      <c r="E1476">
        <v>1</v>
      </c>
      <c r="F1476" t="s">
        <v>354</v>
      </c>
      <c r="G1476" t="s">
        <v>356</v>
      </c>
      <c r="H1476" t="s">
        <v>162</v>
      </c>
      <c r="I1476" t="s">
        <v>39</v>
      </c>
      <c r="J1476" s="3">
        <v>27982</v>
      </c>
      <c r="K1476" s="3">
        <v>0.46789999999999998</v>
      </c>
      <c r="L1476" s="3">
        <v>13092.7778</v>
      </c>
      <c r="M1476" s="3">
        <v>1599.743522</v>
      </c>
      <c r="N1476" s="3">
        <v>22.156319</v>
      </c>
      <c r="O1476" s="3">
        <v>784507.41319999995</v>
      </c>
      <c r="P1476" s="3">
        <v>156901.48259999999</v>
      </c>
      <c r="Q1476" s="3">
        <v>326355.08390000003</v>
      </c>
    </row>
    <row r="1477" spans="1:17" x14ac:dyDescent="0.35">
      <c r="A1477" s="1">
        <v>45292</v>
      </c>
      <c r="B1477">
        <v>2024</v>
      </c>
      <c r="C1477">
        <v>1</v>
      </c>
      <c r="D1477" t="s">
        <v>42</v>
      </c>
      <c r="E1477">
        <v>1</v>
      </c>
      <c r="F1477" t="s">
        <v>354</v>
      </c>
      <c r="G1477" t="s">
        <v>647</v>
      </c>
      <c r="H1477" t="s">
        <v>162</v>
      </c>
      <c r="I1477" t="s">
        <v>35</v>
      </c>
      <c r="J1477" s="3">
        <v>30.8</v>
      </c>
      <c r="K1477" s="3">
        <v>660.2269</v>
      </c>
      <c r="L1477" s="3">
        <v>20334.988519999999</v>
      </c>
      <c r="M1477" s="3">
        <v>1346.34798</v>
      </c>
      <c r="N1477" s="3">
        <v>30.221637000000001</v>
      </c>
      <c r="O1477" s="3">
        <v>1283242.9394</v>
      </c>
      <c r="P1477" s="3">
        <v>256648.59</v>
      </c>
      <c r="Q1477" s="3">
        <v>533829.06000000006</v>
      </c>
    </row>
    <row r="1478" spans="1:17" x14ac:dyDescent="0.35">
      <c r="A1478" s="1">
        <v>43770</v>
      </c>
      <c r="B1478">
        <v>2019</v>
      </c>
      <c r="C1478">
        <v>11</v>
      </c>
      <c r="D1478" t="s">
        <v>42</v>
      </c>
      <c r="E1478">
        <v>1</v>
      </c>
      <c r="F1478" t="s">
        <v>354</v>
      </c>
      <c r="G1478" t="s">
        <v>642</v>
      </c>
      <c r="H1478" t="s">
        <v>162</v>
      </c>
      <c r="I1478" t="s">
        <v>35</v>
      </c>
      <c r="J1478" s="3">
        <v>23.89</v>
      </c>
      <c r="K1478" s="3">
        <v>492.75760000000002</v>
      </c>
      <c r="L1478" s="3">
        <v>11771.979063999999</v>
      </c>
      <c r="M1478" s="3">
        <v>937.49621000000002</v>
      </c>
      <c r="N1478" s="3">
        <v>19.165672000000001</v>
      </c>
      <c r="O1478" s="3">
        <v>672864.22400000005</v>
      </c>
      <c r="P1478" s="3">
        <v>134572.84589999999</v>
      </c>
      <c r="Q1478" s="3">
        <v>279911.51949999999</v>
      </c>
    </row>
    <row r="1479" spans="1:17" x14ac:dyDescent="0.35">
      <c r="A1479" s="1">
        <v>44927</v>
      </c>
      <c r="B1479">
        <v>2023</v>
      </c>
      <c r="C1479">
        <v>1</v>
      </c>
      <c r="D1479" t="s">
        <v>42</v>
      </c>
      <c r="E1479">
        <v>1</v>
      </c>
      <c r="F1479" t="s">
        <v>354</v>
      </c>
      <c r="G1479" t="s">
        <v>355</v>
      </c>
      <c r="H1479" t="s">
        <v>162</v>
      </c>
      <c r="I1479" t="s">
        <v>35</v>
      </c>
      <c r="J1479" s="3">
        <v>15.41</v>
      </c>
      <c r="K1479" s="3">
        <v>707.44539999999995</v>
      </c>
      <c r="L1479" s="3">
        <v>10901.733614000001</v>
      </c>
      <c r="M1479" s="3">
        <v>2348.2763</v>
      </c>
      <c r="N1479" s="3">
        <v>18.443481999999999</v>
      </c>
      <c r="O1479" s="3">
        <v>750140.61219999997</v>
      </c>
      <c r="P1479" s="3">
        <v>150028.12</v>
      </c>
      <c r="Q1479" s="3">
        <v>312058.49</v>
      </c>
    </row>
    <row r="1480" spans="1:17" x14ac:dyDescent="0.35">
      <c r="A1480" s="1">
        <v>44562</v>
      </c>
      <c r="B1480">
        <v>2022</v>
      </c>
      <c r="C1480">
        <v>1</v>
      </c>
      <c r="D1480" t="s">
        <v>42</v>
      </c>
      <c r="E1480">
        <v>1</v>
      </c>
      <c r="F1480" t="s">
        <v>354</v>
      </c>
      <c r="G1480" t="s">
        <v>544</v>
      </c>
      <c r="H1480" t="s">
        <v>162</v>
      </c>
      <c r="I1480" t="s">
        <v>35</v>
      </c>
      <c r="J1480" s="3">
        <v>54.11</v>
      </c>
      <c r="K1480" s="3">
        <v>725.98130000000003</v>
      </c>
      <c r="L1480" s="3">
        <v>39282.848143000003</v>
      </c>
      <c r="M1480" s="3">
        <v>6981.0078400000002</v>
      </c>
      <c r="N1480" s="3">
        <v>27.295835</v>
      </c>
      <c r="O1480" s="3">
        <v>2681799.9654999999</v>
      </c>
      <c r="P1480" s="3">
        <v>536359.99</v>
      </c>
      <c r="Q1480" s="3">
        <v>1115628.78</v>
      </c>
    </row>
    <row r="1481" spans="1:17" x14ac:dyDescent="0.35">
      <c r="A1481" s="1">
        <v>43556</v>
      </c>
      <c r="B1481">
        <v>2019</v>
      </c>
      <c r="C1481">
        <v>4</v>
      </c>
      <c r="D1481" t="s">
        <v>42</v>
      </c>
      <c r="E1481">
        <v>1</v>
      </c>
      <c r="F1481" t="s">
        <v>354</v>
      </c>
      <c r="G1481" t="s">
        <v>648</v>
      </c>
      <c r="H1481" t="s">
        <v>162</v>
      </c>
      <c r="I1481" t="s">
        <v>35</v>
      </c>
      <c r="J1481" s="3">
        <v>8.26</v>
      </c>
      <c r="K1481" s="3">
        <v>563.51949999999999</v>
      </c>
      <c r="L1481" s="3">
        <v>4654.6710700000003</v>
      </c>
      <c r="M1481" s="3">
        <v>299.32913500000001</v>
      </c>
      <c r="N1481" s="3">
        <v>2.4167559999999999</v>
      </c>
      <c r="O1481" s="3">
        <v>250553.33859999999</v>
      </c>
      <c r="P1481" s="3">
        <v>50110.667699999998</v>
      </c>
      <c r="Q1481" s="3">
        <v>104230.1888</v>
      </c>
    </row>
    <row r="1482" spans="1:17" x14ac:dyDescent="0.35">
      <c r="A1482" s="1">
        <v>45231</v>
      </c>
      <c r="B1482">
        <v>2023</v>
      </c>
      <c r="C1482">
        <v>11</v>
      </c>
      <c r="D1482" t="s">
        <v>42</v>
      </c>
      <c r="E1482">
        <v>1</v>
      </c>
      <c r="F1482" t="s">
        <v>354</v>
      </c>
      <c r="G1482" t="s">
        <v>649</v>
      </c>
      <c r="H1482" t="s">
        <v>162</v>
      </c>
      <c r="I1482" t="s">
        <v>35</v>
      </c>
      <c r="J1482" s="3">
        <v>14.03</v>
      </c>
      <c r="K1482" s="3">
        <v>640.85289999999998</v>
      </c>
      <c r="L1482" s="3">
        <v>8991.1661870000007</v>
      </c>
      <c r="M1482" s="3">
        <v>631.352215</v>
      </c>
      <c r="N1482" s="3">
        <v>13.394215000000001</v>
      </c>
      <c r="O1482" s="3">
        <v>549591.11979999999</v>
      </c>
      <c r="P1482" s="3">
        <v>109918.22</v>
      </c>
      <c r="Q1482" s="3">
        <v>228629.9</v>
      </c>
    </row>
    <row r="1483" spans="1:17" x14ac:dyDescent="0.35">
      <c r="A1483" s="1">
        <v>43831</v>
      </c>
      <c r="B1483">
        <v>2020</v>
      </c>
      <c r="C1483">
        <v>1</v>
      </c>
      <c r="D1483" t="s">
        <v>42</v>
      </c>
      <c r="E1483">
        <v>1</v>
      </c>
      <c r="F1483" t="s">
        <v>354</v>
      </c>
      <c r="G1483" t="s">
        <v>356</v>
      </c>
      <c r="H1483" t="s">
        <v>162</v>
      </c>
      <c r="I1483" t="s">
        <v>35</v>
      </c>
      <c r="J1483" s="3">
        <v>10.87</v>
      </c>
      <c r="K1483" s="3">
        <v>473.88729999999998</v>
      </c>
      <c r="L1483" s="3">
        <v>5151.1549510000004</v>
      </c>
      <c r="M1483" s="3">
        <v>263.10320000000002</v>
      </c>
      <c r="N1483" s="3">
        <v>11.464615999999999</v>
      </c>
      <c r="O1483" s="3">
        <v>290147.12819999998</v>
      </c>
      <c r="P1483" s="3">
        <v>58029.425600000002</v>
      </c>
      <c r="Q1483" s="3">
        <v>120701.2053</v>
      </c>
    </row>
    <row r="1484" spans="1:17" x14ac:dyDescent="0.35">
      <c r="A1484" s="1">
        <v>44501</v>
      </c>
      <c r="B1484">
        <v>2021</v>
      </c>
      <c r="C1484">
        <v>11</v>
      </c>
      <c r="D1484" t="s">
        <v>42</v>
      </c>
      <c r="E1484">
        <v>1</v>
      </c>
      <c r="F1484" t="s">
        <v>354</v>
      </c>
      <c r="G1484" t="s">
        <v>636</v>
      </c>
      <c r="H1484" t="s">
        <v>162</v>
      </c>
      <c r="I1484" t="s">
        <v>35</v>
      </c>
      <c r="J1484" s="3">
        <v>55.38</v>
      </c>
      <c r="K1484" s="3">
        <v>760.4547</v>
      </c>
      <c r="L1484" s="3">
        <v>42113.981286000002</v>
      </c>
      <c r="M1484" s="3">
        <v>7174.2169350000004</v>
      </c>
      <c r="N1484" s="3">
        <v>59.960445</v>
      </c>
      <c r="O1484" s="3">
        <v>2804495.4427</v>
      </c>
      <c r="P1484" s="3">
        <v>560899.09</v>
      </c>
      <c r="Q1484" s="3">
        <v>1166670.1100000001</v>
      </c>
    </row>
    <row r="1485" spans="1:17" x14ac:dyDescent="0.35">
      <c r="A1485" s="1">
        <v>45170</v>
      </c>
      <c r="B1485">
        <v>2023</v>
      </c>
      <c r="C1485">
        <v>9</v>
      </c>
      <c r="D1485" t="s">
        <v>42</v>
      </c>
      <c r="E1485">
        <v>1</v>
      </c>
      <c r="F1485" t="s">
        <v>354</v>
      </c>
      <c r="G1485" t="s">
        <v>641</v>
      </c>
      <c r="H1485" t="s">
        <v>162</v>
      </c>
      <c r="I1485" t="s">
        <v>35</v>
      </c>
      <c r="J1485" s="3">
        <v>14.08</v>
      </c>
      <c r="K1485" s="3">
        <v>705.38720000000001</v>
      </c>
      <c r="L1485" s="3">
        <v>9931.8517759999995</v>
      </c>
      <c r="M1485" s="3">
        <v>629.15125</v>
      </c>
      <c r="N1485" s="3">
        <v>14.701287000000001</v>
      </c>
      <c r="O1485" s="3">
        <v>601865.55980000005</v>
      </c>
      <c r="P1485" s="3">
        <v>120373.11</v>
      </c>
      <c r="Q1485" s="3">
        <v>250376.07</v>
      </c>
    </row>
    <row r="1486" spans="1:17" x14ac:dyDescent="0.35">
      <c r="A1486" s="1">
        <v>45200</v>
      </c>
      <c r="B1486">
        <v>2023</v>
      </c>
      <c r="C1486">
        <v>10</v>
      </c>
      <c r="D1486" t="s">
        <v>42</v>
      </c>
      <c r="E1486">
        <v>1</v>
      </c>
      <c r="F1486" t="s">
        <v>354</v>
      </c>
      <c r="G1486" t="s">
        <v>650</v>
      </c>
      <c r="H1486" t="s">
        <v>162</v>
      </c>
      <c r="I1486" t="s">
        <v>35</v>
      </c>
      <c r="J1486" s="3">
        <v>56.44</v>
      </c>
      <c r="K1486" s="3">
        <v>656.68610000000001</v>
      </c>
      <c r="L1486" s="3">
        <v>37063.363484000001</v>
      </c>
      <c r="M1486" s="3">
        <v>3460.5505600000001</v>
      </c>
      <c r="N1486" s="3">
        <v>56.409992000000003</v>
      </c>
      <c r="O1486" s="3">
        <v>2309507.9994999999</v>
      </c>
      <c r="P1486" s="3">
        <v>461901.6</v>
      </c>
      <c r="Q1486" s="3">
        <v>960755.33</v>
      </c>
    </row>
    <row r="1487" spans="1:17" x14ac:dyDescent="0.35">
      <c r="A1487" s="1">
        <v>45261</v>
      </c>
      <c r="B1487">
        <v>2023</v>
      </c>
      <c r="C1487">
        <v>12</v>
      </c>
      <c r="D1487" t="s">
        <v>42</v>
      </c>
      <c r="E1487">
        <v>1</v>
      </c>
      <c r="F1487" t="s">
        <v>354</v>
      </c>
      <c r="G1487" t="s">
        <v>544</v>
      </c>
      <c r="H1487" t="s">
        <v>162</v>
      </c>
      <c r="I1487" t="s">
        <v>39</v>
      </c>
      <c r="J1487" s="3">
        <v>15144</v>
      </c>
      <c r="K1487" s="3">
        <v>0.53359999999999996</v>
      </c>
      <c r="L1487" s="3">
        <v>8080.8383999999996</v>
      </c>
      <c r="M1487" s="3">
        <v>532.14698799999996</v>
      </c>
      <c r="N1487" s="3">
        <v>18.949193999999999</v>
      </c>
      <c r="O1487" s="3">
        <v>497544.47120000003</v>
      </c>
      <c r="P1487" s="3">
        <v>99508.89</v>
      </c>
      <c r="Q1487" s="3">
        <v>206978.5</v>
      </c>
    </row>
    <row r="1488" spans="1:17" x14ac:dyDescent="0.35">
      <c r="A1488" s="1">
        <v>43739</v>
      </c>
      <c r="B1488">
        <v>2019</v>
      </c>
      <c r="C1488">
        <v>10</v>
      </c>
      <c r="D1488" t="s">
        <v>42</v>
      </c>
      <c r="E1488">
        <v>1</v>
      </c>
      <c r="F1488" t="s">
        <v>354</v>
      </c>
      <c r="G1488" t="s">
        <v>651</v>
      </c>
      <c r="H1488" t="s">
        <v>162</v>
      </c>
      <c r="I1488" t="s">
        <v>35</v>
      </c>
      <c r="J1488" s="3">
        <v>201.58</v>
      </c>
      <c r="K1488" s="3">
        <v>523</v>
      </c>
      <c r="L1488" s="3">
        <v>105426.34</v>
      </c>
      <c r="M1488" s="3">
        <v>5472.3814640000001</v>
      </c>
      <c r="N1488" s="3">
        <v>234.826964</v>
      </c>
      <c r="O1488" s="3">
        <v>5928582.7796</v>
      </c>
      <c r="P1488" s="3">
        <v>1185716.5559</v>
      </c>
      <c r="Q1488" s="3">
        <v>2466290.4363000002</v>
      </c>
    </row>
    <row r="1489" spans="1:17" x14ac:dyDescent="0.35">
      <c r="A1489" s="1">
        <v>43770</v>
      </c>
      <c r="B1489">
        <v>2019</v>
      </c>
      <c r="C1489">
        <v>11</v>
      </c>
      <c r="D1489" t="s">
        <v>42</v>
      </c>
      <c r="E1489">
        <v>1</v>
      </c>
      <c r="F1489" t="s">
        <v>354</v>
      </c>
      <c r="G1489" t="s">
        <v>642</v>
      </c>
      <c r="H1489" t="s">
        <v>162</v>
      </c>
      <c r="I1489" t="s">
        <v>35</v>
      </c>
      <c r="J1489" s="3">
        <v>1.54</v>
      </c>
      <c r="K1489" s="3">
        <v>492.75779999999997</v>
      </c>
      <c r="L1489" s="3">
        <v>758.84701199999995</v>
      </c>
      <c r="M1489" s="3">
        <v>60.42407</v>
      </c>
      <c r="N1489" s="3">
        <v>1.235277</v>
      </c>
      <c r="O1489" s="3">
        <v>43374.270700000001</v>
      </c>
      <c r="P1489" s="3">
        <v>8674.8541000000005</v>
      </c>
      <c r="Q1489" s="3">
        <v>18043.696599999999</v>
      </c>
    </row>
    <row r="1490" spans="1:17" x14ac:dyDescent="0.35">
      <c r="A1490" s="1">
        <v>45231</v>
      </c>
      <c r="B1490">
        <v>2023</v>
      </c>
      <c r="C1490">
        <v>11</v>
      </c>
      <c r="D1490" t="s">
        <v>42</v>
      </c>
      <c r="E1490">
        <v>1</v>
      </c>
      <c r="F1490" t="s">
        <v>354</v>
      </c>
      <c r="G1490" t="s">
        <v>641</v>
      </c>
      <c r="H1490" t="s">
        <v>162</v>
      </c>
      <c r="I1490" t="s">
        <v>35</v>
      </c>
      <c r="J1490" s="3">
        <v>14.08</v>
      </c>
      <c r="K1490" s="3">
        <v>641.03589999999997</v>
      </c>
      <c r="L1490" s="3">
        <v>9025.7854719999996</v>
      </c>
      <c r="M1490" s="3">
        <v>633.78360499999997</v>
      </c>
      <c r="N1490" s="3">
        <v>13.445798</v>
      </c>
      <c r="O1490" s="3">
        <v>551707.24809999997</v>
      </c>
      <c r="P1490" s="3">
        <v>110341.45</v>
      </c>
      <c r="Q1490" s="3">
        <v>229510.22</v>
      </c>
    </row>
    <row r="1491" spans="1:17" x14ac:dyDescent="0.35">
      <c r="A1491" s="1">
        <v>45292</v>
      </c>
      <c r="B1491">
        <v>2024</v>
      </c>
      <c r="C1491">
        <v>1</v>
      </c>
      <c r="D1491" t="s">
        <v>42</v>
      </c>
      <c r="E1491">
        <v>1</v>
      </c>
      <c r="F1491" t="s">
        <v>354</v>
      </c>
      <c r="G1491" t="s">
        <v>642</v>
      </c>
      <c r="H1491" t="s">
        <v>162</v>
      </c>
      <c r="I1491" t="s">
        <v>35</v>
      </c>
      <c r="J1491" s="3">
        <v>50.17</v>
      </c>
      <c r="K1491" s="3">
        <v>671.34180000000003</v>
      </c>
      <c r="L1491" s="3">
        <v>33681.218106</v>
      </c>
      <c r="M1491" s="3">
        <v>1889.3133</v>
      </c>
      <c r="N1491" s="3">
        <v>97.818445999999994</v>
      </c>
      <c r="O1491" s="3">
        <v>2098353.9106000001</v>
      </c>
      <c r="P1491" s="3">
        <v>419670.78</v>
      </c>
      <c r="Q1491" s="3">
        <v>872915.22</v>
      </c>
    </row>
    <row r="1492" spans="1:17" x14ac:dyDescent="0.35">
      <c r="A1492" s="1">
        <v>44896</v>
      </c>
      <c r="B1492">
        <v>2022</v>
      </c>
      <c r="C1492">
        <v>12</v>
      </c>
      <c r="D1492" t="s">
        <v>42</v>
      </c>
      <c r="E1492">
        <v>1</v>
      </c>
      <c r="F1492" t="s">
        <v>354</v>
      </c>
      <c r="G1492" t="s">
        <v>641</v>
      </c>
      <c r="H1492" t="s">
        <v>162</v>
      </c>
      <c r="I1492" t="s">
        <v>35</v>
      </c>
      <c r="J1492" s="3">
        <v>26.73</v>
      </c>
      <c r="K1492" s="3">
        <v>703.9674</v>
      </c>
      <c r="L1492" s="3">
        <v>18817.048601999999</v>
      </c>
      <c r="M1492" s="3">
        <v>4438.05033</v>
      </c>
      <c r="N1492" s="3">
        <v>32.372228</v>
      </c>
      <c r="O1492" s="3">
        <v>1286278.8724</v>
      </c>
      <c r="P1492" s="3">
        <v>257255.77</v>
      </c>
      <c r="Q1492" s="3">
        <v>535092.01</v>
      </c>
    </row>
    <row r="1493" spans="1:17" x14ac:dyDescent="0.35">
      <c r="A1493" s="1">
        <v>43831</v>
      </c>
      <c r="B1493">
        <v>2020</v>
      </c>
      <c r="C1493">
        <v>1</v>
      </c>
      <c r="D1493" t="s">
        <v>42</v>
      </c>
      <c r="E1493">
        <v>1</v>
      </c>
      <c r="F1493" t="s">
        <v>354</v>
      </c>
      <c r="G1493" t="s">
        <v>356</v>
      </c>
      <c r="H1493" t="s">
        <v>162</v>
      </c>
      <c r="I1493" t="s">
        <v>35</v>
      </c>
      <c r="J1493" s="3">
        <v>53.15</v>
      </c>
      <c r="K1493" s="3">
        <v>473.78899999999999</v>
      </c>
      <c r="L1493" s="3">
        <v>25181.88535</v>
      </c>
      <c r="M1493" s="3">
        <v>1286.2123200000001</v>
      </c>
      <c r="N1493" s="3">
        <v>56.046182999999999</v>
      </c>
      <c r="O1493" s="3">
        <v>1418410.3939</v>
      </c>
      <c r="P1493" s="3">
        <v>283682.07900000003</v>
      </c>
      <c r="Q1493" s="3">
        <v>590058.7243</v>
      </c>
    </row>
    <row r="1494" spans="1:17" x14ac:dyDescent="0.35">
      <c r="A1494" s="1">
        <v>43800</v>
      </c>
      <c r="B1494">
        <v>2019</v>
      </c>
      <c r="C1494">
        <v>12</v>
      </c>
      <c r="D1494" t="s">
        <v>42</v>
      </c>
      <c r="E1494">
        <v>1</v>
      </c>
      <c r="F1494" t="s">
        <v>354</v>
      </c>
      <c r="G1494" t="s">
        <v>652</v>
      </c>
      <c r="H1494" t="s">
        <v>162</v>
      </c>
      <c r="I1494" t="s">
        <v>35</v>
      </c>
      <c r="J1494" s="3">
        <v>92.02</v>
      </c>
      <c r="K1494" s="3">
        <v>474.8621</v>
      </c>
      <c r="L1494" s="3">
        <v>43696.810442000002</v>
      </c>
      <c r="M1494" s="3">
        <v>2313.6839399999999</v>
      </c>
      <c r="N1494" s="3">
        <v>69.382129000000006</v>
      </c>
      <c r="O1494" s="3">
        <v>2437860.6809</v>
      </c>
      <c r="P1494" s="3">
        <v>487572.13559999998</v>
      </c>
      <c r="Q1494" s="3">
        <v>1014150.0421</v>
      </c>
    </row>
    <row r="1495" spans="1:17" x14ac:dyDescent="0.35">
      <c r="A1495" s="1">
        <v>45413</v>
      </c>
      <c r="B1495">
        <v>2024</v>
      </c>
      <c r="C1495">
        <v>5</v>
      </c>
      <c r="D1495" t="s">
        <v>42</v>
      </c>
      <c r="E1495">
        <v>1</v>
      </c>
      <c r="F1495" t="s">
        <v>354</v>
      </c>
      <c r="G1495" t="s">
        <v>653</v>
      </c>
      <c r="H1495" t="s">
        <v>162</v>
      </c>
      <c r="I1495" t="s">
        <v>35</v>
      </c>
      <c r="J1495" s="3">
        <v>9.99</v>
      </c>
      <c r="K1495" s="3">
        <v>669.16390000000001</v>
      </c>
      <c r="L1495" s="3">
        <v>6684.9473609999995</v>
      </c>
      <c r="M1495" s="3">
        <v>575.59005000000002</v>
      </c>
      <c r="N1495" s="3">
        <v>10.106306999999999</v>
      </c>
      <c r="O1495" s="3">
        <v>423473.60590000002</v>
      </c>
      <c r="P1495" s="3">
        <v>84694.720000000001</v>
      </c>
      <c r="Q1495" s="3">
        <v>176165.02</v>
      </c>
    </row>
    <row r="1496" spans="1:17" x14ac:dyDescent="0.35">
      <c r="A1496" s="1">
        <v>43709</v>
      </c>
      <c r="B1496">
        <v>2019</v>
      </c>
      <c r="C1496">
        <v>9</v>
      </c>
      <c r="D1496" t="s">
        <v>42</v>
      </c>
      <c r="E1496">
        <v>1</v>
      </c>
      <c r="F1496" t="s">
        <v>354</v>
      </c>
      <c r="G1496" t="s">
        <v>627</v>
      </c>
      <c r="H1496" t="s">
        <v>162</v>
      </c>
      <c r="I1496" t="s">
        <v>35</v>
      </c>
      <c r="J1496" s="3">
        <v>10</v>
      </c>
      <c r="K1496" s="3">
        <v>518.61530000000005</v>
      </c>
      <c r="L1496" s="3">
        <v>5186.1530000000002</v>
      </c>
      <c r="M1496" s="3">
        <v>253.83738500000001</v>
      </c>
      <c r="N1496" s="3">
        <v>11.51871</v>
      </c>
      <c r="O1496" s="3">
        <v>287392.88329999999</v>
      </c>
      <c r="P1496" s="3">
        <v>57478.578500000003</v>
      </c>
      <c r="Q1496" s="3">
        <v>119555.4433</v>
      </c>
    </row>
    <row r="1497" spans="1:17" x14ac:dyDescent="0.35">
      <c r="A1497" s="1">
        <v>45383</v>
      </c>
      <c r="B1497">
        <v>2024</v>
      </c>
      <c r="C1497">
        <v>4</v>
      </c>
      <c r="D1497" t="s">
        <v>42</v>
      </c>
      <c r="E1497">
        <v>1</v>
      </c>
      <c r="F1497" t="s">
        <v>354</v>
      </c>
      <c r="G1497" t="s">
        <v>650</v>
      </c>
      <c r="H1497" t="s">
        <v>162</v>
      </c>
      <c r="I1497" t="s">
        <v>39</v>
      </c>
      <c r="J1497" s="3">
        <v>15160.95</v>
      </c>
      <c r="K1497" s="3">
        <v>0.41920000000000002</v>
      </c>
      <c r="L1497" s="3">
        <v>6355.4702399999996</v>
      </c>
      <c r="M1497" s="3">
        <v>594.72839999999997</v>
      </c>
      <c r="N1497" s="3">
        <v>19.112569000000001</v>
      </c>
      <c r="O1497" s="3">
        <v>418186.89520000003</v>
      </c>
      <c r="P1497" s="3">
        <v>83637.38</v>
      </c>
      <c r="Q1497" s="3">
        <v>173965.75</v>
      </c>
    </row>
    <row r="1498" spans="1:17" x14ac:dyDescent="0.35">
      <c r="A1498" s="1">
        <v>43922</v>
      </c>
      <c r="B1498">
        <v>2020</v>
      </c>
      <c r="C1498">
        <v>4</v>
      </c>
      <c r="D1498" t="s">
        <v>42</v>
      </c>
      <c r="E1498">
        <v>1</v>
      </c>
      <c r="F1498" t="s">
        <v>354</v>
      </c>
      <c r="G1498" t="s">
        <v>654</v>
      </c>
      <c r="H1498" t="s">
        <v>162</v>
      </c>
      <c r="I1498" t="s">
        <v>39</v>
      </c>
      <c r="J1498" s="3">
        <v>151670</v>
      </c>
      <c r="K1498" s="3">
        <v>0.50960000000000005</v>
      </c>
      <c r="L1498" s="3">
        <v>77291.032000000007</v>
      </c>
      <c r="M1498" s="3">
        <v>7685.8530000000001</v>
      </c>
      <c r="N1498" s="3">
        <v>50.138888000000001</v>
      </c>
      <c r="O1498" s="3">
        <v>4610237.6880000001</v>
      </c>
      <c r="P1498" s="3">
        <v>922047.05940000003</v>
      </c>
      <c r="Q1498" s="3">
        <v>1917857.8835</v>
      </c>
    </row>
    <row r="1499" spans="1:17" x14ac:dyDescent="0.35">
      <c r="A1499" s="1">
        <v>45292</v>
      </c>
      <c r="B1499">
        <v>2024</v>
      </c>
      <c r="C1499">
        <v>1</v>
      </c>
      <c r="D1499" t="s">
        <v>42</v>
      </c>
      <c r="E1499">
        <v>1</v>
      </c>
      <c r="F1499" t="s">
        <v>354</v>
      </c>
      <c r="G1499" t="s">
        <v>655</v>
      </c>
      <c r="H1499" t="s">
        <v>162</v>
      </c>
      <c r="I1499" t="s">
        <v>35</v>
      </c>
      <c r="J1499" s="3">
        <v>9.9499999999999993</v>
      </c>
      <c r="K1499" s="3">
        <v>671.40930000000003</v>
      </c>
      <c r="L1499" s="3">
        <v>6680.5225350000001</v>
      </c>
      <c r="M1499" s="3">
        <v>374.73660000000001</v>
      </c>
      <c r="N1499" s="3">
        <v>19.401838999999999</v>
      </c>
      <c r="O1499" s="3">
        <v>416199.33510000003</v>
      </c>
      <c r="P1499" s="3">
        <v>83239.87</v>
      </c>
      <c r="Q1499" s="3">
        <v>173138.93</v>
      </c>
    </row>
    <row r="1500" spans="1:17" x14ac:dyDescent="0.35">
      <c r="A1500" s="1">
        <v>43770</v>
      </c>
      <c r="B1500">
        <v>2019</v>
      </c>
      <c r="C1500">
        <v>11</v>
      </c>
      <c r="D1500" t="s">
        <v>42</v>
      </c>
      <c r="E1500">
        <v>1</v>
      </c>
      <c r="F1500" t="s">
        <v>354</v>
      </c>
      <c r="G1500" t="s">
        <v>656</v>
      </c>
      <c r="H1500" t="s">
        <v>162</v>
      </c>
      <c r="I1500" t="s">
        <v>35</v>
      </c>
      <c r="J1500" s="3">
        <v>457.4</v>
      </c>
      <c r="K1500" s="3">
        <v>463.15219999999999</v>
      </c>
      <c r="L1500" s="3">
        <v>211845.81628</v>
      </c>
      <c r="M1500" s="3">
        <v>11365.516</v>
      </c>
      <c r="N1500" s="3">
        <v>211.84823600000001</v>
      </c>
      <c r="O1500" s="3">
        <v>11926778.4507</v>
      </c>
      <c r="P1500" s="3">
        <v>2385355.6900999998</v>
      </c>
      <c r="Q1500" s="3">
        <v>4961539.8355</v>
      </c>
    </row>
    <row r="1501" spans="1:17" x14ac:dyDescent="0.35">
      <c r="A1501" s="1">
        <v>43831</v>
      </c>
      <c r="B1501">
        <v>2020</v>
      </c>
      <c r="C1501">
        <v>1</v>
      </c>
      <c r="D1501" t="s">
        <v>42</v>
      </c>
      <c r="E1501">
        <v>1</v>
      </c>
      <c r="F1501" t="s">
        <v>354</v>
      </c>
      <c r="G1501" t="s">
        <v>356</v>
      </c>
      <c r="H1501" t="s">
        <v>162</v>
      </c>
      <c r="I1501" t="s">
        <v>35</v>
      </c>
      <c r="J1501" s="3">
        <v>119.53</v>
      </c>
      <c r="K1501" s="3">
        <v>473.80779999999999</v>
      </c>
      <c r="L1501" s="3">
        <v>56634.246334000003</v>
      </c>
      <c r="M1501" s="3">
        <v>2892.6968000000002</v>
      </c>
      <c r="N1501" s="3">
        <v>126.048097</v>
      </c>
      <c r="O1501" s="3">
        <v>3190015.4613999999</v>
      </c>
      <c r="P1501" s="3">
        <v>638003.09230000002</v>
      </c>
      <c r="Q1501" s="3">
        <v>1327046.432</v>
      </c>
    </row>
    <row r="1502" spans="1:17" x14ac:dyDescent="0.35">
      <c r="A1502" s="1">
        <v>44621</v>
      </c>
      <c r="B1502">
        <v>2022</v>
      </c>
      <c r="C1502">
        <v>3</v>
      </c>
      <c r="D1502" t="s">
        <v>42</v>
      </c>
      <c r="E1502">
        <v>1</v>
      </c>
      <c r="F1502" t="s">
        <v>354</v>
      </c>
      <c r="G1502" t="s">
        <v>643</v>
      </c>
      <c r="H1502" t="s">
        <v>162</v>
      </c>
      <c r="I1502" t="s">
        <v>35</v>
      </c>
      <c r="J1502" s="3">
        <v>27.94</v>
      </c>
      <c r="K1502" s="3">
        <v>767.70119999999997</v>
      </c>
      <c r="L1502" s="3">
        <v>21449.571528</v>
      </c>
      <c r="M1502" s="3">
        <v>3696.4234719999999</v>
      </c>
      <c r="N1502" s="3">
        <v>34.987751000000003</v>
      </c>
      <c r="O1502" s="3">
        <v>1386011.9743999999</v>
      </c>
      <c r="P1502" s="3">
        <v>277202.39</v>
      </c>
      <c r="Q1502" s="3">
        <v>576580.98</v>
      </c>
    </row>
    <row r="1503" spans="1:17" x14ac:dyDescent="0.35">
      <c r="A1503" s="1">
        <v>45261</v>
      </c>
      <c r="B1503">
        <v>2023</v>
      </c>
      <c r="C1503">
        <v>12</v>
      </c>
      <c r="D1503" t="s">
        <v>42</v>
      </c>
      <c r="E1503">
        <v>1</v>
      </c>
      <c r="F1503" t="s">
        <v>354</v>
      </c>
      <c r="G1503" t="s">
        <v>657</v>
      </c>
      <c r="H1503" t="s">
        <v>162</v>
      </c>
      <c r="I1503" t="s">
        <v>35</v>
      </c>
      <c r="J1503" s="3">
        <v>29.99</v>
      </c>
      <c r="K1503" s="3">
        <v>661.42600000000004</v>
      </c>
      <c r="L1503" s="3">
        <v>19836.16574</v>
      </c>
      <c r="M1503" s="3">
        <v>1304.6703600000001</v>
      </c>
      <c r="N1503" s="3">
        <v>29.231952</v>
      </c>
      <c r="O1503" s="3">
        <v>1221576.6296000001</v>
      </c>
      <c r="P1503" s="3">
        <v>244315.33</v>
      </c>
      <c r="Q1503" s="3">
        <v>508175.88</v>
      </c>
    </row>
    <row r="1504" spans="1:17" x14ac:dyDescent="0.35">
      <c r="A1504" s="1">
        <v>43497</v>
      </c>
      <c r="B1504">
        <v>2019</v>
      </c>
      <c r="C1504">
        <v>2</v>
      </c>
      <c r="D1504" t="s">
        <v>42</v>
      </c>
      <c r="E1504">
        <v>1</v>
      </c>
      <c r="F1504" t="s">
        <v>354</v>
      </c>
      <c r="G1504" t="s">
        <v>658</v>
      </c>
      <c r="H1504" t="s">
        <v>162</v>
      </c>
      <c r="I1504" t="s">
        <v>39</v>
      </c>
      <c r="J1504" s="3">
        <v>3000</v>
      </c>
      <c r="K1504" s="3">
        <v>0.56089999999999995</v>
      </c>
      <c r="L1504" s="3">
        <v>1682.7</v>
      </c>
      <c r="M1504" s="3">
        <v>115.0968</v>
      </c>
      <c r="N1504" s="3">
        <v>3.1081439999999998</v>
      </c>
      <c r="O1504" s="3">
        <v>90936.508000000002</v>
      </c>
      <c r="P1504" s="3">
        <v>18187.301599999999</v>
      </c>
      <c r="Q1504" s="3">
        <v>37829.587299999999</v>
      </c>
    </row>
    <row r="1505" spans="1:17" x14ac:dyDescent="0.35">
      <c r="A1505" s="1">
        <v>43556</v>
      </c>
      <c r="B1505">
        <v>2019</v>
      </c>
      <c r="C1505">
        <v>4</v>
      </c>
      <c r="D1505" t="s">
        <v>42</v>
      </c>
      <c r="E1505">
        <v>1</v>
      </c>
      <c r="F1505" t="s">
        <v>354</v>
      </c>
      <c r="G1505" t="s">
        <v>621</v>
      </c>
      <c r="H1505" t="s">
        <v>162</v>
      </c>
      <c r="I1505" t="s">
        <v>35</v>
      </c>
      <c r="J1505" s="3">
        <v>194.08</v>
      </c>
      <c r="K1505" s="3">
        <v>534.34439999999995</v>
      </c>
      <c r="L1505" s="3">
        <v>103705.56115199999</v>
      </c>
      <c r="M1505" s="3">
        <v>7696.3628699999999</v>
      </c>
      <c r="N1505" s="3">
        <v>167.995878</v>
      </c>
      <c r="O1505" s="3">
        <v>5640439.6808000002</v>
      </c>
      <c r="P1505" s="3">
        <v>1128087.9362000001</v>
      </c>
      <c r="Q1505" s="3">
        <v>2346422.9073000001</v>
      </c>
    </row>
    <row r="1506" spans="1:17" x14ac:dyDescent="0.35">
      <c r="A1506" s="1">
        <v>43617</v>
      </c>
      <c r="B1506">
        <v>2019</v>
      </c>
      <c r="C1506">
        <v>6</v>
      </c>
      <c r="D1506" t="s">
        <v>42</v>
      </c>
      <c r="E1506">
        <v>1</v>
      </c>
      <c r="F1506" t="s">
        <v>354</v>
      </c>
      <c r="G1506" t="s">
        <v>659</v>
      </c>
      <c r="H1506" t="s">
        <v>162</v>
      </c>
      <c r="I1506" t="s">
        <v>35</v>
      </c>
      <c r="J1506" s="3">
        <v>7.69</v>
      </c>
      <c r="K1506" s="3">
        <v>551.84</v>
      </c>
      <c r="L1506" s="3">
        <v>4243.6495999999997</v>
      </c>
      <c r="M1506" s="3">
        <v>208.39533800000001</v>
      </c>
      <c r="N1506" s="3">
        <v>9.4278630000000003</v>
      </c>
      <c r="O1506" s="3">
        <v>225639.731</v>
      </c>
      <c r="P1506" s="3">
        <v>45127.944799999997</v>
      </c>
      <c r="Q1506" s="3">
        <v>93866.125199999995</v>
      </c>
    </row>
    <row r="1507" spans="1:17" x14ac:dyDescent="0.35">
      <c r="A1507" s="1">
        <v>43678</v>
      </c>
      <c r="B1507">
        <v>2019</v>
      </c>
      <c r="C1507">
        <v>8</v>
      </c>
      <c r="D1507" t="s">
        <v>42</v>
      </c>
      <c r="E1507">
        <v>1</v>
      </c>
      <c r="F1507" t="s">
        <v>354</v>
      </c>
      <c r="G1507" t="s">
        <v>660</v>
      </c>
      <c r="H1507" t="s">
        <v>162</v>
      </c>
      <c r="I1507" t="s">
        <v>35</v>
      </c>
      <c r="J1507" s="3">
        <v>1.85</v>
      </c>
      <c r="K1507" s="3">
        <v>530.20699999999999</v>
      </c>
      <c r="L1507" s="3">
        <v>980.88295000000005</v>
      </c>
      <c r="M1507" s="3">
        <v>73.616</v>
      </c>
      <c r="N1507" s="3">
        <v>1.590174</v>
      </c>
      <c r="O1507" s="3">
        <v>54035.6</v>
      </c>
      <c r="P1507" s="3">
        <v>10807.12</v>
      </c>
      <c r="Q1507" s="3">
        <v>22478.809600000001</v>
      </c>
    </row>
    <row r="1508" spans="1:17" x14ac:dyDescent="0.35">
      <c r="A1508" s="1">
        <v>43556</v>
      </c>
      <c r="B1508">
        <v>2019</v>
      </c>
      <c r="C1508">
        <v>4</v>
      </c>
      <c r="D1508" t="s">
        <v>42</v>
      </c>
      <c r="E1508">
        <v>1</v>
      </c>
      <c r="F1508" t="s">
        <v>354</v>
      </c>
      <c r="G1508" t="s">
        <v>661</v>
      </c>
      <c r="H1508" t="s">
        <v>162</v>
      </c>
      <c r="I1508" t="s">
        <v>35</v>
      </c>
      <c r="J1508" s="3">
        <v>296.04000000000002</v>
      </c>
      <c r="K1508" s="3">
        <v>534.34439999999995</v>
      </c>
      <c r="L1508" s="3">
        <v>158187.31617599999</v>
      </c>
      <c r="M1508" s="3">
        <v>11739.63924</v>
      </c>
      <c r="N1508" s="3">
        <v>256.25234</v>
      </c>
      <c r="O1508" s="3">
        <v>8603646.7596000005</v>
      </c>
      <c r="P1508" s="3">
        <v>1720729.3518999999</v>
      </c>
      <c r="Q1508" s="3">
        <v>3579117.0520000001</v>
      </c>
    </row>
    <row r="1509" spans="1:17" x14ac:dyDescent="0.35">
      <c r="A1509" s="1">
        <v>44621</v>
      </c>
      <c r="B1509">
        <v>2022</v>
      </c>
      <c r="C1509">
        <v>3</v>
      </c>
      <c r="D1509" t="s">
        <v>42</v>
      </c>
      <c r="E1509">
        <v>1</v>
      </c>
      <c r="F1509" t="s">
        <v>354</v>
      </c>
      <c r="G1509" t="s">
        <v>544</v>
      </c>
      <c r="H1509" t="s">
        <v>162</v>
      </c>
      <c r="I1509" t="s">
        <v>39</v>
      </c>
      <c r="J1509" s="3">
        <v>92710</v>
      </c>
      <c r="K1509" s="3">
        <v>0.78610000000000002</v>
      </c>
      <c r="L1509" s="3">
        <v>72879.331000000006</v>
      </c>
      <c r="M1509" s="3">
        <v>12879.787200000001</v>
      </c>
      <c r="N1509" s="3">
        <v>50.599164000000002</v>
      </c>
      <c r="O1509" s="3">
        <v>4724117.875</v>
      </c>
      <c r="P1509" s="3">
        <v>944823.58</v>
      </c>
      <c r="Q1509" s="3">
        <v>1965233.04</v>
      </c>
    </row>
    <row r="1510" spans="1:17" x14ac:dyDescent="0.35">
      <c r="A1510" s="1">
        <v>43770</v>
      </c>
      <c r="B1510">
        <v>2019</v>
      </c>
      <c r="C1510">
        <v>11</v>
      </c>
      <c r="D1510" t="s">
        <v>42</v>
      </c>
      <c r="E1510">
        <v>1</v>
      </c>
      <c r="F1510" t="s">
        <v>354</v>
      </c>
      <c r="G1510" t="s">
        <v>662</v>
      </c>
      <c r="H1510" t="s">
        <v>162</v>
      </c>
      <c r="I1510" t="s">
        <v>39</v>
      </c>
      <c r="J1510" s="3">
        <v>9846</v>
      </c>
      <c r="K1510" s="3">
        <v>0.504</v>
      </c>
      <c r="L1510" s="3">
        <v>4962.384</v>
      </c>
      <c r="M1510" s="3">
        <v>477.42500000000001</v>
      </c>
      <c r="N1510" s="3">
        <v>40.797803000000002</v>
      </c>
      <c r="O1510" s="3">
        <v>289826.24410000001</v>
      </c>
      <c r="P1510" s="3">
        <v>57965.374300000003</v>
      </c>
      <c r="Q1510" s="3">
        <v>120567.9786</v>
      </c>
    </row>
    <row r="1511" spans="1:17" x14ac:dyDescent="0.35">
      <c r="A1511" s="1">
        <v>45170</v>
      </c>
      <c r="B1511">
        <v>2023</v>
      </c>
      <c r="C1511">
        <v>9</v>
      </c>
      <c r="D1511" t="s">
        <v>42</v>
      </c>
      <c r="E1511">
        <v>1</v>
      </c>
      <c r="F1511" t="s">
        <v>354</v>
      </c>
      <c r="G1511" t="s">
        <v>650</v>
      </c>
      <c r="H1511" t="s">
        <v>162</v>
      </c>
      <c r="I1511" t="s">
        <v>35</v>
      </c>
      <c r="J1511" s="3">
        <v>41.98</v>
      </c>
      <c r="K1511" s="3">
        <v>705.38720000000001</v>
      </c>
      <c r="L1511" s="3">
        <v>29612.154655999999</v>
      </c>
      <c r="M1511" s="3">
        <v>1875.83375</v>
      </c>
      <c r="N1511" s="3">
        <v>43.832338999999997</v>
      </c>
      <c r="O1511" s="3">
        <v>1794482.6839000001</v>
      </c>
      <c r="P1511" s="3">
        <v>358896.54</v>
      </c>
      <c r="Q1511" s="3">
        <v>746504.8</v>
      </c>
    </row>
    <row r="1512" spans="1:17" x14ac:dyDescent="0.35">
      <c r="A1512" s="1">
        <v>43525</v>
      </c>
      <c r="B1512">
        <v>2019</v>
      </c>
      <c r="C1512">
        <v>3</v>
      </c>
      <c r="D1512" t="s">
        <v>42</v>
      </c>
      <c r="E1512">
        <v>1</v>
      </c>
      <c r="F1512" t="s">
        <v>354</v>
      </c>
      <c r="G1512" t="s">
        <v>663</v>
      </c>
      <c r="H1512" t="s">
        <v>162</v>
      </c>
      <c r="I1512" t="s">
        <v>39</v>
      </c>
      <c r="J1512" s="3">
        <v>21962</v>
      </c>
      <c r="K1512" s="3">
        <v>0.51370000000000005</v>
      </c>
      <c r="L1512" s="3">
        <v>11281.8794</v>
      </c>
      <c r="M1512" s="3">
        <v>687.23828000000003</v>
      </c>
      <c r="N1512" s="3">
        <v>18.049603000000001</v>
      </c>
      <c r="O1512" s="3">
        <v>605787.3554</v>
      </c>
      <c r="P1512" s="3">
        <v>121159.838</v>
      </c>
      <c r="Q1512" s="3">
        <v>252012.46309999999</v>
      </c>
    </row>
    <row r="1513" spans="1:17" x14ac:dyDescent="0.35">
      <c r="A1513" s="1">
        <v>43862</v>
      </c>
      <c r="B1513">
        <v>2020</v>
      </c>
      <c r="C1513">
        <v>2</v>
      </c>
      <c r="D1513" t="s">
        <v>42</v>
      </c>
      <c r="E1513">
        <v>1</v>
      </c>
      <c r="F1513" t="s">
        <v>354</v>
      </c>
      <c r="G1513" t="s">
        <v>356</v>
      </c>
      <c r="H1513" t="s">
        <v>162</v>
      </c>
      <c r="I1513" t="s">
        <v>39</v>
      </c>
      <c r="J1513" s="3">
        <v>57950</v>
      </c>
      <c r="K1513" s="3">
        <v>0.46779999999999999</v>
      </c>
      <c r="L1513" s="3">
        <v>27109.01</v>
      </c>
      <c r="M1513" s="3">
        <v>3312.3204529999998</v>
      </c>
      <c r="N1513" s="3">
        <v>45.875371999999999</v>
      </c>
      <c r="O1513" s="3">
        <v>1624349.4283</v>
      </c>
      <c r="P1513" s="3">
        <v>324868.22480000003</v>
      </c>
      <c r="Q1513" s="3">
        <v>675725.90760000004</v>
      </c>
    </row>
    <row r="1514" spans="1:17" x14ac:dyDescent="0.35">
      <c r="A1514" s="1">
        <v>43647</v>
      </c>
      <c r="B1514">
        <v>2019</v>
      </c>
      <c r="C1514">
        <v>7</v>
      </c>
      <c r="D1514" t="s">
        <v>42</v>
      </c>
      <c r="E1514">
        <v>1</v>
      </c>
      <c r="F1514" t="s">
        <v>354</v>
      </c>
      <c r="G1514" t="s">
        <v>664</v>
      </c>
      <c r="H1514" t="s">
        <v>162</v>
      </c>
      <c r="I1514" t="s">
        <v>39</v>
      </c>
      <c r="J1514" s="3">
        <v>250550</v>
      </c>
      <c r="K1514" s="3">
        <v>0.52829999999999999</v>
      </c>
      <c r="L1514" s="3">
        <v>132365.565</v>
      </c>
      <c r="M1514" s="3">
        <v>8700.4809600000008</v>
      </c>
      <c r="N1514" s="3">
        <v>83.231984999999995</v>
      </c>
      <c r="O1514" s="3">
        <v>7174518.0414000005</v>
      </c>
      <c r="P1514" s="3">
        <v>1434900.7655</v>
      </c>
      <c r="Q1514" s="3">
        <v>2984593.5921999998</v>
      </c>
    </row>
    <row r="1515" spans="1:17" x14ac:dyDescent="0.35">
      <c r="A1515" s="1">
        <v>43770</v>
      </c>
      <c r="B1515">
        <v>2019</v>
      </c>
      <c r="C1515">
        <v>11</v>
      </c>
      <c r="D1515" t="s">
        <v>42</v>
      </c>
      <c r="E1515">
        <v>1</v>
      </c>
      <c r="F1515" t="s">
        <v>354</v>
      </c>
      <c r="G1515" t="s">
        <v>637</v>
      </c>
      <c r="H1515" t="s">
        <v>162</v>
      </c>
      <c r="I1515" t="s">
        <v>35</v>
      </c>
      <c r="J1515" s="3">
        <v>237.11</v>
      </c>
      <c r="K1515" s="3">
        <v>492.75760000000002</v>
      </c>
      <c r="L1515" s="3">
        <v>116837.75453599999</v>
      </c>
      <c r="M1515" s="3">
        <v>9304.7602900000002</v>
      </c>
      <c r="N1515" s="3">
        <v>190.221555</v>
      </c>
      <c r="O1515" s="3">
        <v>6678226.7121000001</v>
      </c>
      <c r="P1515" s="3">
        <v>1335645.3424</v>
      </c>
      <c r="Q1515" s="3">
        <v>2778142.3122</v>
      </c>
    </row>
    <row r="1516" spans="1:17" x14ac:dyDescent="0.35">
      <c r="A1516" s="1">
        <v>43862</v>
      </c>
      <c r="B1516">
        <v>2020</v>
      </c>
      <c r="C1516">
        <v>2</v>
      </c>
      <c r="D1516" t="s">
        <v>42</v>
      </c>
      <c r="E1516">
        <v>1</v>
      </c>
      <c r="F1516" t="s">
        <v>354</v>
      </c>
      <c r="G1516" t="s">
        <v>355</v>
      </c>
      <c r="H1516" t="s">
        <v>162</v>
      </c>
      <c r="I1516" t="s">
        <v>39</v>
      </c>
      <c r="J1516" s="3">
        <v>29970</v>
      </c>
      <c r="K1516" s="3">
        <v>0.48899999999999999</v>
      </c>
      <c r="L1516" s="3">
        <v>14655.33</v>
      </c>
      <c r="M1516" s="3">
        <v>1135.985291</v>
      </c>
      <c r="N1516" s="3">
        <v>23.802665000000001</v>
      </c>
      <c r="O1516" s="3">
        <v>843246.86250000005</v>
      </c>
      <c r="P1516" s="3">
        <v>168650.5135</v>
      </c>
      <c r="Q1516" s="3">
        <v>350793.06809999997</v>
      </c>
    </row>
    <row r="1517" spans="1:17" x14ac:dyDescent="0.35">
      <c r="A1517" s="1">
        <v>44562</v>
      </c>
      <c r="B1517">
        <v>2022</v>
      </c>
      <c r="C1517">
        <v>1</v>
      </c>
      <c r="D1517" t="s">
        <v>42</v>
      </c>
      <c r="E1517">
        <v>1</v>
      </c>
      <c r="F1517" t="s">
        <v>354</v>
      </c>
      <c r="G1517" t="s">
        <v>638</v>
      </c>
      <c r="H1517" t="s">
        <v>162</v>
      </c>
      <c r="I1517" t="s">
        <v>39</v>
      </c>
      <c r="J1517" s="3">
        <v>50790</v>
      </c>
      <c r="K1517" s="3">
        <v>0.70650000000000002</v>
      </c>
      <c r="L1517" s="3">
        <v>35883.135000000002</v>
      </c>
      <c r="M1517" s="3">
        <v>6781.8915999999999</v>
      </c>
      <c r="N1517" s="3">
        <v>25.172785999999999</v>
      </c>
      <c r="O1517" s="3">
        <v>2472913.7747999998</v>
      </c>
      <c r="P1517" s="3">
        <v>494582.75</v>
      </c>
      <c r="Q1517" s="3">
        <v>1028732.13</v>
      </c>
    </row>
    <row r="1518" spans="1:17" x14ac:dyDescent="0.35">
      <c r="A1518" s="1">
        <v>43800</v>
      </c>
      <c r="B1518">
        <v>2019</v>
      </c>
      <c r="C1518">
        <v>12</v>
      </c>
      <c r="D1518" t="s">
        <v>42</v>
      </c>
      <c r="E1518">
        <v>1</v>
      </c>
      <c r="F1518" t="s">
        <v>354</v>
      </c>
      <c r="G1518" t="s">
        <v>656</v>
      </c>
      <c r="H1518" t="s">
        <v>162</v>
      </c>
      <c r="I1518" t="s">
        <v>35</v>
      </c>
      <c r="J1518" s="3">
        <v>309.83999999999997</v>
      </c>
      <c r="K1518" s="3">
        <v>470.7</v>
      </c>
      <c r="L1518" s="3">
        <v>145841.68799999999</v>
      </c>
      <c r="M1518" s="3">
        <v>7456.0505700000003</v>
      </c>
      <c r="N1518" s="3">
        <v>145.84304700000001</v>
      </c>
      <c r="O1518" s="3">
        <v>8193335.6189000001</v>
      </c>
      <c r="P1518" s="3">
        <v>1638667.1237999999</v>
      </c>
      <c r="Q1518" s="3">
        <v>3408427.6175000002</v>
      </c>
    </row>
    <row r="1519" spans="1:17" x14ac:dyDescent="0.35">
      <c r="A1519" s="1">
        <v>43709</v>
      </c>
      <c r="B1519">
        <v>2019</v>
      </c>
      <c r="C1519">
        <v>9</v>
      </c>
      <c r="D1519" t="s">
        <v>42</v>
      </c>
      <c r="E1519">
        <v>1</v>
      </c>
      <c r="F1519" t="s">
        <v>354</v>
      </c>
      <c r="G1519" t="s">
        <v>627</v>
      </c>
      <c r="H1519" t="s">
        <v>162</v>
      </c>
      <c r="I1519" t="s">
        <v>35</v>
      </c>
      <c r="J1519" s="3">
        <v>95.29</v>
      </c>
      <c r="K1519" s="3">
        <v>518.61530000000005</v>
      </c>
      <c r="L1519" s="3">
        <v>49418.851936999999</v>
      </c>
      <c r="M1519" s="3">
        <v>2418.8622999999998</v>
      </c>
      <c r="N1519" s="3">
        <v>109.76386599999999</v>
      </c>
      <c r="O1519" s="3">
        <v>2738566.7853000001</v>
      </c>
      <c r="P1519" s="3">
        <v>547713.35710000002</v>
      </c>
      <c r="Q1519" s="3">
        <v>1139243.7827000001</v>
      </c>
    </row>
    <row r="1520" spans="1:17" x14ac:dyDescent="0.35">
      <c r="A1520" s="1">
        <v>44348</v>
      </c>
      <c r="B1520">
        <v>2021</v>
      </c>
      <c r="C1520">
        <v>6</v>
      </c>
      <c r="D1520" t="s">
        <v>42</v>
      </c>
      <c r="E1520">
        <v>1</v>
      </c>
      <c r="F1520" t="s">
        <v>354</v>
      </c>
      <c r="G1520" t="s">
        <v>665</v>
      </c>
      <c r="H1520" t="s">
        <v>162</v>
      </c>
      <c r="I1520" t="s">
        <v>35</v>
      </c>
      <c r="J1520" s="3">
        <v>23.98</v>
      </c>
      <c r="K1520" s="3">
        <v>524.25829999999996</v>
      </c>
      <c r="L1520" s="3">
        <v>12571.714034000001</v>
      </c>
      <c r="M1520" s="3">
        <v>2965.4356250000001</v>
      </c>
      <c r="N1520" s="3">
        <v>21.631539</v>
      </c>
      <c r="O1520" s="3">
        <v>888953.26170000003</v>
      </c>
      <c r="P1520" s="3">
        <v>177790.65</v>
      </c>
      <c r="Q1520" s="3">
        <v>369804.55</v>
      </c>
    </row>
    <row r="1521" spans="1:17" x14ac:dyDescent="0.35">
      <c r="A1521" s="1">
        <v>43647</v>
      </c>
      <c r="B1521">
        <v>2019</v>
      </c>
      <c r="C1521">
        <v>7</v>
      </c>
      <c r="D1521" t="s">
        <v>42</v>
      </c>
      <c r="E1521">
        <v>1</v>
      </c>
      <c r="F1521" t="s">
        <v>354</v>
      </c>
      <c r="G1521" t="s">
        <v>666</v>
      </c>
      <c r="H1521" t="s">
        <v>162</v>
      </c>
      <c r="I1521" t="s">
        <v>39</v>
      </c>
      <c r="J1521" s="3">
        <v>26050</v>
      </c>
      <c r="K1521" s="3">
        <v>0.54049999999999998</v>
      </c>
      <c r="L1521" s="3">
        <v>14080.025</v>
      </c>
      <c r="M1521" s="3">
        <v>1029.77442</v>
      </c>
      <c r="N1521" s="3">
        <v>22.784962</v>
      </c>
      <c r="O1521" s="3">
        <v>771151.5527</v>
      </c>
      <c r="P1521" s="3">
        <v>154230.31049999999</v>
      </c>
      <c r="Q1521" s="3">
        <v>320799.04590000003</v>
      </c>
    </row>
    <row r="1522" spans="1:17" x14ac:dyDescent="0.35">
      <c r="A1522" s="1">
        <v>45383</v>
      </c>
      <c r="B1522">
        <v>2024</v>
      </c>
      <c r="C1522">
        <v>4</v>
      </c>
      <c r="D1522" t="s">
        <v>42</v>
      </c>
      <c r="E1522">
        <v>1</v>
      </c>
      <c r="F1522" t="s">
        <v>354</v>
      </c>
      <c r="G1522" t="s">
        <v>649</v>
      </c>
      <c r="H1522" t="s">
        <v>162</v>
      </c>
      <c r="I1522" t="s">
        <v>39</v>
      </c>
      <c r="J1522" s="3">
        <v>37865.39</v>
      </c>
      <c r="K1522" s="3">
        <v>0.87209999999999999</v>
      </c>
      <c r="L1522" s="3">
        <v>33022.406619000001</v>
      </c>
      <c r="M1522" s="3">
        <v>3090.1959999999999</v>
      </c>
      <c r="N1522" s="3">
        <v>99.308497000000003</v>
      </c>
      <c r="O1522" s="3">
        <v>2172860.3659999999</v>
      </c>
      <c r="P1522" s="3">
        <v>434572.07</v>
      </c>
      <c r="Q1522" s="3">
        <v>903909.91</v>
      </c>
    </row>
    <row r="1523" spans="1:17" x14ac:dyDescent="0.35">
      <c r="A1523" s="1">
        <v>45292</v>
      </c>
      <c r="B1523">
        <v>2024</v>
      </c>
      <c r="C1523">
        <v>1</v>
      </c>
      <c r="D1523" t="s">
        <v>42</v>
      </c>
      <c r="E1523">
        <v>1</v>
      </c>
      <c r="F1523" t="s">
        <v>354</v>
      </c>
      <c r="G1523" t="s">
        <v>667</v>
      </c>
      <c r="H1523" t="s">
        <v>162</v>
      </c>
      <c r="I1523" t="s">
        <v>35</v>
      </c>
      <c r="J1523" s="3">
        <v>12</v>
      </c>
      <c r="K1523" s="3">
        <v>659.72730000000001</v>
      </c>
      <c r="L1523" s="3">
        <v>7916.7276000000002</v>
      </c>
      <c r="M1523" s="3">
        <v>545.39092500000004</v>
      </c>
      <c r="N1523" s="3">
        <v>11.779567999999999</v>
      </c>
      <c r="O1523" s="3">
        <v>500171.0428</v>
      </c>
      <c r="P1523" s="3">
        <v>100034.21</v>
      </c>
      <c r="Q1523" s="3">
        <v>208071.16</v>
      </c>
    </row>
    <row r="1524" spans="1:17" x14ac:dyDescent="0.35">
      <c r="A1524" s="1">
        <v>43952</v>
      </c>
      <c r="B1524">
        <v>2020</v>
      </c>
      <c r="C1524">
        <v>5</v>
      </c>
      <c r="D1524" t="s">
        <v>42</v>
      </c>
      <c r="E1524">
        <v>1</v>
      </c>
      <c r="F1524" t="s">
        <v>354</v>
      </c>
      <c r="G1524" t="s">
        <v>356</v>
      </c>
      <c r="H1524" t="s">
        <v>162</v>
      </c>
      <c r="I1524" t="s">
        <v>35</v>
      </c>
      <c r="J1524" s="3">
        <v>108.15</v>
      </c>
      <c r="K1524" s="3">
        <v>510.7552</v>
      </c>
      <c r="L1524" s="3">
        <v>55238.174879999999</v>
      </c>
      <c r="M1524" s="3">
        <v>1540.5586559999999</v>
      </c>
      <c r="N1524" s="3">
        <v>33.498832</v>
      </c>
      <c r="O1524" s="3">
        <v>3302058.0515000001</v>
      </c>
      <c r="P1524" s="3">
        <v>1386864.38</v>
      </c>
      <c r="Q1524" s="3">
        <v>2230870.42</v>
      </c>
    </row>
    <row r="1525" spans="1:17" x14ac:dyDescent="0.35">
      <c r="A1525" s="1">
        <v>43891</v>
      </c>
      <c r="B1525">
        <v>2020</v>
      </c>
      <c r="C1525">
        <v>3</v>
      </c>
      <c r="D1525" t="s">
        <v>42</v>
      </c>
      <c r="E1525">
        <v>1</v>
      </c>
      <c r="F1525" t="s">
        <v>354</v>
      </c>
      <c r="G1525" t="s">
        <v>356</v>
      </c>
      <c r="H1525" t="s">
        <v>162</v>
      </c>
      <c r="I1525" t="s">
        <v>39</v>
      </c>
      <c r="J1525" s="3">
        <v>50590</v>
      </c>
      <c r="K1525" s="3">
        <v>0.50060000000000004</v>
      </c>
      <c r="L1525" s="3">
        <v>25325.353999999999</v>
      </c>
      <c r="M1525" s="3">
        <v>1687.3473759999999</v>
      </c>
      <c r="N1525" s="3">
        <v>15.938179</v>
      </c>
      <c r="O1525" s="3">
        <v>1451021.1403000001</v>
      </c>
      <c r="P1525" s="3">
        <v>290204.22810000001</v>
      </c>
      <c r="Q1525" s="3">
        <v>603624.79440000001</v>
      </c>
    </row>
    <row r="1526" spans="1:17" x14ac:dyDescent="0.35">
      <c r="A1526" s="1">
        <v>44562</v>
      </c>
      <c r="B1526">
        <v>2022</v>
      </c>
      <c r="C1526">
        <v>1</v>
      </c>
      <c r="D1526" t="s">
        <v>42</v>
      </c>
      <c r="E1526">
        <v>1</v>
      </c>
      <c r="F1526" t="s">
        <v>354</v>
      </c>
      <c r="G1526" t="s">
        <v>544</v>
      </c>
      <c r="H1526" t="s">
        <v>162</v>
      </c>
      <c r="I1526" t="s">
        <v>39</v>
      </c>
      <c r="J1526" s="3">
        <v>32010</v>
      </c>
      <c r="K1526" s="3">
        <v>0.70650000000000002</v>
      </c>
      <c r="L1526" s="3">
        <v>22615.064999999999</v>
      </c>
      <c r="M1526" s="3">
        <v>4274.2215999999999</v>
      </c>
      <c r="N1526" s="3">
        <v>15.864905</v>
      </c>
      <c r="O1526" s="3">
        <v>1558534.5526999999</v>
      </c>
      <c r="P1526" s="3">
        <v>311706.90999999997</v>
      </c>
      <c r="Q1526" s="3">
        <v>648350.37</v>
      </c>
    </row>
    <row r="1527" spans="1:17" x14ac:dyDescent="0.35">
      <c r="A1527" s="1">
        <v>43983</v>
      </c>
      <c r="B1527">
        <v>2020</v>
      </c>
      <c r="C1527">
        <v>6</v>
      </c>
      <c r="D1527" t="s">
        <v>42</v>
      </c>
      <c r="E1527">
        <v>1</v>
      </c>
      <c r="F1527" t="s">
        <v>354</v>
      </c>
      <c r="G1527" t="s">
        <v>650</v>
      </c>
      <c r="H1527" t="s">
        <v>162</v>
      </c>
      <c r="I1527" t="s">
        <v>35</v>
      </c>
      <c r="J1527" s="3">
        <v>60.02</v>
      </c>
      <c r="K1527" s="3">
        <v>490.01690000000002</v>
      </c>
      <c r="L1527" s="3">
        <v>29410.814338</v>
      </c>
      <c r="M1527" s="3">
        <v>1980.6890080000001</v>
      </c>
      <c r="N1527" s="3">
        <v>47.339772000000004</v>
      </c>
      <c r="O1527" s="3">
        <v>1801788.6025</v>
      </c>
      <c r="P1527" s="3">
        <v>360357.7205</v>
      </c>
      <c r="Q1527" s="3">
        <v>749544.05859999999</v>
      </c>
    </row>
    <row r="1528" spans="1:17" x14ac:dyDescent="0.35">
      <c r="A1528" s="1">
        <v>44166</v>
      </c>
      <c r="B1528">
        <v>2020</v>
      </c>
      <c r="C1528">
        <v>12</v>
      </c>
      <c r="D1528" t="s">
        <v>42</v>
      </c>
      <c r="E1528">
        <v>1</v>
      </c>
      <c r="F1528" t="s">
        <v>354</v>
      </c>
      <c r="G1528" t="s">
        <v>668</v>
      </c>
      <c r="H1528" t="s">
        <v>162</v>
      </c>
      <c r="I1528" t="s">
        <v>35</v>
      </c>
      <c r="J1528" s="3">
        <v>4.9400000000000004</v>
      </c>
      <c r="K1528" s="3">
        <v>507.28440000000001</v>
      </c>
      <c r="L1528" s="3">
        <v>2505.9849359999998</v>
      </c>
      <c r="M1528" s="3">
        <v>196.19496000000001</v>
      </c>
      <c r="N1528" s="3">
        <v>1.594417</v>
      </c>
      <c r="O1528" s="3">
        <v>157534.0765</v>
      </c>
      <c r="P1528" s="3">
        <v>31506.815299999998</v>
      </c>
      <c r="Q1528" s="3">
        <v>65534.175799999997</v>
      </c>
    </row>
    <row r="1529" spans="1:17" x14ac:dyDescent="0.35">
      <c r="A1529" s="1">
        <v>45292</v>
      </c>
      <c r="B1529">
        <v>2024</v>
      </c>
      <c r="C1529">
        <v>1</v>
      </c>
      <c r="D1529" t="s">
        <v>42</v>
      </c>
      <c r="E1529">
        <v>1</v>
      </c>
      <c r="F1529" t="s">
        <v>354</v>
      </c>
      <c r="G1529" t="s">
        <v>622</v>
      </c>
      <c r="H1529" t="s">
        <v>162</v>
      </c>
      <c r="I1529" t="s">
        <v>35</v>
      </c>
      <c r="J1529" s="3">
        <v>29.99</v>
      </c>
      <c r="K1529" s="3">
        <v>661.34379999999999</v>
      </c>
      <c r="L1529" s="3">
        <v>19833.700562000002</v>
      </c>
      <c r="M1529" s="3">
        <v>1307.1603600000001</v>
      </c>
      <c r="N1529" s="3">
        <v>29.429482</v>
      </c>
      <c r="O1529" s="3">
        <v>1233307.0859999999</v>
      </c>
      <c r="P1529" s="3">
        <v>246661.42</v>
      </c>
      <c r="Q1529" s="3">
        <v>513055.75</v>
      </c>
    </row>
    <row r="1530" spans="1:17" x14ac:dyDescent="0.35">
      <c r="A1530" s="1">
        <v>43497</v>
      </c>
      <c r="B1530">
        <v>2019</v>
      </c>
      <c r="C1530">
        <v>2</v>
      </c>
      <c r="D1530" t="s">
        <v>42</v>
      </c>
      <c r="E1530">
        <v>1</v>
      </c>
      <c r="F1530" t="s">
        <v>354</v>
      </c>
      <c r="G1530" t="s">
        <v>630</v>
      </c>
      <c r="H1530" t="s">
        <v>162</v>
      </c>
      <c r="I1530" t="s">
        <v>35</v>
      </c>
      <c r="J1530" s="3">
        <v>54.35</v>
      </c>
      <c r="K1530" s="3">
        <v>577.25789999999995</v>
      </c>
      <c r="L1530" s="3">
        <v>31373.966864999999</v>
      </c>
      <c r="M1530" s="3">
        <v>1137.3818900000001</v>
      </c>
      <c r="N1530" s="3">
        <v>19.561337000000002</v>
      </c>
      <c r="O1530" s="3">
        <v>1674581.1362999999</v>
      </c>
      <c r="P1530" s="3">
        <v>334916.22730000003</v>
      </c>
      <c r="Q1530" s="3">
        <v>696625.75269999995</v>
      </c>
    </row>
    <row r="1531" spans="1:17" x14ac:dyDescent="0.35">
      <c r="A1531" s="1">
        <v>45444</v>
      </c>
      <c r="B1531">
        <v>2024</v>
      </c>
      <c r="C1531">
        <v>6</v>
      </c>
      <c r="D1531" t="s">
        <v>42</v>
      </c>
      <c r="E1531">
        <v>1</v>
      </c>
      <c r="F1531" t="s">
        <v>354</v>
      </c>
      <c r="G1531" t="s">
        <v>644</v>
      </c>
      <c r="H1531" t="s">
        <v>162</v>
      </c>
      <c r="I1531" t="s">
        <v>35</v>
      </c>
      <c r="J1531" s="3">
        <v>8</v>
      </c>
      <c r="K1531" s="3">
        <v>667.53549999999996</v>
      </c>
      <c r="L1531" s="3">
        <v>5340.2839999999997</v>
      </c>
      <c r="M1531" s="3">
        <v>457.54556400000001</v>
      </c>
      <c r="N1531" s="3">
        <v>8.0707100000000001</v>
      </c>
      <c r="O1531" s="3">
        <v>344717.8334</v>
      </c>
      <c r="P1531" s="3">
        <v>68943.570000000007</v>
      </c>
      <c r="Q1531" s="3">
        <v>143402.62</v>
      </c>
    </row>
    <row r="1532" spans="1:17" x14ac:dyDescent="0.35">
      <c r="A1532" s="1">
        <v>43497</v>
      </c>
      <c r="B1532">
        <v>2019</v>
      </c>
      <c r="C1532">
        <v>2</v>
      </c>
      <c r="D1532" t="s">
        <v>42</v>
      </c>
      <c r="E1532">
        <v>1</v>
      </c>
      <c r="F1532" t="s">
        <v>354</v>
      </c>
      <c r="G1532" t="s">
        <v>669</v>
      </c>
      <c r="H1532" t="s">
        <v>162</v>
      </c>
      <c r="I1532" t="s">
        <v>39</v>
      </c>
      <c r="J1532" s="3">
        <v>21713.33</v>
      </c>
      <c r="K1532" s="3">
        <v>0.57020000000000004</v>
      </c>
      <c r="L1532" s="3">
        <v>12380.940766</v>
      </c>
      <c r="M1532" s="3">
        <v>846.89241000000004</v>
      </c>
      <c r="N1532" s="3">
        <v>22.869997999999999</v>
      </c>
      <c r="O1532" s="3">
        <v>669091.02989999996</v>
      </c>
      <c r="P1532" s="3">
        <v>133818.20600000001</v>
      </c>
      <c r="Q1532" s="3">
        <v>278341.86849999998</v>
      </c>
    </row>
    <row r="1533" spans="1:17" x14ac:dyDescent="0.35">
      <c r="A1533" s="1">
        <v>43556</v>
      </c>
      <c r="B1533">
        <v>2019</v>
      </c>
      <c r="C1533">
        <v>4</v>
      </c>
      <c r="D1533" t="s">
        <v>42</v>
      </c>
      <c r="E1533">
        <v>1</v>
      </c>
      <c r="F1533" t="s">
        <v>354</v>
      </c>
      <c r="G1533" t="s">
        <v>661</v>
      </c>
      <c r="H1533" t="s">
        <v>162</v>
      </c>
      <c r="I1533" t="s">
        <v>35</v>
      </c>
      <c r="J1533" s="3">
        <v>1.67</v>
      </c>
      <c r="K1533" s="3">
        <v>534.34429999999998</v>
      </c>
      <c r="L1533" s="3">
        <v>892.35498099999995</v>
      </c>
      <c r="M1533" s="3">
        <v>66.206699999999998</v>
      </c>
      <c r="N1533" s="3">
        <v>1.445157</v>
      </c>
      <c r="O1533" s="3">
        <v>48534.277199999997</v>
      </c>
      <c r="P1533" s="3">
        <v>9706.8554000000004</v>
      </c>
      <c r="Q1533" s="3">
        <v>20190.259300000002</v>
      </c>
    </row>
    <row r="1534" spans="1:17" x14ac:dyDescent="0.35">
      <c r="A1534" s="1">
        <v>43497</v>
      </c>
      <c r="B1534">
        <v>2019</v>
      </c>
      <c r="C1534">
        <v>2</v>
      </c>
      <c r="D1534" t="s">
        <v>42</v>
      </c>
      <c r="E1534">
        <v>1</v>
      </c>
      <c r="F1534" t="s">
        <v>354</v>
      </c>
      <c r="G1534" t="s">
        <v>666</v>
      </c>
      <c r="H1534" t="s">
        <v>162</v>
      </c>
      <c r="I1534" t="s">
        <v>39</v>
      </c>
      <c r="J1534" s="3">
        <v>17713.330000000002</v>
      </c>
      <c r="K1534" s="3">
        <v>0.56089999999999995</v>
      </c>
      <c r="L1534" s="3">
        <v>9935.4067969999996</v>
      </c>
      <c r="M1534" s="3">
        <v>679.61144999999999</v>
      </c>
      <c r="N1534" s="3">
        <v>18.352640999999998</v>
      </c>
      <c r="O1534" s="3">
        <v>536929.45819999999</v>
      </c>
      <c r="P1534" s="3">
        <v>107385.8916</v>
      </c>
      <c r="Q1534" s="3">
        <v>223362.65460000001</v>
      </c>
    </row>
    <row r="1535" spans="1:17" x14ac:dyDescent="0.35">
      <c r="A1535" s="1">
        <v>43525</v>
      </c>
      <c r="B1535">
        <v>2019</v>
      </c>
      <c r="C1535">
        <v>3</v>
      </c>
      <c r="D1535" t="s">
        <v>42</v>
      </c>
      <c r="E1535">
        <v>1</v>
      </c>
      <c r="F1535" t="s">
        <v>354</v>
      </c>
      <c r="G1535" t="s">
        <v>621</v>
      </c>
      <c r="H1535" t="s">
        <v>162</v>
      </c>
      <c r="I1535" t="s">
        <v>35</v>
      </c>
      <c r="J1535" s="3">
        <v>104040</v>
      </c>
      <c r="K1535" s="3">
        <v>0.50580000000000003</v>
      </c>
      <c r="L1535" s="3">
        <v>52623.432000000001</v>
      </c>
      <c r="M1535" s="3">
        <v>4079.0097599999999</v>
      </c>
      <c r="N1535" s="3">
        <v>85.505694000000005</v>
      </c>
      <c r="O1535" s="3">
        <v>2870587.3377</v>
      </c>
      <c r="P1535" s="3">
        <v>574117.46750000003</v>
      </c>
      <c r="Q1535" s="3">
        <v>1194164.3324</v>
      </c>
    </row>
    <row r="1536" spans="1:17" x14ac:dyDescent="0.35">
      <c r="A1536" s="1">
        <v>43770</v>
      </c>
      <c r="B1536">
        <v>2019</v>
      </c>
      <c r="C1536">
        <v>11</v>
      </c>
      <c r="D1536" t="s">
        <v>42</v>
      </c>
      <c r="E1536">
        <v>1</v>
      </c>
      <c r="F1536" t="s">
        <v>354</v>
      </c>
      <c r="G1536" t="s">
        <v>670</v>
      </c>
      <c r="H1536" t="s">
        <v>162</v>
      </c>
      <c r="I1536" t="s">
        <v>35</v>
      </c>
      <c r="J1536" s="3">
        <v>28.01</v>
      </c>
      <c r="K1536" s="3">
        <v>492.75760000000002</v>
      </c>
      <c r="L1536" s="3">
        <v>13802.140375999999</v>
      </c>
      <c r="M1536" s="3">
        <v>1099.1686299999999</v>
      </c>
      <c r="N1536" s="3">
        <v>22.470817</v>
      </c>
      <c r="O1536" s="3">
        <v>788904.43339999998</v>
      </c>
      <c r="P1536" s="3">
        <v>157780.8867</v>
      </c>
      <c r="Q1536" s="3">
        <v>328184.24430000002</v>
      </c>
    </row>
    <row r="1537" spans="1:17" x14ac:dyDescent="0.35">
      <c r="A1537" s="1">
        <v>43983</v>
      </c>
      <c r="B1537">
        <v>2020</v>
      </c>
      <c r="C1537">
        <v>6</v>
      </c>
      <c r="D1537" t="s">
        <v>42</v>
      </c>
      <c r="E1537">
        <v>1</v>
      </c>
      <c r="F1537" t="s">
        <v>354</v>
      </c>
      <c r="G1537" t="s">
        <v>355</v>
      </c>
      <c r="H1537" t="s">
        <v>162</v>
      </c>
      <c r="I1537" t="s">
        <v>35</v>
      </c>
      <c r="J1537" s="3">
        <v>72.64</v>
      </c>
      <c r="K1537" s="3">
        <v>489.96690000000001</v>
      </c>
      <c r="L1537" s="3">
        <v>35591.195615999997</v>
      </c>
      <c r="M1537" s="3">
        <v>2396.9143250000002</v>
      </c>
      <c r="N1537" s="3">
        <v>57.287830999999997</v>
      </c>
      <c r="O1537" s="3">
        <v>2180416.0110999998</v>
      </c>
      <c r="P1537" s="3">
        <v>436083.2022</v>
      </c>
      <c r="Q1537" s="3">
        <v>907053.06059999997</v>
      </c>
    </row>
    <row r="1538" spans="1:17" x14ac:dyDescent="0.35">
      <c r="A1538" s="1">
        <v>43497</v>
      </c>
      <c r="B1538">
        <v>2019</v>
      </c>
      <c r="C1538">
        <v>2</v>
      </c>
      <c r="D1538" t="s">
        <v>42</v>
      </c>
      <c r="E1538">
        <v>1</v>
      </c>
      <c r="F1538" t="s">
        <v>354</v>
      </c>
      <c r="G1538" t="s">
        <v>671</v>
      </c>
      <c r="H1538" t="s">
        <v>162</v>
      </c>
      <c r="I1538" t="s">
        <v>39</v>
      </c>
      <c r="J1538" s="3">
        <v>26260</v>
      </c>
      <c r="K1538" s="3">
        <v>0.58699999999999997</v>
      </c>
      <c r="L1538" s="3">
        <v>15414.62</v>
      </c>
      <c r="M1538" s="3">
        <v>1654.379486</v>
      </c>
      <c r="N1538" s="3">
        <v>52.519984000000001</v>
      </c>
      <c r="O1538" s="3">
        <v>864190.49210000003</v>
      </c>
      <c r="P1538" s="3">
        <v>362960.01</v>
      </c>
      <c r="Q1538" s="3">
        <v>583847.73</v>
      </c>
    </row>
    <row r="1539" spans="1:17" x14ac:dyDescent="0.35">
      <c r="A1539" s="1">
        <v>43525</v>
      </c>
      <c r="B1539">
        <v>2019</v>
      </c>
      <c r="C1539">
        <v>3</v>
      </c>
      <c r="D1539" t="s">
        <v>42</v>
      </c>
      <c r="E1539">
        <v>1</v>
      </c>
      <c r="F1539" t="s">
        <v>354</v>
      </c>
      <c r="G1539" t="s">
        <v>672</v>
      </c>
      <c r="H1539" t="s">
        <v>162</v>
      </c>
      <c r="I1539" t="s">
        <v>35</v>
      </c>
      <c r="J1539" s="3">
        <v>196030</v>
      </c>
      <c r="K1539" s="3">
        <v>0.50580000000000003</v>
      </c>
      <c r="L1539" s="3">
        <v>99151.974000000002</v>
      </c>
      <c r="M1539" s="3">
        <v>7685.5888199999999</v>
      </c>
      <c r="N1539" s="3">
        <v>161.10812300000001</v>
      </c>
      <c r="O1539" s="3">
        <v>5408700.8439999996</v>
      </c>
      <c r="P1539" s="3">
        <v>1081740.1688000001</v>
      </c>
      <c r="Q1539" s="3">
        <v>2250019.5510999998</v>
      </c>
    </row>
    <row r="1540" spans="1:17" x14ac:dyDescent="0.35">
      <c r="A1540" s="1">
        <v>43497</v>
      </c>
      <c r="B1540">
        <v>2019</v>
      </c>
      <c r="C1540">
        <v>2</v>
      </c>
      <c r="D1540" t="s">
        <v>42</v>
      </c>
      <c r="E1540">
        <v>1</v>
      </c>
      <c r="F1540" t="s">
        <v>354</v>
      </c>
      <c r="G1540" t="s">
        <v>673</v>
      </c>
      <c r="H1540" t="s">
        <v>162</v>
      </c>
      <c r="I1540" t="s">
        <v>39</v>
      </c>
      <c r="J1540" s="3">
        <v>28050</v>
      </c>
      <c r="K1540" s="3">
        <v>0.58699999999999997</v>
      </c>
      <c r="L1540" s="3">
        <v>16465.349999999999</v>
      </c>
      <c r="M1540" s="3">
        <v>1767.145068</v>
      </c>
      <c r="N1540" s="3">
        <v>56.099843</v>
      </c>
      <c r="O1540" s="3">
        <v>923097.61250000005</v>
      </c>
      <c r="P1540" s="3">
        <v>387701</v>
      </c>
      <c r="Q1540" s="3">
        <v>623644.75</v>
      </c>
    </row>
    <row r="1541" spans="1:17" x14ac:dyDescent="0.35">
      <c r="A1541" s="1">
        <v>45444</v>
      </c>
      <c r="B1541">
        <v>2024</v>
      </c>
      <c r="C1541">
        <v>6</v>
      </c>
      <c r="D1541" t="s">
        <v>42</v>
      </c>
      <c r="E1541">
        <v>1</v>
      </c>
      <c r="F1541" t="s">
        <v>354</v>
      </c>
      <c r="G1541" t="s">
        <v>653</v>
      </c>
      <c r="H1541" t="s">
        <v>162</v>
      </c>
      <c r="I1541" t="s">
        <v>35</v>
      </c>
      <c r="J1541" s="3">
        <v>11.98</v>
      </c>
      <c r="K1541" s="3">
        <v>668.00829999999996</v>
      </c>
      <c r="L1541" s="3">
        <v>8002.7394340000001</v>
      </c>
      <c r="M1541" s="3">
        <v>685.65640499999995</v>
      </c>
      <c r="N1541" s="3">
        <v>12.094389</v>
      </c>
      <c r="O1541" s="3">
        <v>516580.57750000001</v>
      </c>
      <c r="P1541" s="3">
        <v>103316.12</v>
      </c>
      <c r="Q1541" s="3">
        <v>214897.52</v>
      </c>
    </row>
    <row r="1542" spans="1:17" x14ac:dyDescent="0.35">
      <c r="A1542" s="1">
        <v>45292</v>
      </c>
      <c r="B1542">
        <v>2024</v>
      </c>
      <c r="C1542">
        <v>1</v>
      </c>
      <c r="D1542" t="s">
        <v>42</v>
      </c>
      <c r="E1542">
        <v>1</v>
      </c>
      <c r="F1542" t="s">
        <v>354</v>
      </c>
      <c r="G1542" t="s">
        <v>674</v>
      </c>
      <c r="H1542" t="s">
        <v>162</v>
      </c>
      <c r="I1542" t="s">
        <v>35</v>
      </c>
      <c r="J1542" s="3">
        <v>15.98</v>
      </c>
      <c r="K1542" s="3">
        <v>661.36869999999999</v>
      </c>
      <c r="L1542" s="3">
        <v>10568.671826</v>
      </c>
      <c r="M1542" s="3">
        <v>696.53765999999996</v>
      </c>
      <c r="N1542" s="3">
        <v>15.681888000000001</v>
      </c>
      <c r="O1542" s="3">
        <v>657185.36679999996</v>
      </c>
      <c r="P1542" s="3">
        <v>131437.07</v>
      </c>
      <c r="Q1542" s="3">
        <v>273389.11</v>
      </c>
    </row>
    <row r="1543" spans="1:17" x14ac:dyDescent="0.35">
      <c r="A1543" s="1">
        <v>45292</v>
      </c>
      <c r="B1543">
        <v>2024</v>
      </c>
      <c r="C1543">
        <v>1</v>
      </c>
      <c r="D1543" t="s">
        <v>42</v>
      </c>
      <c r="E1543">
        <v>1</v>
      </c>
      <c r="F1543" t="s">
        <v>354</v>
      </c>
      <c r="G1543" t="s">
        <v>675</v>
      </c>
      <c r="H1543" t="s">
        <v>162</v>
      </c>
      <c r="I1543" t="s">
        <v>35</v>
      </c>
      <c r="J1543" s="3">
        <v>28.5</v>
      </c>
      <c r="K1543" s="3">
        <v>660.24130000000002</v>
      </c>
      <c r="L1543" s="3">
        <v>18816.877049999999</v>
      </c>
      <c r="M1543" s="3">
        <v>1245.8353950000001</v>
      </c>
      <c r="N1543" s="3">
        <v>27.965419000000001</v>
      </c>
      <c r="O1543" s="3">
        <v>1187442.2556</v>
      </c>
      <c r="P1543" s="3">
        <v>237488.45</v>
      </c>
      <c r="Q1543" s="3">
        <v>493975.98</v>
      </c>
    </row>
    <row r="1544" spans="1:17" x14ac:dyDescent="0.35">
      <c r="A1544" s="1">
        <v>43862</v>
      </c>
      <c r="B1544">
        <v>2020</v>
      </c>
      <c r="C1544">
        <v>2</v>
      </c>
      <c r="D1544" t="s">
        <v>42</v>
      </c>
      <c r="E1544">
        <v>1</v>
      </c>
      <c r="F1544" t="s">
        <v>354</v>
      </c>
      <c r="G1544" t="s">
        <v>355</v>
      </c>
      <c r="H1544" t="s">
        <v>162</v>
      </c>
      <c r="I1544" t="s">
        <v>35</v>
      </c>
      <c r="J1544" s="3">
        <v>199.6</v>
      </c>
      <c r="K1544" s="3">
        <v>459.66800000000001</v>
      </c>
      <c r="L1544" s="3">
        <v>91749.732799999998</v>
      </c>
      <c r="M1544" s="3">
        <v>9450</v>
      </c>
      <c r="N1544" s="3">
        <v>152.61000000000001</v>
      </c>
      <c r="O1544" s="3">
        <v>5392826.3997999998</v>
      </c>
      <c r="P1544" s="3">
        <v>1078565.2805000001</v>
      </c>
      <c r="Q1544" s="3">
        <v>2243415.7834000001</v>
      </c>
    </row>
    <row r="1545" spans="1:17" x14ac:dyDescent="0.35">
      <c r="A1545" s="1">
        <v>43739</v>
      </c>
      <c r="B1545">
        <v>2019</v>
      </c>
      <c r="C1545">
        <v>10</v>
      </c>
      <c r="D1545" t="s">
        <v>42</v>
      </c>
      <c r="E1545">
        <v>1</v>
      </c>
      <c r="F1545" t="s">
        <v>354</v>
      </c>
      <c r="G1545" t="s">
        <v>676</v>
      </c>
      <c r="H1545" t="s">
        <v>162</v>
      </c>
      <c r="I1545" t="s">
        <v>39</v>
      </c>
      <c r="J1545" s="3">
        <v>26482</v>
      </c>
      <c r="K1545" s="3">
        <v>0.54369999999999996</v>
      </c>
      <c r="L1545" s="3">
        <v>14398.2634</v>
      </c>
      <c r="M1545" s="3">
        <v>698.79129</v>
      </c>
      <c r="N1545" s="3">
        <v>22.766418000000002</v>
      </c>
      <c r="O1545" s="3">
        <v>799226.20669999998</v>
      </c>
      <c r="P1545" s="3">
        <v>159845.1232</v>
      </c>
      <c r="Q1545" s="3">
        <v>332477.85629999998</v>
      </c>
    </row>
    <row r="1546" spans="1:17" x14ac:dyDescent="0.35">
      <c r="A1546" s="1">
        <v>44593</v>
      </c>
      <c r="B1546">
        <v>2022</v>
      </c>
      <c r="C1546">
        <v>2</v>
      </c>
      <c r="D1546" t="s">
        <v>42</v>
      </c>
      <c r="E1546">
        <v>1</v>
      </c>
      <c r="F1546" t="s">
        <v>354</v>
      </c>
      <c r="G1546" t="s">
        <v>668</v>
      </c>
      <c r="H1546" t="s">
        <v>162</v>
      </c>
      <c r="I1546" t="s">
        <v>39</v>
      </c>
      <c r="J1546" s="3">
        <v>11633</v>
      </c>
      <c r="K1546" s="3">
        <v>0.71750000000000003</v>
      </c>
      <c r="L1546" s="3">
        <v>8346.6774999999998</v>
      </c>
      <c r="M1546" s="3">
        <v>1598.9886240000001</v>
      </c>
      <c r="N1546" s="3">
        <v>5.8681669999999997</v>
      </c>
      <c r="O1546" s="3">
        <v>575964.89529999997</v>
      </c>
      <c r="P1546" s="3">
        <v>115192.98</v>
      </c>
      <c r="Q1546" s="3">
        <v>239601.4</v>
      </c>
    </row>
    <row r="1547" spans="1:17" x14ac:dyDescent="0.35">
      <c r="A1547" s="1">
        <v>43709</v>
      </c>
      <c r="B1547">
        <v>2019</v>
      </c>
      <c r="C1547">
        <v>9</v>
      </c>
      <c r="D1547" t="s">
        <v>42</v>
      </c>
      <c r="E1547">
        <v>1</v>
      </c>
      <c r="F1547" t="s">
        <v>354</v>
      </c>
      <c r="G1547" t="s">
        <v>627</v>
      </c>
      <c r="H1547" t="s">
        <v>162</v>
      </c>
      <c r="I1547" t="s">
        <v>35</v>
      </c>
      <c r="J1547" s="3">
        <v>24.43</v>
      </c>
      <c r="K1547" s="3">
        <v>518.61540000000002</v>
      </c>
      <c r="L1547" s="3">
        <v>12669.774222</v>
      </c>
      <c r="M1547" s="3">
        <v>620.12500499999999</v>
      </c>
      <c r="N1547" s="3">
        <v>28.140219999999999</v>
      </c>
      <c r="O1547" s="3">
        <v>702100.94869999995</v>
      </c>
      <c r="P1547" s="3">
        <v>140420.18969999999</v>
      </c>
      <c r="Q1547" s="3">
        <v>292073.99459999998</v>
      </c>
    </row>
    <row r="1548" spans="1:17" x14ac:dyDescent="0.35">
      <c r="A1548" s="1">
        <v>43862</v>
      </c>
      <c r="B1548">
        <v>2020</v>
      </c>
      <c r="C1548">
        <v>2</v>
      </c>
      <c r="D1548" t="s">
        <v>42</v>
      </c>
      <c r="E1548">
        <v>1</v>
      </c>
      <c r="F1548" t="s">
        <v>354</v>
      </c>
      <c r="G1548" t="s">
        <v>356</v>
      </c>
      <c r="H1548" t="s">
        <v>162</v>
      </c>
      <c r="I1548" t="s">
        <v>39</v>
      </c>
      <c r="J1548" s="3">
        <v>428610</v>
      </c>
      <c r="K1548" s="3">
        <v>0.48509999999999998</v>
      </c>
      <c r="L1548" s="3">
        <v>207918.71100000001</v>
      </c>
      <c r="M1548" s="3">
        <v>13549.320288000001</v>
      </c>
      <c r="N1548" s="3">
        <v>132.40592799999999</v>
      </c>
      <c r="O1548" s="3">
        <v>11954538.2601</v>
      </c>
      <c r="P1548" s="3">
        <v>2390907.6519999998</v>
      </c>
      <c r="Q1548" s="3">
        <v>4973087.9161999999</v>
      </c>
    </row>
    <row r="1549" spans="1:17" x14ac:dyDescent="0.35">
      <c r="A1549" s="1">
        <v>43647</v>
      </c>
      <c r="B1549">
        <v>2019</v>
      </c>
      <c r="C1549">
        <v>7</v>
      </c>
      <c r="D1549" t="s">
        <v>42</v>
      </c>
      <c r="E1549">
        <v>1</v>
      </c>
      <c r="F1549" t="s">
        <v>354</v>
      </c>
      <c r="G1549" t="s">
        <v>677</v>
      </c>
      <c r="H1549" t="s">
        <v>162</v>
      </c>
      <c r="I1549" t="s">
        <v>39</v>
      </c>
      <c r="J1549" s="3">
        <v>21999</v>
      </c>
      <c r="K1549" s="3">
        <v>0.54020000000000001</v>
      </c>
      <c r="L1549" s="3">
        <v>11883.8598</v>
      </c>
      <c r="M1549" s="3">
        <v>869.15243999999996</v>
      </c>
      <c r="N1549" s="3">
        <v>19.231013000000001</v>
      </c>
      <c r="O1549" s="3">
        <v>650869.07940000005</v>
      </c>
      <c r="P1549" s="3">
        <v>130173.8159</v>
      </c>
      <c r="Q1549" s="3">
        <v>270761.53710000002</v>
      </c>
    </row>
    <row r="1550" spans="1:17" x14ac:dyDescent="0.35">
      <c r="A1550" s="1">
        <v>43647</v>
      </c>
      <c r="B1550">
        <v>2019</v>
      </c>
      <c r="C1550">
        <v>7</v>
      </c>
      <c r="D1550" t="s">
        <v>42</v>
      </c>
      <c r="E1550">
        <v>1</v>
      </c>
      <c r="F1550" t="s">
        <v>354</v>
      </c>
      <c r="G1550" t="s">
        <v>669</v>
      </c>
      <c r="H1550" t="s">
        <v>162</v>
      </c>
      <c r="I1550" t="s">
        <v>39</v>
      </c>
      <c r="J1550" s="3">
        <v>26020</v>
      </c>
      <c r="K1550" s="3">
        <v>0.54049999999999998</v>
      </c>
      <c r="L1550" s="3">
        <v>14063.81</v>
      </c>
      <c r="M1550" s="3">
        <v>1028.58672</v>
      </c>
      <c r="N1550" s="3">
        <v>22.758683000000001</v>
      </c>
      <c r="O1550" s="3">
        <v>770263.47030000004</v>
      </c>
      <c r="P1550" s="3">
        <v>154052.69409999999</v>
      </c>
      <c r="Q1550" s="3">
        <v>320429.60369999998</v>
      </c>
    </row>
    <row r="1551" spans="1:17" x14ac:dyDescent="0.35">
      <c r="A1551" s="1">
        <v>43525</v>
      </c>
      <c r="B1551">
        <v>2019</v>
      </c>
      <c r="C1551">
        <v>3</v>
      </c>
      <c r="D1551" t="s">
        <v>42</v>
      </c>
      <c r="E1551">
        <v>1</v>
      </c>
      <c r="F1551" t="s">
        <v>354</v>
      </c>
      <c r="G1551" t="s">
        <v>678</v>
      </c>
      <c r="H1551" t="s">
        <v>162</v>
      </c>
      <c r="I1551" t="s">
        <v>39</v>
      </c>
      <c r="J1551" s="3">
        <v>206848</v>
      </c>
      <c r="K1551" s="3">
        <v>0.51370000000000005</v>
      </c>
      <c r="L1551" s="3">
        <v>106257.81759999999</v>
      </c>
      <c r="M1551" s="3">
        <v>6472.7545600000003</v>
      </c>
      <c r="N1551" s="3">
        <v>170.00020900000001</v>
      </c>
      <c r="O1551" s="3">
        <v>5705577.9473000001</v>
      </c>
      <c r="P1551" s="3">
        <v>1141115.5895</v>
      </c>
      <c r="Q1551" s="3">
        <v>2373520.4260999998</v>
      </c>
    </row>
    <row r="1552" spans="1:17" x14ac:dyDescent="0.35">
      <c r="A1552" s="1">
        <v>43497</v>
      </c>
      <c r="B1552">
        <v>2019</v>
      </c>
      <c r="C1552">
        <v>2</v>
      </c>
      <c r="D1552" t="s">
        <v>42</v>
      </c>
      <c r="E1552">
        <v>1</v>
      </c>
      <c r="F1552" t="s">
        <v>354</v>
      </c>
      <c r="G1552" t="s">
        <v>642</v>
      </c>
      <c r="H1552" t="s">
        <v>162</v>
      </c>
      <c r="I1552" t="s">
        <v>39</v>
      </c>
      <c r="J1552" s="3">
        <v>100000</v>
      </c>
      <c r="K1552" s="3">
        <v>0.57030000000000003</v>
      </c>
      <c r="L1552" s="3">
        <v>57030</v>
      </c>
      <c r="M1552" s="3">
        <v>3901.03287</v>
      </c>
      <c r="N1552" s="3">
        <v>105.345865</v>
      </c>
      <c r="O1552" s="3">
        <v>3082011.0200999998</v>
      </c>
      <c r="P1552" s="3">
        <v>616402.71299999999</v>
      </c>
      <c r="Q1552" s="3">
        <v>1282117.6431</v>
      </c>
    </row>
    <row r="1553" spans="1:17" x14ac:dyDescent="0.35">
      <c r="A1553" s="1">
        <v>45474</v>
      </c>
      <c r="B1553">
        <v>2024</v>
      </c>
      <c r="C1553">
        <v>7</v>
      </c>
      <c r="D1553" t="s">
        <v>42</v>
      </c>
      <c r="E1553">
        <v>1</v>
      </c>
      <c r="F1553" t="s">
        <v>354</v>
      </c>
      <c r="G1553" t="s">
        <v>647</v>
      </c>
      <c r="H1553" t="s">
        <v>162</v>
      </c>
      <c r="I1553" t="s">
        <v>35</v>
      </c>
      <c r="J1553" s="3">
        <v>28</v>
      </c>
      <c r="K1553" s="3">
        <v>648.13940000000002</v>
      </c>
      <c r="L1553" s="3">
        <v>18147.903200000001</v>
      </c>
      <c r="M1553" s="3">
        <v>1592.0939100000001</v>
      </c>
      <c r="N1553" s="3">
        <v>27.479839999999999</v>
      </c>
      <c r="O1553" s="3">
        <v>1170468.048</v>
      </c>
      <c r="P1553" s="3">
        <v>234093.61</v>
      </c>
      <c r="Q1553" s="3">
        <v>486914.71</v>
      </c>
    </row>
    <row r="1554" spans="1:17" x14ac:dyDescent="0.35">
      <c r="A1554" s="1">
        <v>43525</v>
      </c>
      <c r="B1554">
        <v>2019</v>
      </c>
      <c r="C1554">
        <v>3</v>
      </c>
      <c r="D1554" t="s">
        <v>42</v>
      </c>
      <c r="E1554">
        <v>1</v>
      </c>
      <c r="F1554" t="s">
        <v>354</v>
      </c>
      <c r="G1554" t="s">
        <v>669</v>
      </c>
      <c r="H1554" t="s">
        <v>162</v>
      </c>
      <c r="I1554" t="s">
        <v>39</v>
      </c>
      <c r="J1554" s="3">
        <v>28020</v>
      </c>
      <c r="K1554" s="3">
        <v>0.50580000000000003</v>
      </c>
      <c r="L1554" s="3">
        <v>14172.516</v>
      </c>
      <c r="M1554" s="3">
        <v>1098.5494799999999</v>
      </c>
      <c r="N1554" s="3">
        <v>23.028196000000001</v>
      </c>
      <c r="O1554" s="3">
        <v>773105.125</v>
      </c>
      <c r="P1554" s="3">
        <v>154621.02499999999</v>
      </c>
      <c r="Q1554" s="3">
        <v>321611.73200000002</v>
      </c>
    </row>
    <row r="1555" spans="1:17" x14ac:dyDescent="0.35">
      <c r="A1555" s="1">
        <v>43770</v>
      </c>
      <c r="B1555">
        <v>2019</v>
      </c>
      <c r="C1555">
        <v>11</v>
      </c>
      <c r="D1555" t="s">
        <v>42</v>
      </c>
      <c r="E1555">
        <v>1</v>
      </c>
      <c r="F1555" t="s">
        <v>354</v>
      </c>
      <c r="G1555" t="s">
        <v>627</v>
      </c>
      <c r="H1555" t="s">
        <v>162</v>
      </c>
      <c r="I1555" t="s">
        <v>35</v>
      </c>
      <c r="J1555" s="3">
        <v>130.16999999999999</v>
      </c>
      <c r="K1555" s="3">
        <v>463.15219999999999</v>
      </c>
      <c r="L1555" s="3">
        <v>60288.521873999998</v>
      </c>
      <c r="M1555" s="3">
        <v>3234.4694</v>
      </c>
      <c r="N1555" s="3">
        <v>60.289091999999997</v>
      </c>
      <c r="O1555" s="3">
        <v>3394203.6531000002</v>
      </c>
      <c r="P1555" s="3">
        <v>678840.73369999998</v>
      </c>
      <c r="Q1555" s="3">
        <v>1411988.7261000001</v>
      </c>
    </row>
    <row r="1556" spans="1:17" x14ac:dyDescent="0.35">
      <c r="A1556" s="1">
        <v>44866</v>
      </c>
      <c r="B1556">
        <v>2022</v>
      </c>
      <c r="C1556">
        <v>11</v>
      </c>
      <c r="D1556" t="s">
        <v>42</v>
      </c>
      <c r="E1556">
        <v>1</v>
      </c>
      <c r="F1556" t="s">
        <v>354</v>
      </c>
      <c r="G1556" t="s">
        <v>624</v>
      </c>
      <c r="H1556" t="s">
        <v>162</v>
      </c>
      <c r="I1556" t="s">
        <v>39</v>
      </c>
      <c r="J1556" s="3">
        <v>26582.799999999999</v>
      </c>
      <c r="K1556" s="3">
        <v>0.68400000000000005</v>
      </c>
      <c r="L1556" s="3">
        <v>18182.635200000001</v>
      </c>
      <c r="M1556" s="3">
        <v>4111.3827600000004</v>
      </c>
      <c r="N1556" s="3">
        <v>49.048254</v>
      </c>
      <c r="O1556" s="3">
        <v>1235881.436</v>
      </c>
      <c r="P1556" s="3">
        <v>247176.29</v>
      </c>
      <c r="Q1556" s="3">
        <v>514126.68</v>
      </c>
    </row>
    <row r="1557" spans="1:17" x14ac:dyDescent="0.35">
      <c r="A1557" s="1">
        <v>43800</v>
      </c>
      <c r="B1557">
        <v>2019</v>
      </c>
      <c r="C1557">
        <v>12</v>
      </c>
      <c r="D1557" t="s">
        <v>42</v>
      </c>
      <c r="E1557">
        <v>1</v>
      </c>
      <c r="F1557" t="s">
        <v>354</v>
      </c>
      <c r="G1557" t="s">
        <v>656</v>
      </c>
      <c r="H1557" t="s">
        <v>162</v>
      </c>
      <c r="I1557" t="s">
        <v>35</v>
      </c>
      <c r="J1557" s="3">
        <v>16.97</v>
      </c>
      <c r="K1557" s="3">
        <v>464.71</v>
      </c>
      <c r="L1557" s="3">
        <v>7886.1287000000002</v>
      </c>
      <c r="M1557" s="3">
        <v>408.80112000000003</v>
      </c>
      <c r="N1557" s="3">
        <v>7.8865889999999998</v>
      </c>
      <c r="O1557" s="3">
        <v>443386.74219999998</v>
      </c>
      <c r="P1557" s="3">
        <v>88677.348400000003</v>
      </c>
      <c r="Q1557" s="3">
        <v>184448.8847</v>
      </c>
    </row>
    <row r="1558" spans="1:17" x14ac:dyDescent="0.35">
      <c r="A1558" s="1">
        <v>45292</v>
      </c>
      <c r="B1558">
        <v>2024</v>
      </c>
      <c r="C1558">
        <v>1</v>
      </c>
      <c r="D1558" t="s">
        <v>42</v>
      </c>
      <c r="E1558">
        <v>1</v>
      </c>
      <c r="F1558" t="s">
        <v>354</v>
      </c>
      <c r="G1558" t="s">
        <v>679</v>
      </c>
      <c r="H1558" t="s">
        <v>162</v>
      </c>
      <c r="I1558" t="s">
        <v>35</v>
      </c>
      <c r="J1558" s="3">
        <v>9.85</v>
      </c>
      <c r="K1558" s="3">
        <v>671.00139999999999</v>
      </c>
      <c r="L1558" s="3">
        <v>6609.3637900000003</v>
      </c>
      <c r="M1558" s="3">
        <v>370.74554999999998</v>
      </c>
      <c r="N1558" s="3">
        <v>19.195204</v>
      </c>
      <c r="O1558" s="3">
        <v>411766.11589999998</v>
      </c>
      <c r="P1558" s="3">
        <v>82353.22</v>
      </c>
      <c r="Q1558" s="3">
        <v>171294.7</v>
      </c>
    </row>
    <row r="1559" spans="1:17" x14ac:dyDescent="0.35">
      <c r="A1559" s="1">
        <v>45231</v>
      </c>
      <c r="B1559">
        <v>2023</v>
      </c>
      <c r="C1559">
        <v>11</v>
      </c>
      <c r="D1559" t="s">
        <v>42</v>
      </c>
      <c r="E1559">
        <v>1</v>
      </c>
      <c r="F1559" t="s">
        <v>354</v>
      </c>
      <c r="G1559" t="s">
        <v>653</v>
      </c>
      <c r="H1559" t="s">
        <v>162</v>
      </c>
      <c r="I1559" t="s">
        <v>35</v>
      </c>
      <c r="J1559" s="3">
        <v>15.98</v>
      </c>
      <c r="K1559" s="3">
        <v>640.94970000000001</v>
      </c>
      <c r="L1559" s="3">
        <v>10242.376206000001</v>
      </c>
      <c r="M1559" s="3">
        <v>719.21206500000005</v>
      </c>
      <c r="N1559" s="3">
        <v>15.258172999999999</v>
      </c>
      <c r="O1559" s="3">
        <v>626072.18130000005</v>
      </c>
      <c r="P1559" s="3">
        <v>125214.44</v>
      </c>
      <c r="Q1559" s="3">
        <v>260446.03</v>
      </c>
    </row>
    <row r="1560" spans="1:17" x14ac:dyDescent="0.35">
      <c r="A1560" s="1">
        <v>43617</v>
      </c>
      <c r="B1560">
        <v>2019</v>
      </c>
      <c r="C1560">
        <v>6</v>
      </c>
      <c r="D1560" t="s">
        <v>42</v>
      </c>
      <c r="E1560">
        <v>1</v>
      </c>
      <c r="F1560" t="s">
        <v>354</v>
      </c>
      <c r="G1560" t="s">
        <v>680</v>
      </c>
      <c r="H1560" t="s">
        <v>162</v>
      </c>
      <c r="I1560" t="s">
        <v>35</v>
      </c>
      <c r="J1560" s="3">
        <v>26.23</v>
      </c>
      <c r="K1560" s="3">
        <v>532.78279999999995</v>
      </c>
      <c r="L1560" s="3">
        <v>13974.892844</v>
      </c>
      <c r="M1560" s="3">
        <v>686.28671299999996</v>
      </c>
      <c r="N1560" s="3">
        <v>31.047801</v>
      </c>
      <c r="O1560" s="3">
        <v>743061.1287</v>
      </c>
      <c r="P1560" s="3">
        <v>148612.22570000001</v>
      </c>
      <c r="Q1560" s="3">
        <v>309113.42950000003</v>
      </c>
    </row>
    <row r="1561" spans="1:17" x14ac:dyDescent="0.35">
      <c r="A1561" s="1">
        <v>45413</v>
      </c>
      <c r="B1561">
        <v>2024</v>
      </c>
      <c r="C1561">
        <v>5</v>
      </c>
      <c r="D1561" t="s">
        <v>42</v>
      </c>
      <c r="E1561">
        <v>1</v>
      </c>
      <c r="F1561" t="s">
        <v>354</v>
      </c>
      <c r="G1561" t="s">
        <v>643</v>
      </c>
      <c r="H1561" t="s">
        <v>162</v>
      </c>
      <c r="I1561" t="s">
        <v>35</v>
      </c>
      <c r="J1561" s="3">
        <v>28.53</v>
      </c>
      <c r="K1561" s="3">
        <v>669.41160000000002</v>
      </c>
      <c r="L1561" s="3">
        <v>19098.312947999999</v>
      </c>
      <c r="M1561" s="3">
        <v>1644.43398</v>
      </c>
      <c r="N1561" s="3">
        <v>28.873246999999999</v>
      </c>
      <c r="O1561" s="3">
        <v>1209827.2450000001</v>
      </c>
      <c r="P1561" s="3">
        <v>241965.45</v>
      </c>
      <c r="Q1561" s="3">
        <v>503288.13</v>
      </c>
    </row>
    <row r="1562" spans="1:17" x14ac:dyDescent="0.35">
      <c r="A1562" s="1">
        <v>43556</v>
      </c>
      <c r="B1562">
        <v>2019</v>
      </c>
      <c r="C1562">
        <v>4</v>
      </c>
      <c r="D1562" t="s">
        <v>42</v>
      </c>
      <c r="E1562">
        <v>1</v>
      </c>
      <c r="F1562" t="s">
        <v>354</v>
      </c>
      <c r="G1562" t="s">
        <v>664</v>
      </c>
      <c r="H1562" t="s">
        <v>162</v>
      </c>
      <c r="I1562" t="s">
        <v>35</v>
      </c>
      <c r="J1562" s="3">
        <v>8.26</v>
      </c>
      <c r="K1562" s="3">
        <v>572.91189999999995</v>
      </c>
      <c r="L1562" s="3">
        <v>4732.2522939999999</v>
      </c>
      <c r="M1562" s="3">
        <v>304.31832600000001</v>
      </c>
      <c r="N1562" s="3">
        <v>2.4570379999999998</v>
      </c>
      <c r="O1562" s="3">
        <v>254729.4088</v>
      </c>
      <c r="P1562" s="3">
        <v>50945.8822</v>
      </c>
      <c r="Q1562" s="3">
        <v>105967.435</v>
      </c>
    </row>
    <row r="1563" spans="1:17" x14ac:dyDescent="0.35">
      <c r="A1563" s="1">
        <v>45292</v>
      </c>
      <c r="B1563">
        <v>2024</v>
      </c>
      <c r="C1563">
        <v>1</v>
      </c>
      <c r="D1563" t="s">
        <v>42</v>
      </c>
      <c r="E1563">
        <v>1</v>
      </c>
      <c r="F1563" t="s">
        <v>354</v>
      </c>
      <c r="G1563" t="s">
        <v>681</v>
      </c>
      <c r="H1563" t="s">
        <v>162</v>
      </c>
      <c r="I1563" t="s">
        <v>35</v>
      </c>
      <c r="J1563" s="3">
        <v>8.83</v>
      </c>
      <c r="K1563" s="3">
        <v>671.6463</v>
      </c>
      <c r="L1563" s="3">
        <v>5930.636829</v>
      </c>
      <c r="M1563" s="3">
        <v>332.67149999999998</v>
      </c>
      <c r="N1563" s="3">
        <v>17.223935000000001</v>
      </c>
      <c r="O1563" s="3">
        <v>369481.14350000001</v>
      </c>
      <c r="P1563" s="3">
        <v>73896.23</v>
      </c>
      <c r="Q1563" s="3">
        <v>153704.16</v>
      </c>
    </row>
    <row r="1564" spans="1:17" x14ac:dyDescent="0.35">
      <c r="A1564" s="1">
        <v>43525</v>
      </c>
      <c r="B1564">
        <v>2019</v>
      </c>
      <c r="C1564">
        <v>3</v>
      </c>
      <c r="D1564" t="s">
        <v>42</v>
      </c>
      <c r="E1564">
        <v>1</v>
      </c>
      <c r="F1564" t="s">
        <v>354</v>
      </c>
      <c r="G1564" t="s">
        <v>627</v>
      </c>
      <c r="H1564" t="s">
        <v>162</v>
      </c>
      <c r="I1564" t="s">
        <v>35</v>
      </c>
      <c r="J1564" s="3">
        <v>180.15</v>
      </c>
      <c r="K1564" s="3">
        <v>562.73149999999998</v>
      </c>
      <c r="L1564" s="3">
        <v>101376.079725</v>
      </c>
      <c r="M1564" s="3">
        <v>4732.33</v>
      </c>
      <c r="N1564" s="3">
        <v>101.376471</v>
      </c>
      <c r="O1564" s="3">
        <v>5410594.4502999997</v>
      </c>
      <c r="P1564" s="3">
        <v>1082118.8875</v>
      </c>
      <c r="Q1564" s="3">
        <v>2250807.2859999998</v>
      </c>
    </row>
    <row r="1565" spans="1:17" x14ac:dyDescent="0.35">
      <c r="A1565" s="1">
        <v>43983</v>
      </c>
      <c r="B1565">
        <v>2020</v>
      </c>
      <c r="C1565">
        <v>6</v>
      </c>
      <c r="D1565" t="s">
        <v>42</v>
      </c>
      <c r="E1565">
        <v>1</v>
      </c>
      <c r="F1565" t="s">
        <v>354</v>
      </c>
      <c r="G1565" t="s">
        <v>356</v>
      </c>
      <c r="H1565" t="s">
        <v>162</v>
      </c>
      <c r="I1565" t="s">
        <v>35</v>
      </c>
      <c r="J1565" s="3">
        <v>19.989999999999998</v>
      </c>
      <c r="K1565" s="3">
        <v>489.9513</v>
      </c>
      <c r="L1565" s="3">
        <v>9794.1264869999995</v>
      </c>
      <c r="M1565" s="3">
        <v>659.58745899999997</v>
      </c>
      <c r="N1565" s="3">
        <v>15.764575000000001</v>
      </c>
      <c r="O1565" s="3">
        <v>600015.53410000005</v>
      </c>
      <c r="P1565" s="3">
        <v>120003.10679999999</v>
      </c>
      <c r="Q1565" s="3">
        <v>249606.46220000001</v>
      </c>
    </row>
    <row r="1566" spans="1:17" x14ac:dyDescent="0.35">
      <c r="A1566" s="1">
        <v>43678</v>
      </c>
      <c r="B1566">
        <v>2019</v>
      </c>
      <c r="C1566">
        <v>8</v>
      </c>
      <c r="D1566" t="s">
        <v>42</v>
      </c>
      <c r="E1566">
        <v>1</v>
      </c>
      <c r="F1566" t="s">
        <v>354</v>
      </c>
      <c r="G1566" t="s">
        <v>660</v>
      </c>
      <c r="H1566" t="s">
        <v>162</v>
      </c>
      <c r="I1566" t="s">
        <v>35</v>
      </c>
      <c r="J1566" s="3">
        <v>103.98</v>
      </c>
      <c r="K1566" s="3">
        <v>530.20690000000002</v>
      </c>
      <c r="L1566" s="3">
        <v>55130.913461999997</v>
      </c>
      <c r="M1566" s="3">
        <v>4137.6686</v>
      </c>
      <c r="N1566" s="3">
        <v>89.377509000000003</v>
      </c>
      <c r="O1566" s="3">
        <v>3037092.2344999998</v>
      </c>
      <c r="P1566" s="3">
        <v>607418.44689999998</v>
      </c>
      <c r="Q1566" s="3">
        <v>1263430.3696000001</v>
      </c>
    </row>
    <row r="1567" spans="1:17" x14ac:dyDescent="0.35">
      <c r="A1567" s="1">
        <v>43739</v>
      </c>
      <c r="B1567">
        <v>2019</v>
      </c>
      <c r="C1567">
        <v>10</v>
      </c>
      <c r="D1567" t="s">
        <v>42</v>
      </c>
      <c r="E1567">
        <v>1</v>
      </c>
      <c r="F1567" t="s">
        <v>354</v>
      </c>
      <c r="G1567" t="s">
        <v>628</v>
      </c>
      <c r="H1567" t="s">
        <v>162</v>
      </c>
      <c r="I1567" t="s">
        <v>35</v>
      </c>
      <c r="J1567" s="3">
        <v>49.78</v>
      </c>
      <c r="K1567" s="3">
        <v>521.31200000000001</v>
      </c>
      <c r="L1567" s="3">
        <v>25950.911359999998</v>
      </c>
      <c r="M1567" s="3">
        <v>1179.251475</v>
      </c>
      <c r="N1567" s="3">
        <v>57.447623</v>
      </c>
      <c r="O1567" s="3">
        <v>1449863.5714</v>
      </c>
      <c r="P1567" s="3">
        <v>289972.71429999999</v>
      </c>
      <c r="Q1567" s="3">
        <v>603143.24569999997</v>
      </c>
    </row>
    <row r="1568" spans="1:17" x14ac:dyDescent="0.35">
      <c r="A1568" s="1">
        <v>43709</v>
      </c>
      <c r="B1568">
        <v>2019</v>
      </c>
      <c r="C1568">
        <v>9</v>
      </c>
      <c r="D1568" t="s">
        <v>42</v>
      </c>
      <c r="E1568">
        <v>1</v>
      </c>
      <c r="F1568" t="s">
        <v>354</v>
      </c>
      <c r="G1568" t="s">
        <v>627</v>
      </c>
      <c r="H1568" t="s">
        <v>162</v>
      </c>
      <c r="I1568" t="s">
        <v>35</v>
      </c>
      <c r="J1568" s="3">
        <v>10</v>
      </c>
      <c r="K1568" s="3">
        <v>518.61500000000001</v>
      </c>
      <c r="L1568" s="3">
        <v>5186.1499999999996</v>
      </c>
      <c r="M1568" s="3">
        <v>253.83738500000001</v>
      </c>
      <c r="N1568" s="3">
        <v>11.51871</v>
      </c>
      <c r="O1568" s="3">
        <v>287392.71679999999</v>
      </c>
      <c r="P1568" s="3">
        <v>57478.543400000002</v>
      </c>
      <c r="Q1568" s="3">
        <v>119555.3702</v>
      </c>
    </row>
    <row r="1569" spans="1:17" x14ac:dyDescent="0.35">
      <c r="A1569" s="1">
        <v>43862</v>
      </c>
      <c r="B1569">
        <v>2020</v>
      </c>
      <c r="C1569">
        <v>2</v>
      </c>
      <c r="D1569" t="s">
        <v>42</v>
      </c>
      <c r="E1569">
        <v>1</v>
      </c>
      <c r="F1569" t="s">
        <v>354</v>
      </c>
      <c r="G1569" t="s">
        <v>355</v>
      </c>
      <c r="H1569" t="s">
        <v>162</v>
      </c>
      <c r="I1569" t="s">
        <v>39</v>
      </c>
      <c r="J1569" s="3">
        <v>102010</v>
      </c>
      <c r="K1569" s="3">
        <v>0.48020000000000002</v>
      </c>
      <c r="L1569" s="3">
        <v>48985.201999999997</v>
      </c>
      <c r="M1569" s="3">
        <v>3192.1706880000002</v>
      </c>
      <c r="N1569" s="3">
        <v>31.194355999999999</v>
      </c>
      <c r="O1569" s="3">
        <v>2816459.8805999998</v>
      </c>
      <c r="P1569" s="3">
        <v>563285.76879999996</v>
      </c>
      <c r="Q1569" s="3">
        <v>1171634.3991</v>
      </c>
    </row>
    <row r="1570" spans="1:17" x14ac:dyDescent="0.35">
      <c r="A1570" s="1">
        <v>44501</v>
      </c>
      <c r="B1570">
        <v>2021</v>
      </c>
      <c r="C1570">
        <v>11</v>
      </c>
      <c r="D1570" t="s">
        <v>42</v>
      </c>
      <c r="E1570">
        <v>1</v>
      </c>
      <c r="F1570" t="s">
        <v>354</v>
      </c>
      <c r="G1570" t="s">
        <v>625</v>
      </c>
      <c r="H1570" t="s">
        <v>162</v>
      </c>
      <c r="I1570" t="s">
        <v>35</v>
      </c>
      <c r="J1570" s="3">
        <v>13.83</v>
      </c>
      <c r="K1570" s="3">
        <v>786.40129999999999</v>
      </c>
      <c r="L1570" s="3">
        <v>10875.929979</v>
      </c>
      <c r="M1570" s="3">
        <v>1799.2469550000001</v>
      </c>
      <c r="N1570" s="3">
        <v>6.2526830000000002</v>
      </c>
      <c r="O1570" s="3">
        <v>720252.44480000006</v>
      </c>
      <c r="P1570" s="3">
        <v>144050.49</v>
      </c>
      <c r="Q1570" s="3">
        <v>299625.02</v>
      </c>
    </row>
    <row r="1571" spans="1:17" x14ac:dyDescent="0.35">
      <c r="A1571" s="1">
        <v>44075</v>
      </c>
      <c r="B1571">
        <v>2020</v>
      </c>
      <c r="C1571">
        <v>9</v>
      </c>
      <c r="D1571" t="s">
        <v>42</v>
      </c>
      <c r="E1571">
        <v>1</v>
      </c>
      <c r="F1571" t="s">
        <v>354</v>
      </c>
      <c r="G1571" t="s">
        <v>682</v>
      </c>
      <c r="H1571" t="s">
        <v>162</v>
      </c>
      <c r="I1571" t="s">
        <v>39</v>
      </c>
      <c r="J1571" s="3">
        <v>30795</v>
      </c>
      <c r="K1571" s="3">
        <v>0.46850000000000003</v>
      </c>
      <c r="L1571" s="3">
        <v>14427.4575</v>
      </c>
      <c r="M1571" s="3">
        <v>969.39179999999999</v>
      </c>
      <c r="N1571" s="3">
        <v>23.219004999999999</v>
      </c>
      <c r="O1571" s="3">
        <v>901516.12639999995</v>
      </c>
      <c r="P1571" s="3">
        <v>180303.22529999999</v>
      </c>
      <c r="Q1571" s="3">
        <v>375030.70860000001</v>
      </c>
    </row>
    <row r="1572" spans="1:17" x14ac:dyDescent="0.35">
      <c r="A1572" s="1">
        <v>43647</v>
      </c>
      <c r="B1572">
        <v>2019</v>
      </c>
      <c r="C1572">
        <v>7</v>
      </c>
      <c r="D1572" t="s">
        <v>42</v>
      </c>
      <c r="E1572">
        <v>1</v>
      </c>
      <c r="F1572" t="s">
        <v>354</v>
      </c>
      <c r="G1572" t="s">
        <v>646</v>
      </c>
      <c r="H1572" t="s">
        <v>162</v>
      </c>
      <c r="I1572" t="s">
        <v>39</v>
      </c>
      <c r="J1572" s="3">
        <v>888</v>
      </c>
      <c r="K1572" s="3">
        <v>0.53520000000000001</v>
      </c>
      <c r="L1572" s="3">
        <v>475.25760000000002</v>
      </c>
      <c r="M1572" s="3">
        <v>34.75788</v>
      </c>
      <c r="N1572" s="3">
        <v>0.76905900000000005</v>
      </c>
      <c r="O1572" s="3">
        <v>26029.460299999999</v>
      </c>
      <c r="P1572" s="3">
        <v>5205.8921</v>
      </c>
      <c r="Q1572" s="3">
        <v>10828.255499999999</v>
      </c>
    </row>
    <row r="1573" spans="1:17" x14ac:dyDescent="0.35">
      <c r="A1573" s="1">
        <v>44501</v>
      </c>
      <c r="B1573">
        <v>2021</v>
      </c>
      <c r="C1573">
        <v>11</v>
      </c>
      <c r="D1573" t="s">
        <v>42</v>
      </c>
      <c r="E1573">
        <v>1</v>
      </c>
      <c r="F1573" t="s">
        <v>354</v>
      </c>
      <c r="G1573" t="s">
        <v>683</v>
      </c>
      <c r="H1573" t="s">
        <v>162</v>
      </c>
      <c r="I1573" t="s">
        <v>35</v>
      </c>
      <c r="J1573" s="3">
        <v>27.47</v>
      </c>
      <c r="K1573" s="3">
        <v>763.22310000000004</v>
      </c>
      <c r="L1573" s="3">
        <v>20965.738557000001</v>
      </c>
      <c r="M1573" s="3">
        <v>3468.502125</v>
      </c>
      <c r="N1573" s="3">
        <v>12.053623</v>
      </c>
      <c r="O1573" s="3">
        <v>1388444.4365999999</v>
      </c>
      <c r="P1573" s="3">
        <v>277688.89</v>
      </c>
      <c r="Q1573" s="3">
        <v>577592.89</v>
      </c>
    </row>
    <row r="1574" spans="1:17" x14ac:dyDescent="0.35">
      <c r="A1574" s="1">
        <v>43678</v>
      </c>
      <c r="B1574">
        <v>2019</v>
      </c>
      <c r="C1574">
        <v>8</v>
      </c>
      <c r="D1574" t="s">
        <v>42</v>
      </c>
      <c r="E1574">
        <v>1</v>
      </c>
      <c r="F1574" t="s">
        <v>354</v>
      </c>
      <c r="G1574" t="s">
        <v>655</v>
      </c>
      <c r="H1574" t="s">
        <v>162</v>
      </c>
      <c r="I1574" t="s">
        <v>35</v>
      </c>
      <c r="J1574" s="3">
        <v>1.91</v>
      </c>
      <c r="K1574" s="3">
        <v>525.55600000000004</v>
      </c>
      <c r="L1574" s="3">
        <v>1003.81196</v>
      </c>
      <c r="M1574" s="3">
        <v>75.328000000000003</v>
      </c>
      <c r="N1574" s="3">
        <v>1.6271549999999999</v>
      </c>
      <c r="O1574" s="3">
        <v>55298.730100000001</v>
      </c>
      <c r="P1574" s="3">
        <v>11059.745999999999</v>
      </c>
      <c r="Q1574" s="3">
        <v>23004.271700000001</v>
      </c>
    </row>
    <row r="1575" spans="1:17" x14ac:dyDescent="0.35">
      <c r="A1575" s="1">
        <v>44501</v>
      </c>
      <c r="B1575">
        <v>2021</v>
      </c>
      <c r="C1575">
        <v>11</v>
      </c>
      <c r="D1575" t="s">
        <v>42</v>
      </c>
      <c r="E1575">
        <v>1</v>
      </c>
      <c r="F1575" t="s">
        <v>354</v>
      </c>
      <c r="G1575" t="s">
        <v>684</v>
      </c>
      <c r="H1575" t="s">
        <v>162</v>
      </c>
      <c r="I1575" t="s">
        <v>35</v>
      </c>
      <c r="J1575" s="3">
        <v>13.83</v>
      </c>
      <c r="K1575" s="3">
        <v>772.60479999999995</v>
      </c>
      <c r="L1575" s="3">
        <v>10685.124384000001</v>
      </c>
      <c r="M1575" s="3">
        <v>1767.6735450000001</v>
      </c>
      <c r="N1575" s="3">
        <v>6.1429600000000004</v>
      </c>
      <c r="O1575" s="3">
        <v>707616.44949999999</v>
      </c>
      <c r="P1575" s="3">
        <v>141523.29</v>
      </c>
      <c r="Q1575" s="3">
        <v>294368.44</v>
      </c>
    </row>
    <row r="1576" spans="1:17" x14ac:dyDescent="0.35">
      <c r="A1576" s="1">
        <v>45292</v>
      </c>
      <c r="B1576">
        <v>2024</v>
      </c>
      <c r="C1576">
        <v>1</v>
      </c>
      <c r="D1576" t="s">
        <v>42</v>
      </c>
      <c r="E1576">
        <v>1</v>
      </c>
      <c r="F1576" t="s">
        <v>354</v>
      </c>
      <c r="G1576" t="s">
        <v>635</v>
      </c>
      <c r="H1576" t="s">
        <v>162</v>
      </c>
      <c r="I1576" t="s">
        <v>35</v>
      </c>
      <c r="J1576" s="3">
        <v>15.4</v>
      </c>
      <c r="K1576" s="3">
        <v>659.43389999999999</v>
      </c>
      <c r="L1576" s="3">
        <v>10155.28206</v>
      </c>
      <c r="M1576" s="3">
        <v>699.60783000000004</v>
      </c>
      <c r="N1576" s="3">
        <v>15.110405</v>
      </c>
      <c r="O1576" s="3">
        <v>641600.70259999996</v>
      </c>
      <c r="P1576" s="3">
        <v>128320.14</v>
      </c>
      <c r="Q1576" s="3">
        <v>266905.89</v>
      </c>
    </row>
    <row r="1577" spans="1:17" x14ac:dyDescent="0.35">
      <c r="A1577" s="1">
        <v>45292</v>
      </c>
      <c r="B1577">
        <v>2024</v>
      </c>
      <c r="C1577">
        <v>1</v>
      </c>
      <c r="D1577" t="s">
        <v>42</v>
      </c>
      <c r="E1577">
        <v>1</v>
      </c>
      <c r="F1577" t="s">
        <v>354</v>
      </c>
      <c r="G1577" t="s">
        <v>685</v>
      </c>
      <c r="H1577" t="s">
        <v>162</v>
      </c>
      <c r="I1577" t="s">
        <v>35</v>
      </c>
      <c r="J1577" s="3">
        <v>14.32</v>
      </c>
      <c r="K1577" s="3">
        <v>670.92349999999999</v>
      </c>
      <c r="L1577" s="3">
        <v>9607.6245199999994</v>
      </c>
      <c r="M1577" s="3">
        <v>674.13059999999996</v>
      </c>
      <c r="N1577" s="3">
        <v>14.311655999999999</v>
      </c>
      <c r="O1577" s="3">
        <v>607706.00930000003</v>
      </c>
      <c r="P1577" s="3">
        <v>121541.2</v>
      </c>
      <c r="Q1577" s="3">
        <v>252805.7</v>
      </c>
    </row>
    <row r="1578" spans="1:17" x14ac:dyDescent="0.35">
      <c r="A1578" s="1">
        <v>45413</v>
      </c>
      <c r="B1578">
        <v>2024</v>
      </c>
      <c r="C1578">
        <v>5</v>
      </c>
      <c r="D1578" t="s">
        <v>42</v>
      </c>
      <c r="E1578">
        <v>1</v>
      </c>
      <c r="F1578" t="s">
        <v>354</v>
      </c>
      <c r="G1578" t="s">
        <v>644</v>
      </c>
      <c r="H1578" t="s">
        <v>162</v>
      </c>
      <c r="I1578" t="s">
        <v>35</v>
      </c>
      <c r="J1578" s="3">
        <v>27.99</v>
      </c>
      <c r="K1578" s="3">
        <v>669.31709999999998</v>
      </c>
      <c r="L1578" s="3">
        <v>18734.185629</v>
      </c>
      <c r="M1578" s="3">
        <v>1613.07888</v>
      </c>
      <c r="N1578" s="3">
        <v>28.322709</v>
      </c>
      <c r="O1578" s="3">
        <v>1186760.7487000001</v>
      </c>
      <c r="P1578" s="3">
        <v>237352.15</v>
      </c>
      <c r="Q1578" s="3">
        <v>493692.47</v>
      </c>
    </row>
    <row r="1579" spans="1:17" x14ac:dyDescent="0.35">
      <c r="A1579" s="1">
        <v>43647</v>
      </c>
      <c r="B1579">
        <v>2019</v>
      </c>
      <c r="C1579">
        <v>7</v>
      </c>
      <c r="D1579" t="s">
        <v>42</v>
      </c>
      <c r="E1579">
        <v>1</v>
      </c>
      <c r="F1579" t="s">
        <v>354</v>
      </c>
      <c r="G1579" t="s">
        <v>666</v>
      </c>
      <c r="H1579" t="s">
        <v>162</v>
      </c>
      <c r="I1579" t="s">
        <v>39</v>
      </c>
      <c r="J1579" s="3">
        <v>590</v>
      </c>
      <c r="K1579" s="3">
        <v>0.54049999999999998</v>
      </c>
      <c r="L1579" s="3">
        <v>318.89499999999998</v>
      </c>
      <c r="M1579" s="3">
        <v>23.317440000000001</v>
      </c>
      <c r="N1579" s="3">
        <v>0.515926</v>
      </c>
      <c r="O1579" s="3">
        <v>17465.620599999998</v>
      </c>
      <c r="P1579" s="3">
        <v>3493.1241</v>
      </c>
      <c r="Q1579" s="3">
        <v>7265.6980999999996</v>
      </c>
    </row>
    <row r="1580" spans="1:17" x14ac:dyDescent="0.35">
      <c r="A1580" s="1">
        <v>43891</v>
      </c>
      <c r="B1580">
        <v>2020</v>
      </c>
      <c r="C1580">
        <v>3</v>
      </c>
      <c r="D1580" t="s">
        <v>42</v>
      </c>
      <c r="E1580">
        <v>1</v>
      </c>
      <c r="F1580" t="s">
        <v>354</v>
      </c>
      <c r="G1580" t="s">
        <v>356</v>
      </c>
      <c r="H1580" t="s">
        <v>162</v>
      </c>
      <c r="I1580" t="s">
        <v>39</v>
      </c>
      <c r="J1580" s="3">
        <v>47300</v>
      </c>
      <c r="K1580" s="3">
        <v>0.50060000000000004</v>
      </c>
      <c r="L1580" s="3">
        <v>23678.38</v>
      </c>
      <c r="M1580" s="3">
        <v>1577.5775599999999</v>
      </c>
      <c r="N1580" s="3">
        <v>14.901327</v>
      </c>
      <c r="O1580" s="3">
        <v>1356657.4409</v>
      </c>
      <c r="P1580" s="3">
        <v>271331.48820000002</v>
      </c>
      <c r="Q1580" s="3">
        <v>564369.49540000001</v>
      </c>
    </row>
    <row r="1581" spans="1:17" x14ac:dyDescent="0.35">
      <c r="A1581" s="1">
        <v>45200</v>
      </c>
      <c r="B1581">
        <v>2023</v>
      </c>
      <c r="C1581">
        <v>10</v>
      </c>
      <c r="D1581" t="s">
        <v>42</v>
      </c>
      <c r="E1581">
        <v>1</v>
      </c>
      <c r="F1581" t="s">
        <v>354</v>
      </c>
      <c r="G1581" t="s">
        <v>641</v>
      </c>
      <c r="H1581" t="s">
        <v>162</v>
      </c>
      <c r="I1581" t="s">
        <v>35</v>
      </c>
      <c r="J1581" s="3">
        <v>13.59</v>
      </c>
      <c r="K1581" s="3">
        <v>656.68619999999999</v>
      </c>
      <c r="L1581" s="3">
        <v>8924.3654580000002</v>
      </c>
      <c r="M1581" s="3">
        <v>833.25055999999995</v>
      </c>
      <c r="N1581" s="3">
        <v>13.582711</v>
      </c>
      <c r="O1581" s="3">
        <v>556098.83959999995</v>
      </c>
      <c r="P1581" s="3">
        <v>111219.77</v>
      </c>
      <c r="Q1581" s="3">
        <v>231337.12</v>
      </c>
    </row>
    <row r="1582" spans="1:17" x14ac:dyDescent="0.35">
      <c r="A1582" s="1">
        <v>43497</v>
      </c>
      <c r="B1582">
        <v>2019</v>
      </c>
      <c r="C1582">
        <v>2</v>
      </c>
      <c r="D1582" t="s">
        <v>42</v>
      </c>
      <c r="E1582">
        <v>1</v>
      </c>
      <c r="F1582" t="s">
        <v>354</v>
      </c>
      <c r="G1582" t="s">
        <v>646</v>
      </c>
      <c r="H1582" t="s">
        <v>162</v>
      </c>
      <c r="I1582" t="s">
        <v>39</v>
      </c>
      <c r="J1582" s="3">
        <v>2000</v>
      </c>
      <c r="K1582" s="3">
        <v>0.56089999999999995</v>
      </c>
      <c r="L1582" s="3">
        <v>1121.8</v>
      </c>
      <c r="M1582" s="3">
        <v>76.733369999999994</v>
      </c>
      <c r="N1582" s="3">
        <v>2.072155</v>
      </c>
      <c r="O1582" s="3">
        <v>60624.338600000003</v>
      </c>
      <c r="P1582" s="3">
        <v>12124.867700000001</v>
      </c>
      <c r="Q1582" s="3">
        <v>25219.7248</v>
      </c>
    </row>
    <row r="1583" spans="1:17" x14ac:dyDescent="0.35">
      <c r="A1583" s="1">
        <v>45444</v>
      </c>
      <c r="B1583">
        <v>2024</v>
      </c>
      <c r="C1583">
        <v>6</v>
      </c>
      <c r="D1583" t="s">
        <v>42</v>
      </c>
      <c r="E1583">
        <v>1</v>
      </c>
      <c r="F1583" t="s">
        <v>354</v>
      </c>
      <c r="G1583" t="s">
        <v>632</v>
      </c>
      <c r="H1583" t="s">
        <v>162</v>
      </c>
      <c r="I1583" t="s">
        <v>35</v>
      </c>
      <c r="J1583" s="3">
        <v>7.99</v>
      </c>
      <c r="K1583" s="3">
        <v>667.61810000000003</v>
      </c>
      <c r="L1583" s="3">
        <v>5334.2686190000004</v>
      </c>
      <c r="M1583" s="3">
        <v>457.02795600000002</v>
      </c>
      <c r="N1583" s="3">
        <v>8.0615799999999993</v>
      </c>
      <c r="O1583" s="3">
        <v>344329.538</v>
      </c>
      <c r="P1583" s="3">
        <v>68865.91</v>
      </c>
      <c r="Q1583" s="3">
        <v>143241.09</v>
      </c>
    </row>
    <row r="1584" spans="1:17" x14ac:dyDescent="0.35">
      <c r="A1584" s="1">
        <v>43525</v>
      </c>
      <c r="B1584">
        <v>2019</v>
      </c>
      <c r="C1584">
        <v>3</v>
      </c>
      <c r="D1584" t="s">
        <v>42</v>
      </c>
      <c r="E1584">
        <v>1</v>
      </c>
      <c r="F1584" t="s">
        <v>354</v>
      </c>
      <c r="G1584" t="s">
        <v>656</v>
      </c>
      <c r="H1584" t="s">
        <v>162</v>
      </c>
      <c r="I1584" t="s">
        <v>35</v>
      </c>
      <c r="J1584" s="3">
        <v>543.14</v>
      </c>
      <c r="K1584" s="3">
        <v>562.73149999999998</v>
      </c>
      <c r="L1584" s="3">
        <v>305641.98690999998</v>
      </c>
      <c r="M1584" s="3">
        <v>14267.651</v>
      </c>
      <c r="N1584" s="3">
        <v>305.64312200000001</v>
      </c>
      <c r="O1584" s="3">
        <v>16312574.3532</v>
      </c>
      <c r="P1584" s="3">
        <v>3262514.8706</v>
      </c>
      <c r="Q1584" s="3">
        <v>6786030.9309</v>
      </c>
    </row>
    <row r="1585" spans="1:17" x14ac:dyDescent="0.35">
      <c r="A1585" s="1">
        <v>43831</v>
      </c>
      <c r="B1585">
        <v>2020</v>
      </c>
      <c r="C1585">
        <v>1</v>
      </c>
      <c r="D1585" t="s">
        <v>42</v>
      </c>
      <c r="E1585">
        <v>1</v>
      </c>
      <c r="F1585" t="s">
        <v>354</v>
      </c>
      <c r="G1585" t="s">
        <v>356</v>
      </c>
      <c r="H1585" t="s">
        <v>162</v>
      </c>
      <c r="I1585" t="s">
        <v>35</v>
      </c>
      <c r="J1585" s="3">
        <v>10.51</v>
      </c>
      <c r="K1585" s="3">
        <v>473.7998</v>
      </c>
      <c r="L1585" s="3">
        <v>4979.6358980000005</v>
      </c>
      <c r="M1585" s="3">
        <v>254.34384</v>
      </c>
      <c r="N1585" s="3">
        <v>11.082929999999999</v>
      </c>
      <c r="O1585" s="3">
        <v>280486.04100000003</v>
      </c>
      <c r="P1585" s="3">
        <v>56097.208200000001</v>
      </c>
      <c r="Q1585" s="3">
        <v>116682.1931</v>
      </c>
    </row>
    <row r="1586" spans="1:17" x14ac:dyDescent="0.35">
      <c r="A1586" s="1">
        <v>45170</v>
      </c>
      <c r="B1586">
        <v>2023</v>
      </c>
      <c r="C1586">
        <v>9</v>
      </c>
      <c r="D1586" t="s">
        <v>42</v>
      </c>
      <c r="E1586">
        <v>1</v>
      </c>
      <c r="F1586" t="s">
        <v>354</v>
      </c>
      <c r="G1586" t="s">
        <v>667</v>
      </c>
      <c r="H1586" t="s">
        <v>162</v>
      </c>
      <c r="I1586" t="s">
        <v>35</v>
      </c>
      <c r="J1586" s="3">
        <v>14</v>
      </c>
      <c r="K1586" s="3">
        <v>705.38720000000001</v>
      </c>
      <c r="L1586" s="3">
        <v>9875.4207999999999</v>
      </c>
      <c r="M1586" s="3">
        <v>625.57249999999999</v>
      </c>
      <c r="N1586" s="3">
        <v>14.617663</v>
      </c>
      <c r="O1586" s="3">
        <v>598445.86880000005</v>
      </c>
      <c r="P1586" s="3">
        <v>119689.17</v>
      </c>
      <c r="Q1586" s="3">
        <v>248953.48</v>
      </c>
    </row>
    <row r="1587" spans="1:17" x14ac:dyDescent="0.35">
      <c r="A1587" s="1">
        <v>43709</v>
      </c>
      <c r="B1587">
        <v>2019</v>
      </c>
      <c r="C1587">
        <v>9</v>
      </c>
      <c r="D1587" t="s">
        <v>42</v>
      </c>
      <c r="E1587">
        <v>1</v>
      </c>
      <c r="F1587" t="s">
        <v>354</v>
      </c>
      <c r="G1587" t="s">
        <v>627</v>
      </c>
      <c r="H1587" t="s">
        <v>162</v>
      </c>
      <c r="I1587" t="s">
        <v>35</v>
      </c>
      <c r="J1587" s="3">
        <v>10.86</v>
      </c>
      <c r="K1587" s="3">
        <v>518.6155</v>
      </c>
      <c r="L1587" s="3">
        <v>5632.1643299999996</v>
      </c>
      <c r="M1587" s="3">
        <v>275.66473000000002</v>
      </c>
      <c r="N1587" s="3">
        <v>12.509198</v>
      </c>
      <c r="O1587" s="3">
        <v>312108.79220000003</v>
      </c>
      <c r="P1587" s="3">
        <v>62421.758399999999</v>
      </c>
      <c r="Q1587" s="3">
        <v>129837.25750000001</v>
      </c>
    </row>
    <row r="1588" spans="1:17" x14ac:dyDescent="0.35">
      <c r="A1588" s="1">
        <v>43770</v>
      </c>
      <c r="B1588">
        <v>2019</v>
      </c>
      <c r="C1588">
        <v>11</v>
      </c>
      <c r="D1588" t="s">
        <v>42</v>
      </c>
      <c r="E1588">
        <v>1</v>
      </c>
      <c r="F1588" t="s">
        <v>354</v>
      </c>
      <c r="G1588" t="s">
        <v>664</v>
      </c>
      <c r="H1588" t="s">
        <v>162</v>
      </c>
      <c r="I1588" t="s">
        <v>39</v>
      </c>
      <c r="J1588" s="3">
        <v>109340</v>
      </c>
      <c r="K1588" s="3">
        <v>0.51139999999999997</v>
      </c>
      <c r="L1588" s="3">
        <v>55916.476000000002</v>
      </c>
      <c r="M1588" s="3">
        <v>3358.8177599999999</v>
      </c>
      <c r="N1588" s="3">
        <v>34.971842000000002</v>
      </c>
      <c r="O1588" s="3">
        <v>3136381.9116000002</v>
      </c>
      <c r="P1588" s="3">
        <v>627276.38230000006</v>
      </c>
      <c r="Q1588" s="3">
        <v>1304734.8751999999</v>
      </c>
    </row>
    <row r="1589" spans="1:17" x14ac:dyDescent="0.35">
      <c r="A1589" s="1">
        <v>44713</v>
      </c>
      <c r="B1589">
        <v>2022</v>
      </c>
      <c r="C1589">
        <v>6</v>
      </c>
      <c r="D1589" t="s">
        <v>42</v>
      </c>
      <c r="E1589">
        <v>1</v>
      </c>
      <c r="F1589" t="s">
        <v>354</v>
      </c>
      <c r="G1589" t="s">
        <v>544</v>
      </c>
      <c r="H1589" t="s">
        <v>162</v>
      </c>
      <c r="I1589" t="s">
        <v>39</v>
      </c>
      <c r="J1589" s="3">
        <v>98859</v>
      </c>
      <c r="K1589" s="3">
        <v>0.71419999999999995</v>
      </c>
      <c r="L1589" s="3">
        <v>70605.097800000003</v>
      </c>
      <c r="M1589" s="3">
        <v>12929.396199999999</v>
      </c>
      <c r="N1589" s="3">
        <v>49.285668999999999</v>
      </c>
      <c r="O1589" s="3">
        <v>4622035.7873999998</v>
      </c>
      <c r="P1589" s="3">
        <v>924407.16</v>
      </c>
      <c r="Q1589" s="3">
        <v>1922766.89</v>
      </c>
    </row>
    <row r="1590" spans="1:17" x14ac:dyDescent="0.35">
      <c r="A1590" s="1">
        <v>43891</v>
      </c>
      <c r="B1590">
        <v>2020</v>
      </c>
      <c r="C1590">
        <v>3</v>
      </c>
      <c r="D1590" t="s">
        <v>42</v>
      </c>
      <c r="E1590">
        <v>1</v>
      </c>
      <c r="F1590" t="s">
        <v>354</v>
      </c>
      <c r="G1590" t="s">
        <v>356</v>
      </c>
      <c r="H1590" t="s">
        <v>162</v>
      </c>
      <c r="I1590" t="s">
        <v>39</v>
      </c>
      <c r="J1590" s="3">
        <v>152210</v>
      </c>
      <c r="K1590" s="3">
        <v>0.50060000000000004</v>
      </c>
      <c r="L1590" s="3">
        <v>76196.326000000001</v>
      </c>
      <c r="M1590" s="3">
        <v>5076.7085719999995</v>
      </c>
      <c r="N1590" s="3">
        <v>47.953073000000003</v>
      </c>
      <c r="O1590" s="3">
        <v>4365683.4901000001</v>
      </c>
      <c r="P1590" s="3">
        <v>873136.69799999997</v>
      </c>
      <c r="Q1590" s="3">
        <v>1816124.3319000001</v>
      </c>
    </row>
    <row r="1591" spans="1:17" x14ac:dyDescent="0.35">
      <c r="A1591" s="1">
        <v>45292</v>
      </c>
      <c r="B1591">
        <v>2024</v>
      </c>
      <c r="C1591">
        <v>1</v>
      </c>
      <c r="D1591" t="s">
        <v>42</v>
      </c>
      <c r="E1591">
        <v>1</v>
      </c>
      <c r="F1591" t="s">
        <v>354</v>
      </c>
      <c r="G1591" t="s">
        <v>686</v>
      </c>
      <c r="H1591" t="s">
        <v>162</v>
      </c>
      <c r="I1591" t="s">
        <v>35</v>
      </c>
      <c r="J1591" s="3">
        <v>4.6500000000000004</v>
      </c>
      <c r="K1591" s="3">
        <v>699.78300000000002</v>
      </c>
      <c r="L1591" s="3">
        <v>3253.9909499999999</v>
      </c>
      <c r="M1591" s="3">
        <v>182.52674999999999</v>
      </c>
      <c r="N1591" s="3">
        <v>9.4502500000000005</v>
      </c>
      <c r="O1591" s="3">
        <v>202724.98790000001</v>
      </c>
      <c r="P1591" s="3">
        <v>40545</v>
      </c>
      <c r="Q1591" s="3">
        <v>84333.6</v>
      </c>
    </row>
    <row r="1592" spans="1:17" x14ac:dyDescent="0.35">
      <c r="A1592" s="1">
        <v>45200</v>
      </c>
      <c r="B1592">
        <v>2023</v>
      </c>
      <c r="C1592">
        <v>10</v>
      </c>
      <c r="D1592" t="s">
        <v>42</v>
      </c>
      <c r="E1592">
        <v>1</v>
      </c>
      <c r="F1592" t="s">
        <v>354</v>
      </c>
      <c r="G1592" t="s">
        <v>649</v>
      </c>
      <c r="H1592" t="s">
        <v>162</v>
      </c>
      <c r="I1592" t="s">
        <v>35</v>
      </c>
      <c r="J1592" s="3">
        <v>13.85</v>
      </c>
      <c r="K1592" s="3">
        <v>656.68610000000001</v>
      </c>
      <c r="L1592" s="3">
        <v>9095.1024849999994</v>
      </c>
      <c r="M1592" s="3">
        <v>849.19151999999997</v>
      </c>
      <c r="N1592" s="3">
        <v>13.842561999999999</v>
      </c>
      <c r="O1592" s="3">
        <v>566737.87730000005</v>
      </c>
      <c r="P1592" s="3">
        <v>113347.58</v>
      </c>
      <c r="Q1592" s="3">
        <v>235762.96</v>
      </c>
    </row>
    <row r="1593" spans="1:17" x14ac:dyDescent="0.35">
      <c r="A1593" s="1">
        <v>43678</v>
      </c>
      <c r="B1593">
        <v>2019</v>
      </c>
      <c r="C1593">
        <v>8</v>
      </c>
      <c r="D1593" t="s">
        <v>42</v>
      </c>
      <c r="E1593">
        <v>1</v>
      </c>
      <c r="F1593" t="s">
        <v>354</v>
      </c>
      <c r="G1593" t="s">
        <v>655</v>
      </c>
      <c r="H1593" t="s">
        <v>162</v>
      </c>
      <c r="I1593" t="s">
        <v>35</v>
      </c>
      <c r="J1593" s="3">
        <v>26.05</v>
      </c>
      <c r="K1593" s="3">
        <v>525.55600000000004</v>
      </c>
      <c r="L1593" s="3">
        <v>13690.7338</v>
      </c>
      <c r="M1593" s="3">
        <v>1027.4996000000001</v>
      </c>
      <c r="N1593" s="3">
        <v>22.194952000000001</v>
      </c>
      <c r="O1593" s="3">
        <v>754205.19319999998</v>
      </c>
      <c r="P1593" s="3">
        <v>150841.0386</v>
      </c>
      <c r="Q1593" s="3">
        <v>313749.3603</v>
      </c>
    </row>
    <row r="1594" spans="1:17" x14ac:dyDescent="0.35">
      <c r="A1594" s="1">
        <v>44958</v>
      </c>
      <c r="B1594">
        <v>2023</v>
      </c>
      <c r="C1594">
        <v>2</v>
      </c>
      <c r="D1594" t="s">
        <v>42</v>
      </c>
      <c r="E1594">
        <v>1</v>
      </c>
      <c r="F1594" t="s">
        <v>354</v>
      </c>
      <c r="G1594" t="s">
        <v>687</v>
      </c>
      <c r="H1594" t="s">
        <v>37</v>
      </c>
      <c r="I1594" t="s">
        <v>39</v>
      </c>
      <c r="J1594" s="3">
        <v>27570</v>
      </c>
      <c r="K1594" s="3">
        <v>0.8115</v>
      </c>
      <c r="L1594" s="3">
        <v>22373.055</v>
      </c>
      <c r="M1594" s="3">
        <v>3000.165</v>
      </c>
      <c r="N1594" s="3">
        <v>447.46109999999999</v>
      </c>
      <c r="O1594" s="3">
        <v>1446123.5976</v>
      </c>
      <c r="P1594" s="3">
        <v>607371.91</v>
      </c>
      <c r="Q1594" s="3">
        <v>977001.06</v>
      </c>
    </row>
    <row r="1595" spans="1:17" x14ac:dyDescent="0.35">
      <c r="A1595" s="1">
        <v>45047</v>
      </c>
      <c r="B1595">
        <v>2023</v>
      </c>
      <c r="C1595">
        <v>5</v>
      </c>
      <c r="D1595" t="s">
        <v>42</v>
      </c>
      <c r="E1595">
        <v>1</v>
      </c>
      <c r="F1595" t="s">
        <v>354</v>
      </c>
      <c r="G1595" t="s">
        <v>688</v>
      </c>
      <c r="H1595" t="s">
        <v>33</v>
      </c>
      <c r="I1595" t="s">
        <v>39</v>
      </c>
      <c r="J1595" s="3">
        <v>4622</v>
      </c>
      <c r="K1595" s="3">
        <v>2.71</v>
      </c>
      <c r="L1595" s="3">
        <v>12525.62</v>
      </c>
      <c r="M1595" s="3">
        <v>351.08285899999998</v>
      </c>
      <c r="N1595" s="3">
        <v>250.99411900000001</v>
      </c>
      <c r="O1595" s="3">
        <v>719826.80619999999</v>
      </c>
      <c r="P1595" s="3">
        <v>143965.35999999999</v>
      </c>
      <c r="Q1595" s="3">
        <v>299447.95</v>
      </c>
    </row>
    <row r="1596" spans="1:17" x14ac:dyDescent="0.35">
      <c r="A1596" s="1">
        <v>44927</v>
      </c>
      <c r="B1596">
        <v>2023</v>
      </c>
      <c r="C1596">
        <v>1</v>
      </c>
      <c r="D1596" t="s">
        <v>42</v>
      </c>
      <c r="E1596">
        <v>1</v>
      </c>
      <c r="F1596" t="s">
        <v>348</v>
      </c>
      <c r="G1596" t="s">
        <v>365</v>
      </c>
      <c r="H1596" t="s">
        <v>162</v>
      </c>
      <c r="I1596" t="s">
        <v>39</v>
      </c>
      <c r="J1596" s="3">
        <v>6590</v>
      </c>
      <c r="K1596" s="3">
        <v>0.77239999999999998</v>
      </c>
      <c r="L1596" s="3">
        <v>5090.116</v>
      </c>
      <c r="M1596" s="3">
        <v>709.37919999999997</v>
      </c>
      <c r="N1596" s="3">
        <v>13.997081</v>
      </c>
      <c r="O1596" s="3">
        <v>329608.45520000003</v>
      </c>
      <c r="P1596" s="3">
        <v>65921.69</v>
      </c>
      <c r="Q1596" s="3">
        <v>137117.12</v>
      </c>
    </row>
    <row r="1597" spans="1:17" x14ac:dyDescent="0.35">
      <c r="A1597" s="1">
        <v>44927</v>
      </c>
      <c r="B1597">
        <v>2023</v>
      </c>
      <c r="C1597">
        <v>1</v>
      </c>
      <c r="D1597" t="s">
        <v>42</v>
      </c>
      <c r="E1597">
        <v>1</v>
      </c>
      <c r="F1597" t="s">
        <v>348</v>
      </c>
      <c r="G1597" t="s">
        <v>349</v>
      </c>
      <c r="H1597" t="s">
        <v>162</v>
      </c>
      <c r="I1597" t="s">
        <v>39</v>
      </c>
      <c r="J1597" s="3">
        <v>117530</v>
      </c>
      <c r="K1597" s="3">
        <v>0.69540000000000002</v>
      </c>
      <c r="L1597" s="3">
        <v>81730.361999999994</v>
      </c>
      <c r="M1597" s="3">
        <v>13056.775299999999</v>
      </c>
      <c r="N1597" s="3">
        <v>55.924674000000003</v>
      </c>
      <c r="O1597" s="3">
        <v>5385488.0939999996</v>
      </c>
      <c r="P1597" s="3">
        <v>1077097.6200000001</v>
      </c>
      <c r="Q1597" s="3">
        <v>2240363.0499999998</v>
      </c>
    </row>
    <row r="1598" spans="1:17" x14ac:dyDescent="0.35">
      <c r="A1598" s="1">
        <v>44986</v>
      </c>
      <c r="B1598">
        <v>2023</v>
      </c>
      <c r="C1598">
        <v>3</v>
      </c>
      <c r="D1598" t="s">
        <v>42</v>
      </c>
      <c r="E1598">
        <v>1</v>
      </c>
      <c r="F1598" t="s">
        <v>348</v>
      </c>
      <c r="G1598" t="s">
        <v>377</v>
      </c>
      <c r="H1598" t="s">
        <v>162</v>
      </c>
      <c r="I1598" t="s">
        <v>39</v>
      </c>
      <c r="J1598" s="3">
        <v>3770</v>
      </c>
      <c r="K1598" s="3">
        <v>0.70860000000000001</v>
      </c>
      <c r="L1598" s="3">
        <v>2671.422</v>
      </c>
      <c r="M1598" s="3">
        <v>363.53023999999999</v>
      </c>
      <c r="N1598" s="3">
        <v>1.790403</v>
      </c>
      <c r="O1598" s="3">
        <v>167485.82579999999</v>
      </c>
      <c r="P1598" s="3">
        <v>33497.17</v>
      </c>
      <c r="Q1598" s="3">
        <v>69674.11</v>
      </c>
    </row>
    <row r="1599" spans="1:17" x14ac:dyDescent="0.35">
      <c r="A1599" s="1">
        <v>44927</v>
      </c>
      <c r="B1599">
        <v>2023</v>
      </c>
      <c r="C1599">
        <v>1</v>
      </c>
      <c r="D1599" t="s">
        <v>42</v>
      </c>
      <c r="E1599">
        <v>1</v>
      </c>
      <c r="F1599" t="s">
        <v>348</v>
      </c>
      <c r="G1599" t="s">
        <v>364</v>
      </c>
      <c r="H1599" t="s">
        <v>162</v>
      </c>
      <c r="I1599" t="s">
        <v>39</v>
      </c>
      <c r="J1599" s="3">
        <v>10080</v>
      </c>
      <c r="K1599" s="3">
        <v>0.68679999999999997</v>
      </c>
      <c r="L1599" s="3">
        <v>6922.9440000000004</v>
      </c>
      <c r="M1599" s="3">
        <v>1105.9653000000001</v>
      </c>
      <c r="N1599" s="3">
        <v>4.7370619999999999</v>
      </c>
      <c r="O1599" s="3">
        <v>456175.27549999999</v>
      </c>
      <c r="P1599" s="3">
        <v>91235.06</v>
      </c>
      <c r="Q1599" s="3">
        <v>189768.92</v>
      </c>
    </row>
    <row r="1600" spans="1:17" x14ac:dyDescent="0.35">
      <c r="A1600" s="1">
        <v>44986</v>
      </c>
      <c r="B1600">
        <v>2023</v>
      </c>
      <c r="C1600">
        <v>3</v>
      </c>
      <c r="D1600" t="s">
        <v>42</v>
      </c>
      <c r="E1600">
        <v>1</v>
      </c>
      <c r="F1600" t="s">
        <v>348</v>
      </c>
      <c r="G1600" t="s">
        <v>365</v>
      </c>
      <c r="H1600" t="s">
        <v>162</v>
      </c>
      <c r="I1600" t="s">
        <v>39</v>
      </c>
      <c r="J1600" s="3">
        <v>4080</v>
      </c>
      <c r="K1600" s="3">
        <v>0.70109999999999995</v>
      </c>
      <c r="L1600" s="3">
        <v>2860.4879999999998</v>
      </c>
      <c r="M1600" s="3">
        <v>389.28608000000003</v>
      </c>
      <c r="N1600" s="3">
        <v>1.917252</v>
      </c>
      <c r="O1600" s="3">
        <v>179339.13209999999</v>
      </c>
      <c r="P1600" s="3">
        <v>35867.83</v>
      </c>
      <c r="Q1600" s="3">
        <v>74605.08</v>
      </c>
    </row>
    <row r="1601" spans="1:17" x14ac:dyDescent="0.35">
      <c r="A1601" s="1">
        <v>44927</v>
      </c>
      <c r="B1601">
        <v>2023</v>
      </c>
      <c r="C1601">
        <v>1</v>
      </c>
      <c r="D1601" t="s">
        <v>42</v>
      </c>
      <c r="E1601">
        <v>1</v>
      </c>
      <c r="F1601" t="s">
        <v>348</v>
      </c>
      <c r="G1601" t="s">
        <v>365</v>
      </c>
      <c r="H1601" t="s">
        <v>162</v>
      </c>
      <c r="I1601" t="s">
        <v>39</v>
      </c>
      <c r="J1601" s="3">
        <v>6460</v>
      </c>
      <c r="K1601" s="3">
        <v>0.77239999999999998</v>
      </c>
      <c r="L1601" s="3">
        <v>4989.7039999999997</v>
      </c>
      <c r="M1601" s="3">
        <v>695.39200000000005</v>
      </c>
      <c r="N1601" s="3">
        <v>13.721094000000001</v>
      </c>
      <c r="O1601" s="3">
        <v>323106.31569999998</v>
      </c>
      <c r="P1601" s="3">
        <v>64621.26</v>
      </c>
      <c r="Q1601" s="3">
        <v>134412.22</v>
      </c>
    </row>
    <row r="1602" spans="1:17" x14ac:dyDescent="0.35">
      <c r="A1602" s="1">
        <v>44927</v>
      </c>
      <c r="B1602">
        <v>2023</v>
      </c>
      <c r="C1602">
        <v>1</v>
      </c>
      <c r="D1602" t="s">
        <v>42</v>
      </c>
      <c r="E1602">
        <v>1</v>
      </c>
      <c r="F1602" t="s">
        <v>348</v>
      </c>
      <c r="G1602" t="s">
        <v>481</v>
      </c>
      <c r="H1602" t="s">
        <v>162</v>
      </c>
      <c r="I1602" t="s">
        <v>39</v>
      </c>
      <c r="J1602" s="3">
        <v>4390</v>
      </c>
      <c r="K1602" s="3">
        <v>0.77239999999999998</v>
      </c>
      <c r="L1602" s="3">
        <v>3390.8359999999998</v>
      </c>
      <c r="M1602" s="3">
        <v>472.56400000000002</v>
      </c>
      <c r="N1602" s="3">
        <v>9.3243740000000006</v>
      </c>
      <c r="O1602" s="3">
        <v>219572.24859999999</v>
      </c>
      <c r="P1602" s="3">
        <v>43914.45</v>
      </c>
      <c r="Q1602" s="3">
        <v>91342.06</v>
      </c>
    </row>
    <row r="1603" spans="1:17" x14ac:dyDescent="0.35">
      <c r="A1603" s="1">
        <v>44927</v>
      </c>
      <c r="B1603">
        <v>2023</v>
      </c>
      <c r="C1603">
        <v>1</v>
      </c>
      <c r="D1603" t="s">
        <v>42</v>
      </c>
      <c r="E1603">
        <v>1</v>
      </c>
      <c r="F1603" t="s">
        <v>348</v>
      </c>
      <c r="G1603" t="s">
        <v>411</v>
      </c>
      <c r="H1603" t="s">
        <v>162</v>
      </c>
      <c r="I1603" t="s">
        <v>39</v>
      </c>
      <c r="J1603" s="3">
        <v>6550</v>
      </c>
      <c r="K1603" s="3">
        <v>0.77239999999999998</v>
      </c>
      <c r="L1603" s="3">
        <v>5059.22</v>
      </c>
      <c r="M1603" s="3">
        <v>705.07640000000004</v>
      </c>
      <c r="N1603" s="3">
        <v>13.912181</v>
      </c>
      <c r="O1603" s="3">
        <v>327607.79690000002</v>
      </c>
      <c r="P1603" s="3">
        <v>65521.56</v>
      </c>
      <c r="Q1603" s="3">
        <v>136284.34</v>
      </c>
    </row>
    <row r="1604" spans="1:17" x14ac:dyDescent="0.35">
      <c r="A1604" s="1">
        <v>44927</v>
      </c>
      <c r="B1604">
        <v>2023</v>
      </c>
      <c r="C1604">
        <v>1</v>
      </c>
      <c r="D1604" t="s">
        <v>42</v>
      </c>
      <c r="E1604">
        <v>1</v>
      </c>
      <c r="F1604" t="s">
        <v>348</v>
      </c>
      <c r="G1604" t="s">
        <v>474</v>
      </c>
      <c r="H1604" t="s">
        <v>162</v>
      </c>
      <c r="I1604" t="s">
        <v>39</v>
      </c>
      <c r="J1604" s="3">
        <v>6500</v>
      </c>
      <c r="K1604" s="3">
        <v>0.70650000000000002</v>
      </c>
      <c r="L1604" s="3">
        <v>4592.25</v>
      </c>
      <c r="M1604" s="3">
        <v>640.00120000000004</v>
      </c>
      <c r="N1604" s="3">
        <v>12.628152999999999</v>
      </c>
      <c r="O1604" s="3">
        <v>297368.85960000003</v>
      </c>
      <c r="P1604" s="3">
        <v>59473.77</v>
      </c>
      <c r="Q1604" s="3">
        <v>123705.44</v>
      </c>
    </row>
    <row r="1605" spans="1:17" x14ac:dyDescent="0.35">
      <c r="A1605" s="1">
        <v>44986</v>
      </c>
      <c r="B1605">
        <v>2023</v>
      </c>
      <c r="C1605">
        <v>3</v>
      </c>
      <c r="D1605" t="s">
        <v>42</v>
      </c>
      <c r="E1605">
        <v>1</v>
      </c>
      <c r="F1605" t="s">
        <v>348</v>
      </c>
      <c r="G1605" t="s">
        <v>375</v>
      </c>
      <c r="H1605" t="s">
        <v>162</v>
      </c>
      <c r="I1605" t="s">
        <v>39</v>
      </c>
      <c r="J1605" s="3">
        <v>2000</v>
      </c>
      <c r="K1605" s="3">
        <v>0.69979999999999998</v>
      </c>
      <c r="L1605" s="3">
        <v>1399.6</v>
      </c>
      <c r="M1605" s="3">
        <v>190.43711999999999</v>
      </c>
      <c r="N1605" s="3">
        <v>0.93791199999999997</v>
      </c>
      <c r="O1605" s="3">
        <v>87748.327499999999</v>
      </c>
      <c r="P1605" s="3">
        <v>17549.669999999998</v>
      </c>
      <c r="Q1605" s="3">
        <v>36503.31</v>
      </c>
    </row>
    <row r="1606" spans="1:17" x14ac:dyDescent="0.35">
      <c r="A1606" s="1">
        <v>44927</v>
      </c>
      <c r="B1606">
        <v>2023</v>
      </c>
      <c r="C1606">
        <v>1</v>
      </c>
      <c r="D1606" t="s">
        <v>42</v>
      </c>
      <c r="E1606">
        <v>1</v>
      </c>
      <c r="F1606" t="s">
        <v>348</v>
      </c>
      <c r="G1606" t="s">
        <v>426</v>
      </c>
      <c r="H1606" t="s">
        <v>162</v>
      </c>
      <c r="I1606" t="s">
        <v>39</v>
      </c>
      <c r="J1606" s="3">
        <v>2000</v>
      </c>
      <c r="K1606" s="3">
        <v>0.68679999999999997</v>
      </c>
      <c r="L1606" s="3">
        <v>1373.6</v>
      </c>
      <c r="M1606" s="3">
        <v>219.4025</v>
      </c>
      <c r="N1606" s="3">
        <v>0.93974299999999999</v>
      </c>
      <c r="O1606" s="3">
        <v>90510.967399999994</v>
      </c>
      <c r="P1606" s="3">
        <v>18102.189999999999</v>
      </c>
      <c r="Q1606" s="3">
        <v>37652.559999999998</v>
      </c>
    </row>
    <row r="1607" spans="1:17" x14ac:dyDescent="0.35">
      <c r="A1607" s="1">
        <v>44927</v>
      </c>
      <c r="B1607">
        <v>2023</v>
      </c>
      <c r="C1607">
        <v>1</v>
      </c>
      <c r="D1607" t="s">
        <v>42</v>
      </c>
      <c r="E1607">
        <v>1</v>
      </c>
      <c r="F1607" t="s">
        <v>348</v>
      </c>
      <c r="G1607" t="s">
        <v>377</v>
      </c>
      <c r="H1607" t="s">
        <v>162</v>
      </c>
      <c r="I1607" t="s">
        <v>39</v>
      </c>
      <c r="J1607" s="3">
        <v>10030</v>
      </c>
      <c r="K1607" s="3">
        <v>0.69540000000000002</v>
      </c>
      <c r="L1607" s="3">
        <v>6974.8620000000001</v>
      </c>
      <c r="M1607" s="3">
        <v>1114.2112999999999</v>
      </c>
      <c r="N1607" s="3">
        <v>4.7723810000000002</v>
      </c>
      <c r="O1607" s="3">
        <v>459597.08659999998</v>
      </c>
      <c r="P1607" s="3">
        <v>91919.42</v>
      </c>
      <c r="Q1607" s="3">
        <v>191193.55</v>
      </c>
    </row>
    <row r="1608" spans="1:17" x14ac:dyDescent="0.35">
      <c r="A1608" s="1">
        <v>44927</v>
      </c>
      <c r="B1608">
        <v>2023</v>
      </c>
      <c r="C1608">
        <v>1</v>
      </c>
      <c r="D1608" t="s">
        <v>42</v>
      </c>
      <c r="E1608">
        <v>1</v>
      </c>
      <c r="F1608" t="s">
        <v>348</v>
      </c>
      <c r="G1608" t="s">
        <v>365</v>
      </c>
      <c r="H1608" t="s">
        <v>162</v>
      </c>
      <c r="I1608" t="s">
        <v>39</v>
      </c>
      <c r="J1608" s="3">
        <v>34680</v>
      </c>
      <c r="K1608" s="3">
        <v>0.68679999999999997</v>
      </c>
      <c r="L1608" s="3">
        <v>23818.223999999998</v>
      </c>
      <c r="M1608" s="3">
        <v>3805.0578</v>
      </c>
      <c r="N1608" s="3">
        <v>16.297792999999999</v>
      </c>
      <c r="O1608" s="3">
        <v>1569460.1740999999</v>
      </c>
      <c r="P1608" s="3">
        <v>313892.03000000003</v>
      </c>
      <c r="Q1608" s="3">
        <v>652895.43000000005</v>
      </c>
    </row>
    <row r="1609" spans="1:17" x14ac:dyDescent="0.35">
      <c r="A1609" s="1">
        <v>44927</v>
      </c>
      <c r="B1609">
        <v>2023</v>
      </c>
      <c r="C1609">
        <v>1</v>
      </c>
      <c r="D1609" t="s">
        <v>42</v>
      </c>
      <c r="E1609">
        <v>1</v>
      </c>
      <c r="F1609" t="s">
        <v>348</v>
      </c>
      <c r="G1609" t="s">
        <v>419</v>
      </c>
      <c r="H1609" t="s">
        <v>162</v>
      </c>
      <c r="I1609" t="s">
        <v>39</v>
      </c>
      <c r="J1609" s="3">
        <v>4330</v>
      </c>
      <c r="K1609" s="3">
        <v>0.70650000000000002</v>
      </c>
      <c r="L1609" s="3">
        <v>3059.145</v>
      </c>
      <c r="M1609" s="3">
        <v>426.33679999999998</v>
      </c>
      <c r="N1609" s="3">
        <v>8.4122439999999994</v>
      </c>
      <c r="O1609" s="3">
        <v>198093.40950000001</v>
      </c>
      <c r="P1609" s="3">
        <v>39618.68</v>
      </c>
      <c r="Q1609" s="3">
        <v>82406.86</v>
      </c>
    </row>
    <row r="1610" spans="1:17" x14ac:dyDescent="0.35">
      <c r="A1610" s="1">
        <v>44927</v>
      </c>
      <c r="B1610">
        <v>2023</v>
      </c>
      <c r="C1610">
        <v>1</v>
      </c>
      <c r="D1610" t="s">
        <v>42</v>
      </c>
      <c r="E1610">
        <v>1</v>
      </c>
      <c r="F1610" t="s">
        <v>348</v>
      </c>
      <c r="G1610" t="s">
        <v>481</v>
      </c>
      <c r="H1610" t="s">
        <v>162</v>
      </c>
      <c r="I1610" t="s">
        <v>39</v>
      </c>
      <c r="J1610" s="3">
        <v>6070</v>
      </c>
      <c r="K1610" s="3">
        <v>0.77239999999999998</v>
      </c>
      <c r="L1610" s="3">
        <v>4688.4679999999998</v>
      </c>
      <c r="M1610" s="3">
        <v>653.40560000000005</v>
      </c>
      <c r="N1610" s="3">
        <v>12.892640999999999</v>
      </c>
      <c r="O1610" s="3">
        <v>303599.89730000001</v>
      </c>
      <c r="P1610" s="3">
        <v>60719.98</v>
      </c>
      <c r="Q1610" s="3">
        <v>126297.56</v>
      </c>
    </row>
    <row r="1611" spans="1:17" x14ac:dyDescent="0.35">
      <c r="A1611" s="1">
        <v>44927</v>
      </c>
      <c r="B1611">
        <v>2023</v>
      </c>
      <c r="C1611">
        <v>1</v>
      </c>
      <c r="D1611" t="s">
        <v>42</v>
      </c>
      <c r="E1611">
        <v>1</v>
      </c>
      <c r="F1611" t="s">
        <v>348</v>
      </c>
      <c r="G1611" t="s">
        <v>365</v>
      </c>
      <c r="H1611" t="s">
        <v>162</v>
      </c>
      <c r="I1611" t="s">
        <v>39</v>
      </c>
      <c r="J1611" s="3">
        <v>8790</v>
      </c>
      <c r="K1611" s="3">
        <v>0.77239999999999998</v>
      </c>
      <c r="L1611" s="3">
        <v>6789.3959999999997</v>
      </c>
      <c r="M1611" s="3">
        <v>946.20680000000004</v>
      </c>
      <c r="N1611" s="3">
        <v>18.670034000000001</v>
      </c>
      <c r="O1611" s="3">
        <v>439644.6618</v>
      </c>
      <c r="P1611" s="3">
        <v>87928.93</v>
      </c>
      <c r="Q1611" s="3">
        <v>182892.18</v>
      </c>
    </row>
    <row r="1612" spans="1:17" x14ac:dyDescent="0.35">
      <c r="A1612" s="1">
        <v>44927</v>
      </c>
      <c r="B1612">
        <v>2023</v>
      </c>
      <c r="C1612">
        <v>1</v>
      </c>
      <c r="D1612" t="s">
        <v>42</v>
      </c>
      <c r="E1612">
        <v>1</v>
      </c>
      <c r="F1612" t="s">
        <v>348</v>
      </c>
      <c r="G1612" t="s">
        <v>474</v>
      </c>
      <c r="H1612" t="s">
        <v>162</v>
      </c>
      <c r="I1612" t="s">
        <v>39</v>
      </c>
      <c r="J1612" s="3">
        <v>4330</v>
      </c>
      <c r="K1612" s="3">
        <v>0.70650000000000002</v>
      </c>
      <c r="L1612" s="3">
        <v>3059.145</v>
      </c>
      <c r="M1612" s="3">
        <v>426.33679999999998</v>
      </c>
      <c r="N1612" s="3">
        <v>8.4122439999999994</v>
      </c>
      <c r="O1612" s="3">
        <v>198093.40950000001</v>
      </c>
      <c r="P1612" s="3">
        <v>39618.68</v>
      </c>
      <c r="Q1612" s="3">
        <v>82406.86</v>
      </c>
    </row>
    <row r="1613" spans="1:17" x14ac:dyDescent="0.35">
      <c r="A1613" s="1">
        <v>44927</v>
      </c>
      <c r="B1613">
        <v>2023</v>
      </c>
      <c r="C1613">
        <v>1</v>
      </c>
      <c r="D1613" t="s">
        <v>42</v>
      </c>
      <c r="E1613">
        <v>1</v>
      </c>
      <c r="F1613" t="s">
        <v>348</v>
      </c>
      <c r="G1613" t="s">
        <v>375</v>
      </c>
      <c r="H1613" t="s">
        <v>162</v>
      </c>
      <c r="I1613" t="s">
        <v>39</v>
      </c>
      <c r="J1613" s="3">
        <v>6030</v>
      </c>
      <c r="K1613" s="3">
        <v>0.68679999999999997</v>
      </c>
      <c r="L1613" s="3">
        <v>4141.4040000000005</v>
      </c>
      <c r="M1613" s="3">
        <v>661.56479999999999</v>
      </c>
      <c r="N1613" s="3">
        <v>2.833609</v>
      </c>
      <c r="O1613" s="3">
        <v>272890.56660000002</v>
      </c>
      <c r="P1613" s="3">
        <v>54578.11</v>
      </c>
      <c r="Q1613" s="3">
        <v>113522.47</v>
      </c>
    </row>
    <row r="1614" spans="1:17" x14ac:dyDescent="0.35">
      <c r="A1614" s="1">
        <v>44927</v>
      </c>
      <c r="B1614">
        <v>2023</v>
      </c>
      <c r="C1614">
        <v>1</v>
      </c>
      <c r="D1614" t="s">
        <v>42</v>
      </c>
      <c r="E1614">
        <v>1</v>
      </c>
      <c r="F1614" t="s">
        <v>348</v>
      </c>
      <c r="G1614" t="s">
        <v>458</v>
      </c>
      <c r="H1614" t="s">
        <v>162</v>
      </c>
      <c r="I1614" t="s">
        <v>39</v>
      </c>
      <c r="J1614" s="3">
        <v>6500</v>
      </c>
      <c r="K1614" s="3">
        <v>0.70650000000000002</v>
      </c>
      <c r="L1614" s="3">
        <v>4592.25</v>
      </c>
      <c r="M1614" s="3">
        <v>640.00120000000004</v>
      </c>
      <c r="N1614" s="3">
        <v>12.628152999999999</v>
      </c>
      <c r="O1614" s="3">
        <v>297368.85960000003</v>
      </c>
      <c r="P1614" s="3">
        <v>59473.77</v>
      </c>
      <c r="Q1614" s="3">
        <v>123705.44</v>
      </c>
    </row>
    <row r="1615" spans="1:17" x14ac:dyDescent="0.35">
      <c r="A1615" s="1">
        <v>44927</v>
      </c>
      <c r="B1615">
        <v>2023</v>
      </c>
      <c r="C1615">
        <v>1</v>
      </c>
      <c r="D1615" t="s">
        <v>42</v>
      </c>
      <c r="E1615">
        <v>1</v>
      </c>
      <c r="F1615" t="s">
        <v>348</v>
      </c>
      <c r="G1615" t="s">
        <v>481</v>
      </c>
      <c r="H1615" t="s">
        <v>162</v>
      </c>
      <c r="I1615" t="s">
        <v>39</v>
      </c>
      <c r="J1615" s="3">
        <v>8790</v>
      </c>
      <c r="K1615" s="3">
        <v>0.77239999999999998</v>
      </c>
      <c r="L1615" s="3">
        <v>6789.3959999999997</v>
      </c>
      <c r="M1615" s="3">
        <v>946.20680000000004</v>
      </c>
      <c r="N1615" s="3">
        <v>18.670034000000001</v>
      </c>
      <c r="O1615" s="3">
        <v>439644.6618</v>
      </c>
      <c r="P1615" s="3">
        <v>87928.93</v>
      </c>
      <c r="Q1615" s="3">
        <v>182892.18</v>
      </c>
    </row>
    <row r="1616" spans="1:17" x14ac:dyDescent="0.35">
      <c r="A1616" s="1">
        <v>44927</v>
      </c>
      <c r="B1616">
        <v>2023</v>
      </c>
      <c r="C1616">
        <v>1</v>
      </c>
      <c r="D1616" t="s">
        <v>42</v>
      </c>
      <c r="E1616">
        <v>1</v>
      </c>
      <c r="F1616" t="s">
        <v>348</v>
      </c>
      <c r="G1616" t="s">
        <v>364</v>
      </c>
      <c r="H1616" t="s">
        <v>162</v>
      </c>
      <c r="I1616" t="s">
        <v>39</v>
      </c>
      <c r="J1616" s="3">
        <v>30980</v>
      </c>
      <c r="K1616" s="3">
        <v>0.68679999999999997</v>
      </c>
      <c r="L1616" s="3">
        <v>21277.063999999998</v>
      </c>
      <c r="M1616" s="3">
        <v>3399.0601000000001</v>
      </c>
      <c r="N1616" s="3">
        <v>14.558827000000001</v>
      </c>
      <c r="O1616" s="3">
        <v>1402014.8844000001</v>
      </c>
      <c r="P1616" s="3">
        <v>280402.98</v>
      </c>
      <c r="Q1616" s="3">
        <v>583238.19999999995</v>
      </c>
    </row>
    <row r="1617" spans="1:17" x14ac:dyDescent="0.35">
      <c r="A1617" s="1">
        <v>44927</v>
      </c>
      <c r="B1617">
        <v>2023</v>
      </c>
      <c r="C1617">
        <v>1</v>
      </c>
      <c r="D1617" t="s">
        <v>42</v>
      </c>
      <c r="E1617">
        <v>1</v>
      </c>
      <c r="F1617" t="s">
        <v>348</v>
      </c>
      <c r="G1617" t="s">
        <v>458</v>
      </c>
      <c r="H1617" t="s">
        <v>162</v>
      </c>
      <c r="I1617" t="s">
        <v>39</v>
      </c>
      <c r="J1617" s="3">
        <v>6200</v>
      </c>
      <c r="K1617" s="3">
        <v>0.77239999999999998</v>
      </c>
      <c r="L1617" s="3">
        <v>4788.88</v>
      </c>
      <c r="M1617" s="3">
        <v>667.40520000000004</v>
      </c>
      <c r="N1617" s="3">
        <v>13.168873</v>
      </c>
      <c r="O1617" s="3">
        <v>310102.0367</v>
      </c>
      <c r="P1617" s="3">
        <v>62020.41</v>
      </c>
      <c r="Q1617" s="3">
        <v>129002.45</v>
      </c>
    </row>
    <row r="1618" spans="1:17" x14ac:dyDescent="0.35">
      <c r="A1618" s="1">
        <v>44927</v>
      </c>
      <c r="B1618">
        <v>2023</v>
      </c>
      <c r="C1618">
        <v>1</v>
      </c>
      <c r="D1618" t="s">
        <v>42</v>
      </c>
      <c r="E1618">
        <v>1</v>
      </c>
      <c r="F1618" t="s">
        <v>348</v>
      </c>
      <c r="G1618" t="s">
        <v>352</v>
      </c>
      <c r="H1618" t="s">
        <v>162</v>
      </c>
      <c r="I1618" t="s">
        <v>39</v>
      </c>
      <c r="J1618" s="3">
        <v>10340</v>
      </c>
      <c r="K1618" s="3">
        <v>0.68679999999999997</v>
      </c>
      <c r="L1618" s="3">
        <v>7101.5119999999997</v>
      </c>
      <c r="M1618" s="3">
        <v>1134.4729</v>
      </c>
      <c r="N1618" s="3">
        <v>4.859165</v>
      </c>
      <c r="O1618" s="3">
        <v>467941.70130000002</v>
      </c>
      <c r="P1618" s="3">
        <v>93588.34</v>
      </c>
      <c r="Q1618" s="3">
        <v>194663.75</v>
      </c>
    </row>
    <row r="1619" spans="1:17" x14ac:dyDescent="0.35">
      <c r="A1619" s="1">
        <v>44927</v>
      </c>
      <c r="B1619">
        <v>2023</v>
      </c>
      <c r="C1619">
        <v>1</v>
      </c>
      <c r="D1619" t="s">
        <v>42</v>
      </c>
      <c r="E1619">
        <v>1</v>
      </c>
      <c r="F1619" t="s">
        <v>348</v>
      </c>
      <c r="G1619" t="s">
        <v>423</v>
      </c>
      <c r="H1619" t="s">
        <v>162</v>
      </c>
      <c r="I1619" t="s">
        <v>39</v>
      </c>
      <c r="J1619" s="3">
        <v>6490</v>
      </c>
      <c r="K1619" s="3">
        <v>0.70650000000000002</v>
      </c>
      <c r="L1619" s="3">
        <v>4585.1850000000004</v>
      </c>
      <c r="M1619" s="3">
        <v>639.00919999999996</v>
      </c>
      <c r="N1619" s="3">
        <v>12.608579000000001</v>
      </c>
      <c r="O1619" s="3">
        <v>296911.36900000001</v>
      </c>
      <c r="P1619" s="3">
        <v>59382.27</v>
      </c>
      <c r="Q1619" s="3">
        <v>123515.13</v>
      </c>
    </row>
    <row r="1620" spans="1:17" x14ac:dyDescent="0.35">
      <c r="A1620" s="1">
        <v>44986</v>
      </c>
      <c r="B1620">
        <v>2023</v>
      </c>
      <c r="C1620">
        <v>3</v>
      </c>
      <c r="D1620" t="s">
        <v>42</v>
      </c>
      <c r="E1620">
        <v>1</v>
      </c>
      <c r="F1620" t="s">
        <v>354</v>
      </c>
      <c r="G1620" t="s">
        <v>638</v>
      </c>
      <c r="H1620" t="s">
        <v>162</v>
      </c>
      <c r="I1620" t="s">
        <v>39</v>
      </c>
      <c r="J1620" s="3">
        <v>70210</v>
      </c>
      <c r="K1620" s="3">
        <v>0.70860000000000001</v>
      </c>
      <c r="L1620" s="3">
        <v>49750.805999999997</v>
      </c>
      <c r="M1620" s="3">
        <v>6770.7073600000003</v>
      </c>
      <c r="N1620" s="3">
        <v>33.346046000000001</v>
      </c>
      <c r="O1620" s="3">
        <v>3119145.844</v>
      </c>
      <c r="P1620" s="3">
        <v>623829.17000000004</v>
      </c>
      <c r="Q1620" s="3">
        <v>1297564.67</v>
      </c>
    </row>
    <row r="1621" spans="1:17" x14ac:dyDescent="0.35">
      <c r="A1621" s="1">
        <v>44986</v>
      </c>
      <c r="B1621">
        <v>2023</v>
      </c>
      <c r="C1621">
        <v>3</v>
      </c>
      <c r="D1621" t="s">
        <v>42</v>
      </c>
      <c r="E1621">
        <v>1</v>
      </c>
      <c r="F1621" t="s">
        <v>354</v>
      </c>
      <c r="G1621" t="s">
        <v>641</v>
      </c>
      <c r="H1621" t="s">
        <v>162</v>
      </c>
      <c r="I1621" t="s">
        <v>35</v>
      </c>
      <c r="J1621" s="3">
        <v>27.73</v>
      </c>
      <c r="K1621" s="3">
        <v>738.93299999999999</v>
      </c>
      <c r="L1621" s="3">
        <v>20490.612089999999</v>
      </c>
      <c r="M1621" s="3">
        <v>2525.2811999999999</v>
      </c>
      <c r="N1621" s="3">
        <v>32.038696000000002</v>
      </c>
      <c r="O1621" s="3">
        <v>1265695.9424999999</v>
      </c>
      <c r="P1621" s="3">
        <v>253139.19</v>
      </c>
      <c r="Q1621" s="3">
        <v>526529.51</v>
      </c>
    </row>
    <row r="1622" spans="1:17" x14ac:dyDescent="0.35">
      <c r="A1622" s="1">
        <v>44986</v>
      </c>
      <c r="B1622">
        <v>2023</v>
      </c>
      <c r="C1622">
        <v>3</v>
      </c>
      <c r="D1622" t="s">
        <v>42</v>
      </c>
      <c r="E1622">
        <v>1</v>
      </c>
      <c r="F1622" t="s">
        <v>354</v>
      </c>
      <c r="G1622" t="s">
        <v>544</v>
      </c>
      <c r="H1622" t="s">
        <v>162</v>
      </c>
      <c r="I1622" t="s">
        <v>39</v>
      </c>
      <c r="J1622" s="3">
        <v>61680</v>
      </c>
      <c r="K1622" s="3">
        <v>0.70860000000000001</v>
      </c>
      <c r="L1622" s="3">
        <v>43706.447999999997</v>
      </c>
      <c r="M1622" s="3">
        <v>5948.1247999999996</v>
      </c>
      <c r="N1622" s="3">
        <v>29.294789000000002</v>
      </c>
      <c r="O1622" s="3">
        <v>2740174.3366</v>
      </c>
      <c r="P1622" s="3">
        <v>548034.87</v>
      </c>
      <c r="Q1622" s="3">
        <v>1139912.53</v>
      </c>
    </row>
    <row r="1623" spans="1:17" x14ac:dyDescent="0.35">
      <c r="A1623" s="1">
        <v>44986</v>
      </c>
      <c r="B1623">
        <v>2023</v>
      </c>
      <c r="C1623">
        <v>3</v>
      </c>
      <c r="D1623" t="s">
        <v>42</v>
      </c>
      <c r="E1623">
        <v>1</v>
      </c>
      <c r="F1623" t="s">
        <v>354</v>
      </c>
      <c r="G1623" t="s">
        <v>650</v>
      </c>
      <c r="H1623" t="s">
        <v>162</v>
      </c>
      <c r="I1623" t="s">
        <v>35</v>
      </c>
      <c r="J1623" s="3">
        <v>27.97</v>
      </c>
      <c r="K1623" s="3">
        <v>745.32839999999999</v>
      </c>
      <c r="L1623" s="3">
        <v>20846.835348000001</v>
      </c>
      <c r="M1623" s="3">
        <v>2569.1795999999999</v>
      </c>
      <c r="N1623" s="3">
        <v>32.595643000000003</v>
      </c>
      <c r="O1623" s="3">
        <v>1287699.6935000001</v>
      </c>
      <c r="P1623" s="3">
        <v>257539.94</v>
      </c>
      <c r="Q1623" s="3">
        <v>535683.06999999995</v>
      </c>
    </row>
    <row r="1624" spans="1:17" x14ac:dyDescent="0.35">
      <c r="A1624" s="1">
        <v>44986</v>
      </c>
      <c r="B1624">
        <v>2023</v>
      </c>
      <c r="C1624">
        <v>3</v>
      </c>
      <c r="D1624" t="s">
        <v>42</v>
      </c>
      <c r="E1624">
        <v>1</v>
      </c>
      <c r="F1624" t="s">
        <v>354</v>
      </c>
      <c r="G1624" t="s">
        <v>624</v>
      </c>
      <c r="H1624" t="s">
        <v>162</v>
      </c>
      <c r="I1624" t="s">
        <v>35</v>
      </c>
      <c r="J1624" s="3">
        <v>27.97</v>
      </c>
      <c r="K1624" s="3">
        <v>732.53700000000003</v>
      </c>
      <c r="L1624" s="3">
        <v>20489.05989</v>
      </c>
      <c r="M1624" s="3">
        <v>2525.0940000000001</v>
      </c>
      <c r="N1624" s="3">
        <v>32.036321000000001</v>
      </c>
      <c r="O1624" s="3">
        <v>1265600.0714</v>
      </c>
      <c r="P1624" s="3">
        <v>253120.01</v>
      </c>
      <c r="Q1624" s="3">
        <v>526489.63</v>
      </c>
    </row>
    <row r="1625" spans="1:17" x14ac:dyDescent="0.35">
      <c r="A1625" s="1">
        <v>44986</v>
      </c>
      <c r="B1625">
        <v>2023</v>
      </c>
      <c r="C1625">
        <v>3</v>
      </c>
      <c r="D1625" t="s">
        <v>42</v>
      </c>
      <c r="E1625">
        <v>1</v>
      </c>
      <c r="F1625" t="s">
        <v>354</v>
      </c>
      <c r="G1625" t="s">
        <v>544</v>
      </c>
      <c r="H1625" t="s">
        <v>162</v>
      </c>
      <c r="I1625" t="s">
        <v>39</v>
      </c>
      <c r="J1625" s="3">
        <v>285220</v>
      </c>
      <c r="K1625" s="3">
        <v>0.70860000000000001</v>
      </c>
      <c r="L1625" s="3">
        <v>202106.89199999999</v>
      </c>
      <c r="M1625" s="3">
        <v>27505.242559999999</v>
      </c>
      <c r="N1625" s="3">
        <v>135.46458799999999</v>
      </c>
      <c r="O1625" s="3">
        <v>12671169.0305</v>
      </c>
      <c r="P1625" s="3">
        <v>2534233.81</v>
      </c>
      <c r="Q1625" s="3">
        <v>5271206.32</v>
      </c>
    </row>
    <row r="1626" spans="1:17" x14ac:dyDescent="0.35">
      <c r="A1626" s="1">
        <v>44256</v>
      </c>
      <c r="B1626">
        <v>2021</v>
      </c>
      <c r="C1626">
        <v>3</v>
      </c>
      <c r="D1626" t="s">
        <v>42</v>
      </c>
      <c r="E1626">
        <v>1</v>
      </c>
      <c r="F1626" t="s">
        <v>348</v>
      </c>
      <c r="G1626" t="s">
        <v>451</v>
      </c>
      <c r="H1626" t="s">
        <v>162</v>
      </c>
      <c r="I1626" t="s">
        <v>35</v>
      </c>
      <c r="J1626" s="3">
        <v>28.02</v>
      </c>
      <c r="K1626" s="3">
        <v>494.09500000000003</v>
      </c>
      <c r="L1626" s="3">
        <v>13844.5419</v>
      </c>
      <c r="M1626" s="3">
        <v>1342.2942</v>
      </c>
      <c r="N1626" s="3">
        <v>22.901603999999999</v>
      </c>
      <c r="O1626" s="3">
        <v>880000.64879999997</v>
      </c>
      <c r="P1626" s="3">
        <v>176000.13</v>
      </c>
      <c r="Q1626" s="3">
        <v>366080.27</v>
      </c>
    </row>
    <row r="1627" spans="1:17" x14ac:dyDescent="0.35">
      <c r="A1627" s="1">
        <v>44105</v>
      </c>
      <c r="B1627">
        <v>2020</v>
      </c>
      <c r="C1627">
        <v>10</v>
      </c>
      <c r="D1627" t="s">
        <v>42</v>
      </c>
      <c r="E1627">
        <v>1</v>
      </c>
      <c r="F1627" t="s">
        <v>348</v>
      </c>
      <c r="G1627" t="s">
        <v>368</v>
      </c>
      <c r="H1627" t="s">
        <v>162</v>
      </c>
      <c r="I1627" t="s">
        <v>35</v>
      </c>
      <c r="J1627" s="3">
        <v>877.67</v>
      </c>
      <c r="K1627" s="3">
        <v>441.21420000000001</v>
      </c>
      <c r="L1627" s="3">
        <v>387240.46691399999</v>
      </c>
      <c r="M1627" s="3">
        <v>36674.046009999998</v>
      </c>
      <c r="N1627" s="3">
        <v>897.63388699999996</v>
      </c>
      <c r="O1627" s="3">
        <v>24849302.301199999</v>
      </c>
      <c r="P1627" s="3">
        <v>4969860.46</v>
      </c>
      <c r="Q1627" s="3">
        <v>10337309.76</v>
      </c>
    </row>
    <row r="1628" spans="1:17" x14ac:dyDescent="0.35">
      <c r="A1628" s="1">
        <v>44166</v>
      </c>
      <c r="B1628">
        <v>2020</v>
      </c>
      <c r="C1628">
        <v>12</v>
      </c>
      <c r="D1628" t="s">
        <v>42</v>
      </c>
      <c r="E1628">
        <v>1</v>
      </c>
      <c r="F1628" t="s">
        <v>348</v>
      </c>
      <c r="G1628" t="s">
        <v>436</v>
      </c>
      <c r="H1628" t="s">
        <v>162</v>
      </c>
      <c r="I1628" t="s">
        <v>35</v>
      </c>
      <c r="J1628" s="3">
        <v>31.86</v>
      </c>
      <c r="K1628" s="3">
        <v>475.25659999999999</v>
      </c>
      <c r="L1628" s="3">
        <v>15141.675276</v>
      </c>
      <c r="M1628" s="3">
        <v>1202.4868899999999</v>
      </c>
      <c r="N1628" s="3">
        <v>9.6426909999999992</v>
      </c>
      <c r="O1628" s="3">
        <v>954513.84809999994</v>
      </c>
      <c r="P1628" s="3">
        <v>190902.77</v>
      </c>
      <c r="Q1628" s="3">
        <v>397077.76000000001</v>
      </c>
    </row>
    <row r="1629" spans="1:17" x14ac:dyDescent="0.35">
      <c r="A1629" s="1">
        <v>44228</v>
      </c>
      <c r="B1629">
        <v>2021</v>
      </c>
      <c r="C1629">
        <v>2</v>
      </c>
      <c r="D1629" t="s">
        <v>42</v>
      </c>
      <c r="E1629">
        <v>1</v>
      </c>
      <c r="F1629" t="s">
        <v>348</v>
      </c>
      <c r="G1629" t="s">
        <v>404</v>
      </c>
      <c r="H1629" t="s">
        <v>162</v>
      </c>
      <c r="I1629" t="s">
        <v>35</v>
      </c>
      <c r="J1629" s="3">
        <v>27.97</v>
      </c>
      <c r="K1629" s="3">
        <v>494.3331</v>
      </c>
      <c r="L1629" s="3">
        <v>13826.496807</v>
      </c>
      <c r="M1629" s="3">
        <v>1333.2422999999999</v>
      </c>
      <c r="N1629" s="3">
        <v>22.859978000000002</v>
      </c>
      <c r="O1629" s="3">
        <v>882361.21070000005</v>
      </c>
      <c r="P1629" s="3">
        <v>176472.24</v>
      </c>
      <c r="Q1629" s="3">
        <v>367062.26</v>
      </c>
    </row>
    <row r="1630" spans="1:17" x14ac:dyDescent="0.35">
      <c r="A1630" s="1">
        <v>45200</v>
      </c>
      <c r="B1630">
        <v>2023</v>
      </c>
      <c r="C1630">
        <v>10</v>
      </c>
      <c r="D1630" t="s">
        <v>42</v>
      </c>
      <c r="E1630">
        <v>1</v>
      </c>
      <c r="F1630" t="s">
        <v>348</v>
      </c>
      <c r="G1630" t="s">
        <v>375</v>
      </c>
      <c r="H1630" t="s">
        <v>162</v>
      </c>
      <c r="I1630" t="s">
        <v>39</v>
      </c>
      <c r="J1630" s="3">
        <v>13400</v>
      </c>
      <c r="K1630" s="3">
        <v>0.68969999999999998</v>
      </c>
      <c r="L1630" s="3">
        <v>9241.98</v>
      </c>
      <c r="M1630" s="3">
        <v>606.36</v>
      </c>
      <c r="N1630" s="3">
        <v>5.8104449999999996</v>
      </c>
      <c r="O1630" s="3">
        <v>560105.01130000001</v>
      </c>
      <c r="P1630" s="3">
        <v>112021</v>
      </c>
      <c r="Q1630" s="3">
        <v>233003.48</v>
      </c>
    </row>
    <row r="1631" spans="1:17" x14ac:dyDescent="0.35">
      <c r="A1631" s="1">
        <v>44166</v>
      </c>
      <c r="B1631">
        <v>2020</v>
      </c>
      <c r="C1631">
        <v>12</v>
      </c>
      <c r="D1631" t="s">
        <v>42</v>
      </c>
      <c r="E1631">
        <v>1</v>
      </c>
      <c r="F1631" t="s">
        <v>348</v>
      </c>
      <c r="G1631" t="s">
        <v>371</v>
      </c>
      <c r="H1631" t="s">
        <v>162</v>
      </c>
      <c r="I1631" t="s">
        <v>35</v>
      </c>
      <c r="J1631" s="3">
        <v>1</v>
      </c>
      <c r="K1631" s="3">
        <v>475.25700000000001</v>
      </c>
      <c r="L1631" s="3">
        <v>475.25700000000001</v>
      </c>
      <c r="M1631" s="3">
        <v>37.739460000000001</v>
      </c>
      <c r="N1631" s="3">
        <v>0.30263099999999998</v>
      </c>
      <c r="O1631" s="3">
        <v>29959.6564</v>
      </c>
      <c r="P1631" s="3">
        <v>5991.93</v>
      </c>
      <c r="Q1631" s="3">
        <v>12463.22</v>
      </c>
    </row>
    <row r="1632" spans="1:17" x14ac:dyDescent="0.35">
      <c r="A1632" s="1">
        <v>44228</v>
      </c>
      <c r="B1632">
        <v>2021</v>
      </c>
      <c r="C1632">
        <v>2</v>
      </c>
      <c r="D1632" t="s">
        <v>42</v>
      </c>
      <c r="E1632">
        <v>1</v>
      </c>
      <c r="F1632" t="s">
        <v>348</v>
      </c>
      <c r="G1632" t="s">
        <v>368</v>
      </c>
      <c r="H1632" t="s">
        <v>162</v>
      </c>
      <c r="I1632" t="s">
        <v>35</v>
      </c>
      <c r="J1632" s="3">
        <v>165.74</v>
      </c>
      <c r="K1632" s="3">
        <v>466.12150000000003</v>
      </c>
      <c r="L1632" s="3">
        <v>77254.977410000007</v>
      </c>
      <c r="M1632" s="3">
        <v>7935.3185899999999</v>
      </c>
      <c r="N1632" s="3">
        <v>180.38874200000001</v>
      </c>
      <c r="O1632" s="3">
        <v>4961454.0916999998</v>
      </c>
      <c r="P1632" s="3">
        <v>992290.82</v>
      </c>
      <c r="Q1632" s="3">
        <v>2063964.9</v>
      </c>
    </row>
    <row r="1633" spans="1:17" x14ac:dyDescent="0.35">
      <c r="A1633" s="1">
        <v>44166</v>
      </c>
      <c r="B1633">
        <v>2020</v>
      </c>
      <c r="C1633">
        <v>12</v>
      </c>
      <c r="D1633" t="s">
        <v>42</v>
      </c>
      <c r="E1633">
        <v>1</v>
      </c>
      <c r="F1633" t="s">
        <v>348</v>
      </c>
      <c r="G1633" t="s">
        <v>437</v>
      </c>
      <c r="H1633" t="s">
        <v>162</v>
      </c>
      <c r="I1633" t="s">
        <v>35</v>
      </c>
      <c r="J1633" s="3">
        <v>6.04</v>
      </c>
      <c r="K1633" s="3">
        <v>475.25659999999999</v>
      </c>
      <c r="L1633" s="3">
        <v>2870.5498640000001</v>
      </c>
      <c r="M1633" s="3">
        <v>227.96861999999999</v>
      </c>
      <c r="N1633" s="3">
        <v>1.828071</v>
      </c>
      <c r="O1633" s="3">
        <v>180956.1721</v>
      </c>
      <c r="P1633" s="3">
        <v>36191.230000000003</v>
      </c>
      <c r="Q1633" s="3">
        <v>75277.759999999995</v>
      </c>
    </row>
    <row r="1634" spans="1:17" x14ac:dyDescent="0.35">
      <c r="A1634" s="1">
        <v>44166</v>
      </c>
      <c r="B1634">
        <v>2020</v>
      </c>
      <c r="C1634">
        <v>12</v>
      </c>
      <c r="D1634" t="s">
        <v>42</v>
      </c>
      <c r="E1634">
        <v>1</v>
      </c>
      <c r="F1634" t="s">
        <v>348</v>
      </c>
      <c r="G1634" t="s">
        <v>429</v>
      </c>
      <c r="H1634" t="s">
        <v>162</v>
      </c>
      <c r="I1634" t="s">
        <v>35</v>
      </c>
      <c r="J1634" s="3">
        <v>3.99</v>
      </c>
      <c r="K1634" s="3">
        <v>475.25659999999999</v>
      </c>
      <c r="L1634" s="3">
        <v>1896.2738340000001</v>
      </c>
      <c r="M1634" s="3">
        <v>150.58647999999999</v>
      </c>
      <c r="N1634" s="3">
        <v>1.2075469999999999</v>
      </c>
      <c r="O1634" s="3">
        <v>119538.92819999999</v>
      </c>
      <c r="P1634" s="3">
        <v>23907.79</v>
      </c>
      <c r="Q1634" s="3">
        <v>49728.2</v>
      </c>
    </row>
    <row r="1635" spans="1:17" x14ac:dyDescent="0.35">
      <c r="A1635" s="1">
        <v>45170</v>
      </c>
      <c r="B1635">
        <v>2023</v>
      </c>
      <c r="C1635">
        <v>9</v>
      </c>
      <c r="D1635" t="s">
        <v>42</v>
      </c>
      <c r="E1635">
        <v>1</v>
      </c>
      <c r="F1635" t="s">
        <v>348</v>
      </c>
      <c r="G1635" t="s">
        <v>375</v>
      </c>
      <c r="H1635" t="s">
        <v>162</v>
      </c>
      <c r="I1635" t="s">
        <v>39</v>
      </c>
      <c r="J1635" s="3">
        <v>53820</v>
      </c>
      <c r="K1635" s="3">
        <v>0.6925</v>
      </c>
      <c r="L1635" s="3">
        <v>37270.35</v>
      </c>
      <c r="M1635" s="3">
        <v>2286.6624000000002</v>
      </c>
      <c r="N1635" s="3">
        <v>23.337719</v>
      </c>
      <c r="O1635" s="3">
        <v>2252822.9315999998</v>
      </c>
      <c r="P1635" s="3">
        <v>450564.59</v>
      </c>
      <c r="Q1635" s="3">
        <v>937172.73</v>
      </c>
    </row>
    <row r="1636" spans="1:17" x14ac:dyDescent="0.35">
      <c r="A1636" s="1">
        <v>44166</v>
      </c>
      <c r="B1636">
        <v>2020</v>
      </c>
      <c r="C1636">
        <v>12</v>
      </c>
      <c r="D1636" t="s">
        <v>42</v>
      </c>
      <c r="E1636">
        <v>1</v>
      </c>
      <c r="F1636" t="s">
        <v>348</v>
      </c>
      <c r="G1636" t="s">
        <v>689</v>
      </c>
      <c r="H1636" t="s">
        <v>162</v>
      </c>
      <c r="I1636" t="s">
        <v>35</v>
      </c>
      <c r="J1636" s="3">
        <v>16.98</v>
      </c>
      <c r="K1636" s="3">
        <v>475.25650000000002</v>
      </c>
      <c r="L1636" s="3">
        <v>8069.8553700000002</v>
      </c>
      <c r="M1636" s="3">
        <v>640.87451999999996</v>
      </c>
      <c r="N1636" s="3">
        <v>5.1391450000000001</v>
      </c>
      <c r="O1636" s="3">
        <v>508714.43040000001</v>
      </c>
      <c r="P1636" s="3">
        <v>101742.89</v>
      </c>
      <c r="Q1636" s="3">
        <v>211625.21</v>
      </c>
    </row>
    <row r="1637" spans="1:17" x14ac:dyDescent="0.35">
      <c r="A1637" s="1">
        <v>44166</v>
      </c>
      <c r="B1637">
        <v>2020</v>
      </c>
      <c r="C1637">
        <v>12</v>
      </c>
      <c r="D1637" t="s">
        <v>42</v>
      </c>
      <c r="E1637">
        <v>1</v>
      </c>
      <c r="F1637" t="s">
        <v>348</v>
      </c>
      <c r="G1637" t="s">
        <v>690</v>
      </c>
      <c r="H1637" t="s">
        <v>162</v>
      </c>
      <c r="I1637" t="s">
        <v>35</v>
      </c>
      <c r="J1637" s="3">
        <v>30.1</v>
      </c>
      <c r="K1637" s="3">
        <v>475.25650000000002</v>
      </c>
      <c r="L1637" s="3">
        <v>14305.220649999999</v>
      </c>
      <c r="M1637" s="3">
        <v>1136.05987</v>
      </c>
      <c r="N1637" s="3">
        <v>9.1100159999999999</v>
      </c>
      <c r="O1637" s="3">
        <v>901784.70880000002</v>
      </c>
      <c r="P1637" s="3">
        <v>180356.94</v>
      </c>
      <c r="Q1637" s="3">
        <v>375142.44</v>
      </c>
    </row>
    <row r="1638" spans="1:17" x14ac:dyDescent="0.35">
      <c r="A1638" s="1">
        <v>44256</v>
      </c>
      <c r="B1638">
        <v>2021</v>
      </c>
      <c r="C1638">
        <v>3</v>
      </c>
      <c r="D1638" t="s">
        <v>42</v>
      </c>
      <c r="E1638">
        <v>1</v>
      </c>
      <c r="F1638" t="s">
        <v>348</v>
      </c>
      <c r="G1638" t="s">
        <v>451</v>
      </c>
      <c r="H1638" t="s">
        <v>162</v>
      </c>
      <c r="I1638" t="s">
        <v>35</v>
      </c>
      <c r="J1638" s="3">
        <v>1.64</v>
      </c>
      <c r="K1638" s="3">
        <v>461.39089999999999</v>
      </c>
      <c r="L1638" s="3">
        <v>756.68107599999996</v>
      </c>
      <c r="M1638" s="3">
        <v>87.917375000000007</v>
      </c>
      <c r="N1638" s="3">
        <v>1.2737590000000001</v>
      </c>
      <c r="O1638" s="3">
        <v>48940.292000000001</v>
      </c>
      <c r="P1638" s="3">
        <v>9788.06</v>
      </c>
      <c r="Q1638" s="3">
        <v>20359.16</v>
      </c>
    </row>
    <row r="1639" spans="1:17" x14ac:dyDescent="0.35">
      <c r="A1639" s="1">
        <v>44166</v>
      </c>
      <c r="B1639">
        <v>2020</v>
      </c>
      <c r="C1639">
        <v>12</v>
      </c>
      <c r="D1639" t="s">
        <v>42</v>
      </c>
      <c r="E1639">
        <v>1</v>
      </c>
      <c r="F1639" t="s">
        <v>348</v>
      </c>
      <c r="G1639" t="s">
        <v>411</v>
      </c>
      <c r="H1639" t="s">
        <v>162</v>
      </c>
      <c r="I1639" t="s">
        <v>35</v>
      </c>
      <c r="J1639" s="3">
        <v>19.760000000000002</v>
      </c>
      <c r="K1639" s="3">
        <v>475.25659999999999</v>
      </c>
      <c r="L1639" s="3">
        <v>9391.0704160000005</v>
      </c>
      <c r="M1639" s="3">
        <v>745.80692999999997</v>
      </c>
      <c r="N1639" s="3">
        <v>5.980594</v>
      </c>
      <c r="O1639" s="3">
        <v>592002.31129999994</v>
      </c>
      <c r="P1639" s="3">
        <v>118400.46</v>
      </c>
      <c r="Q1639" s="3">
        <v>246272.96</v>
      </c>
    </row>
    <row r="1640" spans="1:17" x14ac:dyDescent="0.35">
      <c r="A1640" s="1">
        <v>44166</v>
      </c>
      <c r="B1640">
        <v>2020</v>
      </c>
      <c r="C1640">
        <v>12</v>
      </c>
      <c r="D1640" t="s">
        <v>42</v>
      </c>
      <c r="E1640">
        <v>1</v>
      </c>
      <c r="F1640" t="s">
        <v>348</v>
      </c>
      <c r="G1640" t="s">
        <v>531</v>
      </c>
      <c r="H1640" t="s">
        <v>162</v>
      </c>
      <c r="I1640" t="s">
        <v>35</v>
      </c>
      <c r="J1640" s="3">
        <v>9.9600000000000009</v>
      </c>
      <c r="K1640" s="3">
        <v>475.25650000000002</v>
      </c>
      <c r="L1640" s="3">
        <v>4733.5547399999996</v>
      </c>
      <c r="M1640" s="3">
        <v>375.90915999999999</v>
      </c>
      <c r="N1640" s="3">
        <v>3.0144000000000002</v>
      </c>
      <c r="O1640" s="3">
        <v>298397.86379999999</v>
      </c>
      <c r="P1640" s="3">
        <v>59679.57</v>
      </c>
      <c r="Q1640" s="3">
        <v>124133.51</v>
      </c>
    </row>
    <row r="1641" spans="1:17" x14ac:dyDescent="0.35">
      <c r="A1641" s="1">
        <v>44166</v>
      </c>
      <c r="B1641">
        <v>2020</v>
      </c>
      <c r="C1641">
        <v>12</v>
      </c>
      <c r="D1641" t="s">
        <v>42</v>
      </c>
      <c r="E1641">
        <v>1</v>
      </c>
      <c r="F1641" t="s">
        <v>348</v>
      </c>
      <c r="G1641" t="s">
        <v>691</v>
      </c>
      <c r="H1641" t="s">
        <v>162</v>
      </c>
      <c r="I1641" t="s">
        <v>35</v>
      </c>
      <c r="J1641" s="3">
        <v>32.06</v>
      </c>
      <c r="K1641" s="3">
        <v>475.25659999999999</v>
      </c>
      <c r="L1641" s="3">
        <v>15236.726596</v>
      </c>
      <c r="M1641" s="3">
        <v>1210.0533499999999</v>
      </c>
      <c r="N1641" s="3">
        <v>9.7033660000000008</v>
      </c>
      <c r="O1641" s="3">
        <v>960505.77439999999</v>
      </c>
      <c r="P1641" s="3">
        <v>192101.15</v>
      </c>
      <c r="Q1641" s="3">
        <v>399570.4</v>
      </c>
    </row>
    <row r="1642" spans="1:17" x14ac:dyDescent="0.35">
      <c r="A1642" s="1">
        <v>44256</v>
      </c>
      <c r="B1642">
        <v>2021</v>
      </c>
      <c r="C1642">
        <v>3</v>
      </c>
      <c r="D1642" t="s">
        <v>42</v>
      </c>
      <c r="E1642">
        <v>1</v>
      </c>
      <c r="F1642" t="s">
        <v>348</v>
      </c>
      <c r="G1642" t="s">
        <v>451</v>
      </c>
      <c r="H1642" t="s">
        <v>162</v>
      </c>
      <c r="I1642" t="s">
        <v>35</v>
      </c>
      <c r="J1642" s="3">
        <v>12.01</v>
      </c>
      <c r="K1642" s="3">
        <v>461.39109999999999</v>
      </c>
      <c r="L1642" s="3">
        <v>5541.3071110000001</v>
      </c>
      <c r="M1642" s="3">
        <v>643.84192499999995</v>
      </c>
      <c r="N1642" s="3">
        <v>9.3280689999999993</v>
      </c>
      <c r="O1642" s="3">
        <v>358398.26819999999</v>
      </c>
      <c r="P1642" s="3">
        <v>71679.649999999994</v>
      </c>
      <c r="Q1642" s="3">
        <v>149093.68</v>
      </c>
    </row>
    <row r="1643" spans="1:17" x14ac:dyDescent="0.35">
      <c r="A1643" s="1">
        <v>44166</v>
      </c>
      <c r="B1643">
        <v>2020</v>
      </c>
      <c r="C1643">
        <v>12</v>
      </c>
      <c r="D1643" t="s">
        <v>42</v>
      </c>
      <c r="E1643">
        <v>1</v>
      </c>
      <c r="F1643" t="s">
        <v>348</v>
      </c>
      <c r="G1643" t="s">
        <v>481</v>
      </c>
      <c r="H1643" t="s">
        <v>162</v>
      </c>
      <c r="I1643" t="s">
        <v>35</v>
      </c>
      <c r="J1643" s="3">
        <v>15.93</v>
      </c>
      <c r="K1643" s="3">
        <v>475.25659999999999</v>
      </c>
      <c r="L1643" s="3">
        <v>7570.837638</v>
      </c>
      <c r="M1643" s="3">
        <v>601.23184000000003</v>
      </c>
      <c r="N1643" s="3">
        <v>4.8212520000000003</v>
      </c>
      <c r="O1643" s="3">
        <v>477256.9241</v>
      </c>
      <c r="P1643" s="3">
        <v>95451.38</v>
      </c>
      <c r="Q1643" s="3">
        <v>198538.87</v>
      </c>
    </row>
    <row r="1644" spans="1:17" x14ac:dyDescent="0.35">
      <c r="A1644" s="1">
        <v>44166</v>
      </c>
      <c r="B1644">
        <v>2020</v>
      </c>
      <c r="C1644">
        <v>12</v>
      </c>
      <c r="D1644" t="s">
        <v>42</v>
      </c>
      <c r="E1644">
        <v>1</v>
      </c>
      <c r="F1644" t="s">
        <v>348</v>
      </c>
      <c r="G1644" t="s">
        <v>406</v>
      </c>
      <c r="H1644" t="s">
        <v>162</v>
      </c>
      <c r="I1644" t="s">
        <v>35</v>
      </c>
      <c r="J1644" s="3">
        <v>8.01</v>
      </c>
      <c r="K1644" s="3">
        <v>475.25659999999999</v>
      </c>
      <c r="L1644" s="3">
        <v>3806.805366</v>
      </c>
      <c r="M1644" s="3">
        <v>302.31025</v>
      </c>
      <c r="N1644" s="3">
        <v>2.424213</v>
      </c>
      <c r="O1644" s="3">
        <v>239976.64540000001</v>
      </c>
      <c r="P1644" s="3">
        <v>47995.33</v>
      </c>
      <c r="Q1644" s="3">
        <v>99830.29</v>
      </c>
    </row>
    <row r="1645" spans="1:17" x14ac:dyDescent="0.35">
      <c r="A1645" s="1">
        <v>44166</v>
      </c>
      <c r="B1645">
        <v>2020</v>
      </c>
      <c r="C1645">
        <v>12</v>
      </c>
      <c r="D1645" t="s">
        <v>42</v>
      </c>
      <c r="E1645">
        <v>1</v>
      </c>
      <c r="F1645" t="s">
        <v>348</v>
      </c>
      <c r="G1645" t="s">
        <v>368</v>
      </c>
      <c r="H1645" t="s">
        <v>162</v>
      </c>
      <c r="I1645" t="s">
        <v>39</v>
      </c>
      <c r="J1645" s="3">
        <v>263920</v>
      </c>
      <c r="K1645" s="3">
        <v>0.51149999999999995</v>
      </c>
      <c r="L1645" s="3">
        <v>134995.07999999999</v>
      </c>
      <c r="M1645" s="3">
        <v>10405.93528</v>
      </c>
      <c r="N1645" s="3">
        <v>85.790109000000001</v>
      </c>
      <c r="O1645" s="3">
        <v>8488273.0922999997</v>
      </c>
      <c r="P1645" s="3">
        <v>1697654.62</v>
      </c>
      <c r="Q1645" s="3">
        <v>3531121.61</v>
      </c>
    </row>
    <row r="1646" spans="1:17" x14ac:dyDescent="0.35">
      <c r="A1646" s="1">
        <v>44166</v>
      </c>
      <c r="B1646">
        <v>2020</v>
      </c>
      <c r="C1646">
        <v>12</v>
      </c>
      <c r="D1646" t="s">
        <v>42</v>
      </c>
      <c r="E1646">
        <v>1</v>
      </c>
      <c r="F1646" t="s">
        <v>348</v>
      </c>
      <c r="G1646" t="s">
        <v>485</v>
      </c>
      <c r="H1646" t="s">
        <v>162</v>
      </c>
      <c r="I1646" t="s">
        <v>35</v>
      </c>
      <c r="J1646" s="3">
        <v>9.9600000000000009</v>
      </c>
      <c r="K1646" s="3">
        <v>475.25650000000002</v>
      </c>
      <c r="L1646" s="3">
        <v>4733.5547399999996</v>
      </c>
      <c r="M1646" s="3">
        <v>375.90915999999999</v>
      </c>
      <c r="N1646" s="3">
        <v>3.0144000000000002</v>
      </c>
      <c r="O1646" s="3">
        <v>298397.86379999999</v>
      </c>
      <c r="P1646" s="3">
        <v>59679.57</v>
      </c>
      <c r="Q1646" s="3">
        <v>124133.51</v>
      </c>
    </row>
    <row r="1647" spans="1:17" x14ac:dyDescent="0.35">
      <c r="A1647" s="1">
        <v>44166</v>
      </c>
      <c r="B1647">
        <v>2020</v>
      </c>
      <c r="C1647">
        <v>12</v>
      </c>
      <c r="D1647" t="s">
        <v>42</v>
      </c>
      <c r="E1647">
        <v>1</v>
      </c>
      <c r="F1647" t="s">
        <v>348</v>
      </c>
      <c r="G1647" t="s">
        <v>692</v>
      </c>
      <c r="H1647" t="s">
        <v>162</v>
      </c>
      <c r="I1647" t="s">
        <v>35</v>
      </c>
      <c r="J1647" s="3">
        <v>11.21</v>
      </c>
      <c r="K1647" s="3">
        <v>475.25659999999999</v>
      </c>
      <c r="L1647" s="3">
        <v>5327.6264860000001</v>
      </c>
      <c r="M1647" s="3">
        <v>423.09509000000003</v>
      </c>
      <c r="N1647" s="3">
        <v>3.3927809999999998</v>
      </c>
      <c r="O1647" s="3">
        <v>335847.46509999997</v>
      </c>
      <c r="P1647" s="3">
        <v>67169.490000000005</v>
      </c>
      <c r="Q1647" s="3">
        <v>139712.54</v>
      </c>
    </row>
    <row r="1648" spans="1:17" x14ac:dyDescent="0.35">
      <c r="A1648" s="1">
        <v>44166</v>
      </c>
      <c r="B1648">
        <v>2020</v>
      </c>
      <c r="C1648">
        <v>12</v>
      </c>
      <c r="D1648" t="s">
        <v>42</v>
      </c>
      <c r="E1648">
        <v>1</v>
      </c>
      <c r="F1648" t="s">
        <v>348</v>
      </c>
      <c r="G1648" t="s">
        <v>368</v>
      </c>
      <c r="H1648" t="s">
        <v>162</v>
      </c>
      <c r="I1648" t="s">
        <v>39</v>
      </c>
      <c r="J1648" s="3">
        <v>53010</v>
      </c>
      <c r="K1648" s="3">
        <v>0.51149999999999995</v>
      </c>
      <c r="L1648" s="3">
        <v>27114.615000000002</v>
      </c>
      <c r="M1648" s="3">
        <v>2090.0942399999999</v>
      </c>
      <c r="N1648" s="3">
        <v>17.231456000000001</v>
      </c>
      <c r="O1648" s="3">
        <v>1704923.2973</v>
      </c>
      <c r="P1648" s="3">
        <v>340984.66</v>
      </c>
      <c r="Q1648" s="3">
        <v>709244.71</v>
      </c>
    </row>
    <row r="1649" spans="1:17" x14ac:dyDescent="0.35">
      <c r="A1649" s="1">
        <v>44166</v>
      </c>
      <c r="B1649">
        <v>2020</v>
      </c>
      <c r="C1649">
        <v>12</v>
      </c>
      <c r="D1649" t="s">
        <v>42</v>
      </c>
      <c r="E1649">
        <v>1</v>
      </c>
      <c r="F1649" t="s">
        <v>348</v>
      </c>
      <c r="G1649" t="s">
        <v>530</v>
      </c>
      <c r="H1649" t="s">
        <v>162</v>
      </c>
      <c r="I1649" t="s">
        <v>35</v>
      </c>
      <c r="J1649" s="3">
        <v>25.08</v>
      </c>
      <c r="K1649" s="3">
        <v>475.08539999999999</v>
      </c>
      <c r="L1649" s="3">
        <v>11915.141831999999</v>
      </c>
      <c r="M1649" s="3">
        <v>950.89471000000003</v>
      </c>
      <c r="N1649" s="3">
        <v>7.5891310000000001</v>
      </c>
      <c r="O1649" s="3">
        <v>751279.15300000005</v>
      </c>
      <c r="P1649" s="3">
        <v>150255.82999999999</v>
      </c>
      <c r="Q1649" s="3">
        <v>312532.13</v>
      </c>
    </row>
    <row r="1650" spans="1:17" x14ac:dyDescent="0.35">
      <c r="A1650" s="1">
        <v>44166</v>
      </c>
      <c r="B1650">
        <v>2020</v>
      </c>
      <c r="C1650">
        <v>12</v>
      </c>
      <c r="D1650" t="s">
        <v>42</v>
      </c>
      <c r="E1650">
        <v>1</v>
      </c>
      <c r="F1650" t="s">
        <v>348</v>
      </c>
      <c r="G1650" t="s">
        <v>693</v>
      </c>
      <c r="H1650" t="s">
        <v>162</v>
      </c>
      <c r="I1650" t="s">
        <v>35</v>
      </c>
      <c r="J1650" s="3">
        <v>56.9</v>
      </c>
      <c r="K1650" s="3">
        <v>475.25659999999999</v>
      </c>
      <c r="L1650" s="3">
        <v>27042.100539999999</v>
      </c>
      <c r="M1650" s="3">
        <v>2147.59809</v>
      </c>
      <c r="N1650" s="3">
        <v>17.221496999999999</v>
      </c>
      <c r="O1650" s="3">
        <v>1704703.0119</v>
      </c>
      <c r="P1650" s="3">
        <v>340940.6</v>
      </c>
      <c r="Q1650" s="3">
        <v>709156.45</v>
      </c>
    </row>
    <row r="1651" spans="1:17" x14ac:dyDescent="0.35">
      <c r="A1651" s="1">
        <v>44228</v>
      </c>
      <c r="B1651">
        <v>2021</v>
      </c>
      <c r="C1651">
        <v>2</v>
      </c>
      <c r="D1651" t="s">
        <v>42</v>
      </c>
      <c r="E1651">
        <v>1</v>
      </c>
      <c r="F1651" t="s">
        <v>348</v>
      </c>
      <c r="G1651" t="s">
        <v>400</v>
      </c>
      <c r="H1651" t="s">
        <v>162</v>
      </c>
      <c r="I1651" t="s">
        <v>35</v>
      </c>
      <c r="J1651" s="3">
        <v>13.94</v>
      </c>
      <c r="K1651" s="3">
        <v>494.33</v>
      </c>
      <c r="L1651" s="3">
        <v>6890.9602000000004</v>
      </c>
      <c r="M1651" s="3">
        <v>664.47029999999995</v>
      </c>
      <c r="N1651" s="3">
        <v>11.39311</v>
      </c>
      <c r="O1651" s="3">
        <v>439758.24699999997</v>
      </c>
      <c r="P1651" s="3">
        <v>87951.65</v>
      </c>
      <c r="Q1651" s="3">
        <v>182939.43</v>
      </c>
    </row>
    <row r="1652" spans="1:17" x14ac:dyDescent="0.35">
      <c r="A1652" s="1">
        <v>44166</v>
      </c>
      <c r="B1652">
        <v>2020</v>
      </c>
      <c r="C1652">
        <v>12</v>
      </c>
      <c r="D1652" t="s">
        <v>42</v>
      </c>
      <c r="E1652">
        <v>1</v>
      </c>
      <c r="F1652" t="s">
        <v>354</v>
      </c>
      <c r="G1652" t="s">
        <v>641</v>
      </c>
      <c r="H1652" t="s">
        <v>162</v>
      </c>
      <c r="I1652" t="s">
        <v>35</v>
      </c>
      <c r="J1652" s="3">
        <v>10.119999999999999</v>
      </c>
      <c r="K1652" s="3">
        <v>479.88869999999997</v>
      </c>
      <c r="L1652" s="3">
        <v>4856.4736439999997</v>
      </c>
      <c r="M1652" s="3">
        <v>385.68056999999999</v>
      </c>
      <c r="N1652" s="3">
        <v>3.0927560000000001</v>
      </c>
      <c r="O1652" s="3">
        <v>306146.53009999997</v>
      </c>
      <c r="P1652" s="3">
        <v>61229.305999999997</v>
      </c>
      <c r="Q1652" s="3">
        <v>127356.9565</v>
      </c>
    </row>
    <row r="1653" spans="1:17" x14ac:dyDescent="0.35">
      <c r="A1653" s="1">
        <v>44166</v>
      </c>
      <c r="B1653">
        <v>2020</v>
      </c>
      <c r="C1653">
        <v>12</v>
      </c>
      <c r="D1653" t="s">
        <v>42</v>
      </c>
      <c r="E1653">
        <v>1</v>
      </c>
      <c r="F1653" t="s">
        <v>354</v>
      </c>
      <c r="G1653" t="s">
        <v>667</v>
      </c>
      <c r="H1653" t="s">
        <v>162</v>
      </c>
      <c r="I1653" t="s">
        <v>35</v>
      </c>
      <c r="J1653" s="3">
        <v>68.09</v>
      </c>
      <c r="K1653" s="3">
        <v>479.88869999999997</v>
      </c>
      <c r="L1653" s="3">
        <v>32675.621583</v>
      </c>
      <c r="M1653" s="3">
        <v>2594.9940499999998</v>
      </c>
      <c r="N1653" s="3">
        <v>20.809146999999999</v>
      </c>
      <c r="O1653" s="3">
        <v>2059833.719</v>
      </c>
      <c r="P1653" s="3">
        <v>411966.7438</v>
      </c>
      <c r="Q1653" s="3">
        <v>856890.82709999999</v>
      </c>
    </row>
    <row r="1654" spans="1:17" x14ac:dyDescent="0.35">
      <c r="A1654" s="1">
        <v>44136</v>
      </c>
      <c r="B1654">
        <v>2020</v>
      </c>
      <c r="C1654">
        <v>11</v>
      </c>
      <c r="D1654" t="s">
        <v>42</v>
      </c>
      <c r="E1654">
        <v>1</v>
      </c>
      <c r="F1654" t="s">
        <v>354</v>
      </c>
      <c r="G1654" t="s">
        <v>667</v>
      </c>
      <c r="H1654" t="s">
        <v>162</v>
      </c>
      <c r="I1654" t="s">
        <v>35</v>
      </c>
      <c r="J1654" s="3">
        <v>1</v>
      </c>
      <c r="K1654" s="3">
        <v>489.15499999999997</v>
      </c>
      <c r="L1654" s="3">
        <v>489.15499999999997</v>
      </c>
      <c r="M1654" s="3">
        <v>45.841814999999997</v>
      </c>
      <c r="N1654" s="3">
        <v>0.80549700000000002</v>
      </c>
      <c r="O1654" s="3">
        <v>31275.58</v>
      </c>
      <c r="P1654" s="3">
        <v>6255.116</v>
      </c>
      <c r="Q1654" s="3">
        <v>13010.641299999999</v>
      </c>
    </row>
    <row r="1655" spans="1:17" x14ac:dyDescent="0.35">
      <c r="A1655" s="1">
        <v>44166</v>
      </c>
      <c r="B1655">
        <v>2020</v>
      </c>
      <c r="C1655">
        <v>12</v>
      </c>
      <c r="D1655" t="s">
        <v>42</v>
      </c>
      <c r="E1655">
        <v>1</v>
      </c>
      <c r="F1655" t="s">
        <v>354</v>
      </c>
      <c r="G1655" t="s">
        <v>665</v>
      </c>
      <c r="H1655" t="s">
        <v>162</v>
      </c>
      <c r="I1655" t="s">
        <v>35</v>
      </c>
      <c r="J1655" s="3">
        <v>3.02</v>
      </c>
      <c r="K1655" s="3">
        <v>475.08539999999999</v>
      </c>
      <c r="L1655" s="3">
        <v>1434.757908</v>
      </c>
      <c r="M1655" s="3">
        <v>114.50126</v>
      </c>
      <c r="N1655" s="3">
        <v>0.91383899999999996</v>
      </c>
      <c r="O1655" s="3">
        <v>90465.033599999995</v>
      </c>
      <c r="P1655" s="3">
        <v>18093.006700000002</v>
      </c>
      <c r="Q1655" s="3">
        <v>37633.453999999998</v>
      </c>
    </row>
    <row r="1656" spans="1:17" x14ac:dyDescent="0.35">
      <c r="A1656" s="1">
        <v>44166</v>
      </c>
      <c r="B1656">
        <v>2020</v>
      </c>
      <c r="C1656">
        <v>12</v>
      </c>
      <c r="D1656" t="s">
        <v>42</v>
      </c>
      <c r="E1656">
        <v>1</v>
      </c>
      <c r="F1656" t="s">
        <v>354</v>
      </c>
      <c r="G1656" t="s">
        <v>665</v>
      </c>
      <c r="H1656" t="s">
        <v>162</v>
      </c>
      <c r="I1656" t="s">
        <v>35</v>
      </c>
      <c r="J1656" s="3">
        <v>13.1</v>
      </c>
      <c r="K1656" s="3">
        <v>475.25659999999999</v>
      </c>
      <c r="L1656" s="3">
        <v>6225.8614600000001</v>
      </c>
      <c r="M1656" s="3">
        <v>494.41942</v>
      </c>
      <c r="N1656" s="3">
        <v>3.964728</v>
      </c>
      <c r="O1656" s="3">
        <v>392471.1679</v>
      </c>
      <c r="P1656" s="3">
        <v>78494.233600000007</v>
      </c>
      <c r="Q1656" s="3">
        <v>163268.00589999999</v>
      </c>
    </row>
    <row r="1657" spans="1:17" x14ac:dyDescent="0.35">
      <c r="A1657" s="1">
        <v>44136</v>
      </c>
      <c r="B1657">
        <v>2020</v>
      </c>
      <c r="C1657">
        <v>11</v>
      </c>
      <c r="D1657" t="s">
        <v>42</v>
      </c>
      <c r="E1657">
        <v>1</v>
      </c>
      <c r="F1657" t="s">
        <v>354</v>
      </c>
      <c r="G1657" t="s">
        <v>650</v>
      </c>
      <c r="H1657" t="s">
        <v>162</v>
      </c>
      <c r="I1657" t="s">
        <v>39</v>
      </c>
      <c r="J1657" s="3">
        <v>111970</v>
      </c>
      <c r="K1657" s="3">
        <v>0.50229999999999997</v>
      </c>
      <c r="L1657" s="3">
        <v>56242.531000000003</v>
      </c>
      <c r="M1657" s="3">
        <v>4889.4501749999999</v>
      </c>
      <c r="N1657" s="3">
        <v>92.189466999999993</v>
      </c>
      <c r="O1657" s="3">
        <v>3573721.9267000002</v>
      </c>
      <c r="P1657" s="3">
        <v>714744.38529999997</v>
      </c>
      <c r="Q1657" s="3">
        <v>1486668.3215000001</v>
      </c>
    </row>
    <row r="1658" spans="1:17" x14ac:dyDescent="0.35">
      <c r="A1658" s="1">
        <v>44166</v>
      </c>
      <c r="B1658">
        <v>2020</v>
      </c>
      <c r="C1658">
        <v>12</v>
      </c>
      <c r="D1658" t="s">
        <v>42</v>
      </c>
      <c r="E1658">
        <v>1</v>
      </c>
      <c r="F1658" t="s">
        <v>354</v>
      </c>
      <c r="G1658" t="s">
        <v>356</v>
      </c>
      <c r="H1658" t="s">
        <v>162</v>
      </c>
      <c r="I1658" t="s">
        <v>39</v>
      </c>
      <c r="J1658" s="3">
        <v>105140</v>
      </c>
      <c r="K1658" s="3">
        <v>0.51649999999999996</v>
      </c>
      <c r="L1658" s="3">
        <v>54304.81</v>
      </c>
      <c r="M1658" s="3">
        <v>4186.0228800000004</v>
      </c>
      <c r="N1658" s="3">
        <v>34.511012000000001</v>
      </c>
      <c r="O1658" s="3">
        <v>3414599.0650999998</v>
      </c>
      <c r="P1658" s="3">
        <v>682919.81299999997</v>
      </c>
      <c r="Q1658" s="3">
        <v>1420473.2111</v>
      </c>
    </row>
    <row r="1659" spans="1:17" x14ac:dyDescent="0.35">
      <c r="A1659" s="1">
        <v>44166</v>
      </c>
      <c r="B1659">
        <v>2020</v>
      </c>
      <c r="C1659">
        <v>12</v>
      </c>
      <c r="D1659" t="s">
        <v>42</v>
      </c>
      <c r="E1659">
        <v>1</v>
      </c>
      <c r="F1659" t="s">
        <v>354</v>
      </c>
      <c r="G1659" t="s">
        <v>682</v>
      </c>
      <c r="H1659" t="s">
        <v>162</v>
      </c>
      <c r="I1659" t="s">
        <v>35</v>
      </c>
      <c r="J1659" s="3">
        <v>179.02</v>
      </c>
      <c r="K1659" s="3">
        <v>475.25659999999999</v>
      </c>
      <c r="L1659" s="3">
        <v>85080.436532000007</v>
      </c>
      <c r="M1659" s="3">
        <v>6756.82557</v>
      </c>
      <c r="N1659" s="3">
        <v>54.182696</v>
      </c>
      <c r="O1659" s="3">
        <v>5363373.1666999999</v>
      </c>
      <c r="P1659" s="3">
        <v>1072674.6333000001</v>
      </c>
      <c r="Q1659" s="3">
        <v>2231163.2373000002</v>
      </c>
    </row>
    <row r="1660" spans="1:17" x14ac:dyDescent="0.35">
      <c r="A1660" s="1">
        <v>44166</v>
      </c>
      <c r="B1660">
        <v>2020</v>
      </c>
      <c r="C1660">
        <v>12</v>
      </c>
      <c r="D1660" t="s">
        <v>42</v>
      </c>
      <c r="E1660">
        <v>1</v>
      </c>
      <c r="F1660" t="s">
        <v>354</v>
      </c>
      <c r="G1660" t="s">
        <v>667</v>
      </c>
      <c r="H1660" t="s">
        <v>162</v>
      </c>
      <c r="I1660" t="s">
        <v>35</v>
      </c>
      <c r="J1660" s="3">
        <v>4.01</v>
      </c>
      <c r="K1660" s="3">
        <v>479.67430000000002</v>
      </c>
      <c r="L1660" s="3">
        <v>1923.4939429999999</v>
      </c>
      <c r="M1660" s="3">
        <v>153.50461000000001</v>
      </c>
      <c r="N1660" s="3">
        <v>1.2251270000000001</v>
      </c>
      <c r="O1660" s="3">
        <v>121281.04889999999</v>
      </c>
      <c r="P1660" s="3">
        <v>24256.209800000001</v>
      </c>
      <c r="Q1660" s="3">
        <v>50452.916400000002</v>
      </c>
    </row>
    <row r="1661" spans="1:17" x14ac:dyDescent="0.35">
      <c r="A1661" s="1">
        <v>44136</v>
      </c>
      <c r="B1661">
        <v>2020</v>
      </c>
      <c r="C1661">
        <v>11</v>
      </c>
      <c r="D1661" t="s">
        <v>42</v>
      </c>
      <c r="E1661">
        <v>1</v>
      </c>
      <c r="F1661" t="s">
        <v>354</v>
      </c>
      <c r="G1661" t="s">
        <v>667</v>
      </c>
      <c r="H1661" t="s">
        <v>162</v>
      </c>
      <c r="I1661" t="s">
        <v>35</v>
      </c>
      <c r="J1661" s="3">
        <v>23.97</v>
      </c>
      <c r="K1661" s="3">
        <v>489.15469999999999</v>
      </c>
      <c r="L1661" s="3">
        <v>11725.038159</v>
      </c>
      <c r="M1661" s="3">
        <v>1098.90939</v>
      </c>
      <c r="N1661" s="3">
        <v>19.309190999999998</v>
      </c>
      <c r="O1661" s="3">
        <v>749675.19209999999</v>
      </c>
      <c r="P1661" s="3">
        <v>149935.03839999999</v>
      </c>
      <c r="Q1661" s="3">
        <v>311864.8799</v>
      </c>
    </row>
    <row r="1662" spans="1:17" x14ac:dyDescent="0.35">
      <c r="A1662" s="1">
        <v>44105</v>
      </c>
      <c r="B1662">
        <v>2020</v>
      </c>
      <c r="C1662">
        <v>10</v>
      </c>
      <c r="D1662" t="s">
        <v>42</v>
      </c>
      <c r="E1662">
        <v>1</v>
      </c>
      <c r="F1662" t="s">
        <v>354</v>
      </c>
      <c r="G1662" t="s">
        <v>356</v>
      </c>
      <c r="H1662" t="s">
        <v>162</v>
      </c>
      <c r="I1662" t="s">
        <v>35</v>
      </c>
      <c r="J1662" s="3">
        <v>774.45</v>
      </c>
      <c r="K1662" s="3">
        <v>445.7817</v>
      </c>
      <c r="L1662" s="3">
        <v>345235.63756499998</v>
      </c>
      <c r="M1662" s="3">
        <v>32695.884620000001</v>
      </c>
      <c r="N1662" s="3">
        <v>800.26441499999999</v>
      </c>
      <c r="O1662" s="3">
        <v>22153843.557799999</v>
      </c>
      <c r="P1662" s="3">
        <v>4430768.7066000002</v>
      </c>
      <c r="Q1662" s="3">
        <v>9215998.9098000005</v>
      </c>
    </row>
    <row r="1663" spans="1:17" x14ac:dyDescent="0.35">
      <c r="A1663" s="1">
        <v>44470</v>
      </c>
      <c r="B1663">
        <v>2021</v>
      </c>
      <c r="C1663">
        <v>10</v>
      </c>
      <c r="D1663" t="s">
        <v>42</v>
      </c>
      <c r="E1663">
        <v>1</v>
      </c>
      <c r="F1663" t="s">
        <v>348</v>
      </c>
      <c r="G1663" t="s">
        <v>406</v>
      </c>
      <c r="H1663" t="s">
        <v>162</v>
      </c>
      <c r="I1663" t="s">
        <v>35</v>
      </c>
      <c r="J1663" s="3">
        <v>75.16</v>
      </c>
      <c r="K1663" s="3">
        <v>842.29020000000003</v>
      </c>
      <c r="L1663" s="3">
        <v>63306.531432000003</v>
      </c>
      <c r="M1663" s="3">
        <v>5087.1722440000003</v>
      </c>
      <c r="N1663" s="3">
        <v>40.351612000000003</v>
      </c>
      <c r="O1663" s="3">
        <v>3873454.0258999998</v>
      </c>
      <c r="P1663" s="3">
        <v>774690.81</v>
      </c>
      <c r="Q1663" s="3">
        <v>1611356.88</v>
      </c>
    </row>
    <row r="1664" spans="1:17" x14ac:dyDescent="0.35">
      <c r="A1664" s="1">
        <v>44470</v>
      </c>
      <c r="B1664">
        <v>2021</v>
      </c>
      <c r="C1664">
        <v>10</v>
      </c>
      <c r="D1664" t="s">
        <v>42</v>
      </c>
      <c r="E1664">
        <v>1</v>
      </c>
      <c r="F1664" t="s">
        <v>348</v>
      </c>
      <c r="G1664" t="s">
        <v>481</v>
      </c>
      <c r="H1664" t="s">
        <v>162</v>
      </c>
      <c r="I1664" t="s">
        <v>35</v>
      </c>
      <c r="J1664" s="3">
        <v>11.96</v>
      </c>
      <c r="K1664" s="3">
        <v>842.03089999999997</v>
      </c>
      <c r="L1664" s="3">
        <v>10070.689564</v>
      </c>
      <c r="M1664" s="3">
        <v>809.21777499999996</v>
      </c>
      <c r="N1664" s="3">
        <v>6.4187409999999998</v>
      </c>
      <c r="O1664" s="3">
        <v>616182.12439999997</v>
      </c>
      <c r="P1664" s="3">
        <v>123236.42</v>
      </c>
      <c r="Q1664" s="3">
        <v>256331.76</v>
      </c>
    </row>
    <row r="1665" spans="1:17" x14ac:dyDescent="0.35">
      <c r="A1665" s="1">
        <v>44287</v>
      </c>
      <c r="B1665">
        <v>2021</v>
      </c>
      <c r="C1665">
        <v>4</v>
      </c>
      <c r="D1665" t="s">
        <v>42</v>
      </c>
      <c r="E1665">
        <v>1</v>
      </c>
      <c r="F1665" t="s">
        <v>348</v>
      </c>
      <c r="G1665" t="s">
        <v>368</v>
      </c>
      <c r="H1665" t="s">
        <v>162</v>
      </c>
      <c r="I1665" t="s">
        <v>39</v>
      </c>
      <c r="J1665" s="3">
        <v>13407.14</v>
      </c>
      <c r="K1665" s="3">
        <v>0.47370000000000001</v>
      </c>
      <c r="L1665" s="3">
        <v>6350.9622179999997</v>
      </c>
      <c r="M1665" s="3">
        <v>1269.936944</v>
      </c>
      <c r="N1665" s="3">
        <v>16.137297</v>
      </c>
      <c r="O1665" s="3">
        <v>436188.81679999997</v>
      </c>
      <c r="P1665" s="3">
        <v>87237.759999999995</v>
      </c>
      <c r="Q1665" s="3">
        <v>181454.54</v>
      </c>
    </row>
    <row r="1666" spans="1:17" x14ac:dyDescent="0.35">
      <c r="A1666" s="1">
        <v>44287</v>
      </c>
      <c r="B1666">
        <v>2021</v>
      </c>
      <c r="C1666">
        <v>4</v>
      </c>
      <c r="D1666" t="s">
        <v>42</v>
      </c>
      <c r="E1666">
        <v>1</v>
      </c>
      <c r="F1666" t="s">
        <v>348</v>
      </c>
      <c r="G1666" t="s">
        <v>368</v>
      </c>
      <c r="H1666" t="s">
        <v>162</v>
      </c>
      <c r="I1666" t="s">
        <v>39</v>
      </c>
      <c r="J1666" s="3">
        <v>9474</v>
      </c>
      <c r="K1666" s="3">
        <v>0.47370000000000001</v>
      </c>
      <c r="L1666" s="3">
        <v>4487.8338000000003</v>
      </c>
      <c r="M1666" s="3">
        <v>897.38738000000001</v>
      </c>
      <c r="N1666" s="3">
        <v>11.403249000000001</v>
      </c>
      <c r="O1666" s="3">
        <v>308227.76899999997</v>
      </c>
      <c r="P1666" s="3">
        <v>61645.55</v>
      </c>
      <c r="Q1666" s="3">
        <v>128222.75</v>
      </c>
    </row>
    <row r="1667" spans="1:17" x14ac:dyDescent="0.35">
      <c r="A1667" s="1">
        <v>44287</v>
      </c>
      <c r="B1667">
        <v>2021</v>
      </c>
      <c r="C1667">
        <v>4</v>
      </c>
      <c r="D1667" t="s">
        <v>42</v>
      </c>
      <c r="E1667">
        <v>1</v>
      </c>
      <c r="F1667" t="s">
        <v>348</v>
      </c>
      <c r="G1667" t="s">
        <v>368</v>
      </c>
      <c r="H1667" t="s">
        <v>162</v>
      </c>
      <c r="I1667" t="s">
        <v>39</v>
      </c>
      <c r="J1667" s="3">
        <v>1894.8</v>
      </c>
      <c r="K1667" s="3">
        <v>0.47370000000000001</v>
      </c>
      <c r="L1667" s="3">
        <v>897.56676000000004</v>
      </c>
      <c r="M1667" s="3">
        <v>179.46668</v>
      </c>
      <c r="N1667" s="3">
        <v>2.280513</v>
      </c>
      <c r="O1667" s="3">
        <v>61645.553800000002</v>
      </c>
      <c r="P1667" s="3">
        <v>12329.11</v>
      </c>
      <c r="Q1667" s="3">
        <v>25644.55</v>
      </c>
    </row>
    <row r="1668" spans="1:17" x14ac:dyDescent="0.35">
      <c r="A1668" s="1">
        <v>44287</v>
      </c>
      <c r="B1668">
        <v>2021</v>
      </c>
      <c r="C1668">
        <v>4</v>
      </c>
      <c r="D1668" t="s">
        <v>42</v>
      </c>
      <c r="E1668">
        <v>1</v>
      </c>
      <c r="F1668" t="s">
        <v>348</v>
      </c>
      <c r="G1668" t="s">
        <v>451</v>
      </c>
      <c r="H1668" t="s">
        <v>162</v>
      </c>
      <c r="I1668" t="s">
        <v>35</v>
      </c>
      <c r="J1668" s="3">
        <v>14.01</v>
      </c>
      <c r="K1668" s="3">
        <v>444.22199999999998</v>
      </c>
      <c r="L1668" s="3">
        <v>6223.5502200000001</v>
      </c>
      <c r="M1668" s="3">
        <v>1271.793111</v>
      </c>
      <c r="N1668" s="3">
        <v>10.432978</v>
      </c>
      <c r="O1668" s="3">
        <v>428589.2144</v>
      </c>
      <c r="P1668" s="3">
        <v>85717.84</v>
      </c>
      <c r="Q1668" s="3">
        <v>178293.11</v>
      </c>
    </row>
    <row r="1669" spans="1:17" x14ac:dyDescent="0.35">
      <c r="A1669" s="1">
        <v>44470</v>
      </c>
      <c r="B1669">
        <v>2021</v>
      </c>
      <c r="C1669">
        <v>10</v>
      </c>
      <c r="D1669" t="s">
        <v>42</v>
      </c>
      <c r="E1669">
        <v>1</v>
      </c>
      <c r="F1669" t="s">
        <v>348</v>
      </c>
      <c r="G1669" t="s">
        <v>368</v>
      </c>
      <c r="H1669" t="s">
        <v>162</v>
      </c>
      <c r="I1669" t="s">
        <v>35</v>
      </c>
      <c r="J1669" s="3">
        <v>6.02</v>
      </c>
      <c r="K1669" s="3">
        <v>842.8723</v>
      </c>
      <c r="L1669" s="3">
        <v>5074.091246</v>
      </c>
      <c r="M1669" s="3">
        <v>407.73410699999999</v>
      </c>
      <c r="N1669" s="3">
        <v>3.2341600000000001</v>
      </c>
      <c r="O1669" s="3">
        <v>310461.79119999998</v>
      </c>
      <c r="P1669" s="3">
        <v>62092.36</v>
      </c>
      <c r="Q1669" s="3">
        <v>129152.11</v>
      </c>
    </row>
    <row r="1670" spans="1:17" x14ac:dyDescent="0.35">
      <c r="A1670" s="1">
        <v>44470</v>
      </c>
      <c r="B1670">
        <v>2021</v>
      </c>
      <c r="C1670">
        <v>10</v>
      </c>
      <c r="D1670" t="s">
        <v>42</v>
      </c>
      <c r="E1670">
        <v>1</v>
      </c>
      <c r="F1670" t="s">
        <v>348</v>
      </c>
      <c r="G1670" t="s">
        <v>436</v>
      </c>
      <c r="H1670" t="s">
        <v>162</v>
      </c>
      <c r="I1670" t="s">
        <v>35</v>
      </c>
      <c r="J1670" s="3">
        <v>14.95</v>
      </c>
      <c r="K1670" s="3">
        <v>842.03089999999997</v>
      </c>
      <c r="L1670" s="3">
        <v>12588.361955</v>
      </c>
      <c r="M1670" s="3">
        <v>1011.543624</v>
      </c>
      <c r="N1670" s="3">
        <v>8.0235959999999995</v>
      </c>
      <c r="O1670" s="3">
        <v>770227.65549999999</v>
      </c>
      <c r="P1670" s="3">
        <v>154045.53</v>
      </c>
      <c r="Q1670" s="3">
        <v>320414.7</v>
      </c>
    </row>
    <row r="1671" spans="1:17" x14ac:dyDescent="0.35">
      <c r="A1671" s="1">
        <v>44470</v>
      </c>
      <c r="B1671">
        <v>2021</v>
      </c>
      <c r="C1671">
        <v>10</v>
      </c>
      <c r="D1671" t="s">
        <v>42</v>
      </c>
      <c r="E1671">
        <v>1</v>
      </c>
      <c r="F1671" t="s">
        <v>348</v>
      </c>
      <c r="G1671" t="s">
        <v>689</v>
      </c>
      <c r="H1671" t="s">
        <v>162</v>
      </c>
      <c r="I1671" t="s">
        <v>35</v>
      </c>
      <c r="J1671" s="3">
        <v>14.99</v>
      </c>
      <c r="K1671" s="3">
        <v>842.2002</v>
      </c>
      <c r="L1671" s="3">
        <v>12624.580997999999</v>
      </c>
      <c r="M1671" s="3">
        <v>1014.454788</v>
      </c>
      <c r="N1671" s="3">
        <v>8.0466879999999996</v>
      </c>
      <c r="O1671" s="3">
        <v>772443.74309999996</v>
      </c>
      <c r="P1671" s="3">
        <v>154488.75</v>
      </c>
      <c r="Q1671" s="3">
        <v>321336.59999999998</v>
      </c>
    </row>
    <row r="1672" spans="1:17" x14ac:dyDescent="0.35">
      <c r="A1672" s="1">
        <v>44743</v>
      </c>
      <c r="B1672">
        <v>2022</v>
      </c>
      <c r="C1672">
        <v>7</v>
      </c>
      <c r="D1672" t="s">
        <v>42</v>
      </c>
      <c r="E1672">
        <v>1</v>
      </c>
      <c r="F1672" t="s">
        <v>348</v>
      </c>
      <c r="G1672" t="s">
        <v>377</v>
      </c>
      <c r="H1672" t="s">
        <v>162</v>
      </c>
      <c r="I1672" t="s">
        <v>39</v>
      </c>
      <c r="J1672" s="3">
        <v>13980</v>
      </c>
      <c r="K1672" s="3">
        <v>0.99780000000000002</v>
      </c>
      <c r="L1672" s="3">
        <v>13949.244000000001</v>
      </c>
      <c r="M1672" s="3">
        <v>727.49170300000003</v>
      </c>
      <c r="N1672" s="3">
        <v>8.6588290000000008</v>
      </c>
      <c r="O1672" s="3">
        <v>801404.2611</v>
      </c>
      <c r="P1672" s="3">
        <v>160280.85</v>
      </c>
      <c r="Q1672" s="3">
        <v>333384.17</v>
      </c>
    </row>
    <row r="1673" spans="1:17" x14ac:dyDescent="0.35">
      <c r="A1673" s="1">
        <v>44470</v>
      </c>
      <c r="B1673">
        <v>2021</v>
      </c>
      <c r="C1673">
        <v>10</v>
      </c>
      <c r="D1673" t="s">
        <v>42</v>
      </c>
      <c r="E1673">
        <v>1</v>
      </c>
      <c r="F1673" t="s">
        <v>348</v>
      </c>
      <c r="G1673" t="s">
        <v>353</v>
      </c>
      <c r="H1673" t="s">
        <v>162</v>
      </c>
      <c r="I1673" t="s">
        <v>35</v>
      </c>
      <c r="J1673" s="3">
        <v>40.01</v>
      </c>
      <c r="K1673" s="3">
        <v>842.24940000000004</v>
      </c>
      <c r="L1673" s="3">
        <v>33698.398494000001</v>
      </c>
      <c r="M1673" s="3">
        <v>2707.8956039999998</v>
      </c>
      <c r="N1673" s="3">
        <v>21.479113999999999</v>
      </c>
      <c r="O1673" s="3">
        <v>2061859.8770999999</v>
      </c>
      <c r="P1673" s="3">
        <v>412371.98</v>
      </c>
      <c r="Q1673" s="3">
        <v>857733.71</v>
      </c>
    </row>
    <row r="1674" spans="1:17" x14ac:dyDescent="0.35">
      <c r="A1674" s="1">
        <v>44470</v>
      </c>
      <c r="B1674">
        <v>2021</v>
      </c>
      <c r="C1674">
        <v>10</v>
      </c>
      <c r="D1674" t="s">
        <v>42</v>
      </c>
      <c r="E1674">
        <v>1</v>
      </c>
      <c r="F1674" t="s">
        <v>348</v>
      </c>
      <c r="G1674" t="s">
        <v>691</v>
      </c>
      <c r="H1674" t="s">
        <v>162</v>
      </c>
      <c r="I1674" t="s">
        <v>35</v>
      </c>
      <c r="J1674" s="3">
        <v>15.03</v>
      </c>
      <c r="K1674" s="3">
        <v>842.42470000000003</v>
      </c>
      <c r="L1674" s="3">
        <v>12661.643241</v>
      </c>
      <c r="M1674" s="3">
        <v>1017.4515730000001</v>
      </c>
      <c r="N1674" s="3">
        <v>8.0704580000000004</v>
      </c>
      <c r="O1674" s="3">
        <v>774711.42099999997</v>
      </c>
      <c r="P1674" s="3">
        <v>154942.28</v>
      </c>
      <c r="Q1674" s="3">
        <v>322279.95</v>
      </c>
    </row>
    <row r="1675" spans="1:17" x14ac:dyDescent="0.35">
      <c r="A1675" s="1">
        <v>44470</v>
      </c>
      <c r="B1675">
        <v>2021</v>
      </c>
      <c r="C1675">
        <v>10</v>
      </c>
      <c r="D1675" t="s">
        <v>42</v>
      </c>
      <c r="E1675">
        <v>1</v>
      </c>
      <c r="F1675" t="s">
        <v>348</v>
      </c>
      <c r="G1675" t="s">
        <v>693</v>
      </c>
      <c r="H1675" t="s">
        <v>162</v>
      </c>
      <c r="I1675" t="s">
        <v>35</v>
      </c>
      <c r="J1675" s="3">
        <v>39.97</v>
      </c>
      <c r="K1675" s="3">
        <v>842.27049999999997</v>
      </c>
      <c r="L1675" s="3">
        <v>33665.551885000001</v>
      </c>
      <c r="M1675" s="3">
        <v>2705.3269300000002</v>
      </c>
      <c r="N1675" s="3">
        <v>21.458739000000001</v>
      </c>
      <c r="O1675" s="3">
        <v>2059850.1351999999</v>
      </c>
      <c r="P1675" s="3">
        <v>411970.03</v>
      </c>
      <c r="Q1675" s="3">
        <v>856897.66</v>
      </c>
    </row>
    <row r="1676" spans="1:17" x14ac:dyDescent="0.35">
      <c r="A1676" s="1">
        <v>44470</v>
      </c>
      <c r="B1676">
        <v>2021</v>
      </c>
      <c r="C1676">
        <v>10</v>
      </c>
      <c r="D1676" t="s">
        <v>42</v>
      </c>
      <c r="E1676">
        <v>1</v>
      </c>
      <c r="F1676" t="s">
        <v>348</v>
      </c>
      <c r="G1676" t="s">
        <v>411</v>
      </c>
      <c r="H1676" t="s">
        <v>162</v>
      </c>
      <c r="I1676" t="s">
        <v>35</v>
      </c>
      <c r="J1676" s="3">
        <v>29.66</v>
      </c>
      <c r="K1676" s="3">
        <v>842.25580000000002</v>
      </c>
      <c r="L1676" s="3">
        <v>24981.307027999999</v>
      </c>
      <c r="M1676" s="3">
        <v>2007.4183399999999</v>
      </c>
      <c r="N1676" s="3">
        <v>15.922905999999999</v>
      </c>
      <c r="O1676" s="3">
        <v>1528498.5933000001</v>
      </c>
      <c r="P1676" s="3">
        <v>305699.71999999997</v>
      </c>
      <c r="Q1676" s="3">
        <v>635855.42000000004</v>
      </c>
    </row>
    <row r="1677" spans="1:17" x14ac:dyDescent="0.35">
      <c r="A1677" s="1">
        <v>44470</v>
      </c>
      <c r="B1677">
        <v>2021</v>
      </c>
      <c r="C1677">
        <v>10</v>
      </c>
      <c r="D1677" t="s">
        <v>42</v>
      </c>
      <c r="E1677">
        <v>1</v>
      </c>
      <c r="F1677" t="s">
        <v>348</v>
      </c>
      <c r="G1677" t="s">
        <v>485</v>
      </c>
      <c r="H1677" t="s">
        <v>162</v>
      </c>
      <c r="I1677" t="s">
        <v>35</v>
      </c>
      <c r="J1677" s="3">
        <v>9.9600000000000009</v>
      </c>
      <c r="K1677" s="3">
        <v>842.56640000000004</v>
      </c>
      <c r="L1677" s="3">
        <v>8391.9613439999994</v>
      </c>
      <c r="M1677" s="3">
        <v>674.36241600000005</v>
      </c>
      <c r="N1677" s="3">
        <v>5.3490640000000003</v>
      </c>
      <c r="O1677" s="3">
        <v>513467.97369999997</v>
      </c>
      <c r="P1677" s="3">
        <v>102693.59</v>
      </c>
      <c r="Q1677" s="3">
        <v>213602.67</v>
      </c>
    </row>
    <row r="1678" spans="1:17" x14ac:dyDescent="0.35">
      <c r="A1678" s="1">
        <v>44287</v>
      </c>
      <c r="B1678">
        <v>2021</v>
      </c>
      <c r="C1678">
        <v>4</v>
      </c>
      <c r="D1678" t="s">
        <v>42</v>
      </c>
      <c r="E1678">
        <v>1</v>
      </c>
      <c r="F1678" t="s">
        <v>348</v>
      </c>
      <c r="G1678" t="s">
        <v>368</v>
      </c>
      <c r="H1678" t="s">
        <v>162</v>
      </c>
      <c r="I1678" t="s">
        <v>39</v>
      </c>
      <c r="J1678" s="3">
        <v>40860</v>
      </c>
      <c r="K1678" s="3">
        <v>0.61919999999999997</v>
      </c>
      <c r="L1678" s="3">
        <v>25300.511999999999</v>
      </c>
      <c r="M1678" s="3">
        <v>3709.75</v>
      </c>
      <c r="N1678" s="3">
        <v>17.12</v>
      </c>
      <c r="O1678" s="3">
        <v>1658302.2638000001</v>
      </c>
      <c r="P1678" s="3">
        <v>331660.45</v>
      </c>
      <c r="Q1678" s="3">
        <v>689854.1</v>
      </c>
    </row>
    <row r="1679" spans="1:17" x14ac:dyDescent="0.35">
      <c r="A1679" s="1">
        <v>44287</v>
      </c>
      <c r="B1679">
        <v>2021</v>
      </c>
      <c r="C1679">
        <v>4</v>
      </c>
      <c r="D1679" t="s">
        <v>42</v>
      </c>
      <c r="E1679">
        <v>1</v>
      </c>
      <c r="F1679" t="s">
        <v>348</v>
      </c>
      <c r="G1679" t="s">
        <v>368</v>
      </c>
      <c r="H1679" t="s">
        <v>162</v>
      </c>
      <c r="I1679" t="s">
        <v>39</v>
      </c>
      <c r="J1679" s="3">
        <v>15301.93</v>
      </c>
      <c r="K1679" s="3">
        <v>0.47370000000000001</v>
      </c>
      <c r="L1679" s="3">
        <v>7248.5242410000001</v>
      </c>
      <c r="M1679" s="3">
        <v>1449.417119</v>
      </c>
      <c r="N1679" s="3">
        <v>18.417981000000001</v>
      </c>
      <c r="O1679" s="3">
        <v>497834.0453</v>
      </c>
      <c r="P1679" s="3">
        <v>99566.81</v>
      </c>
      <c r="Q1679" s="3">
        <v>207098.96</v>
      </c>
    </row>
    <row r="1680" spans="1:17" x14ac:dyDescent="0.35">
      <c r="A1680" s="1">
        <v>44470</v>
      </c>
      <c r="B1680">
        <v>2021</v>
      </c>
      <c r="C1680">
        <v>10</v>
      </c>
      <c r="D1680" t="s">
        <v>42</v>
      </c>
      <c r="E1680">
        <v>1</v>
      </c>
      <c r="F1680" t="s">
        <v>348</v>
      </c>
      <c r="G1680" t="s">
        <v>365</v>
      </c>
      <c r="H1680" t="s">
        <v>162</v>
      </c>
      <c r="I1680" t="s">
        <v>35</v>
      </c>
      <c r="J1680" s="3">
        <v>9.89</v>
      </c>
      <c r="K1680" s="3">
        <v>841.97190000000001</v>
      </c>
      <c r="L1680" s="3">
        <v>8327.1020910000007</v>
      </c>
      <c r="M1680" s="3">
        <v>669.13944700000002</v>
      </c>
      <c r="N1680" s="3">
        <v>5.3076350000000003</v>
      </c>
      <c r="O1680" s="3">
        <v>509499.51549999998</v>
      </c>
      <c r="P1680" s="3">
        <v>101899.9</v>
      </c>
      <c r="Q1680" s="3">
        <v>211951.79</v>
      </c>
    </row>
    <row r="1681" spans="1:17" x14ac:dyDescent="0.35">
      <c r="A1681" s="1">
        <v>44743</v>
      </c>
      <c r="B1681">
        <v>2022</v>
      </c>
      <c r="C1681">
        <v>7</v>
      </c>
      <c r="D1681" t="s">
        <v>42</v>
      </c>
      <c r="E1681">
        <v>1</v>
      </c>
      <c r="F1681" t="s">
        <v>348</v>
      </c>
      <c r="G1681" t="s">
        <v>355</v>
      </c>
      <c r="H1681" t="s">
        <v>162</v>
      </c>
      <c r="I1681" t="s">
        <v>39</v>
      </c>
      <c r="J1681" s="3">
        <v>12041</v>
      </c>
      <c r="K1681" s="3">
        <v>0.99790000000000001</v>
      </c>
      <c r="L1681" s="3">
        <v>12015.713900000001</v>
      </c>
      <c r="M1681" s="3">
        <v>626.65108599999996</v>
      </c>
      <c r="N1681" s="3">
        <v>7.4585929999999996</v>
      </c>
      <c r="O1681" s="3">
        <v>690320.70129999996</v>
      </c>
      <c r="P1681" s="3">
        <v>138064.14000000001</v>
      </c>
      <c r="Q1681" s="3">
        <v>287173.40999999997</v>
      </c>
    </row>
    <row r="1682" spans="1:17" x14ac:dyDescent="0.35">
      <c r="A1682" s="1">
        <v>44287</v>
      </c>
      <c r="B1682">
        <v>2021</v>
      </c>
      <c r="C1682">
        <v>4</v>
      </c>
      <c r="D1682" t="s">
        <v>42</v>
      </c>
      <c r="E1682">
        <v>1</v>
      </c>
      <c r="F1682" t="s">
        <v>348</v>
      </c>
      <c r="G1682" t="s">
        <v>352</v>
      </c>
      <c r="H1682" t="s">
        <v>162</v>
      </c>
      <c r="I1682" t="s">
        <v>35</v>
      </c>
      <c r="J1682" s="3">
        <v>25.97</v>
      </c>
      <c r="K1682" s="3">
        <v>444.22199999999998</v>
      </c>
      <c r="L1682" s="3">
        <v>11536.44534</v>
      </c>
      <c r="M1682" s="3">
        <v>2357.4994660000002</v>
      </c>
      <c r="N1682" s="3">
        <v>19.339417999999998</v>
      </c>
      <c r="O1682" s="3">
        <v>794465.51729999995</v>
      </c>
      <c r="P1682" s="3">
        <v>158893.1</v>
      </c>
      <c r="Q1682" s="3">
        <v>330497.65000000002</v>
      </c>
    </row>
    <row r="1683" spans="1:17" x14ac:dyDescent="0.35">
      <c r="A1683" s="1">
        <v>44470</v>
      </c>
      <c r="B1683">
        <v>2021</v>
      </c>
      <c r="C1683">
        <v>10</v>
      </c>
      <c r="D1683" t="s">
        <v>42</v>
      </c>
      <c r="E1683">
        <v>1</v>
      </c>
      <c r="F1683" t="s">
        <v>348</v>
      </c>
      <c r="G1683" t="s">
        <v>531</v>
      </c>
      <c r="H1683" t="s">
        <v>162</v>
      </c>
      <c r="I1683" t="s">
        <v>35</v>
      </c>
      <c r="J1683" s="3">
        <v>19.93</v>
      </c>
      <c r="K1683" s="3">
        <v>842.14359999999999</v>
      </c>
      <c r="L1683" s="3">
        <v>16783.921947999999</v>
      </c>
      <c r="M1683" s="3">
        <v>1348.7248320000001</v>
      </c>
      <c r="N1683" s="3">
        <v>10.698128000000001</v>
      </c>
      <c r="O1683" s="3">
        <v>1026935.9019000001</v>
      </c>
      <c r="P1683" s="3">
        <v>205387.18</v>
      </c>
      <c r="Q1683" s="3">
        <v>427205.33</v>
      </c>
    </row>
    <row r="1684" spans="1:17" x14ac:dyDescent="0.35">
      <c r="A1684" s="1">
        <v>44287</v>
      </c>
      <c r="B1684">
        <v>2021</v>
      </c>
      <c r="C1684">
        <v>4</v>
      </c>
      <c r="D1684" t="s">
        <v>42</v>
      </c>
      <c r="E1684">
        <v>1</v>
      </c>
      <c r="F1684" t="s">
        <v>348</v>
      </c>
      <c r="G1684" t="s">
        <v>368</v>
      </c>
      <c r="H1684" t="s">
        <v>162</v>
      </c>
      <c r="I1684" t="s">
        <v>39</v>
      </c>
      <c r="J1684" s="3">
        <v>12947.78</v>
      </c>
      <c r="K1684" s="3">
        <v>0.47370000000000001</v>
      </c>
      <c r="L1684" s="3">
        <v>6133.363386</v>
      </c>
      <c r="M1684" s="3">
        <v>1226.4298699999999</v>
      </c>
      <c r="N1684" s="3">
        <v>15.584445000000001</v>
      </c>
      <c r="O1684" s="3">
        <v>421243.9669</v>
      </c>
      <c r="P1684" s="3">
        <v>84248.79</v>
      </c>
      <c r="Q1684" s="3">
        <v>175237.49</v>
      </c>
    </row>
    <row r="1685" spans="1:17" x14ac:dyDescent="0.35">
      <c r="A1685" s="1">
        <v>44287</v>
      </c>
      <c r="B1685">
        <v>2021</v>
      </c>
      <c r="C1685">
        <v>4</v>
      </c>
      <c r="D1685" t="s">
        <v>42</v>
      </c>
      <c r="E1685">
        <v>1</v>
      </c>
      <c r="F1685" t="s">
        <v>348</v>
      </c>
      <c r="G1685" t="s">
        <v>423</v>
      </c>
      <c r="H1685" t="s">
        <v>162</v>
      </c>
      <c r="I1685" t="s">
        <v>35</v>
      </c>
      <c r="J1685" s="3">
        <v>24.02</v>
      </c>
      <c r="K1685" s="3">
        <v>444.22199999999998</v>
      </c>
      <c r="L1685" s="3">
        <v>10670.212439999999</v>
      </c>
      <c r="M1685" s="3">
        <v>2180.4860800000001</v>
      </c>
      <c r="N1685" s="3">
        <v>17.887314</v>
      </c>
      <c r="O1685" s="3">
        <v>734811.77229999995</v>
      </c>
      <c r="P1685" s="3">
        <v>146962.35</v>
      </c>
      <c r="Q1685" s="3">
        <v>305681.69</v>
      </c>
    </row>
    <row r="1686" spans="1:17" x14ac:dyDescent="0.35">
      <c r="A1686" s="1">
        <v>44287</v>
      </c>
      <c r="B1686">
        <v>2021</v>
      </c>
      <c r="C1686">
        <v>4</v>
      </c>
      <c r="D1686" t="s">
        <v>42</v>
      </c>
      <c r="E1686">
        <v>1</v>
      </c>
      <c r="F1686" t="s">
        <v>348</v>
      </c>
      <c r="G1686" t="s">
        <v>368</v>
      </c>
      <c r="H1686" t="s">
        <v>162</v>
      </c>
      <c r="I1686" t="s">
        <v>39</v>
      </c>
      <c r="J1686" s="3">
        <v>232940</v>
      </c>
      <c r="K1686" s="3">
        <v>0.64319999999999999</v>
      </c>
      <c r="L1686" s="3">
        <v>149827.008</v>
      </c>
      <c r="M1686" s="3">
        <v>21393.191379</v>
      </c>
      <c r="N1686" s="3">
        <v>101.026582</v>
      </c>
      <c r="O1686" s="3">
        <v>9788235.8621999994</v>
      </c>
      <c r="P1686" s="3">
        <v>1957647.17</v>
      </c>
      <c r="Q1686" s="3">
        <v>4071906.12</v>
      </c>
    </row>
    <row r="1687" spans="1:17" x14ac:dyDescent="0.35">
      <c r="A1687" s="1">
        <v>44470</v>
      </c>
      <c r="B1687">
        <v>2021</v>
      </c>
      <c r="C1687">
        <v>10</v>
      </c>
      <c r="D1687" t="s">
        <v>42</v>
      </c>
      <c r="E1687">
        <v>1</v>
      </c>
      <c r="F1687" t="s">
        <v>348</v>
      </c>
      <c r="G1687" t="s">
        <v>371</v>
      </c>
      <c r="H1687" t="s">
        <v>162</v>
      </c>
      <c r="I1687" t="s">
        <v>35</v>
      </c>
      <c r="J1687" s="3">
        <v>20</v>
      </c>
      <c r="K1687" s="3">
        <v>842.48109999999997</v>
      </c>
      <c r="L1687" s="3">
        <v>16849.621999999999</v>
      </c>
      <c r="M1687" s="3">
        <v>1353.9478019999999</v>
      </c>
      <c r="N1687" s="3">
        <v>10.739557</v>
      </c>
      <c r="O1687" s="3">
        <v>1030955.8050000001</v>
      </c>
      <c r="P1687" s="3">
        <v>206191.16</v>
      </c>
      <c r="Q1687" s="3">
        <v>428877.61</v>
      </c>
    </row>
    <row r="1688" spans="1:17" x14ac:dyDescent="0.35">
      <c r="A1688" s="1">
        <v>44470</v>
      </c>
      <c r="B1688">
        <v>2021</v>
      </c>
      <c r="C1688">
        <v>10</v>
      </c>
      <c r="D1688" t="s">
        <v>42</v>
      </c>
      <c r="E1688">
        <v>1</v>
      </c>
      <c r="F1688" t="s">
        <v>348</v>
      </c>
      <c r="G1688" t="s">
        <v>375</v>
      </c>
      <c r="H1688" t="s">
        <v>162</v>
      </c>
      <c r="I1688" t="s">
        <v>35</v>
      </c>
      <c r="J1688" s="3">
        <v>14.99</v>
      </c>
      <c r="K1688" s="3">
        <v>842.2002</v>
      </c>
      <c r="L1688" s="3">
        <v>12624.580997999999</v>
      </c>
      <c r="M1688" s="3">
        <v>1014.454788</v>
      </c>
      <c r="N1688" s="3">
        <v>8.0466879999999996</v>
      </c>
      <c r="O1688" s="3">
        <v>772443.74309999996</v>
      </c>
      <c r="P1688" s="3">
        <v>154488.75</v>
      </c>
      <c r="Q1688" s="3">
        <v>321336.59999999998</v>
      </c>
    </row>
    <row r="1689" spans="1:17" x14ac:dyDescent="0.35">
      <c r="A1689" s="1">
        <v>44470</v>
      </c>
      <c r="B1689">
        <v>2021</v>
      </c>
      <c r="C1689">
        <v>10</v>
      </c>
      <c r="D1689" t="s">
        <v>42</v>
      </c>
      <c r="E1689">
        <v>1</v>
      </c>
      <c r="F1689" t="s">
        <v>348</v>
      </c>
      <c r="G1689" t="s">
        <v>692</v>
      </c>
      <c r="H1689" t="s">
        <v>162</v>
      </c>
      <c r="I1689" t="s">
        <v>35</v>
      </c>
      <c r="J1689" s="3">
        <v>5</v>
      </c>
      <c r="K1689" s="3">
        <v>842.48099999999999</v>
      </c>
      <c r="L1689" s="3">
        <v>4212.4049999999997</v>
      </c>
      <c r="M1689" s="3">
        <v>338.46554500000002</v>
      </c>
      <c r="N1689" s="3">
        <v>2.6847189999999999</v>
      </c>
      <c r="O1689" s="3">
        <v>257738.921</v>
      </c>
      <c r="P1689" s="3">
        <v>51547.78</v>
      </c>
      <c r="Q1689" s="3">
        <v>107219.39</v>
      </c>
    </row>
    <row r="1690" spans="1:17" x14ac:dyDescent="0.35">
      <c r="A1690" s="1">
        <v>44470</v>
      </c>
      <c r="B1690">
        <v>2021</v>
      </c>
      <c r="C1690">
        <v>10</v>
      </c>
      <c r="D1690" t="s">
        <v>42</v>
      </c>
      <c r="E1690">
        <v>1</v>
      </c>
      <c r="F1690" t="s">
        <v>348</v>
      </c>
      <c r="G1690" t="s">
        <v>365</v>
      </c>
      <c r="H1690" t="s">
        <v>162</v>
      </c>
      <c r="I1690" t="s">
        <v>35</v>
      </c>
      <c r="J1690" s="3">
        <v>4.08</v>
      </c>
      <c r="K1690" s="3">
        <v>841.89980000000003</v>
      </c>
      <c r="L1690" s="3">
        <v>3434.951184</v>
      </c>
      <c r="M1690" s="3">
        <v>275.96115600000002</v>
      </c>
      <c r="N1690" s="3">
        <v>2.188933</v>
      </c>
      <c r="O1690" s="3">
        <v>210169.8702</v>
      </c>
      <c r="P1690" s="3">
        <v>42033.97</v>
      </c>
      <c r="Q1690" s="3">
        <v>87430.66</v>
      </c>
    </row>
    <row r="1691" spans="1:17" x14ac:dyDescent="0.35">
      <c r="A1691" s="1">
        <v>44470</v>
      </c>
      <c r="B1691">
        <v>2021</v>
      </c>
      <c r="C1691">
        <v>10</v>
      </c>
      <c r="D1691" t="s">
        <v>42</v>
      </c>
      <c r="E1691">
        <v>1</v>
      </c>
      <c r="F1691" t="s">
        <v>348</v>
      </c>
      <c r="G1691" t="s">
        <v>552</v>
      </c>
      <c r="H1691" t="s">
        <v>162</v>
      </c>
      <c r="I1691" t="s">
        <v>35</v>
      </c>
      <c r="J1691" s="3">
        <v>3</v>
      </c>
      <c r="K1691" s="3">
        <v>841.75099999999998</v>
      </c>
      <c r="L1691" s="3">
        <v>2525.2530000000002</v>
      </c>
      <c r="M1691" s="3">
        <v>202.925207</v>
      </c>
      <c r="N1691" s="3">
        <v>1.6096090000000001</v>
      </c>
      <c r="O1691" s="3">
        <v>154509.35579999999</v>
      </c>
      <c r="P1691" s="3">
        <v>30901.87</v>
      </c>
      <c r="Q1691" s="3">
        <v>64275.89</v>
      </c>
    </row>
    <row r="1692" spans="1:17" x14ac:dyDescent="0.35">
      <c r="A1692" s="1">
        <v>44470</v>
      </c>
      <c r="B1692">
        <v>2021</v>
      </c>
      <c r="C1692">
        <v>10</v>
      </c>
      <c r="D1692" t="s">
        <v>42</v>
      </c>
      <c r="E1692">
        <v>1</v>
      </c>
      <c r="F1692" t="s">
        <v>348</v>
      </c>
      <c r="G1692" t="s">
        <v>429</v>
      </c>
      <c r="H1692" t="s">
        <v>162</v>
      </c>
      <c r="I1692" t="s">
        <v>35</v>
      </c>
      <c r="J1692" s="3">
        <v>29.98</v>
      </c>
      <c r="K1692" s="3">
        <v>842.2002</v>
      </c>
      <c r="L1692" s="3">
        <v>25249.161995999999</v>
      </c>
      <c r="M1692" s="3">
        <v>2028.9951980000001</v>
      </c>
      <c r="N1692" s="3">
        <v>16.094055000000001</v>
      </c>
      <c r="O1692" s="3">
        <v>1544887.4861000001</v>
      </c>
      <c r="P1692" s="3">
        <v>308977.5</v>
      </c>
      <c r="Q1692" s="3">
        <v>642673.19999999995</v>
      </c>
    </row>
    <row r="1693" spans="1:17" x14ac:dyDescent="0.35">
      <c r="A1693" s="1">
        <v>44470</v>
      </c>
      <c r="B1693">
        <v>2021</v>
      </c>
      <c r="C1693">
        <v>10</v>
      </c>
      <c r="D1693" t="s">
        <v>42</v>
      </c>
      <c r="E1693">
        <v>1</v>
      </c>
      <c r="F1693" t="s">
        <v>348</v>
      </c>
      <c r="G1693" t="s">
        <v>349</v>
      </c>
      <c r="H1693" t="s">
        <v>162</v>
      </c>
      <c r="I1693" t="s">
        <v>35</v>
      </c>
      <c r="J1693" s="3">
        <v>199.88</v>
      </c>
      <c r="K1693" s="3">
        <v>842.32950000000005</v>
      </c>
      <c r="L1693" s="3">
        <v>168364.82045999999</v>
      </c>
      <c r="M1693" s="3">
        <v>13529.545813999999</v>
      </c>
      <c r="N1693" s="3">
        <v>107.316788</v>
      </c>
      <c r="O1693" s="3">
        <v>10301518.2874</v>
      </c>
      <c r="P1693" s="3">
        <v>2060303.66</v>
      </c>
      <c r="Q1693" s="3">
        <v>4285431.6100000003</v>
      </c>
    </row>
    <row r="1694" spans="1:17" x14ac:dyDescent="0.35">
      <c r="A1694" s="1">
        <v>44470</v>
      </c>
      <c r="B1694">
        <v>2021</v>
      </c>
      <c r="C1694">
        <v>10</v>
      </c>
      <c r="D1694" t="s">
        <v>42</v>
      </c>
      <c r="E1694">
        <v>1</v>
      </c>
      <c r="F1694" t="s">
        <v>348</v>
      </c>
      <c r="G1694" t="s">
        <v>365</v>
      </c>
      <c r="H1694" t="s">
        <v>162</v>
      </c>
      <c r="I1694" t="s">
        <v>35</v>
      </c>
      <c r="J1694" s="3">
        <v>4.03</v>
      </c>
      <c r="K1694" s="3">
        <v>842.73050000000001</v>
      </c>
      <c r="L1694" s="3">
        <v>3396.2039150000001</v>
      </c>
      <c r="M1694" s="3">
        <v>272.87874799999997</v>
      </c>
      <c r="N1694" s="3">
        <v>2.1644830000000002</v>
      </c>
      <c r="O1694" s="3">
        <v>207799.09160000001</v>
      </c>
      <c r="P1694" s="3">
        <v>41559.82</v>
      </c>
      <c r="Q1694" s="3">
        <v>86444.42</v>
      </c>
    </row>
    <row r="1695" spans="1:17" x14ac:dyDescent="0.35">
      <c r="A1695" s="1">
        <v>44287</v>
      </c>
      <c r="B1695">
        <v>2021</v>
      </c>
      <c r="C1695">
        <v>4</v>
      </c>
      <c r="D1695" t="s">
        <v>42</v>
      </c>
      <c r="E1695">
        <v>1</v>
      </c>
      <c r="F1695" t="s">
        <v>348</v>
      </c>
      <c r="G1695" t="s">
        <v>368</v>
      </c>
      <c r="H1695" t="s">
        <v>162</v>
      </c>
      <c r="I1695" t="s">
        <v>39</v>
      </c>
      <c r="J1695" s="3">
        <v>235410</v>
      </c>
      <c r="K1695" s="3">
        <v>0.66749999999999998</v>
      </c>
      <c r="L1695" s="3">
        <v>157136.17499999999</v>
      </c>
      <c r="M1695" s="3">
        <v>21605.278005</v>
      </c>
      <c r="N1695" s="3">
        <v>105.460928</v>
      </c>
      <c r="O1695" s="3">
        <v>10222750.475099999</v>
      </c>
      <c r="P1695" s="3">
        <v>2044550.1</v>
      </c>
      <c r="Q1695" s="3">
        <v>4252664.2</v>
      </c>
    </row>
    <row r="1696" spans="1:17" x14ac:dyDescent="0.35">
      <c r="A1696" s="1">
        <v>44287</v>
      </c>
      <c r="B1696">
        <v>2021</v>
      </c>
      <c r="C1696">
        <v>4</v>
      </c>
      <c r="D1696" t="s">
        <v>42</v>
      </c>
      <c r="E1696">
        <v>1</v>
      </c>
      <c r="F1696" t="s">
        <v>348</v>
      </c>
      <c r="G1696" t="s">
        <v>349</v>
      </c>
      <c r="H1696" t="s">
        <v>162</v>
      </c>
      <c r="I1696" t="s">
        <v>39</v>
      </c>
      <c r="J1696" s="3">
        <v>97900</v>
      </c>
      <c r="K1696" s="3">
        <v>0.64319999999999999</v>
      </c>
      <c r="L1696" s="3">
        <v>62969.279999999999</v>
      </c>
      <c r="M1696" s="3">
        <v>8991.1118850000003</v>
      </c>
      <c r="N1696" s="3">
        <v>42.459364000000001</v>
      </c>
      <c r="O1696" s="3">
        <v>4113798.7933</v>
      </c>
      <c r="P1696" s="3">
        <v>822759.76</v>
      </c>
      <c r="Q1696" s="3">
        <v>1711340.3</v>
      </c>
    </row>
    <row r="1697" spans="1:17" x14ac:dyDescent="0.35">
      <c r="A1697" s="1">
        <v>44470</v>
      </c>
      <c r="B1697">
        <v>2021</v>
      </c>
      <c r="C1697">
        <v>10</v>
      </c>
      <c r="D1697" t="s">
        <v>42</v>
      </c>
      <c r="E1697">
        <v>1</v>
      </c>
      <c r="F1697" t="s">
        <v>348</v>
      </c>
      <c r="G1697" t="s">
        <v>436</v>
      </c>
      <c r="H1697" t="s">
        <v>162</v>
      </c>
      <c r="I1697" t="s">
        <v>35</v>
      </c>
      <c r="J1697" s="3">
        <v>19.93</v>
      </c>
      <c r="K1697" s="3">
        <v>842.14359999999999</v>
      </c>
      <c r="L1697" s="3">
        <v>16783.921947999999</v>
      </c>
      <c r="M1697" s="3">
        <v>1348.7248320000001</v>
      </c>
      <c r="N1697" s="3">
        <v>10.698128000000001</v>
      </c>
      <c r="O1697" s="3">
        <v>1026935.9019000001</v>
      </c>
      <c r="P1697" s="3">
        <v>205387.18</v>
      </c>
      <c r="Q1697" s="3">
        <v>427205.33</v>
      </c>
    </row>
    <row r="1698" spans="1:17" x14ac:dyDescent="0.35">
      <c r="A1698" s="1">
        <v>44470</v>
      </c>
      <c r="B1698">
        <v>2021</v>
      </c>
      <c r="C1698">
        <v>10</v>
      </c>
      <c r="D1698" t="s">
        <v>42</v>
      </c>
      <c r="E1698">
        <v>1</v>
      </c>
      <c r="F1698" t="s">
        <v>348</v>
      </c>
      <c r="G1698" t="s">
        <v>690</v>
      </c>
      <c r="H1698" t="s">
        <v>162</v>
      </c>
      <c r="I1698" t="s">
        <v>35</v>
      </c>
      <c r="J1698" s="3">
        <v>18.07</v>
      </c>
      <c r="K1698" s="3">
        <v>842.45249999999999</v>
      </c>
      <c r="L1698" s="3">
        <v>15223.116674999999</v>
      </c>
      <c r="M1698" s="3">
        <v>1223.287943</v>
      </c>
      <c r="N1698" s="3">
        <v>9.7031589999999994</v>
      </c>
      <c r="O1698" s="3">
        <v>931436.94880000001</v>
      </c>
      <c r="P1698" s="3">
        <v>186287.39</v>
      </c>
      <c r="Q1698" s="3">
        <v>387477.77</v>
      </c>
    </row>
    <row r="1699" spans="1:17" x14ac:dyDescent="0.35">
      <c r="A1699" s="1">
        <v>44287</v>
      </c>
      <c r="B1699">
        <v>2021</v>
      </c>
      <c r="C1699">
        <v>4</v>
      </c>
      <c r="D1699" t="s">
        <v>42</v>
      </c>
      <c r="E1699">
        <v>1</v>
      </c>
      <c r="F1699" t="s">
        <v>348</v>
      </c>
      <c r="G1699" t="s">
        <v>423</v>
      </c>
      <c r="H1699" t="s">
        <v>162</v>
      </c>
      <c r="I1699" t="s">
        <v>35</v>
      </c>
      <c r="J1699" s="3">
        <v>2.0499999999999998</v>
      </c>
      <c r="K1699" s="3">
        <v>444.22199999999998</v>
      </c>
      <c r="L1699" s="3">
        <v>910.65509999999995</v>
      </c>
      <c r="M1699" s="3">
        <v>186.08675500000001</v>
      </c>
      <c r="N1699" s="3">
        <v>1.526537</v>
      </c>
      <c r="O1699" s="3">
        <v>62712.911500000002</v>
      </c>
      <c r="P1699" s="3">
        <v>12542.58</v>
      </c>
      <c r="Q1699" s="3">
        <v>26088.57</v>
      </c>
    </row>
    <row r="1700" spans="1:17" x14ac:dyDescent="0.35">
      <c r="A1700" s="1">
        <v>44470</v>
      </c>
      <c r="B1700">
        <v>2021</v>
      </c>
      <c r="C1700">
        <v>10</v>
      </c>
      <c r="D1700" t="s">
        <v>42</v>
      </c>
      <c r="E1700">
        <v>1</v>
      </c>
      <c r="F1700" t="s">
        <v>348</v>
      </c>
      <c r="G1700" t="s">
        <v>426</v>
      </c>
      <c r="H1700" t="s">
        <v>162</v>
      </c>
      <c r="I1700" t="s">
        <v>35</v>
      </c>
      <c r="J1700" s="3">
        <v>14.99</v>
      </c>
      <c r="K1700" s="3">
        <v>842.2002</v>
      </c>
      <c r="L1700" s="3">
        <v>12624.580997999999</v>
      </c>
      <c r="M1700" s="3">
        <v>1014.454788</v>
      </c>
      <c r="N1700" s="3">
        <v>8.0466879999999996</v>
      </c>
      <c r="O1700" s="3">
        <v>772443.74309999996</v>
      </c>
      <c r="P1700" s="3">
        <v>154488.75</v>
      </c>
      <c r="Q1700" s="3">
        <v>321336.59999999998</v>
      </c>
    </row>
    <row r="1701" spans="1:17" x14ac:dyDescent="0.35">
      <c r="A1701" s="1">
        <v>44470</v>
      </c>
      <c r="B1701">
        <v>2021</v>
      </c>
      <c r="C1701">
        <v>10</v>
      </c>
      <c r="D1701" t="s">
        <v>42</v>
      </c>
      <c r="E1701">
        <v>1</v>
      </c>
      <c r="F1701" t="s">
        <v>348</v>
      </c>
      <c r="G1701" t="s">
        <v>437</v>
      </c>
      <c r="H1701" t="s">
        <v>162</v>
      </c>
      <c r="I1701" t="s">
        <v>35</v>
      </c>
      <c r="J1701" s="3">
        <v>5.04</v>
      </c>
      <c r="K1701" s="3">
        <v>842.31269999999995</v>
      </c>
      <c r="L1701" s="3">
        <v>4245.2560080000003</v>
      </c>
      <c r="M1701" s="3">
        <v>341.11984100000001</v>
      </c>
      <c r="N1701" s="3">
        <v>2.7057730000000002</v>
      </c>
      <c r="O1701" s="3">
        <v>259748.9326</v>
      </c>
      <c r="P1701" s="3">
        <v>51949.79</v>
      </c>
      <c r="Q1701" s="3">
        <v>108055.56</v>
      </c>
    </row>
    <row r="1702" spans="1:17" x14ac:dyDescent="0.35">
      <c r="A1702" s="1">
        <v>44287</v>
      </c>
      <c r="B1702">
        <v>2021</v>
      </c>
      <c r="C1702">
        <v>4</v>
      </c>
      <c r="D1702" t="s">
        <v>42</v>
      </c>
      <c r="E1702">
        <v>1</v>
      </c>
      <c r="F1702" t="s">
        <v>354</v>
      </c>
      <c r="G1702" t="s">
        <v>356</v>
      </c>
      <c r="H1702" t="s">
        <v>162</v>
      </c>
      <c r="I1702" t="s">
        <v>39</v>
      </c>
      <c r="J1702" s="3">
        <v>165760</v>
      </c>
      <c r="K1702" s="3">
        <v>0.68049999999999999</v>
      </c>
      <c r="L1702" s="3">
        <v>112799.67999999999</v>
      </c>
      <c r="M1702" s="3">
        <v>15509.255519</v>
      </c>
      <c r="N1702" s="3">
        <v>75.704672000000002</v>
      </c>
      <c r="O1702" s="3">
        <v>7338365.852</v>
      </c>
      <c r="P1702" s="3">
        <v>1467673.17</v>
      </c>
      <c r="Q1702" s="3">
        <v>3052760.19</v>
      </c>
    </row>
    <row r="1703" spans="1:17" x14ac:dyDescent="0.35">
      <c r="A1703" s="1">
        <v>44743</v>
      </c>
      <c r="B1703">
        <v>2022</v>
      </c>
      <c r="C1703">
        <v>7</v>
      </c>
      <c r="D1703" t="s">
        <v>42</v>
      </c>
      <c r="E1703">
        <v>1</v>
      </c>
      <c r="F1703" t="s">
        <v>354</v>
      </c>
      <c r="G1703" t="s">
        <v>625</v>
      </c>
      <c r="H1703" t="s">
        <v>162</v>
      </c>
      <c r="I1703" t="s">
        <v>39</v>
      </c>
      <c r="J1703" s="3">
        <v>20115</v>
      </c>
      <c r="K1703" s="3">
        <v>0.99790000000000001</v>
      </c>
      <c r="L1703" s="3">
        <v>20072.7585</v>
      </c>
      <c r="M1703" s="3">
        <v>1046.8500770000001</v>
      </c>
      <c r="N1703" s="3">
        <v>12.45993</v>
      </c>
      <c r="O1703" s="3">
        <v>1153209.9416</v>
      </c>
      <c r="P1703" s="3">
        <v>230641.99</v>
      </c>
      <c r="Q1703" s="3">
        <v>479735.34</v>
      </c>
    </row>
    <row r="1704" spans="1:17" x14ac:dyDescent="0.35">
      <c r="A1704" s="1">
        <v>44470</v>
      </c>
      <c r="B1704">
        <v>2021</v>
      </c>
      <c r="C1704">
        <v>10</v>
      </c>
      <c r="D1704" t="s">
        <v>42</v>
      </c>
      <c r="E1704">
        <v>1</v>
      </c>
      <c r="F1704" t="s">
        <v>354</v>
      </c>
      <c r="G1704" t="s">
        <v>668</v>
      </c>
      <c r="H1704" t="s">
        <v>162</v>
      </c>
      <c r="I1704" t="s">
        <v>35</v>
      </c>
      <c r="J1704" s="3">
        <v>3.99</v>
      </c>
      <c r="K1704" s="3">
        <v>842.10149999999999</v>
      </c>
      <c r="L1704" s="3">
        <v>3359.9849850000001</v>
      </c>
      <c r="M1704" s="3">
        <v>269.96758499999999</v>
      </c>
      <c r="N1704" s="3">
        <v>2.141391</v>
      </c>
      <c r="O1704" s="3">
        <v>205583.0111</v>
      </c>
      <c r="P1704" s="3">
        <v>86344.86</v>
      </c>
      <c r="Q1704" s="3">
        <v>138891.88</v>
      </c>
    </row>
    <row r="1705" spans="1:17" x14ac:dyDescent="0.35">
      <c r="A1705" s="1">
        <v>44287</v>
      </c>
      <c r="B1705">
        <v>2021</v>
      </c>
      <c r="C1705">
        <v>4</v>
      </c>
      <c r="D1705" t="s">
        <v>42</v>
      </c>
      <c r="E1705">
        <v>1</v>
      </c>
      <c r="F1705" t="s">
        <v>354</v>
      </c>
      <c r="G1705" t="s">
        <v>356</v>
      </c>
      <c r="H1705" t="s">
        <v>162</v>
      </c>
      <c r="I1705" t="s">
        <v>39</v>
      </c>
      <c r="J1705" s="3">
        <v>198710</v>
      </c>
      <c r="K1705" s="3">
        <v>0.67849999999999999</v>
      </c>
      <c r="L1705" s="3">
        <v>134824.73499999999</v>
      </c>
      <c r="M1705" s="3">
        <v>18767.25</v>
      </c>
      <c r="N1705" s="3">
        <v>90.63</v>
      </c>
      <c r="O1705" s="3">
        <v>8780246.0909000002</v>
      </c>
      <c r="P1705" s="3">
        <v>1756049.22</v>
      </c>
      <c r="Q1705" s="3">
        <v>3652582.38</v>
      </c>
    </row>
    <row r="1706" spans="1:17" x14ac:dyDescent="0.35">
      <c r="A1706" s="1">
        <v>44743</v>
      </c>
      <c r="B1706">
        <v>2022</v>
      </c>
      <c r="C1706">
        <v>7</v>
      </c>
      <c r="D1706" t="s">
        <v>42</v>
      </c>
      <c r="E1706">
        <v>1</v>
      </c>
      <c r="F1706" t="s">
        <v>354</v>
      </c>
      <c r="G1706" t="s">
        <v>638</v>
      </c>
      <c r="H1706" t="s">
        <v>162</v>
      </c>
      <c r="I1706" t="s">
        <v>39</v>
      </c>
      <c r="J1706" s="3">
        <v>72143</v>
      </c>
      <c r="K1706" s="3">
        <v>0.998</v>
      </c>
      <c r="L1706" s="3">
        <v>71998.714000000007</v>
      </c>
      <c r="M1706" s="3">
        <v>3754.9448219999999</v>
      </c>
      <c r="N1706" s="3">
        <v>44.692501999999998</v>
      </c>
      <c r="O1706" s="3">
        <v>4136434.2675000001</v>
      </c>
      <c r="P1706" s="3">
        <v>827286.85</v>
      </c>
      <c r="Q1706" s="3">
        <v>1720756.65</v>
      </c>
    </row>
    <row r="1707" spans="1:17" x14ac:dyDescent="0.35">
      <c r="A1707" s="1">
        <v>44958</v>
      </c>
      <c r="B1707">
        <v>2023</v>
      </c>
      <c r="C1707">
        <v>2</v>
      </c>
      <c r="D1707" t="s">
        <v>31</v>
      </c>
      <c r="E1707">
        <v>1</v>
      </c>
      <c r="F1707" t="s">
        <v>36</v>
      </c>
      <c r="G1707" t="s">
        <v>694</v>
      </c>
      <c r="H1707" t="s">
        <v>309</v>
      </c>
      <c r="I1707" t="s">
        <v>39</v>
      </c>
      <c r="J1707" s="3">
        <v>4.01</v>
      </c>
      <c r="K1707" s="3">
        <v>121.81</v>
      </c>
      <c r="L1707" s="3">
        <v>488.4581</v>
      </c>
      <c r="M1707" s="3">
        <v>1.88676</v>
      </c>
      <c r="N1707" s="3">
        <v>9.7687419999999996</v>
      </c>
      <c r="O1707" s="3">
        <v>29368.804499999998</v>
      </c>
      <c r="P1707" s="3">
        <v>18502.349999999999</v>
      </c>
      <c r="Q1707" s="3">
        <v>27119.16</v>
      </c>
    </row>
    <row r="1708" spans="1:17" x14ac:dyDescent="0.35">
      <c r="A1708" s="1">
        <v>43586</v>
      </c>
      <c r="B1708">
        <v>2019</v>
      </c>
      <c r="C1708">
        <v>5</v>
      </c>
      <c r="D1708" t="s">
        <v>695</v>
      </c>
      <c r="E1708">
        <v>1</v>
      </c>
      <c r="F1708" t="s">
        <v>36</v>
      </c>
      <c r="G1708" t="s">
        <v>311</v>
      </c>
      <c r="H1708" t="s">
        <v>33</v>
      </c>
      <c r="I1708" t="s">
        <v>39</v>
      </c>
      <c r="J1708" s="3">
        <v>1</v>
      </c>
      <c r="K1708" s="3">
        <v>72</v>
      </c>
      <c r="L1708" s="3">
        <v>72</v>
      </c>
      <c r="M1708" s="3">
        <v>10.22725</v>
      </c>
      <c r="N1708" s="3">
        <v>1.439899</v>
      </c>
      <c r="O1708" s="3">
        <v>4231.0223999999998</v>
      </c>
      <c r="P1708" s="3">
        <v>2665.54</v>
      </c>
      <c r="Q1708" s="3">
        <v>3906.92</v>
      </c>
    </row>
    <row r="1709" spans="1:17" x14ac:dyDescent="0.35">
      <c r="A1709" s="1">
        <v>43586</v>
      </c>
      <c r="B1709">
        <v>2019</v>
      </c>
      <c r="C1709">
        <v>5</v>
      </c>
      <c r="D1709" t="s">
        <v>695</v>
      </c>
      <c r="E1709">
        <v>1</v>
      </c>
      <c r="F1709" t="s">
        <v>36</v>
      </c>
      <c r="G1709" t="s">
        <v>311</v>
      </c>
      <c r="H1709" t="s">
        <v>33</v>
      </c>
      <c r="I1709" t="s">
        <v>39</v>
      </c>
      <c r="J1709" s="3">
        <v>1</v>
      </c>
      <c r="K1709" s="3">
        <v>72</v>
      </c>
      <c r="L1709" s="3">
        <v>72</v>
      </c>
      <c r="M1709" s="3">
        <v>10.22725</v>
      </c>
      <c r="N1709" s="3">
        <v>1.439899</v>
      </c>
      <c r="O1709" s="3">
        <v>4231.0223999999998</v>
      </c>
      <c r="P1709" s="3">
        <v>2665.54</v>
      </c>
      <c r="Q1709" s="3">
        <v>3906.92</v>
      </c>
    </row>
    <row r="1710" spans="1:17" x14ac:dyDescent="0.35">
      <c r="A1710" s="1">
        <v>44835</v>
      </c>
      <c r="B1710">
        <v>2022</v>
      </c>
      <c r="C1710">
        <v>10</v>
      </c>
      <c r="D1710" t="s">
        <v>696</v>
      </c>
      <c r="E1710">
        <v>1</v>
      </c>
      <c r="F1710" t="s">
        <v>36</v>
      </c>
      <c r="G1710" t="s">
        <v>697</v>
      </c>
      <c r="H1710" t="s">
        <v>33</v>
      </c>
      <c r="I1710" t="s">
        <v>39</v>
      </c>
      <c r="J1710" s="3">
        <v>3</v>
      </c>
      <c r="K1710" s="3">
        <v>10.32</v>
      </c>
      <c r="L1710" s="3">
        <v>30.96</v>
      </c>
      <c r="M1710" s="3">
        <v>9.8524919999999998</v>
      </c>
      <c r="N1710" s="3">
        <v>0.61958400000000002</v>
      </c>
      <c r="O1710" s="3">
        <v>2294.4639000000002</v>
      </c>
      <c r="P1710" s="3">
        <v>1445.51</v>
      </c>
      <c r="Q1710" s="3">
        <v>2118.71</v>
      </c>
    </row>
    <row r="1711" spans="1:17" x14ac:dyDescent="0.35">
      <c r="A1711" s="1">
        <v>43497</v>
      </c>
      <c r="B1711">
        <v>2019</v>
      </c>
      <c r="C1711">
        <v>2</v>
      </c>
      <c r="D1711" t="s">
        <v>695</v>
      </c>
      <c r="E1711">
        <v>1</v>
      </c>
      <c r="F1711" t="s">
        <v>36</v>
      </c>
      <c r="G1711" t="s">
        <v>698</v>
      </c>
      <c r="H1711" t="s">
        <v>37</v>
      </c>
      <c r="I1711" t="s">
        <v>39</v>
      </c>
      <c r="J1711" s="3">
        <v>3</v>
      </c>
      <c r="K1711" s="3">
        <v>78</v>
      </c>
      <c r="L1711" s="3">
        <v>234</v>
      </c>
      <c r="M1711" s="3">
        <v>19.97541</v>
      </c>
      <c r="N1711" s="3">
        <v>4.6799619999999997</v>
      </c>
      <c r="O1711" s="3">
        <v>15113.548500000001</v>
      </c>
      <c r="P1711" s="3">
        <v>9521.5400000000009</v>
      </c>
      <c r="Q1711" s="3">
        <v>13955.86</v>
      </c>
    </row>
    <row r="1712" spans="1:17" x14ac:dyDescent="0.35">
      <c r="A1712" s="1">
        <v>44774</v>
      </c>
      <c r="B1712">
        <v>2022</v>
      </c>
      <c r="C1712">
        <v>8</v>
      </c>
      <c r="D1712" t="s">
        <v>31</v>
      </c>
      <c r="E1712">
        <v>1</v>
      </c>
      <c r="F1712" t="s">
        <v>36</v>
      </c>
      <c r="G1712" t="s">
        <v>699</v>
      </c>
      <c r="H1712" t="s">
        <v>37</v>
      </c>
      <c r="I1712" t="s">
        <v>39</v>
      </c>
      <c r="J1712" s="3">
        <v>0.76</v>
      </c>
      <c r="K1712" s="3">
        <v>514.10530000000006</v>
      </c>
      <c r="L1712" s="3">
        <v>390.72002800000001</v>
      </c>
      <c r="M1712" s="3">
        <v>3.1787999999999998</v>
      </c>
      <c r="N1712" s="3">
        <v>7.8134439999999996</v>
      </c>
      <c r="O1712" s="3">
        <v>22004.251799999998</v>
      </c>
      <c r="P1712" s="3">
        <v>13862.68</v>
      </c>
      <c r="Q1712" s="3">
        <v>20318.73</v>
      </c>
    </row>
    <row r="1713" spans="1:17" x14ac:dyDescent="0.35">
      <c r="A1713" s="1">
        <v>43556</v>
      </c>
      <c r="B1713">
        <v>2019</v>
      </c>
      <c r="C1713">
        <v>4</v>
      </c>
      <c r="D1713" t="s">
        <v>695</v>
      </c>
      <c r="E1713">
        <v>1</v>
      </c>
      <c r="F1713" t="s">
        <v>36</v>
      </c>
      <c r="G1713" t="s">
        <v>698</v>
      </c>
      <c r="H1713" t="s">
        <v>37</v>
      </c>
      <c r="I1713" t="s">
        <v>39</v>
      </c>
      <c r="J1713" s="3">
        <v>4</v>
      </c>
      <c r="K1713" s="3">
        <v>72</v>
      </c>
      <c r="L1713" s="3">
        <v>288</v>
      </c>
      <c r="M1713" s="3">
        <v>23.384205000000001</v>
      </c>
      <c r="N1713" s="3">
        <v>5.7597040000000002</v>
      </c>
      <c r="O1713" s="3">
        <v>17503.027900000001</v>
      </c>
      <c r="P1713" s="3">
        <v>11026.91</v>
      </c>
      <c r="Q1713" s="3">
        <v>16162.3</v>
      </c>
    </row>
    <row r="1714" spans="1:17" x14ac:dyDescent="0.35">
      <c r="A1714" s="1">
        <v>43678</v>
      </c>
      <c r="B1714">
        <v>2019</v>
      </c>
      <c r="C1714">
        <v>8</v>
      </c>
      <c r="D1714" t="s">
        <v>695</v>
      </c>
      <c r="E1714">
        <v>1</v>
      </c>
      <c r="F1714" t="s">
        <v>36</v>
      </c>
      <c r="G1714" t="s">
        <v>700</v>
      </c>
      <c r="H1714" t="s">
        <v>37</v>
      </c>
      <c r="I1714" t="s">
        <v>39</v>
      </c>
      <c r="J1714" s="3">
        <v>3</v>
      </c>
      <c r="K1714" s="3">
        <v>148</v>
      </c>
      <c r="L1714" s="3">
        <v>444</v>
      </c>
      <c r="M1714" s="3">
        <v>3.2706409999999999</v>
      </c>
      <c r="N1714" s="3">
        <v>8.8799860000000006</v>
      </c>
      <c r="O1714" s="3">
        <v>24235.516599999999</v>
      </c>
      <c r="P1714" s="3">
        <v>15268.38</v>
      </c>
      <c r="Q1714" s="3">
        <v>22379.08</v>
      </c>
    </row>
    <row r="1715" spans="1:17" x14ac:dyDescent="0.35">
      <c r="A1715" s="1">
        <v>44927</v>
      </c>
      <c r="B1715">
        <v>2023</v>
      </c>
      <c r="C1715">
        <v>1</v>
      </c>
      <c r="D1715" t="s">
        <v>31</v>
      </c>
      <c r="E1715">
        <v>1</v>
      </c>
      <c r="F1715" t="s">
        <v>36</v>
      </c>
      <c r="G1715" t="s">
        <v>694</v>
      </c>
      <c r="H1715" t="s">
        <v>37</v>
      </c>
      <c r="I1715" t="s">
        <v>39</v>
      </c>
      <c r="J1715" s="3">
        <v>49</v>
      </c>
      <c r="K1715" s="3">
        <v>9.9436999999999998</v>
      </c>
      <c r="L1715" s="3">
        <v>487.24130000000002</v>
      </c>
      <c r="M1715" s="3">
        <v>132.97626</v>
      </c>
      <c r="N1715" s="3">
        <v>9.7447959999999991</v>
      </c>
      <c r="O1715" s="3">
        <v>45155.804700000001</v>
      </c>
      <c r="P1715" s="3">
        <v>28448.16</v>
      </c>
      <c r="Q1715" s="3">
        <v>41696.870000000003</v>
      </c>
    </row>
    <row r="1716" spans="1:17" x14ac:dyDescent="0.35">
      <c r="A1716" s="1">
        <v>43739</v>
      </c>
      <c r="B1716">
        <v>2019</v>
      </c>
      <c r="C1716">
        <v>10</v>
      </c>
      <c r="D1716" t="s">
        <v>31</v>
      </c>
      <c r="E1716">
        <v>1</v>
      </c>
      <c r="F1716" t="s">
        <v>36</v>
      </c>
      <c r="G1716" t="s">
        <v>701</v>
      </c>
      <c r="H1716" t="s">
        <v>37</v>
      </c>
      <c r="I1716" t="s">
        <v>39</v>
      </c>
      <c r="J1716" s="3">
        <v>13752.9</v>
      </c>
      <c r="K1716" s="3">
        <v>1.2906</v>
      </c>
      <c r="L1716" s="3">
        <v>17749.492740000002</v>
      </c>
      <c r="M1716" s="3">
        <v>3664.4760000000001</v>
      </c>
      <c r="N1716" s="3">
        <v>122.14919999999999</v>
      </c>
      <c r="O1716" s="3">
        <v>1145916.8184</v>
      </c>
      <c r="P1716" s="3">
        <v>0</v>
      </c>
      <c r="Q1716" s="3">
        <v>206264.99</v>
      </c>
    </row>
    <row r="1717" spans="1:17" x14ac:dyDescent="0.35">
      <c r="A1717" s="1">
        <v>44348</v>
      </c>
      <c r="B1717">
        <v>2021</v>
      </c>
      <c r="C1717">
        <v>6</v>
      </c>
      <c r="D1717" t="s">
        <v>31</v>
      </c>
      <c r="E1717">
        <v>1</v>
      </c>
      <c r="F1717" t="s">
        <v>36</v>
      </c>
      <c r="G1717" t="s">
        <v>702</v>
      </c>
      <c r="H1717" t="s">
        <v>37</v>
      </c>
      <c r="I1717" t="s">
        <v>39</v>
      </c>
      <c r="J1717" s="3">
        <v>4</v>
      </c>
      <c r="K1717" s="3">
        <v>26.53</v>
      </c>
      <c r="L1717" s="3">
        <v>106.12</v>
      </c>
      <c r="M1717" s="3">
        <v>3.9181319999999999</v>
      </c>
      <c r="N1717" s="3">
        <v>2.122322</v>
      </c>
      <c r="O1717" s="3">
        <v>7057.9247999999998</v>
      </c>
      <c r="P1717" s="3">
        <v>4446.49</v>
      </c>
      <c r="Q1717" s="3">
        <v>6517.28</v>
      </c>
    </row>
    <row r="1718" spans="1:17" x14ac:dyDescent="0.35">
      <c r="A1718" s="1">
        <v>43739</v>
      </c>
      <c r="B1718">
        <v>2019</v>
      </c>
      <c r="C1718">
        <v>10</v>
      </c>
      <c r="D1718" t="s">
        <v>31</v>
      </c>
      <c r="E1718">
        <v>1</v>
      </c>
      <c r="F1718" t="s">
        <v>36</v>
      </c>
      <c r="G1718" t="s">
        <v>703</v>
      </c>
      <c r="H1718" t="s">
        <v>37</v>
      </c>
      <c r="I1718" t="s">
        <v>39</v>
      </c>
      <c r="J1718" s="3">
        <v>6544.8</v>
      </c>
      <c r="K1718" s="3">
        <v>1.2796000000000001</v>
      </c>
      <c r="L1718" s="3">
        <v>8374.7260800000004</v>
      </c>
      <c r="M1718" s="3">
        <v>1729.0008</v>
      </c>
      <c r="N1718" s="3">
        <v>57.633360000000003</v>
      </c>
      <c r="O1718" s="3">
        <v>540677.24699999997</v>
      </c>
      <c r="P1718" s="3">
        <v>0</v>
      </c>
      <c r="Q1718" s="3">
        <v>97321.9</v>
      </c>
    </row>
    <row r="1719" spans="1:17" x14ac:dyDescent="0.35">
      <c r="A1719" s="1">
        <v>45047</v>
      </c>
      <c r="B1719">
        <v>2023</v>
      </c>
      <c r="C1719">
        <v>5</v>
      </c>
      <c r="D1719" t="s">
        <v>31</v>
      </c>
      <c r="E1719">
        <v>1</v>
      </c>
      <c r="F1719" t="s">
        <v>36</v>
      </c>
      <c r="G1719" t="s">
        <v>704</v>
      </c>
      <c r="H1719" t="s">
        <v>37</v>
      </c>
      <c r="I1719" t="s">
        <v>39</v>
      </c>
      <c r="J1719" s="3">
        <v>42.32</v>
      </c>
      <c r="K1719" s="3">
        <v>16.3048</v>
      </c>
      <c r="L1719" s="3">
        <v>690.019136</v>
      </c>
      <c r="M1719" s="3">
        <v>11.230297</v>
      </c>
      <c r="N1719" s="3">
        <v>13.800257999999999</v>
      </c>
      <c r="O1719" s="3">
        <v>44082.680500000002</v>
      </c>
      <c r="P1719" s="3">
        <v>6612.4</v>
      </c>
      <c r="Q1719" s="3">
        <v>15737.51</v>
      </c>
    </row>
    <row r="1720" spans="1:17" x14ac:dyDescent="0.35">
      <c r="A1720" s="1">
        <v>43739</v>
      </c>
      <c r="B1720">
        <v>2019</v>
      </c>
      <c r="C1720">
        <v>10</v>
      </c>
      <c r="D1720" t="s">
        <v>31</v>
      </c>
      <c r="E1720">
        <v>1</v>
      </c>
      <c r="F1720" t="s">
        <v>36</v>
      </c>
      <c r="G1720" t="s">
        <v>705</v>
      </c>
      <c r="H1720" t="s">
        <v>37</v>
      </c>
      <c r="I1720" t="s">
        <v>39</v>
      </c>
      <c r="J1720" s="3">
        <v>6812.64</v>
      </c>
      <c r="K1720" s="3">
        <v>1.2844</v>
      </c>
      <c r="L1720" s="3">
        <v>8750.1548160000002</v>
      </c>
      <c r="M1720" s="3">
        <v>1806.5160000000001</v>
      </c>
      <c r="N1720" s="3">
        <v>60.217199999999998</v>
      </c>
      <c r="O1720" s="3">
        <v>564914.94099999999</v>
      </c>
      <c r="P1720" s="3">
        <v>0</v>
      </c>
      <c r="Q1720" s="3">
        <v>101684.69</v>
      </c>
    </row>
    <row r="1721" spans="1:17" x14ac:dyDescent="0.35">
      <c r="A1721" s="1">
        <v>44835</v>
      </c>
      <c r="B1721">
        <v>2022</v>
      </c>
      <c r="C1721">
        <v>10</v>
      </c>
      <c r="D1721" t="s">
        <v>31</v>
      </c>
      <c r="E1721">
        <v>1</v>
      </c>
      <c r="F1721" t="s">
        <v>36</v>
      </c>
      <c r="G1721" t="s">
        <v>706</v>
      </c>
      <c r="H1721" t="s">
        <v>37</v>
      </c>
      <c r="I1721" t="s">
        <v>39</v>
      </c>
      <c r="J1721" s="3">
        <v>0.82</v>
      </c>
      <c r="K1721" s="3">
        <v>476.48779999999999</v>
      </c>
      <c r="L1721" s="3">
        <v>390.71999599999998</v>
      </c>
      <c r="M1721" s="3">
        <v>17.812905000000001</v>
      </c>
      <c r="N1721" s="3">
        <v>7.8143089999999997</v>
      </c>
      <c r="O1721" s="3">
        <v>23115.538199999999</v>
      </c>
      <c r="P1721" s="3">
        <v>14562.79</v>
      </c>
      <c r="Q1721" s="3">
        <v>21344.89</v>
      </c>
    </row>
    <row r="1722" spans="1:17" x14ac:dyDescent="0.35">
      <c r="A1722" s="1">
        <v>44986</v>
      </c>
      <c r="B1722">
        <v>2023</v>
      </c>
      <c r="C1722">
        <v>3</v>
      </c>
      <c r="D1722" t="s">
        <v>31</v>
      </c>
      <c r="E1722">
        <v>1</v>
      </c>
      <c r="F1722" t="s">
        <v>36</v>
      </c>
      <c r="G1722" t="s">
        <v>707</v>
      </c>
      <c r="H1722" t="s">
        <v>37</v>
      </c>
      <c r="I1722" t="s">
        <v>39</v>
      </c>
      <c r="J1722" s="3">
        <v>46.68</v>
      </c>
      <c r="K1722" s="3">
        <v>14.7819</v>
      </c>
      <c r="L1722" s="3">
        <v>690.019092</v>
      </c>
      <c r="M1722" s="3">
        <v>47.740499999999997</v>
      </c>
      <c r="N1722" s="3">
        <v>11.935124999999999</v>
      </c>
      <c r="O1722" s="3">
        <v>44395.050799999997</v>
      </c>
      <c r="P1722" s="3">
        <v>6659.26</v>
      </c>
      <c r="Q1722" s="3">
        <v>15849.04</v>
      </c>
    </row>
    <row r="1723" spans="1:17" x14ac:dyDescent="0.35">
      <c r="A1723" s="1">
        <v>44287</v>
      </c>
      <c r="B1723">
        <v>2021</v>
      </c>
      <c r="C1723">
        <v>4</v>
      </c>
      <c r="D1723" t="s">
        <v>31</v>
      </c>
      <c r="E1723">
        <v>1</v>
      </c>
      <c r="F1723" t="s">
        <v>32</v>
      </c>
      <c r="G1723" t="s">
        <v>708</v>
      </c>
      <c r="H1723" t="s">
        <v>162</v>
      </c>
      <c r="I1723" t="s">
        <v>39</v>
      </c>
      <c r="J1723" s="3">
        <v>4.22</v>
      </c>
      <c r="K1723" s="3">
        <v>59.452599999999997</v>
      </c>
      <c r="L1723" s="3">
        <v>250.889972</v>
      </c>
      <c r="M1723" s="3">
        <v>0.48463499999999998</v>
      </c>
      <c r="N1723" s="3">
        <v>5.0175029999999996</v>
      </c>
      <c r="O1723" s="3">
        <v>14906.25</v>
      </c>
      <c r="P1723" s="3">
        <v>9390.94</v>
      </c>
      <c r="Q1723" s="3">
        <v>13764.43</v>
      </c>
    </row>
    <row r="1724" spans="1:17" x14ac:dyDescent="0.35">
      <c r="A1724" s="1">
        <v>44105</v>
      </c>
      <c r="B1724">
        <v>2020</v>
      </c>
      <c r="C1724">
        <v>10</v>
      </c>
      <c r="D1724" t="s">
        <v>31</v>
      </c>
      <c r="E1724">
        <v>1</v>
      </c>
      <c r="F1724" t="s">
        <v>32</v>
      </c>
      <c r="G1724" t="s">
        <v>708</v>
      </c>
      <c r="H1724" t="s">
        <v>162</v>
      </c>
      <c r="I1724" t="s">
        <v>39</v>
      </c>
      <c r="J1724" s="3">
        <v>0.09</v>
      </c>
      <c r="K1724" s="3">
        <v>2837</v>
      </c>
      <c r="L1724" s="3">
        <v>255.33</v>
      </c>
      <c r="M1724" s="3">
        <v>1.5282500000000001</v>
      </c>
      <c r="N1724" s="3">
        <v>5.1065779999999998</v>
      </c>
      <c r="O1724" s="3">
        <v>15857.9843</v>
      </c>
      <c r="P1724" s="3">
        <v>9990.5300000000007</v>
      </c>
      <c r="Q1724" s="3">
        <v>14643.26</v>
      </c>
    </row>
    <row r="1725" spans="1:17" x14ac:dyDescent="0.35">
      <c r="A1725" s="1">
        <v>44743</v>
      </c>
      <c r="B1725">
        <v>2022</v>
      </c>
      <c r="C1725">
        <v>7</v>
      </c>
      <c r="D1725" t="s">
        <v>695</v>
      </c>
      <c r="E1725">
        <v>1</v>
      </c>
      <c r="F1725" t="s">
        <v>709</v>
      </c>
      <c r="G1725" t="s">
        <v>710</v>
      </c>
      <c r="H1725" t="s">
        <v>711</v>
      </c>
      <c r="I1725" t="s">
        <v>39</v>
      </c>
      <c r="J1725" s="3">
        <v>30</v>
      </c>
      <c r="K1725" s="3">
        <v>23.7333</v>
      </c>
      <c r="L1725" s="3">
        <v>711.99900000000002</v>
      </c>
      <c r="M1725" s="3">
        <v>798</v>
      </c>
      <c r="N1725" s="3">
        <v>14.24</v>
      </c>
      <c r="O1725" s="3">
        <v>88835.092900000003</v>
      </c>
      <c r="P1725" s="3">
        <v>31092.28</v>
      </c>
      <c r="Q1725" s="3">
        <v>52679.21</v>
      </c>
    </row>
    <row r="1726" spans="1:17" x14ac:dyDescent="0.35">
      <c r="A1726" s="1">
        <v>43586</v>
      </c>
      <c r="B1726">
        <v>2019</v>
      </c>
      <c r="C1726">
        <v>5</v>
      </c>
      <c r="D1726" t="s">
        <v>695</v>
      </c>
      <c r="E1726">
        <v>1</v>
      </c>
      <c r="F1726" t="s">
        <v>709</v>
      </c>
      <c r="G1726" t="s">
        <v>712</v>
      </c>
      <c r="H1726" t="s">
        <v>33</v>
      </c>
      <c r="I1726" t="s">
        <v>39</v>
      </c>
      <c r="J1726" s="3">
        <v>90</v>
      </c>
      <c r="K1726" s="3">
        <v>12.245100000000001</v>
      </c>
      <c r="L1726" s="3">
        <v>1102.059</v>
      </c>
      <c r="M1726" s="3">
        <v>327.414672</v>
      </c>
      <c r="N1726" s="3">
        <v>22.037526</v>
      </c>
      <c r="O1726" s="3">
        <v>79579.003299999997</v>
      </c>
      <c r="P1726" s="3">
        <v>27056.86</v>
      </c>
      <c r="Q1726" s="3">
        <v>46251.32</v>
      </c>
    </row>
    <row r="1727" spans="1:17" x14ac:dyDescent="0.35">
      <c r="A1727" s="1">
        <v>43556</v>
      </c>
      <c r="B1727">
        <v>2019</v>
      </c>
      <c r="C1727">
        <v>4</v>
      </c>
      <c r="D1727" t="s">
        <v>31</v>
      </c>
      <c r="E1727">
        <v>1</v>
      </c>
      <c r="F1727" t="s">
        <v>709</v>
      </c>
      <c r="G1727" t="s">
        <v>713</v>
      </c>
      <c r="H1727" t="s">
        <v>37</v>
      </c>
      <c r="I1727" t="s">
        <v>39</v>
      </c>
      <c r="J1727" s="3">
        <v>1</v>
      </c>
      <c r="K1727" s="3">
        <v>112.21</v>
      </c>
      <c r="L1727" s="3">
        <v>112.21</v>
      </c>
      <c r="M1727" s="3">
        <v>6.3731999999999998</v>
      </c>
      <c r="N1727" s="3">
        <v>2.244186</v>
      </c>
      <c r="O1727" s="3">
        <v>6369.4871999999996</v>
      </c>
      <c r="P1727" s="3">
        <v>2165.63</v>
      </c>
      <c r="Q1727" s="3">
        <v>3701.95</v>
      </c>
    </row>
    <row r="1728" spans="1:17" x14ac:dyDescent="0.35">
      <c r="A1728" s="1">
        <v>43586</v>
      </c>
      <c r="B1728">
        <v>2019</v>
      </c>
      <c r="C1728">
        <v>5</v>
      </c>
      <c r="D1728" t="s">
        <v>695</v>
      </c>
      <c r="E1728">
        <v>1</v>
      </c>
      <c r="F1728" t="s">
        <v>709</v>
      </c>
      <c r="G1728" t="s">
        <v>714</v>
      </c>
      <c r="H1728" t="s">
        <v>37</v>
      </c>
      <c r="I1728" t="s">
        <v>39</v>
      </c>
      <c r="J1728" s="3">
        <v>2</v>
      </c>
      <c r="K1728" s="3">
        <v>302.70999999999998</v>
      </c>
      <c r="L1728" s="3">
        <v>605.41999999999996</v>
      </c>
      <c r="M1728" s="3">
        <v>10.032192</v>
      </c>
      <c r="N1728" s="3">
        <v>12.107874000000001</v>
      </c>
      <c r="O1728" s="3">
        <v>32626.8662</v>
      </c>
      <c r="P1728" s="3">
        <v>11093.13</v>
      </c>
      <c r="Q1728" s="3">
        <v>18962.73</v>
      </c>
    </row>
    <row r="1729" spans="1:17" x14ac:dyDescent="0.35">
      <c r="A1729" s="1">
        <v>43586</v>
      </c>
      <c r="B1729">
        <v>2019</v>
      </c>
      <c r="C1729">
        <v>5</v>
      </c>
      <c r="D1729" t="s">
        <v>31</v>
      </c>
      <c r="E1729">
        <v>1</v>
      </c>
      <c r="F1729" t="s">
        <v>709</v>
      </c>
      <c r="G1729" t="s">
        <v>715</v>
      </c>
      <c r="H1729" t="s">
        <v>37</v>
      </c>
      <c r="I1729" t="s">
        <v>39</v>
      </c>
      <c r="J1729" s="3">
        <v>909</v>
      </c>
      <c r="K1729" s="3">
        <v>2.2799999999999998</v>
      </c>
      <c r="L1729" s="3">
        <v>2072.52</v>
      </c>
      <c r="M1729" s="3">
        <v>66.717500000000001</v>
      </c>
      <c r="N1729" s="3">
        <v>41.448914000000002</v>
      </c>
      <c r="O1729" s="3">
        <v>110262.8512</v>
      </c>
      <c r="P1729" s="3">
        <v>0</v>
      </c>
      <c r="Q1729" s="3">
        <v>19847.310000000001</v>
      </c>
    </row>
    <row r="1730" spans="1:17" x14ac:dyDescent="0.35">
      <c r="A1730" s="1">
        <v>43556</v>
      </c>
      <c r="B1730">
        <v>2019</v>
      </c>
      <c r="C1730">
        <v>4</v>
      </c>
      <c r="D1730" t="s">
        <v>31</v>
      </c>
      <c r="E1730">
        <v>1</v>
      </c>
      <c r="F1730" t="s">
        <v>709</v>
      </c>
      <c r="G1730" t="s">
        <v>716</v>
      </c>
      <c r="H1730" t="s">
        <v>37</v>
      </c>
      <c r="I1730" t="s">
        <v>39</v>
      </c>
      <c r="J1730" s="3">
        <v>8</v>
      </c>
      <c r="K1730" s="3">
        <v>179.39</v>
      </c>
      <c r="L1730" s="3">
        <v>1435.12</v>
      </c>
      <c r="M1730" s="3">
        <v>81.510855000000006</v>
      </c>
      <c r="N1730" s="3">
        <v>28.702304000000002</v>
      </c>
      <c r="O1730" s="3">
        <v>81463.135800000004</v>
      </c>
      <c r="P1730" s="3">
        <v>27697.47</v>
      </c>
      <c r="Q1730" s="3">
        <v>47346.38</v>
      </c>
    </row>
    <row r="1731" spans="1:17" x14ac:dyDescent="0.35">
      <c r="A1731" s="1">
        <v>43525</v>
      </c>
      <c r="B1731">
        <v>2019</v>
      </c>
      <c r="C1731">
        <v>3</v>
      </c>
      <c r="D1731" t="s">
        <v>31</v>
      </c>
      <c r="E1731">
        <v>1</v>
      </c>
      <c r="F1731" t="s">
        <v>709</v>
      </c>
      <c r="G1731" t="s">
        <v>717</v>
      </c>
      <c r="H1731" t="s">
        <v>37</v>
      </c>
      <c r="I1731" t="s">
        <v>35</v>
      </c>
      <c r="J1731" s="3">
        <v>80</v>
      </c>
      <c r="K1731" s="3">
        <v>50</v>
      </c>
      <c r="L1731" s="3">
        <v>4000</v>
      </c>
      <c r="M1731" s="3">
        <v>299.90853399999997</v>
      </c>
      <c r="N1731" s="3">
        <v>79.997353000000004</v>
      </c>
      <c r="O1731" s="3">
        <v>242023.92120000001</v>
      </c>
      <c r="P1731" s="3">
        <v>82288.13</v>
      </c>
      <c r="Q1731" s="3">
        <v>140664.29999999999</v>
      </c>
    </row>
    <row r="1732" spans="1:17" x14ac:dyDescent="0.35">
      <c r="A1732" s="1">
        <v>43586</v>
      </c>
      <c r="B1732">
        <v>2019</v>
      </c>
      <c r="C1732">
        <v>5</v>
      </c>
      <c r="D1732" t="s">
        <v>695</v>
      </c>
      <c r="E1732">
        <v>1</v>
      </c>
      <c r="F1732" t="s">
        <v>709</v>
      </c>
      <c r="G1732" t="s">
        <v>718</v>
      </c>
      <c r="H1732" t="s">
        <v>37</v>
      </c>
      <c r="I1732" t="s">
        <v>39</v>
      </c>
      <c r="J1732" s="3">
        <v>4</v>
      </c>
      <c r="K1732" s="3">
        <v>137.33000000000001</v>
      </c>
      <c r="L1732" s="3">
        <v>549.32000000000005</v>
      </c>
      <c r="M1732" s="3">
        <v>9.1025550000000006</v>
      </c>
      <c r="N1732" s="3">
        <v>10.985893000000001</v>
      </c>
      <c r="O1732" s="3">
        <v>29603.5645</v>
      </c>
      <c r="P1732" s="3">
        <v>10065.209999999999</v>
      </c>
      <c r="Q1732" s="3">
        <v>17205.59</v>
      </c>
    </row>
    <row r="1733" spans="1:17" x14ac:dyDescent="0.35">
      <c r="A1733" s="1">
        <v>43525</v>
      </c>
      <c r="B1733">
        <v>2019</v>
      </c>
      <c r="C1733">
        <v>3</v>
      </c>
      <c r="D1733" t="s">
        <v>695</v>
      </c>
      <c r="E1733">
        <v>1</v>
      </c>
      <c r="F1733" t="s">
        <v>709</v>
      </c>
      <c r="G1733" t="s">
        <v>719</v>
      </c>
      <c r="H1733" t="s">
        <v>37</v>
      </c>
      <c r="I1733" t="s">
        <v>39</v>
      </c>
      <c r="J1733" s="3">
        <v>85.28</v>
      </c>
      <c r="K1733" s="3">
        <v>8.3642000000000003</v>
      </c>
      <c r="L1733" s="3">
        <v>713.29897600000004</v>
      </c>
      <c r="M1733" s="3">
        <v>723.89927599999999</v>
      </c>
      <c r="N1733" s="3">
        <v>14.265986</v>
      </c>
      <c r="O1733" s="3">
        <v>73346.736300000004</v>
      </c>
      <c r="P1733" s="3">
        <v>24937.89</v>
      </c>
      <c r="Q1733" s="3">
        <v>42629.120000000003</v>
      </c>
    </row>
    <row r="1734" spans="1:17" x14ac:dyDescent="0.35">
      <c r="A1734" s="1">
        <v>44075</v>
      </c>
      <c r="B1734">
        <v>2020</v>
      </c>
      <c r="C1734">
        <v>9</v>
      </c>
      <c r="D1734" t="s">
        <v>31</v>
      </c>
      <c r="E1734">
        <v>1</v>
      </c>
      <c r="F1734" t="s">
        <v>348</v>
      </c>
      <c r="G1734" t="s">
        <v>368</v>
      </c>
      <c r="H1734" t="s">
        <v>51</v>
      </c>
      <c r="I1734" t="s">
        <v>39</v>
      </c>
      <c r="J1734" s="3">
        <v>5</v>
      </c>
      <c r="K1734" s="3">
        <v>19.72</v>
      </c>
      <c r="L1734" s="3">
        <v>98.6</v>
      </c>
      <c r="M1734" s="3">
        <v>1.59642</v>
      </c>
      <c r="N1734" s="3">
        <v>1.956772</v>
      </c>
      <c r="O1734" s="3">
        <v>5976.2929000000004</v>
      </c>
      <c r="P1734" s="3">
        <v>1195.26</v>
      </c>
      <c r="Q1734" s="3">
        <v>2486.14</v>
      </c>
    </row>
    <row r="1735" spans="1:17" x14ac:dyDescent="0.35">
      <c r="A1735" s="1">
        <v>44713</v>
      </c>
      <c r="B1735">
        <v>2022</v>
      </c>
      <c r="C1735">
        <v>6</v>
      </c>
      <c r="D1735" t="s">
        <v>31</v>
      </c>
      <c r="E1735">
        <v>1</v>
      </c>
      <c r="F1735" t="s">
        <v>348</v>
      </c>
      <c r="G1735" t="s">
        <v>411</v>
      </c>
      <c r="H1735" t="s">
        <v>51</v>
      </c>
      <c r="I1735" t="s">
        <v>39</v>
      </c>
      <c r="J1735" s="3">
        <v>264.06</v>
      </c>
      <c r="K1735" s="3">
        <v>7.93</v>
      </c>
      <c r="L1735" s="3">
        <v>2093.9958000000001</v>
      </c>
      <c r="M1735" s="3">
        <v>506.11860000000001</v>
      </c>
      <c r="N1735" s="3">
        <v>5.055301</v>
      </c>
      <c r="O1735" s="3">
        <v>160287.8224</v>
      </c>
      <c r="P1735" s="3">
        <v>32057.56</v>
      </c>
      <c r="Q1735" s="3">
        <v>66679.73</v>
      </c>
    </row>
    <row r="1736" spans="1:17" x14ac:dyDescent="0.35">
      <c r="A1736" s="1">
        <v>44105</v>
      </c>
      <c r="B1736">
        <v>2020</v>
      </c>
      <c r="C1736">
        <v>10</v>
      </c>
      <c r="D1736" t="s">
        <v>31</v>
      </c>
      <c r="E1736">
        <v>1</v>
      </c>
      <c r="F1736" t="s">
        <v>348</v>
      </c>
      <c r="G1736" t="s">
        <v>368</v>
      </c>
      <c r="H1736" t="s">
        <v>51</v>
      </c>
      <c r="I1736" t="s">
        <v>39</v>
      </c>
      <c r="J1736" s="3">
        <v>21.7</v>
      </c>
      <c r="K1736" s="3">
        <v>17.327200000000001</v>
      </c>
      <c r="L1736" s="3">
        <v>376.00024000000002</v>
      </c>
      <c r="M1736" s="3">
        <v>12.99776</v>
      </c>
      <c r="N1736" s="3">
        <v>8.1395599999999995</v>
      </c>
      <c r="O1736" s="3">
        <v>25044.313600000001</v>
      </c>
      <c r="P1736" s="3">
        <v>0</v>
      </c>
      <c r="Q1736" s="3">
        <v>0</v>
      </c>
    </row>
    <row r="1737" spans="1:17" x14ac:dyDescent="0.35">
      <c r="A1737" s="1">
        <v>44075</v>
      </c>
      <c r="B1737">
        <v>2020</v>
      </c>
      <c r="C1737">
        <v>9</v>
      </c>
      <c r="D1737" t="s">
        <v>31</v>
      </c>
      <c r="E1737">
        <v>1</v>
      </c>
      <c r="F1737" t="s">
        <v>348</v>
      </c>
      <c r="G1737" t="s">
        <v>368</v>
      </c>
      <c r="H1737" t="s">
        <v>51</v>
      </c>
      <c r="I1737" t="s">
        <v>39</v>
      </c>
      <c r="J1737" s="3">
        <v>10</v>
      </c>
      <c r="K1737" s="3">
        <v>870</v>
      </c>
      <c r="L1737" s="3">
        <v>8700</v>
      </c>
      <c r="M1737" s="3">
        <v>141.95106000000001</v>
      </c>
      <c r="N1737" s="3">
        <v>173.992929</v>
      </c>
      <c r="O1737" s="3">
        <v>527319.95400000003</v>
      </c>
      <c r="P1737" s="3">
        <v>105463.99</v>
      </c>
      <c r="Q1737" s="3">
        <v>219365.1</v>
      </c>
    </row>
    <row r="1738" spans="1:17" x14ac:dyDescent="0.35">
      <c r="A1738" s="1">
        <v>44774</v>
      </c>
      <c r="B1738">
        <v>2022</v>
      </c>
      <c r="C1738">
        <v>8</v>
      </c>
      <c r="D1738" t="s">
        <v>31</v>
      </c>
      <c r="E1738">
        <v>1</v>
      </c>
      <c r="F1738" t="s">
        <v>348</v>
      </c>
      <c r="G1738" t="s">
        <v>720</v>
      </c>
      <c r="H1738" t="s">
        <v>48</v>
      </c>
      <c r="I1738" t="s">
        <v>39</v>
      </c>
      <c r="J1738" s="3">
        <v>281</v>
      </c>
      <c r="K1738" s="3">
        <v>10.28</v>
      </c>
      <c r="L1738" s="3">
        <v>2888.68</v>
      </c>
      <c r="M1738" s="3">
        <v>59.532550000000001</v>
      </c>
      <c r="N1738" s="3">
        <v>57.771712000000001</v>
      </c>
      <c r="O1738" s="3">
        <v>169257.0503</v>
      </c>
      <c r="P1738" s="3">
        <v>33851.410000000003</v>
      </c>
      <c r="Q1738" s="3">
        <v>70410.929999999993</v>
      </c>
    </row>
    <row r="1739" spans="1:17" x14ac:dyDescent="0.35">
      <c r="A1739" s="1">
        <v>44075</v>
      </c>
      <c r="B1739">
        <v>2020</v>
      </c>
      <c r="C1739">
        <v>9</v>
      </c>
      <c r="D1739" t="s">
        <v>31</v>
      </c>
      <c r="E1739">
        <v>1</v>
      </c>
      <c r="F1739" t="s">
        <v>348</v>
      </c>
      <c r="G1739" t="s">
        <v>368</v>
      </c>
      <c r="H1739" t="s">
        <v>162</v>
      </c>
      <c r="I1739" t="s">
        <v>39</v>
      </c>
      <c r="J1739" s="3">
        <v>1.94</v>
      </c>
      <c r="K1739" s="3">
        <v>37.426699999999997</v>
      </c>
      <c r="L1739" s="3">
        <v>72.607798000000003</v>
      </c>
      <c r="M1739" s="3">
        <v>0.63612000000000002</v>
      </c>
      <c r="N1739" s="3">
        <v>1.4353009999999999</v>
      </c>
      <c r="O1739" s="3">
        <v>4370.6769000000004</v>
      </c>
      <c r="P1739" s="3">
        <v>874.14</v>
      </c>
      <c r="Q1739" s="3">
        <v>1818.21</v>
      </c>
    </row>
    <row r="1740" spans="1:17" x14ac:dyDescent="0.35">
      <c r="A1740" s="1">
        <v>44287</v>
      </c>
      <c r="B1740">
        <v>2021</v>
      </c>
      <c r="C1740">
        <v>4</v>
      </c>
      <c r="D1740" t="s">
        <v>31</v>
      </c>
      <c r="E1740">
        <v>1</v>
      </c>
      <c r="F1740" t="s">
        <v>348</v>
      </c>
      <c r="G1740" t="s">
        <v>339</v>
      </c>
      <c r="H1740" t="s">
        <v>162</v>
      </c>
      <c r="I1740" t="s">
        <v>39</v>
      </c>
      <c r="J1740" s="3">
        <v>3311</v>
      </c>
      <c r="K1740" s="3">
        <v>2.5507</v>
      </c>
      <c r="L1740" s="3">
        <v>8445.3677000000007</v>
      </c>
      <c r="M1740" s="3">
        <v>301.59655500000002</v>
      </c>
      <c r="N1740" s="3">
        <v>168.909537</v>
      </c>
      <c r="O1740" s="3">
        <v>509279.44910000003</v>
      </c>
      <c r="P1740" s="3">
        <v>101855.89</v>
      </c>
      <c r="Q1740" s="3">
        <v>211860.25</v>
      </c>
    </row>
    <row r="1741" spans="1:17" x14ac:dyDescent="0.35">
      <c r="A1741" s="1">
        <v>44835</v>
      </c>
      <c r="B1741">
        <v>2022</v>
      </c>
      <c r="C1741">
        <v>10</v>
      </c>
      <c r="D1741" t="s">
        <v>31</v>
      </c>
      <c r="E1741">
        <v>1</v>
      </c>
      <c r="F1741" t="s">
        <v>348</v>
      </c>
      <c r="G1741" t="s">
        <v>721</v>
      </c>
      <c r="H1741" t="s">
        <v>37</v>
      </c>
      <c r="I1741" t="s">
        <v>39</v>
      </c>
      <c r="J1741" s="3">
        <v>15.4</v>
      </c>
      <c r="K1741" s="3">
        <v>59.363599999999998</v>
      </c>
      <c r="L1741" s="3">
        <v>914.19943999999998</v>
      </c>
      <c r="M1741" s="3">
        <v>7.4469000000000003</v>
      </c>
      <c r="N1741" s="3">
        <v>18.283152999999999</v>
      </c>
      <c r="O1741" s="3">
        <v>50866.415699999998</v>
      </c>
      <c r="P1741" s="3">
        <v>10173.280000000001</v>
      </c>
      <c r="Q1741" s="3">
        <v>21160.43</v>
      </c>
    </row>
    <row r="1742" spans="1:17" x14ac:dyDescent="0.35">
      <c r="A1742" s="1">
        <v>44774</v>
      </c>
      <c r="B1742">
        <v>2022</v>
      </c>
      <c r="C1742">
        <v>8</v>
      </c>
      <c r="D1742" t="s">
        <v>31</v>
      </c>
      <c r="E1742">
        <v>1</v>
      </c>
      <c r="F1742" t="s">
        <v>348</v>
      </c>
      <c r="G1742" t="s">
        <v>722</v>
      </c>
      <c r="H1742" t="s">
        <v>37</v>
      </c>
      <c r="I1742" t="s">
        <v>39</v>
      </c>
      <c r="J1742" s="3">
        <v>62</v>
      </c>
      <c r="K1742" s="3">
        <v>82.09</v>
      </c>
      <c r="L1742" s="3">
        <v>5089.58</v>
      </c>
      <c r="M1742" s="3">
        <v>465.76656000000003</v>
      </c>
      <c r="N1742" s="3">
        <v>101.790588</v>
      </c>
      <c r="O1742" s="3">
        <v>308522.15720000002</v>
      </c>
      <c r="P1742" s="3">
        <v>0</v>
      </c>
      <c r="Q1742" s="3">
        <v>55533.99</v>
      </c>
    </row>
    <row r="1743" spans="1:17" x14ac:dyDescent="0.35">
      <c r="A1743" s="1">
        <v>45170</v>
      </c>
      <c r="B1743">
        <v>2023</v>
      </c>
      <c r="C1743">
        <v>9</v>
      </c>
      <c r="D1743" t="s">
        <v>31</v>
      </c>
      <c r="E1743">
        <v>1</v>
      </c>
      <c r="F1743" t="s">
        <v>348</v>
      </c>
      <c r="G1743" t="s">
        <v>437</v>
      </c>
      <c r="H1743" t="s">
        <v>37</v>
      </c>
      <c r="I1743" t="s">
        <v>39</v>
      </c>
      <c r="J1743" s="3">
        <v>18892.11</v>
      </c>
      <c r="K1743" s="3">
        <v>1.6</v>
      </c>
      <c r="L1743" s="3">
        <v>30227.376</v>
      </c>
      <c r="M1743" s="3">
        <v>3386.03944</v>
      </c>
      <c r="N1743" s="3">
        <v>604.55337999999995</v>
      </c>
      <c r="O1743" s="3">
        <v>1947163.0765</v>
      </c>
      <c r="P1743" s="3">
        <v>0</v>
      </c>
      <c r="Q1743" s="3">
        <v>350489.35</v>
      </c>
    </row>
    <row r="1744" spans="1:17" x14ac:dyDescent="0.35">
      <c r="A1744" s="1">
        <v>44774</v>
      </c>
      <c r="B1744">
        <v>2022</v>
      </c>
      <c r="C1744">
        <v>8</v>
      </c>
      <c r="D1744" t="s">
        <v>31</v>
      </c>
      <c r="E1744">
        <v>1</v>
      </c>
      <c r="F1744" t="s">
        <v>348</v>
      </c>
      <c r="G1744" t="s">
        <v>723</v>
      </c>
      <c r="H1744" t="s">
        <v>37</v>
      </c>
      <c r="I1744" t="s">
        <v>39</v>
      </c>
      <c r="J1744" s="3">
        <v>44</v>
      </c>
      <c r="K1744" s="3">
        <v>10.23</v>
      </c>
      <c r="L1744" s="3">
        <v>450.12</v>
      </c>
      <c r="M1744" s="3">
        <v>9.2761899999999997</v>
      </c>
      <c r="N1744" s="3">
        <v>9.0018209999999996</v>
      </c>
      <c r="O1744" s="3">
        <v>26373.975900000001</v>
      </c>
      <c r="P1744" s="3">
        <v>5274.8</v>
      </c>
      <c r="Q1744" s="3">
        <v>10971.58</v>
      </c>
    </row>
    <row r="1745" spans="1:17" x14ac:dyDescent="0.35">
      <c r="A1745" s="1">
        <v>45170</v>
      </c>
      <c r="B1745">
        <v>2023</v>
      </c>
      <c r="C1745">
        <v>9</v>
      </c>
      <c r="D1745" t="s">
        <v>31</v>
      </c>
      <c r="E1745">
        <v>1</v>
      </c>
      <c r="F1745" t="s">
        <v>348</v>
      </c>
      <c r="G1745" t="s">
        <v>437</v>
      </c>
      <c r="H1745" t="s">
        <v>37</v>
      </c>
      <c r="I1745" t="s">
        <v>39</v>
      </c>
      <c r="J1745" s="3">
        <v>208</v>
      </c>
      <c r="K1745" s="3">
        <v>1.61</v>
      </c>
      <c r="L1745" s="3">
        <v>334.88</v>
      </c>
      <c r="M1745" s="3">
        <v>58.741930000000004</v>
      </c>
      <c r="N1745" s="3">
        <v>6.6976779999999998</v>
      </c>
      <c r="O1745" s="3">
        <v>22776.705600000001</v>
      </c>
      <c r="P1745" s="3">
        <v>0</v>
      </c>
      <c r="Q1745" s="3">
        <v>4099.8100000000004</v>
      </c>
    </row>
    <row r="1746" spans="1:17" x14ac:dyDescent="0.35">
      <c r="A1746" s="1">
        <v>44774</v>
      </c>
      <c r="B1746">
        <v>2022</v>
      </c>
      <c r="C1746">
        <v>8</v>
      </c>
      <c r="D1746" t="s">
        <v>31</v>
      </c>
      <c r="E1746">
        <v>1</v>
      </c>
      <c r="F1746" t="s">
        <v>348</v>
      </c>
      <c r="G1746" t="s">
        <v>724</v>
      </c>
      <c r="H1746" t="s">
        <v>37</v>
      </c>
      <c r="I1746" t="s">
        <v>39</v>
      </c>
      <c r="J1746" s="3">
        <v>207</v>
      </c>
      <c r="K1746" s="3">
        <v>10.31</v>
      </c>
      <c r="L1746" s="3">
        <v>2134.17</v>
      </c>
      <c r="M1746" s="3">
        <v>43.982939000000002</v>
      </c>
      <c r="N1746" s="3">
        <v>42.682023000000001</v>
      </c>
      <c r="O1746" s="3">
        <v>125047.8808</v>
      </c>
      <c r="P1746" s="3">
        <v>25009.58</v>
      </c>
      <c r="Q1746" s="3">
        <v>52019.92</v>
      </c>
    </row>
    <row r="1747" spans="1:17" x14ac:dyDescent="0.35">
      <c r="A1747" s="1">
        <v>44440</v>
      </c>
      <c r="B1747">
        <v>2021</v>
      </c>
      <c r="C1747">
        <v>9</v>
      </c>
      <c r="D1747" t="s">
        <v>696</v>
      </c>
      <c r="E1747">
        <v>1</v>
      </c>
      <c r="F1747" t="s">
        <v>348</v>
      </c>
      <c r="G1747" t="s">
        <v>368</v>
      </c>
      <c r="H1747" t="s">
        <v>37</v>
      </c>
      <c r="I1747" t="s">
        <v>39</v>
      </c>
      <c r="J1747" s="3">
        <v>2590.9499999999998</v>
      </c>
      <c r="K1747" s="3">
        <v>1.7637</v>
      </c>
      <c r="L1747" s="3">
        <v>4569.6585150000001</v>
      </c>
      <c r="M1747" s="3">
        <v>1160</v>
      </c>
      <c r="N1747" s="3">
        <v>91.393100000000004</v>
      </c>
      <c r="O1747" s="3">
        <v>329677.73550000001</v>
      </c>
      <c r="P1747" s="3">
        <v>0</v>
      </c>
      <c r="Q1747" s="3">
        <v>59341.97</v>
      </c>
    </row>
    <row r="1748" spans="1:17" x14ac:dyDescent="0.35">
      <c r="A1748" s="1">
        <v>45170</v>
      </c>
      <c r="B1748">
        <v>2023</v>
      </c>
      <c r="C1748">
        <v>9</v>
      </c>
      <c r="D1748" t="s">
        <v>31</v>
      </c>
      <c r="E1748">
        <v>1</v>
      </c>
      <c r="F1748" t="s">
        <v>348</v>
      </c>
      <c r="G1748" t="s">
        <v>437</v>
      </c>
      <c r="H1748" t="s">
        <v>37</v>
      </c>
      <c r="I1748" t="s">
        <v>39</v>
      </c>
      <c r="J1748" s="3">
        <v>69</v>
      </c>
      <c r="K1748" s="3">
        <v>1.86</v>
      </c>
      <c r="L1748" s="3">
        <v>128.34</v>
      </c>
      <c r="M1748" s="3">
        <v>22.51173</v>
      </c>
      <c r="N1748" s="3">
        <v>2.5667580000000001</v>
      </c>
      <c r="O1748" s="3">
        <v>8728.9873000000007</v>
      </c>
      <c r="P1748" s="3">
        <v>0</v>
      </c>
      <c r="Q1748" s="3">
        <v>1571.22</v>
      </c>
    </row>
    <row r="1749" spans="1:17" x14ac:dyDescent="0.35">
      <c r="A1749" s="1">
        <v>44774</v>
      </c>
      <c r="B1749">
        <v>2022</v>
      </c>
      <c r="C1749">
        <v>8</v>
      </c>
      <c r="D1749" t="s">
        <v>31</v>
      </c>
      <c r="E1749">
        <v>1</v>
      </c>
      <c r="F1749" t="s">
        <v>348</v>
      </c>
      <c r="G1749" t="s">
        <v>368</v>
      </c>
      <c r="H1749" t="s">
        <v>37</v>
      </c>
      <c r="I1749" t="s">
        <v>39</v>
      </c>
      <c r="J1749" s="3">
        <v>5556</v>
      </c>
      <c r="K1749" s="3">
        <v>2.21</v>
      </c>
      <c r="L1749" s="3">
        <v>12278.76</v>
      </c>
      <c r="M1749" s="3">
        <v>2160.8130000000001</v>
      </c>
      <c r="N1749" s="3">
        <v>245.57497000000001</v>
      </c>
      <c r="O1749" s="3">
        <v>792087.8676</v>
      </c>
      <c r="P1749" s="3">
        <v>0</v>
      </c>
      <c r="Q1749" s="3">
        <v>142575.82</v>
      </c>
    </row>
    <row r="1750" spans="1:17" x14ac:dyDescent="0.35">
      <c r="A1750" s="1">
        <v>44774</v>
      </c>
      <c r="B1750">
        <v>2022</v>
      </c>
      <c r="C1750">
        <v>8</v>
      </c>
      <c r="D1750" t="s">
        <v>31</v>
      </c>
      <c r="E1750">
        <v>1</v>
      </c>
      <c r="F1750" t="s">
        <v>348</v>
      </c>
      <c r="G1750" t="s">
        <v>725</v>
      </c>
      <c r="H1750" t="s">
        <v>37</v>
      </c>
      <c r="I1750" t="s">
        <v>39</v>
      </c>
      <c r="J1750" s="3">
        <v>1892</v>
      </c>
      <c r="K1750" s="3">
        <v>1.8</v>
      </c>
      <c r="L1750" s="3">
        <v>3405.6</v>
      </c>
      <c r="M1750" s="3">
        <v>599.31404999999995</v>
      </c>
      <c r="N1750" s="3">
        <v>68.111645999999993</v>
      </c>
      <c r="O1750" s="3">
        <v>219691.17860000001</v>
      </c>
      <c r="P1750" s="3">
        <v>0</v>
      </c>
      <c r="Q1750" s="3">
        <v>39544.410000000003</v>
      </c>
    </row>
    <row r="1751" spans="1:17" x14ac:dyDescent="0.35">
      <c r="A1751" s="1">
        <v>44774</v>
      </c>
      <c r="B1751">
        <v>2022</v>
      </c>
      <c r="C1751">
        <v>8</v>
      </c>
      <c r="D1751" t="s">
        <v>31</v>
      </c>
      <c r="E1751">
        <v>1</v>
      </c>
      <c r="F1751" t="s">
        <v>348</v>
      </c>
      <c r="G1751" t="s">
        <v>368</v>
      </c>
      <c r="H1751" t="s">
        <v>37</v>
      </c>
      <c r="I1751" t="s">
        <v>39</v>
      </c>
      <c r="J1751" s="3">
        <v>4082</v>
      </c>
      <c r="K1751" s="3">
        <v>1.87</v>
      </c>
      <c r="L1751" s="3">
        <v>7633.34</v>
      </c>
      <c r="M1751" s="3">
        <v>1343.3122249999999</v>
      </c>
      <c r="N1751" s="3">
        <v>152.66654700000001</v>
      </c>
      <c r="O1751" s="3">
        <v>492417.4376</v>
      </c>
      <c r="P1751" s="3">
        <v>0</v>
      </c>
      <c r="Q1751" s="3">
        <v>88635.14</v>
      </c>
    </row>
    <row r="1752" spans="1:17" x14ac:dyDescent="0.35">
      <c r="A1752" s="1">
        <v>45170</v>
      </c>
      <c r="B1752">
        <v>2023</v>
      </c>
      <c r="C1752">
        <v>9</v>
      </c>
      <c r="D1752" t="s">
        <v>31</v>
      </c>
      <c r="E1752">
        <v>1</v>
      </c>
      <c r="F1752" t="s">
        <v>348</v>
      </c>
      <c r="G1752" t="s">
        <v>368</v>
      </c>
      <c r="H1752" t="s">
        <v>37</v>
      </c>
      <c r="I1752" t="s">
        <v>39</v>
      </c>
      <c r="J1752" s="3">
        <v>581</v>
      </c>
      <c r="K1752" s="3">
        <v>1.65</v>
      </c>
      <c r="L1752" s="3">
        <v>958.65</v>
      </c>
      <c r="M1752" s="3">
        <v>168.15906000000001</v>
      </c>
      <c r="N1752" s="3">
        <v>19.173276000000001</v>
      </c>
      <c r="O1752" s="3">
        <v>65202.162799999998</v>
      </c>
      <c r="P1752" s="3">
        <v>0</v>
      </c>
      <c r="Q1752" s="3">
        <v>11736.38</v>
      </c>
    </row>
    <row r="1753" spans="1:17" x14ac:dyDescent="0.35">
      <c r="A1753" s="1">
        <v>44621</v>
      </c>
      <c r="B1753">
        <v>2022</v>
      </c>
      <c r="C1753">
        <v>3</v>
      </c>
      <c r="D1753" t="s">
        <v>31</v>
      </c>
      <c r="E1753">
        <v>1</v>
      </c>
      <c r="F1753" t="s">
        <v>348</v>
      </c>
      <c r="G1753" t="s">
        <v>725</v>
      </c>
      <c r="H1753" t="s">
        <v>37</v>
      </c>
      <c r="I1753" t="s">
        <v>39</v>
      </c>
      <c r="J1753" s="3">
        <v>1233.3499999999999</v>
      </c>
      <c r="K1753" s="3">
        <v>2.4824999999999999</v>
      </c>
      <c r="L1753" s="3">
        <v>3061.7913749999998</v>
      </c>
      <c r="M1753" s="3">
        <v>446.01651500000003</v>
      </c>
      <c r="N1753" s="3">
        <v>9.7655600000000007</v>
      </c>
      <c r="O1753" s="3">
        <v>193792.1195</v>
      </c>
      <c r="P1753" s="3">
        <v>0</v>
      </c>
      <c r="Q1753" s="3">
        <v>34882.58</v>
      </c>
    </row>
    <row r="1754" spans="1:17" x14ac:dyDescent="0.35">
      <c r="A1754" s="1">
        <v>44774</v>
      </c>
      <c r="B1754">
        <v>2022</v>
      </c>
      <c r="C1754">
        <v>8</v>
      </c>
      <c r="D1754" t="s">
        <v>31</v>
      </c>
      <c r="E1754">
        <v>1</v>
      </c>
      <c r="F1754" t="s">
        <v>348</v>
      </c>
      <c r="G1754" t="s">
        <v>726</v>
      </c>
      <c r="H1754" t="s">
        <v>37</v>
      </c>
      <c r="I1754" t="s">
        <v>39</v>
      </c>
      <c r="J1754" s="3">
        <v>353</v>
      </c>
      <c r="K1754" s="3">
        <v>10.29</v>
      </c>
      <c r="L1754" s="3">
        <v>3632.37</v>
      </c>
      <c r="M1754" s="3">
        <v>74.859014999999999</v>
      </c>
      <c r="N1754" s="3">
        <v>72.644855000000007</v>
      </c>
      <c r="O1754" s="3">
        <v>212832.2121</v>
      </c>
      <c r="P1754" s="3">
        <v>42566.44</v>
      </c>
      <c r="Q1754" s="3">
        <v>88538.2</v>
      </c>
    </row>
    <row r="1755" spans="1:17" x14ac:dyDescent="0.35">
      <c r="A1755" s="1">
        <v>44774</v>
      </c>
      <c r="B1755">
        <v>2022</v>
      </c>
      <c r="C1755">
        <v>8</v>
      </c>
      <c r="D1755" t="s">
        <v>31</v>
      </c>
      <c r="E1755">
        <v>1</v>
      </c>
      <c r="F1755" t="s">
        <v>348</v>
      </c>
      <c r="G1755" t="s">
        <v>368</v>
      </c>
      <c r="H1755" t="s">
        <v>37</v>
      </c>
      <c r="I1755" t="s">
        <v>39</v>
      </c>
      <c r="J1755" s="3">
        <v>1053</v>
      </c>
      <c r="K1755" s="3">
        <v>2.0699999999999998</v>
      </c>
      <c r="L1755" s="3">
        <v>2179.71</v>
      </c>
      <c r="M1755" s="3">
        <v>383.58460000000002</v>
      </c>
      <c r="N1755" s="3">
        <v>43.594135999999999</v>
      </c>
      <c r="O1755" s="3">
        <v>140610.40599999999</v>
      </c>
      <c r="P1755" s="3">
        <v>0</v>
      </c>
      <c r="Q1755" s="3">
        <v>25309.91</v>
      </c>
    </row>
    <row r="1756" spans="1:17" x14ac:dyDescent="0.35">
      <c r="A1756" s="1">
        <v>44986</v>
      </c>
      <c r="B1756">
        <v>2023</v>
      </c>
      <c r="C1756">
        <v>3</v>
      </c>
      <c r="D1756" t="s">
        <v>31</v>
      </c>
      <c r="E1756">
        <v>1</v>
      </c>
      <c r="F1756" t="s">
        <v>348</v>
      </c>
      <c r="G1756" t="s">
        <v>368</v>
      </c>
      <c r="H1756" t="s">
        <v>37</v>
      </c>
      <c r="I1756" t="s">
        <v>39</v>
      </c>
      <c r="J1756" s="3">
        <v>1886</v>
      </c>
      <c r="K1756" s="3">
        <v>1.58</v>
      </c>
      <c r="L1756" s="3">
        <v>2979.88</v>
      </c>
      <c r="M1756" s="3">
        <v>1556.00101</v>
      </c>
      <c r="N1756" s="3">
        <v>59.599103999999997</v>
      </c>
      <c r="O1756" s="3">
        <v>253469.9492</v>
      </c>
      <c r="P1756" s="3">
        <v>0</v>
      </c>
      <c r="Q1756" s="3">
        <v>45624.55</v>
      </c>
    </row>
    <row r="1757" spans="1:17" x14ac:dyDescent="0.35">
      <c r="A1757" s="1">
        <v>44621</v>
      </c>
      <c r="B1757">
        <v>2022</v>
      </c>
      <c r="C1757">
        <v>3</v>
      </c>
      <c r="D1757" t="s">
        <v>31</v>
      </c>
      <c r="E1757">
        <v>1</v>
      </c>
      <c r="F1757" t="s">
        <v>348</v>
      </c>
      <c r="G1757" t="s">
        <v>722</v>
      </c>
      <c r="H1757" t="s">
        <v>37</v>
      </c>
      <c r="I1757" t="s">
        <v>39</v>
      </c>
      <c r="J1757" s="3">
        <v>10661.16</v>
      </c>
      <c r="K1757" s="3">
        <v>2.6614</v>
      </c>
      <c r="L1757" s="3">
        <v>28373.611224</v>
      </c>
      <c r="M1757" s="3">
        <v>4133.26865</v>
      </c>
      <c r="N1757" s="3">
        <v>90.498180000000005</v>
      </c>
      <c r="O1757" s="3">
        <v>1795871.6347000001</v>
      </c>
      <c r="P1757" s="3">
        <v>0</v>
      </c>
      <c r="Q1757" s="3">
        <v>323256.93</v>
      </c>
    </row>
    <row r="1758" spans="1:17" x14ac:dyDescent="0.35">
      <c r="A1758" s="1">
        <v>44287</v>
      </c>
      <c r="B1758">
        <v>2021</v>
      </c>
      <c r="C1758">
        <v>4</v>
      </c>
      <c r="D1758" t="s">
        <v>31</v>
      </c>
      <c r="E1758">
        <v>1</v>
      </c>
      <c r="F1758" t="s">
        <v>348</v>
      </c>
      <c r="G1758" t="s">
        <v>481</v>
      </c>
      <c r="H1758" t="s">
        <v>37</v>
      </c>
      <c r="I1758" t="s">
        <v>39</v>
      </c>
      <c r="J1758" s="3">
        <v>20.52</v>
      </c>
      <c r="K1758" s="3">
        <v>48.830399999999997</v>
      </c>
      <c r="L1758" s="3">
        <v>1001.999808</v>
      </c>
      <c r="M1758" s="3">
        <v>70.067020999999997</v>
      </c>
      <c r="N1758" s="3">
        <v>4.2901889999999998</v>
      </c>
      <c r="O1758" s="3">
        <v>61501.213400000001</v>
      </c>
      <c r="P1758" s="3">
        <v>12300.24</v>
      </c>
      <c r="Q1758" s="3">
        <v>25584.5</v>
      </c>
    </row>
    <row r="1759" spans="1:17" x14ac:dyDescent="0.35">
      <c r="A1759" s="1">
        <v>44835</v>
      </c>
      <c r="B1759">
        <v>2022</v>
      </c>
      <c r="C1759">
        <v>10</v>
      </c>
      <c r="D1759" t="s">
        <v>31</v>
      </c>
      <c r="E1759">
        <v>1</v>
      </c>
      <c r="F1759" t="s">
        <v>348</v>
      </c>
      <c r="G1759" t="s">
        <v>727</v>
      </c>
      <c r="H1759" t="s">
        <v>37</v>
      </c>
      <c r="I1759" t="s">
        <v>39</v>
      </c>
      <c r="J1759" s="3">
        <v>19.04</v>
      </c>
      <c r="K1759" s="3">
        <v>59.348700000000001</v>
      </c>
      <c r="L1759" s="3">
        <v>1129.9992480000001</v>
      </c>
      <c r="M1759" s="3">
        <v>9.1821000000000002</v>
      </c>
      <c r="N1759" s="3">
        <v>22.543305</v>
      </c>
      <c r="O1759" s="3">
        <v>62873.602700000003</v>
      </c>
      <c r="P1759" s="3">
        <v>12574.72</v>
      </c>
      <c r="Q1759" s="3">
        <v>26155.42</v>
      </c>
    </row>
    <row r="1760" spans="1:17" x14ac:dyDescent="0.35">
      <c r="A1760" s="1">
        <v>45170</v>
      </c>
      <c r="B1760">
        <v>2023</v>
      </c>
      <c r="C1760">
        <v>9</v>
      </c>
      <c r="D1760" t="s">
        <v>31</v>
      </c>
      <c r="E1760">
        <v>1</v>
      </c>
      <c r="F1760" t="s">
        <v>348</v>
      </c>
      <c r="G1760" t="s">
        <v>725</v>
      </c>
      <c r="H1760" t="s">
        <v>37</v>
      </c>
      <c r="I1760" t="s">
        <v>39</v>
      </c>
      <c r="J1760" s="3">
        <v>469</v>
      </c>
      <c r="K1760" s="3">
        <v>1.85</v>
      </c>
      <c r="L1760" s="3">
        <v>867.65</v>
      </c>
      <c r="M1760" s="3">
        <v>152.19573</v>
      </c>
      <c r="N1760" s="3">
        <v>17.353158000000001</v>
      </c>
      <c r="O1760" s="3">
        <v>59012.859400000001</v>
      </c>
      <c r="P1760" s="3">
        <v>0</v>
      </c>
      <c r="Q1760" s="3">
        <v>10622.31</v>
      </c>
    </row>
    <row r="1761" spans="1:17" x14ac:dyDescent="0.35">
      <c r="A1761" s="1">
        <v>43586</v>
      </c>
      <c r="B1761">
        <v>2019</v>
      </c>
      <c r="C1761">
        <v>5</v>
      </c>
      <c r="D1761" t="s">
        <v>696</v>
      </c>
      <c r="E1761">
        <v>1</v>
      </c>
      <c r="F1761" t="s">
        <v>348</v>
      </c>
      <c r="G1761" t="s">
        <v>728</v>
      </c>
      <c r="H1761" t="s">
        <v>37</v>
      </c>
      <c r="I1761" t="s">
        <v>39</v>
      </c>
      <c r="J1761" s="3">
        <v>18400</v>
      </c>
      <c r="K1761" s="3">
        <v>0.84240000000000004</v>
      </c>
      <c r="L1761" s="3">
        <v>15500.16</v>
      </c>
      <c r="M1761" s="3">
        <v>3201.8597249999998</v>
      </c>
      <c r="N1761" s="3">
        <v>310.00024999999999</v>
      </c>
      <c r="O1761" s="3">
        <v>1060749.1365</v>
      </c>
      <c r="P1761" s="3">
        <v>0</v>
      </c>
      <c r="Q1761" s="3">
        <v>190934.84</v>
      </c>
    </row>
    <row r="1762" spans="1:17" x14ac:dyDescent="0.35">
      <c r="A1762" s="1">
        <v>44774</v>
      </c>
      <c r="B1762">
        <v>2022</v>
      </c>
      <c r="C1762">
        <v>8</v>
      </c>
      <c r="D1762" t="s">
        <v>31</v>
      </c>
      <c r="E1762">
        <v>1</v>
      </c>
      <c r="F1762" t="s">
        <v>348</v>
      </c>
      <c r="G1762" t="s">
        <v>725</v>
      </c>
      <c r="H1762" t="s">
        <v>37</v>
      </c>
      <c r="I1762" t="s">
        <v>39</v>
      </c>
      <c r="J1762" s="3">
        <v>152</v>
      </c>
      <c r="K1762" s="3">
        <v>63.8</v>
      </c>
      <c r="L1762" s="3">
        <v>9697.6</v>
      </c>
      <c r="M1762" s="3">
        <v>887.46252000000004</v>
      </c>
      <c r="N1762" s="3">
        <v>193.94980200000001</v>
      </c>
      <c r="O1762" s="3">
        <v>587852.91630000004</v>
      </c>
      <c r="P1762" s="3">
        <v>0</v>
      </c>
      <c r="Q1762" s="3">
        <v>105813.52</v>
      </c>
    </row>
    <row r="1763" spans="1:17" x14ac:dyDescent="0.35">
      <c r="A1763" s="1">
        <v>44774</v>
      </c>
      <c r="B1763">
        <v>2022</v>
      </c>
      <c r="C1763">
        <v>8</v>
      </c>
      <c r="D1763" t="s">
        <v>31</v>
      </c>
      <c r="E1763">
        <v>1</v>
      </c>
      <c r="F1763" t="s">
        <v>348</v>
      </c>
      <c r="G1763" t="s">
        <v>436</v>
      </c>
      <c r="H1763" t="s">
        <v>37</v>
      </c>
      <c r="I1763" t="s">
        <v>39</v>
      </c>
      <c r="J1763" s="3">
        <v>469.11</v>
      </c>
      <c r="K1763" s="3">
        <v>2.72</v>
      </c>
      <c r="L1763" s="3">
        <v>1275.9792</v>
      </c>
      <c r="M1763" s="3">
        <v>116.76945000000001</v>
      </c>
      <c r="N1763" s="3">
        <v>25.519288</v>
      </c>
      <c r="O1763" s="3">
        <v>77347.81</v>
      </c>
      <c r="P1763" s="3">
        <v>0</v>
      </c>
      <c r="Q1763" s="3">
        <v>13922.61</v>
      </c>
    </row>
    <row r="1764" spans="1:17" x14ac:dyDescent="0.35">
      <c r="A1764" s="1">
        <v>45170</v>
      </c>
      <c r="B1764">
        <v>2023</v>
      </c>
      <c r="C1764">
        <v>9</v>
      </c>
      <c r="D1764" t="s">
        <v>31</v>
      </c>
      <c r="E1764">
        <v>1</v>
      </c>
      <c r="F1764" t="s">
        <v>348</v>
      </c>
      <c r="G1764" t="s">
        <v>725</v>
      </c>
      <c r="H1764" t="s">
        <v>37</v>
      </c>
      <c r="I1764" t="s">
        <v>39</v>
      </c>
      <c r="J1764" s="3">
        <v>147</v>
      </c>
      <c r="K1764" s="3">
        <v>1.9</v>
      </c>
      <c r="L1764" s="3">
        <v>279.3</v>
      </c>
      <c r="M1764" s="3">
        <v>48.992089999999997</v>
      </c>
      <c r="N1764" s="3">
        <v>5.5860139999999996</v>
      </c>
      <c r="O1764" s="3">
        <v>18996.472300000001</v>
      </c>
      <c r="P1764" s="3">
        <v>0</v>
      </c>
      <c r="Q1764" s="3">
        <v>3419.36</v>
      </c>
    </row>
    <row r="1765" spans="1:17" x14ac:dyDescent="0.35">
      <c r="A1765" s="1">
        <v>44774</v>
      </c>
      <c r="B1765">
        <v>2022</v>
      </c>
      <c r="C1765">
        <v>8</v>
      </c>
      <c r="D1765" t="s">
        <v>31</v>
      </c>
      <c r="E1765">
        <v>1</v>
      </c>
      <c r="F1765" t="s">
        <v>348</v>
      </c>
      <c r="G1765" t="s">
        <v>729</v>
      </c>
      <c r="H1765" t="s">
        <v>37</v>
      </c>
      <c r="I1765" t="s">
        <v>39</v>
      </c>
      <c r="J1765" s="3">
        <v>221</v>
      </c>
      <c r="K1765" s="3">
        <v>10.29</v>
      </c>
      <c r="L1765" s="3">
        <v>2274.09</v>
      </c>
      <c r="M1765" s="3">
        <v>46.866050000000001</v>
      </c>
      <c r="N1765" s="3">
        <v>45.479858</v>
      </c>
      <c r="O1765" s="3">
        <v>133246.2291</v>
      </c>
      <c r="P1765" s="3">
        <v>26649.25</v>
      </c>
      <c r="Q1765" s="3">
        <v>55430.44</v>
      </c>
    </row>
    <row r="1766" spans="1:17" x14ac:dyDescent="0.35">
      <c r="A1766" s="1">
        <v>44440</v>
      </c>
      <c r="B1766">
        <v>2021</v>
      </c>
      <c r="C1766">
        <v>9</v>
      </c>
      <c r="D1766" t="s">
        <v>31</v>
      </c>
      <c r="E1766">
        <v>1</v>
      </c>
      <c r="F1766" t="s">
        <v>348</v>
      </c>
      <c r="G1766" t="s">
        <v>368</v>
      </c>
      <c r="H1766" t="s">
        <v>37</v>
      </c>
      <c r="I1766" t="s">
        <v>39</v>
      </c>
      <c r="J1766" s="3">
        <v>61</v>
      </c>
      <c r="K1766" s="3">
        <v>2.9510000000000001</v>
      </c>
      <c r="L1766" s="3">
        <v>180.011</v>
      </c>
      <c r="M1766" s="3">
        <v>34.36101</v>
      </c>
      <c r="N1766" s="3">
        <v>3.6001409999999998</v>
      </c>
      <c r="O1766" s="3">
        <v>12372.122100000001</v>
      </c>
      <c r="P1766" s="3">
        <v>0</v>
      </c>
      <c r="Q1766" s="3">
        <v>2226.98</v>
      </c>
    </row>
    <row r="1767" spans="1:17" x14ac:dyDescent="0.35">
      <c r="A1767" s="1">
        <v>44621</v>
      </c>
      <c r="B1767">
        <v>2022</v>
      </c>
      <c r="C1767">
        <v>3</v>
      </c>
      <c r="D1767" t="s">
        <v>31</v>
      </c>
      <c r="E1767">
        <v>1</v>
      </c>
      <c r="F1767" t="s">
        <v>348</v>
      </c>
      <c r="G1767" t="s">
        <v>730</v>
      </c>
      <c r="H1767" t="s">
        <v>37</v>
      </c>
      <c r="I1767" t="s">
        <v>39</v>
      </c>
      <c r="J1767" s="3">
        <v>4242</v>
      </c>
      <c r="K1767" s="3">
        <v>1.6501999999999999</v>
      </c>
      <c r="L1767" s="3">
        <v>7000.1484</v>
      </c>
      <c r="M1767" s="3">
        <v>1019.7299</v>
      </c>
      <c r="N1767" s="3">
        <v>22.327051000000001</v>
      </c>
      <c r="O1767" s="3">
        <v>443065.2157</v>
      </c>
      <c r="P1767" s="3">
        <v>0</v>
      </c>
      <c r="Q1767" s="3">
        <v>79751.740000000005</v>
      </c>
    </row>
    <row r="1768" spans="1:17" x14ac:dyDescent="0.35">
      <c r="A1768" s="1">
        <v>45170</v>
      </c>
      <c r="B1768">
        <v>2023</v>
      </c>
      <c r="C1768">
        <v>9</v>
      </c>
      <c r="D1768" t="s">
        <v>31</v>
      </c>
      <c r="E1768">
        <v>1</v>
      </c>
      <c r="F1768" t="s">
        <v>348</v>
      </c>
      <c r="G1768" t="s">
        <v>725</v>
      </c>
      <c r="H1768" t="s">
        <v>37</v>
      </c>
      <c r="I1768" t="s">
        <v>39</v>
      </c>
      <c r="J1768" s="3">
        <v>578</v>
      </c>
      <c r="K1768" s="3">
        <v>2.02</v>
      </c>
      <c r="L1768" s="3">
        <v>1167.56</v>
      </c>
      <c r="M1768" s="3">
        <v>204.80441999999999</v>
      </c>
      <c r="N1768" s="3">
        <v>23.351531999999999</v>
      </c>
      <c r="O1768" s="3">
        <v>79411.063399999999</v>
      </c>
      <c r="P1768" s="3">
        <v>0</v>
      </c>
      <c r="Q1768" s="3">
        <v>14293.99</v>
      </c>
    </row>
    <row r="1769" spans="1:17" x14ac:dyDescent="0.35">
      <c r="A1769" s="1">
        <v>45170</v>
      </c>
      <c r="B1769">
        <v>2023</v>
      </c>
      <c r="C1769">
        <v>9</v>
      </c>
      <c r="D1769" t="s">
        <v>31</v>
      </c>
      <c r="E1769">
        <v>1</v>
      </c>
      <c r="F1769" t="s">
        <v>348</v>
      </c>
      <c r="G1769" t="s">
        <v>368</v>
      </c>
      <c r="H1769" t="s">
        <v>37</v>
      </c>
      <c r="I1769" t="s">
        <v>39</v>
      </c>
      <c r="J1769" s="3">
        <v>365</v>
      </c>
      <c r="K1769" s="3">
        <v>1.65</v>
      </c>
      <c r="L1769" s="3">
        <v>602.25</v>
      </c>
      <c r="M1769" s="3">
        <v>105.64109999999999</v>
      </c>
      <c r="N1769" s="3">
        <v>12.045059999999999</v>
      </c>
      <c r="O1769" s="3">
        <v>40961.771800000002</v>
      </c>
      <c r="P1769" s="3">
        <v>0</v>
      </c>
      <c r="Q1769" s="3">
        <v>7373.12</v>
      </c>
    </row>
    <row r="1770" spans="1:17" x14ac:dyDescent="0.35">
      <c r="A1770" s="1">
        <v>45170</v>
      </c>
      <c r="B1770">
        <v>2023</v>
      </c>
      <c r="C1770">
        <v>9</v>
      </c>
      <c r="D1770" t="s">
        <v>31</v>
      </c>
      <c r="E1770">
        <v>1</v>
      </c>
      <c r="F1770" t="s">
        <v>348</v>
      </c>
      <c r="G1770" t="s">
        <v>368</v>
      </c>
      <c r="H1770" t="s">
        <v>37</v>
      </c>
      <c r="I1770" t="s">
        <v>39</v>
      </c>
      <c r="J1770" s="3">
        <v>558.12</v>
      </c>
      <c r="K1770" s="3">
        <v>1.58</v>
      </c>
      <c r="L1770" s="3">
        <v>881.82960000000003</v>
      </c>
      <c r="M1770" s="3">
        <v>154.68348</v>
      </c>
      <c r="N1770" s="3">
        <v>17.636807999999998</v>
      </c>
      <c r="O1770" s="3">
        <v>59977.284200000002</v>
      </c>
      <c r="P1770" s="3">
        <v>0</v>
      </c>
      <c r="Q1770" s="3">
        <v>10795.91</v>
      </c>
    </row>
    <row r="1771" spans="1:17" x14ac:dyDescent="0.35">
      <c r="A1771" s="1">
        <v>44774</v>
      </c>
      <c r="B1771">
        <v>2022</v>
      </c>
      <c r="C1771">
        <v>8</v>
      </c>
      <c r="D1771" t="s">
        <v>31</v>
      </c>
      <c r="E1771">
        <v>1</v>
      </c>
      <c r="F1771" t="s">
        <v>348</v>
      </c>
      <c r="G1771" t="s">
        <v>731</v>
      </c>
      <c r="H1771" t="s">
        <v>37</v>
      </c>
      <c r="I1771" t="s">
        <v>39</v>
      </c>
      <c r="J1771" s="3">
        <v>282</v>
      </c>
      <c r="K1771" s="3">
        <v>10.27</v>
      </c>
      <c r="L1771" s="3">
        <v>2896.14</v>
      </c>
      <c r="M1771" s="3">
        <v>59.686165000000003</v>
      </c>
      <c r="N1771" s="3">
        <v>57.920783</v>
      </c>
      <c r="O1771" s="3">
        <v>169694.1465</v>
      </c>
      <c r="P1771" s="3">
        <v>33938.83</v>
      </c>
      <c r="Q1771" s="3">
        <v>70592.77</v>
      </c>
    </row>
    <row r="1772" spans="1:17" x14ac:dyDescent="0.35">
      <c r="A1772" s="1">
        <v>44835</v>
      </c>
      <c r="B1772">
        <v>2022</v>
      </c>
      <c r="C1772">
        <v>10</v>
      </c>
      <c r="D1772" t="s">
        <v>31</v>
      </c>
      <c r="E1772">
        <v>1</v>
      </c>
      <c r="F1772" t="s">
        <v>348</v>
      </c>
      <c r="G1772" t="s">
        <v>368</v>
      </c>
      <c r="H1772" t="s">
        <v>37</v>
      </c>
      <c r="I1772" t="s">
        <v>39</v>
      </c>
      <c r="J1772" s="3">
        <v>946.2</v>
      </c>
      <c r="K1772" s="3">
        <v>1.7309000000000001</v>
      </c>
      <c r="L1772" s="3">
        <v>1637.7775799999999</v>
      </c>
      <c r="M1772" s="3">
        <v>1274.9987249999999</v>
      </c>
      <c r="N1772" s="3">
        <v>32.749966999999998</v>
      </c>
      <c r="O1772" s="3">
        <v>159165.3572</v>
      </c>
      <c r="P1772" s="3">
        <v>0</v>
      </c>
      <c r="Q1772" s="3">
        <v>28649.77</v>
      </c>
    </row>
    <row r="1773" spans="1:17" x14ac:dyDescent="0.35">
      <c r="A1773" s="1">
        <v>43831</v>
      </c>
      <c r="B1773">
        <v>2020</v>
      </c>
      <c r="C1773">
        <v>1</v>
      </c>
      <c r="D1773" t="s">
        <v>31</v>
      </c>
      <c r="E1773">
        <v>1</v>
      </c>
      <c r="F1773" t="s">
        <v>348</v>
      </c>
      <c r="G1773" t="s">
        <v>368</v>
      </c>
      <c r="H1773" t="s">
        <v>37</v>
      </c>
      <c r="I1773" t="s">
        <v>39</v>
      </c>
      <c r="J1773" s="3">
        <v>450.42</v>
      </c>
      <c r="K1773" s="3">
        <v>1.7486999999999999</v>
      </c>
      <c r="L1773" s="3">
        <v>787.64945399999999</v>
      </c>
      <c r="M1773" s="3">
        <v>179.99982</v>
      </c>
      <c r="N1773" s="3">
        <v>15.753384</v>
      </c>
      <c r="O1773" s="3">
        <v>68196.146299999993</v>
      </c>
      <c r="P1773" s="3">
        <v>13639.23</v>
      </c>
      <c r="Q1773" s="3">
        <v>28369.599999999999</v>
      </c>
    </row>
    <row r="1774" spans="1:17" x14ac:dyDescent="0.35">
      <c r="A1774" s="1">
        <v>44835</v>
      </c>
      <c r="B1774">
        <v>2022</v>
      </c>
      <c r="C1774">
        <v>10</v>
      </c>
      <c r="D1774" t="s">
        <v>31</v>
      </c>
      <c r="E1774">
        <v>1</v>
      </c>
      <c r="F1774" t="s">
        <v>348</v>
      </c>
      <c r="G1774" t="s">
        <v>721</v>
      </c>
      <c r="H1774" t="s">
        <v>37</v>
      </c>
      <c r="I1774" t="s">
        <v>39</v>
      </c>
      <c r="J1774" s="3">
        <v>6.6</v>
      </c>
      <c r="K1774" s="3">
        <v>59.363599999999998</v>
      </c>
      <c r="L1774" s="3">
        <v>391.79975999999999</v>
      </c>
      <c r="M1774" s="3">
        <v>3.1812</v>
      </c>
      <c r="N1774" s="3">
        <v>7.8102790000000004</v>
      </c>
      <c r="O1774" s="3">
        <v>21799.892400000001</v>
      </c>
      <c r="P1774" s="3">
        <v>4359.9799999999996</v>
      </c>
      <c r="Q1774" s="3">
        <v>9068.76</v>
      </c>
    </row>
    <row r="1775" spans="1:17" x14ac:dyDescent="0.35">
      <c r="A1775" s="1">
        <v>44774</v>
      </c>
      <c r="B1775">
        <v>2022</v>
      </c>
      <c r="C1775">
        <v>8</v>
      </c>
      <c r="D1775" t="s">
        <v>31</v>
      </c>
      <c r="E1775">
        <v>1</v>
      </c>
      <c r="F1775" t="s">
        <v>348</v>
      </c>
      <c r="G1775" t="s">
        <v>411</v>
      </c>
      <c r="H1775" t="s">
        <v>37</v>
      </c>
      <c r="I1775" t="s">
        <v>39</v>
      </c>
      <c r="J1775" s="3">
        <v>2778</v>
      </c>
      <c r="K1775" s="3">
        <v>2.4300000000000002</v>
      </c>
      <c r="L1775" s="3">
        <v>6750.54</v>
      </c>
      <c r="M1775" s="3">
        <v>1187.9591</v>
      </c>
      <c r="N1775" s="3">
        <v>135.01076699999999</v>
      </c>
      <c r="O1775" s="3">
        <v>435469.11869999999</v>
      </c>
      <c r="P1775" s="3">
        <v>0</v>
      </c>
      <c r="Q1775" s="3">
        <v>78384.44</v>
      </c>
    </row>
    <row r="1776" spans="1:17" x14ac:dyDescent="0.35">
      <c r="A1776" s="1">
        <v>45170</v>
      </c>
      <c r="B1776">
        <v>2023</v>
      </c>
      <c r="C1776">
        <v>9</v>
      </c>
      <c r="D1776" t="s">
        <v>31</v>
      </c>
      <c r="E1776">
        <v>1</v>
      </c>
      <c r="F1776" t="s">
        <v>348</v>
      </c>
      <c r="G1776" t="s">
        <v>437</v>
      </c>
      <c r="H1776" t="s">
        <v>37</v>
      </c>
      <c r="I1776" t="s">
        <v>39</v>
      </c>
      <c r="J1776" s="3">
        <v>4240.13</v>
      </c>
      <c r="K1776" s="3">
        <v>1.6</v>
      </c>
      <c r="L1776" s="3">
        <v>6784.2079999999996</v>
      </c>
      <c r="M1776" s="3">
        <v>759.96074999999996</v>
      </c>
      <c r="N1776" s="3">
        <v>135.68561399999999</v>
      </c>
      <c r="O1776" s="3">
        <v>437019.71750000003</v>
      </c>
      <c r="P1776" s="3">
        <v>0</v>
      </c>
      <c r="Q1776" s="3">
        <v>78663.64</v>
      </c>
    </row>
    <row r="1777" spans="1:17" x14ac:dyDescent="0.35">
      <c r="A1777" s="1">
        <v>43466</v>
      </c>
      <c r="B1777">
        <v>2019</v>
      </c>
      <c r="C1777">
        <v>1</v>
      </c>
      <c r="D1777" t="s">
        <v>695</v>
      </c>
      <c r="E1777">
        <v>1</v>
      </c>
      <c r="F1777" t="s">
        <v>354</v>
      </c>
      <c r="G1777" t="s">
        <v>732</v>
      </c>
      <c r="H1777" t="s">
        <v>733</v>
      </c>
      <c r="I1777" t="s">
        <v>39</v>
      </c>
      <c r="J1777" s="3">
        <v>9.85</v>
      </c>
      <c r="K1777" s="3">
        <v>13.059900000000001</v>
      </c>
      <c r="L1777" s="3">
        <v>128.64001500000001</v>
      </c>
      <c r="M1777" s="3">
        <v>10.719606000000001</v>
      </c>
      <c r="N1777" s="3">
        <v>2.5726439999999999</v>
      </c>
      <c r="O1777" s="3">
        <v>7519.0191999999997</v>
      </c>
      <c r="P1777" s="3">
        <v>3157.99</v>
      </c>
      <c r="Q1777" s="3">
        <v>5079.8500000000004</v>
      </c>
    </row>
    <row r="1778" spans="1:17" x14ac:dyDescent="0.35">
      <c r="A1778" s="1">
        <v>43466</v>
      </c>
      <c r="B1778">
        <v>2019</v>
      </c>
      <c r="C1778">
        <v>1</v>
      </c>
      <c r="D1778" t="s">
        <v>695</v>
      </c>
      <c r="E1778">
        <v>1</v>
      </c>
      <c r="F1778" t="s">
        <v>354</v>
      </c>
      <c r="G1778" t="s">
        <v>734</v>
      </c>
      <c r="H1778" t="s">
        <v>733</v>
      </c>
      <c r="I1778" t="s">
        <v>39</v>
      </c>
      <c r="J1778" s="3">
        <v>9.85</v>
      </c>
      <c r="K1778" s="3">
        <v>21.350300000000001</v>
      </c>
      <c r="L1778" s="3">
        <v>210.300455</v>
      </c>
      <c r="M1778" s="3">
        <v>17.522500999999998</v>
      </c>
      <c r="N1778" s="3">
        <v>4.2053000000000003</v>
      </c>
      <c r="O1778" s="3">
        <v>12292.077799999999</v>
      </c>
      <c r="P1778" s="3">
        <v>5162.67</v>
      </c>
      <c r="Q1778" s="3">
        <v>8304.52</v>
      </c>
    </row>
    <row r="1779" spans="1:17" x14ac:dyDescent="0.35">
      <c r="A1779" s="1">
        <v>43466</v>
      </c>
      <c r="B1779">
        <v>2019</v>
      </c>
      <c r="C1779">
        <v>1</v>
      </c>
      <c r="D1779" t="s">
        <v>695</v>
      </c>
      <c r="E1779">
        <v>1</v>
      </c>
      <c r="F1779" t="s">
        <v>354</v>
      </c>
      <c r="G1779" t="s">
        <v>735</v>
      </c>
      <c r="H1779" t="s">
        <v>733</v>
      </c>
      <c r="I1779" t="s">
        <v>39</v>
      </c>
      <c r="J1779" s="3">
        <v>7.39</v>
      </c>
      <c r="K1779" s="3">
        <v>17.074400000000001</v>
      </c>
      <c r="L1779" s="3">
        <v>126.179816</v>
      </c>
      <c r="M1779" s="3">
        <v>10.514208999999999</v>
      </c>
      <c r="N1779" s="3">
        <v>2.5233500000000002</v>
      </c>
      <c r="O1779" s="3">
        <v>7375.2203</v>
      </c>
      <c r="P1779" s="3">
        <v>3097.59</v>
      </c>
      <c r="Q1779" s="3">
        <v>4982.7</v>
      </c>
    </row>
    <row r="1780" spans="1:17" x14ac:dyDescent="0.35">
      <c r="A1780" s="1">
        <v>43466</v>
      </c>
      <c r="B1780">
        <v>2019</v>
      </c>
      <c r="C1780">
        <v>1</v>
      </c>
      <c r="D1780" t="s">
        <v>695</v>
      </c>
      <c r="E1780">
        <v>1</v>
      </c>
      <c r="F1780" t="s">
        <v>354</v>
      </c>
      <c r="G1780" t="s">
        <v>736</v>
      </c>
      <c r="H1780" t="s">
        <v>733</v>
      </c>
      <c r="I1780" t="s">
        <v>39</v>
      </c>
      <c r="J1780" s="3">
        <v>14.78</v>
      </c>
      <c r="K1780" s="3">
        <v>13.0555</v>
      </c>
      <c r="L1780" s="3">
        <v>192.96028999999999</v>
      </c>
      <c r="M1780" s="3">
        <v>16.077638</v>
      </c>
      <c r="N1780" s="3">
        <v>3.8585410000000002</v>
      </c>
      <c r="O1780" s="3">
        <v>11278.5443</v>
      </c>
      <c r="P1780" s="3">
        <v>4736.99</v>
      </c>
      <c r="Q1780" s="3">
        <v>7619.79</v>
      </c>
    </row>
    <row r="1781" spans="1:17" x14ac:dyDescent="0.35">
      <c r="A1781" s="1">
        <v>43466</v>
      </c>
      <c r="B1781">
        <v>2019</v>
      </c>
      <c r="C1781">
        <v>1</v>
      </c>
      <c r="D1781" t="s">
        <v>695</v>
      </c>
      <c r="E1781">
        <v>1</v>
      </c>
      <c r="F1781" t="s">
        <v>354</v>
      </c>
      <c r="G1781" t="s">
        <v>734</v>
      </c>
      <c r="H1781" t="s">
        <v>733</v>
      </c>
      <c r="I1781" t="s">
        <v>39</v>
      </c>
      <c r="J1781" s="3">
        <v>12.31</v>
      </c>
      <c r="K1781" s="3">
        <v>13.0626</v>
      </c>
      <c r="L1781" s="3">
        <v>160.80060599999999</v>
      </c>
      <c r="M1781" s="3">
        <v>13.396851</v>
      </c>
      <c r="N1781" s="3">
        <v>3.2151679999999998</v>
      </c>
      <c r="O1781" s="3">
        <v>9398.8081999999995</v>
      </c>
      <c r="P1781" s="3">
        <v>3947.5</v>
      </c>
      <c r="Q1781" s="3">
        <v>6349.84</v>
      </c>
    </row>
    <row r="1782" spans="1:17" x14ac:dyDescent="0.35">
      <c r="A1782" s="1">
        <v>43466</v>
      </c>
      <c r="B1782">
        <v>2019</v>
      </c>
      <c r="C1782">
        <v>1</v>
      </c>
      <c r="D1782" t="s">
        <v>695</v>
      </c>
      <c r="E1782">
        <v>1</v>
      </c>
      <c r="F1782" t="s">
        <v>354</v>
      </c>
      <c r="G1782" t="s">
        <v>735</v>
      </c>
      <c r="H1782" t="s">
        <v>733</v>
      </c>
      <c r="I1782" t="s">
        <v>39</v>
      </c>
      <c r="J1782" s="3">
        <v>7.39</v>
      </c>
      <c r="K1782" s="3">
        <v>17.074400000000001</v>
      </c>
      <c r="L1782" s="3">
        <v>126.179816</v>
      </c>
      <c r="M1782" s="3">
        <v>10.514208999999999</v>
      </c>
      <c r="N1782" s="3">
        <v>2.5233500000000002</v>
      </c>
      <c r="O1782" s="3">
        <v>7375.2203</v>
      </c>
      <c r="P1782" s="3">
        <v>3097.59</v>
      </c>
      <c r="Q1782" s="3">
        <v>4982.7</v>
      </c>
    </row>
    <row r="1783" spans="1:17" x14ac:dyDescent="0.35">
      <c r="A1783" s="1">
        <v>43466</v>
      </c>
      <c r="B1783">
        <v>2019</v>
      </c>
      <c r="C1783">
        <v>1</v>
      </c>
      <c r="D1783" t="s">
        <v>695</v>
      </c>
      <c r="E1783">
        <v>1</v>
      </c>
      <c r="F1783" t="s">
        <v>354</v>
      </c>
      <c r="G1783" t="s">
        <v>732</v>
      </c>
      <c r="H1783" t="s">
        <v>733</v>
      </c>
      <c r="I1783" t="s">
        <v>39</v>
      </c>
      <c r="J1783" s="3">
        <v>9.85</v>
      </c>
      <c r="K1783" s="3">
        <v>17.080200000000001</v>
      </c>
      <c r="L1783" s="3">
        <v>168.23997</v>
      </c>
      <c r="M1783" s="3">
        <v>14.020125</v>
      </c>
      <c r="N1783" s="3">
        <v>3.3647499999999999</v>
      </c>
      <c r="O1783" s="3">
        <v>9833.6388999999999</v>
      </c>
      <c r="P1783" s="3">
        <v>4130.13</v>
      </c>
      <c r="Q1783" s="3">
        <v>6643.61</v>
      </c>
    </row>
    <row r="1784" spans="1:17" x14ac:dyDescent="0.35">
      <c r="A1784" s="1">
        <v>44075</v>
      </c>
      <c r="B1784">
        <v>2020</v>
      </c>
      <c r="C1784">
        <v>9</v>
      </c>
      <c r="D1784" t="s">
        <v>31</v>
      </c>
      <c r="E1784">
        <v>1</v>
      </c>
      <c r="F1784" t="s">
        <v>354</v>
      </c>
      <c r="G1784" t="s">
        <v>638</v>
      </c>
      <c r="H1784" t="s">
        <v>51</v>
      </c>
      <c r="I1784" t="s">
        <v>39</v>
      </c>
      <c r="J1784" s="3">
        <v>2</v>
      </c>
      <c r="K1784" s="3">
        <v>218.9</v>
      </c>
      <c r="L1784" s="3">
        <v>437.8</v>
      </c>
      <c r="M1784" s="3">
        <v>60.289634</v>
      </c>
      <c r="N1784" s="3">
        <v>2.0923389999999999</v>
      </c>
      <c r="O1784" s="3">
        <v>36952.7644</v>
      </c>
      <c r="P1784" s="3">
        <v>15520.16</v>
      </c>
      <c r="Q1784" s="3">
        <v>24965.29</v>
      </c>
    </row>
    <row r="1785" spans="1:17" x14ac:dyDescent="0.35">
      <c r="A1785" s="1">
        <v>44075</v>
      </c>
      <c r="B1785">
        <v>2020</v>
      </c>
      <c r="C1785">
        <v>9</v>
      </c>
      <c r="D1785" t="s">
        <v>31</v>
      </c>
      <c r="E1785">
        <v>1</v>
      </c>
      <c r="F1785" t="s">
        <v>354</v>
      </c>
      <c r="G1785" t="s">
        <v>638</v>
      </c>
      <c r="H1785" t="s">
        <v>51</v>
      </c>
      <c r="I1785" t="s">
        <v>39</v>
      </c>
      <c r="J1785" s="3">
        <v>2</v>
      </c>
      <c r="K1785" s="3">
        <v>345</v>
      </c>
      <c r="L1785" s="3">
        <v>690</v>
      </c>
      <c r="M1785" s="3">
        <v>95.020211000000003</v>
      </c>
      <c r="N1785" s="3">
        <v>3.2976559999999999</v>
      </c>
      <c r="O1785" s="3">
        <v>58239.852500000001</v>
      </c>
      <c r="P1785" s="3">
        <v>24460.74</v>
      </c>
      <c r="Q1785" s="3">
        <v>39346.85</v>
      </c>
    </row>
    <row r="1786" spans="1:17" x14ac:dyDescent="0.35">
      <c r="A1786" s="1">
        <v>43891</v>
      </c>
      <c r="B1786">
        <v>2020</v>
      </c>
      <c r="C1786">
        <v>3</v>
      </c>
      <c r="D1786" t="s">
        <v>695</v>
      </c>
      <c r="E1786">
        <v>1</v>
      </c>
      <c r="F1786" t="s">
        <v>354</v>
      </c>
      <c r="G1786" t="s">
        <v>339</v>
      </c>
      <c r="H1786" t="s">
        <v>33</v>
      </c>
      <c r="I1786" t="s">
        <v>39</v>
      </c>
      <c r="J1786" s="3">
        <v>0.25</v>
      </c>
      <c r="K1786" s="3">
        <v>441.6</v>
      </c>
      <c r="L1786" s="3">
        <v>110.4</v>
      </c>
      <c r="M1786" s="3">
        <v>4.8075060000000001</v>
      </c>
      <c r="N1786" s="3">
        <v>2.2079970000000002</v>
      </c>
      <c r="O1786" s="3">
        <v>6285.4168</v>
      </c>
      <c r="P1786" s="3">
        <v>2639.88</v>
      </c>
      <c r="Q1786" s="3">
        <v>4246.43</v>
      </c>
    </row>
    <row r="1787" spans="1:17" x14ac:dyDescent="0.35">
      <c r="A1787" s="1">
        <v>44136</v>
      </c>
      <c r="B1787">
        <v>2020</v>
      </c>
      <c r="C1787">
        <v>11</v>
      </c>
      <c r="D1787" t="s">
        <v>695</v>
      </c>
      <c r="E1787">
        <v>1</v>
      </c>
      <c r="F1787" t="s">
        <v>354</v>
      </c>
      <c r="G1787" t="s">
        <v>356</v>
      </c>
      <c r="H1787" t="s">
        <v>33</v>
      </c>
      <c r="I1787" t="s">
        <v>39</v>
      </c>
      <c r="J1787" s="3">
        <v>1.36</v>
      </c>
      <c r="K1787" s="3">
        <v>24.691400000000002</v>
      </c>
      <c r="L1787" s="3">
        <v>33.580303999999998</v>
      </c>
      <c r="M1787" s="3">
        <v>0.800898</v>
      </c>
      <c r="N1787" s="3">
        <v>0.67161300000000002</v>
      </c>
      <c r="O1787" s="3">
        <v>2049.1356000000001</v>
      </c>
      <c r="P1787" s="3">
        <v>860.64</v>
      </c>
      <c r="Q1787" s="3">
        <v>1384.4</v>
      </c>
    </row>
    <row r="1788" spans="1:17" x14ac:dyDescent="0.35">
      <c r="A1788" s="1">
        <v>44197</v>
      </c>
      <c r="B1788">
        <v>2021</v>
      </c>
      <c r="C1788">
        <v>1</v>
      </c>
      <c r="D1788" t="s">
        <v>695</v>
      </c>
      <c r="E1788">
        <v>1</v>
      </c>
      <c r="F1788" t="s">
        <v>354</v>
      </c>
      <c r="G1788" t="s">
        <v>359</v>
      </c>
      <c r="H1788" t="s">
        <v>162</v>
      </c>
      <c r="I1788" t="s">
        <v>39</v>
      </c>
      <c r="J1788" s="3">
        <v>43</v>
      </c>
      <c r="K1788" s="3">
        <v>6.75</v>
      </c>
      <c r="L1788" s="3">
        <v>290.25</v>
      </c>
      <c r="M1788" s="3">
        <v>6.7850000000000001</v>
      </c>
      <c r="N1788" s="3">
        <v>5.8049999999999997</v>
      </c>
      <c r="O1788" s="3">
        <v>17631.434499999999</v>
      </c>
      <c r="P1788" s="3">
        <v>7405.2</v>
      </c>
      <c r="Q1788" s="3">
        <v>11911.79</v>
      </c>
    </row>
    <row r="1789" spans="1:17" x14ac:dyDescent="0.35">
      <c r="A1789" s="1">
        <v>44228</v>
      </c>
      <c r="B1789">
        <v>2021</v>
      </c>
      <c r="C1789">
        <v>2</v>
      </c>
      <c r="D1789" t="s">
        <v>737</v>
      </c>
      <c r="E1789">
        <v>1</v>
      </c>
      <c r="F1789" t="s">
        <v>354</v>
      </c>
      <c r="G1789" t="s">
        <v>359</v>
      </c>
      <c r="H1789" t="s">
        <v>162</v>
      </c>
      <c r="I1789" t="s">
        <v>39</v>
      </c>
      <c r="J1789" s="3">
        <v>1</v>
      </c>
      <c r="K1789" s="3">
        <v>10</v>
      </c>
      <c r="L1789" s="3">
        <v>10</v>
      </c>
      <c r="M1789" s="3">
        <v>0.839615</v>
      </c>
      <c r="N1789" s="3">
        <v>0.199965</v>
      </c>
      <c r="O1789" s="3">
        <v>704.19719999999995</v>
      </c>
      <c r="P1789" s="3">
        <v>295.76</v>
      </c>
      <c r="Q1789" s="3">
        <v>475.75</v>
      </c>
    </row>
    <row r="1790" spans="1:17" x14ac:dyDescent="0.35">
      <c r="A1790" s="1">
        <v>44228</v>
      </c>
      <c r="B1790">
        <v>2021</v>
      </c>
      <c r="C1790">
        <v>2</v>
      </c>
      <c r="D1790" t="s">
        <v>737</v>
      </c>
      <c r="E1790">
        <v>1</v>
      </c>
      <c r="F1790" t="s">
        <v>354</v>
      </c>
      <c r="G1790" t="s">
        <v>359</v>
      </c>
      <c r="H1790" t="s">
        <v>162</v>
      </c>
      <c r="I1790" t="s">
        <v>39</v>
      </c>
      <c r="J1790" s="3">
        <v>1</v>
      </c>
      <c r="K1790" s="3">
        <v>11.5</v>
      </c>
      <c r="L1790" s="3">
        <v>11.5</v>
      </c>
      <c r="M1790" s="3">
        <v>0.96554499999999999</v>
      </c>
      <c r="N1790" s="3">
        <v>0.22995699999999999</v>
      </c>
      <c r="O1790" s="3">
        <v>809.82669999999996</v>
      </c>
      <c r="P1790" s="3">
        <v>340.13</v>
      </c>
      <c r="Q1790" s="3">
        <v>547.12</v>
      </c>
    </row>
    <row r="1791" spans="1:17" x14ac:dyDescent="0.35">
      <c r="A1791" s="1">
        <v>43709</v>
      </c>
      <c r="B1791">
        <v>2019</v>
      </c>
      <c r="C1791">
        <v>9</v>
      </c>
      <c r="D1791" t="s">
        <v>31</v>
      </c>
      <c r="E1791">
        <v>1</v>
      </c>
      <c r="F1791" t="s">
        <v>354</v>
      </c>
      <c r="G1791" t="s">
        <v>738</v>
      </c>
      <c r="H1791" t="s">
        <v>37</v>
      </c>
      <c r="I1791" t="s">
        <v>39</v>
      </c>
      <c r="J1791" s="3">
        <v>1</v>
      </c>
      <c r="K1791" s="3">
        <v>347.46</v>
      </c>
      <c r="L1791" s="3">
        <v>347.46</v>
      </c>
      <c r="M1791" s="3">
        <v>14.98104</v>
      </c>
      <c r="N1791" s="3">
        <v>6.9495380000000004</v>
      </c>
      <c r="O1791" s="3">
        <v>21914.986700000001</v>
      </c>
      <c r="P1791" s="3">
        <v>9204.2900000000009</v>
      </c>
      <c r="Q1791" s="3">
        <v>14805.76</v>
      </c>
    </row>
    <row r="1792" spans="1:17" x14ac:dyDescent="0.35">
      <c r="A1792" s="1">
        <v>44927</v>
      </c>
      <c r="B1792">
        <v>2023</v>
      </c>
      <c r="C1792">
        <v>1</v>
      </c>
      <c r="D1792" t="s">
        <v>695</v>
      </c>
      <c r="E1792">
        <v>1</v>
      </c>
      <c r="F1792" t="s">
        <v>354</v>
      </c>
      <c r="G1792" t="s">
        <v>739</v>
      </c>
      <c r="H1792" t="s">
        <v>37</v>
      </c>
      <c r="I1792" t="s">
        <v>35</v>
      </c>
      <c r="J1792" s="3">
        <v>22</v>
      </c>
      <c r="K1792" s="3">
        <v>4</v>
      </c>
      <c r="L1792" s="3">
        <v>88</v>
      </c>
      <c r="M1792" s="3">
        <v>0.165413</v>
      </c>
      <c r="N1792" s="3">
        <v>1.7599940000000001</v>
      </c>
      <c r="O1792" s="3">
        <v>5083.9871999999996</v>
      </c>
      <c r="P1792" s="3">
        <v>2135.27</v>
      </c>
      <c r="Q1792" s="3">
        <v>3434.74</v>
      </c>
    </row>
    <row r="1793" spans="1:17" x14ac:dyDescent="0.35">
      <c r="A1793" s="1">
        <v>44958</v>
      </c>
      <c r="B1793">
        <v>2023</v>
      </c>
      <c r="C1793">
        <v>2</v>
      </c>
      <c r="D1793" t="s">
        <v>31</v>
      </c>
      <c r="E1793">
        <v>1</v>
      </c>
      <c r="F1793" t="s">
        <v>354</v>
      </c>
      <c r="G1793" t="s">
        <v>740</v>
      </c>
      <c r="H1793" t="s">
        <v>37</v>
      </c>
      <c r="I1793" t="s">
        <v>39</v>
      </c>
      <c r="J1793" s="3">
        <v>1348.76</v>
      </c>
      <c r="K1793" s="3">
        <v>2.9079999999999999</v>
      </c>
      <c r="L1793" s="3">
        <v>3922.1940800000002</v>
      </c>
      <c r="M1793" s="3">
        <v>118.28109000000001</v>
      </c>
      <c r="N1793" s="3">
        <v>78.443096999999995</v>
      </c>
      <c r="O1793" s="3">
        <v>231163.5913</v>
      </c>
      <c r="P1793" s="3">
        <v>0</v>
      </c>
      <c r="Q1793" s="3">
        <v>41609.449999999997</v>
      </c>
    </row>
    <row r="1794" spans="1:17" x14ac:dyDescent="0.35">
      <c r="A1794" s="1">
        <v>45323</v>
      </c>
      <c r="B1794">
        <v>2024</v>
      </c>
      <c r="C1794">
        <v>2</v>
      </c>
      <c r="D1794" t="s">
        <v>31</v>
      </c>
      <c r="E1794">
        <v>1</v>
      </c>
      <c r="F1794" t="s">
        <v>354</v>
      </c>
      <c r="G1794" t="s">
        <v>741</v>
      </c>
      <c r="H1794" t="s">
        <v>37</v>
      </c>
      <c r="I1794" t="s">
        <v>39</v>
      </c>
      <c r="J1794" s="3">
        <v>5181.8900000000003</v>
      </c>
      <c r="K1794" s="3">
        <v>2.4315000000000002</v>
      </c>
      <c r="L1794" s="3">
        <v>12599.765535</v>
      </c>
      <c r="M1794" s="3">
        <v>489.21957900000001</v>
      </c>
      <c r="N1794" s="3">
        <v>251.99567099999999</v>
      </c>
      <c r="O1794" s="3">
        <v>813757.85939999996</v>
      </c>
      <c r="P1794" s="3">
        <v>0</v>
      </c>
      <c r="Q1794" s="3">
        <v>146476.41</v>
      </c>
    </row>
    <row r="1795" spans="1:17" x14ac:dyDescent="0.35">
      <c r="A1795" s="1">
        <v>44835</v>
      </c>
      <c r="B1795">
        <v>2022</v>
      </c>
      <c r="C1795">
        <v>10</v>
      </c>
      <c r="D1795" t="s">
        <v>31</v>
      </c>
      <c r="E1795">
        <v>1</v>
      </c>
      <c r="F1795" t="s">
        <v>354</v>
      </c>
      <c r="G1795" t="s">
        <v>742</v>
      </c>
      <c r="H1795" t="s">
        <v>37</v>
      </c>
      <c r="I1795" t="s">
        <v>39</v>
      </c>
      <c r="J1795" s="3">
        <v>5449.91</v>
      </c>
      <c r="K1795" s="3">
        <v>1.9843</v>
      </c>
      <c r="L1795" s="3">
        <v>10814.256412999999</v>
      </c>
      <c r="M1795" s="3">
        <v>1541</v>
      </c>
      <c r="N1795" s="3">
        <v>34.39</v>
      </c>
      <c r="O1795" s="3">
        <v>669448.62899999996</v>
      </c>
      <c r="P1795" s="3">
        <v>281168.42</v>
      </c>
      <c r="Q1795" s="3">
        <v>452279.47</v>
      </c>
    </row>
    <row r="1796" spans="1:17" x14ac:dyDescent="0.35">
      <c r="A1796" s="1">
        <v>45352</v>
      </c>
      <c r="B1796">
        <v>2024</v>
      </c>
      <c r="C1796">
        <v>3</v>
      </c>
      <c r="D1796" t="s">
        <v>695</v>
      </c>
      <c r="E1796">
        <v>1</v>
      </c>
      <c r="F1796" t="s">
        <v>354</v>
      </c>
      <c r="G1796" t="s">
        <v>743</v>
      </c>
      <c r="H1796" t="s">
        <v>37</v>
      </c>
      <c r="I1796" t="s">
        <v>39</v>
      </c>
      <c r="J1796" s="3">
        <v>0.31</v>
      </c>
      <c r="K1796" s="3">
        <v>583.03890000000001</v>
      </c>
      <c r="L1796" s="3">
        <v>180.74205900000001</v>
      </c>
      <c r="M1796" s="3">
        <v>1.757298</v>
      </c>
      <c r="N1796" s="3">
        <v>3.613375</v>
      </c>
      <c r="O1796" s="3">
        <v>11027.2518</v>
      </c>
      <c r="P1796" s="3">
        <v>6947.17</v>
      </c>
      <c r="Q1796" s="3">
        <v>10182.57</v>
      </c>
    </row>
    <row r="1797" spans="1:17" x14ac:dyDescent="0.35">
      <c r="A1797" s="1">
        <v>44440</v>
      </c>
      <c r="B1797">
        <v>2021</v>
      </c>
      <c r="C1797">
        <v>9</v>
      </c>
      <c r="D1797" t="s">
        <v>31</v>
      </c>
      <c r="E1797">
        <v>1</v>
      </c>
      <c r="F1797" t="s">
        <v>354</v>
      </c>
      <c r="G1797" t="s">
        <v>175</v>
      </c>
      <c r="H1797" t="s">
        <v>37</v>
      </c>
      <c r="I1797" t="s">
        <v>39</v>
      </c>
      <c r="J1797" s="3">
        <v>184.51</v>
      </c>
      <c r="K1797" s="3">
        <v>5.1662999999999997</v>
      </c>
      <c r="L1797" s="3">
        <v>953.234013</v>
      </c>
      <c r="M1797" s="3">
        <v>98.751009999999994</v>
      </c>
      <c r="N1797" s="3">
        <v>19.064086</v>
      </c>
      <c r="O1797" s="3">
        <v>64890.179100000001</v>
      </c>
      <c r="P1797" s="3">
        <v>27253.88</v>
      </c>
      <c r="Q1797" s="3">
        <v>43839.81</v>
      </c>
    </row>
    <row r="1798" spans="1:17" x14ac:dyDescent="0.35">
      <c r="A1798" s="1">
        <v>44958</v>
      </c>
      <c r="B1798">
        <v>2023</v>
      </c>
      <c r="C1798">
        <v>2</v>
      </c>
      <c r="D1798" t="s">
        <v>31</v>
      </c>
      <c r="E1798">
        <v>1</v>
      </c>
      <c r="F1798" t="s">
        <v>354</v>
      </c>
      <c r="G1798" t="s">
        <v>744</v>
      </c>
      <c r="H1798" t="s">
        <v>37</v>
      </c>
      <c r="I1798" t="s">
        <v>39</v>
      </c>
      <c r="J1798" s="3">
        <v>3319.73</v>
      </c>
      <c r="K1798" s="3">
        <v>2.8797999999999999</v>
      </c>
      <c r="L1798" s="3">
        <v>9560.1584540000003</v>
      </c>
      <c r="M1798" s="3">
        <v>467.49131599999998</v>
      </c>
      <c r="N1798" s="3">
        <v>162.206637</v>
      </c>
      <c r="O1798" s="3">
        <v>567266.70279999997</v>
      </c>
      <c r="P1798" s="3">
        <v>0</v>
      </c>
      <c r="Q1798" s="3">
        <v>102108.01</v>
      </c>
    </row>
    <row r="1799" spans="1:17" x14ac:dyDescent="0.35">
      <c r="A1799" s="1">
        <v>44348</v>
      </c>
      <c r="B1799">
        <v>2021</v>
      </c>
      <c r="C1799">
        <v>6</v>
      </c>
      <c r="D1799" t="s">
        <v>31</v>
      </c>
      <c r="E1799">
        <v>1</v>
      </c>
      <c r="F1799" t="s">
        <v>354</v>
      </c>
      <c r="G1799" t="s">
        <v>175</v>
      </c>
      <c r="H1799" t="s">
        <v>37</v>
      </c>
      <c r="I1799" t="s">
        <v>39</v>
      </c>
      <c r="J1799" s="3">
        <v>35.29</v>
      </c>
      <c r="K1799" s="3">
        <v>6.2057000000000002</v>
      </c>
      <c r="L1799" s="3">
        <v>218.99915300000001</v>
      </c>
      <c r="M1799" s="3">
        <v>10.043917</v>
      </c>
      <c r="N1799" s="3">
        <v>4.3798979999999998</v>
      </c>
      <c r="O1799" s="3">
        <v>13546.9056</v>
      </c>
      <c r="P1799" s="3">
        <v>5689.7</v>
      </c>
      <c r="Q1799" s="3">
        <v>9152.2900000000009</v>
      </c>
    </row>
    <row r="1800" spans="1:17" x14ac:dyDescent="0.35">
      <c r="A1800" s="1">
        <v>44958</v>
      </c>
      <c r="B1800">
        <v>2023</v>
      </c>
      <c r="C1800">
        <v>2</v>
      </c>
      <c r="D1800" t="s">
        <v>31</v>
      </c>
      <c r="E1800">
        <v>1</v>
      </c>
      <c r="F1800" t="s">
        <v>354</v>
      </c>
      <c r="G1800" t="s">
        <v>745</v>
      </c>
      <c r="H1800" t="s">
        <v>37</v>
      </c>
      <c r="I1800" t="s">
        <v>39</v>
      </c>
      <c r="J1800" s="3">
        <v>1975</v>
      </c>
      <c r="K1800" s="3">
        <v>2.5575999999999999</v>
      </c>
      <c r="L1800" s="3">
        <v>5051.26</v>
      </c>
      <c r="M1800" s="3">
        <v>247.00559200000001</v>
      </c>
      <c r="N1800" s="3">
        <v>85.704150999999996</v>
      </c>
      <c r="O1800" s="3">
        <v>299724.21539999999</v>
      </c>
      <c r="P1800" s="3">
        <v>0</v>
      </c>
      <c r="Q1800" s="3">
        <v>53950.38</v>
      </c>
    </row>
    <row r="1801" spans="1:17" x14ac:dyDescent="0.35">
      <c r="A1801" s="1">
        <v>44348</v>
      </c>
      <c r="B1801">
        <v>2021</v>
      </c>
      <c r="C1801">
        <v>6</v>
      </c>
      <c r="D1801" t="s">
        <v>31</v>
      </c>
      <c r="E1801">
        <v>1</v>
      </c>
      <c r="F1801" t="s">
        <v>354</v>
      </c>
      <c r="G1801" t="s">
        <v>175</v>
      </c>
      <c r="H1801" t="s">
        <v>37</v>
      </c>
      <c r="I1801" t="s">
        <v>39</v>
      </c>
      <c r="J1801" s="3">
        <v>172.1</v>
      </c>
      <c r="K1801" s="3">
        <v>6.2057000000000002</v>
      </c>
      <c r="L1801" s="3">
        <v>1068.0009700000001</v>
      </c>
      <c r="M1801" s="3">
        <v>48.982292999999999</v>
      </c>
      <c r="N1801" s="3">
        <v>21.359938</v>
      </c>
      <c r="O1801" s="3">
        <v>66064.677100000001</v>
      </c>
      <c r="P1801" s="3">
        <v>27747.16</v>
      </c>
      <c r="Q1801" s="3">
        <v>44633.29</v>
      </c>
    </row>
    <row r="1802" spans="1:17" x14ac:dyDescent="0.35">
      <c r="A1802" s="1">
        <v>44348</v>
      </c>
      <c r="B1802">
        <v>2021</v>
      </c>
      <c r="C1802">
        <v>6</v>
      </c>
      <c r="D1802" t="s">
        <v>31</v>
      </c>
      <c r="E1802">
        <v>1</v>
      </c>
      <c r="F1802" t="s">
        <v>354</v>
      </c>
      <c r="G1802" t="s">
        <v>175</v>
      </c>
      <c r="H1802" t="s">
        <v>37</v>
      </c>
      <c r="I1802" t="s">
        <v>39</v>
      </c>
      <c r="J1802" s="3">
        <v>101.52</v>
      </c>
      <c r="K1802" s="3">
        <v>6.2057000000000002</v>
      </c>
      <c r="L1802" s="3">
        <v>630.00266399999998</v>
      </c>
      <c r="M1802" s="3">
        <v>28.894072999999999</v>
      </c>
      <c r="N1802" s="3">
        <v>12.599974</v>
      </c>
      <c r="O1802" s="3">
        <v>38970.865899999997</v>
      </c>
      <c r="P1802" s="3">
        <v>16367.76</v>
      </c>
      <c r="Q1802" s="3">
        <v>26328.71</v>
      </c>
    </row>
    <row r="1803" spans="1:17" x14ac:dyDescent="0.35">
      <c r="A1803" s="1">
        <v>44927</v>
      </c>
      <c r="B1803">
        <v>2023</v>
      </c>
      <c r="C1803">
        <v>1</v>
      </c>
      <c r="D1803" t="s">
        <v>695</v>
      </c>
      <c r="E1803">
        <v>1</v>
      </c>
      <c r="F1803" t="s">
        <v>354</v>
      </c>
      <c r="G1803" t="s">
        <v>739</v>
      </c>
      <c r="H1803" t="s">
        <v>37</v>
      </c>
      <c r="I1803" t="s">
        <v>35</v>
      </c>
      <c r="J1803" s="3">
        <v>22</v>
      </c>
      <c r="K1803" s="3">
        <v>4</v>
      </c>
      <c r="L1803" s="3">
        <v>88</v>
      </c>
      <c r="M1803" s="3">
        <v>0.165413</v>
      </c>
      <c r="N1803" s="3">
        <v>1.7599940000000001</v>
      </c>
      <c r="O1803" s="3">
        <v>5083.9871999999996</v>
      </c>
      <c r="P1803" s="3">
        <v>2135.27</v>
      </c>
      <c r="Q1803" s="3">
        <v>3434.74</v>
      </c>
    </row>
    <row r="1804" spans="1:17" x14ac:dyDescent="0.35">
      <c r="A1804" s="1">
        <v>44593</v>
      </c>
      <c r="B1804">
        <v>2022</v>
      </c>
      <c r="C1804">
        <v>2</v>
      </c>
      <c r="D1804" t="s">
        <v>696</v>
      </c>
      <c r="E1804">
        <v>1</v>
      </c>
      <c r="F1804" t="s">
        <v>354</v>
      </c>
      <c r="G1804" t="s">
        <v>334</v>
      </c>
      <c r="H1804" t="s">
        <v>37</v>
      </c>
      <c r="I1804" t="s">
        <v>39</v>
      </c>
      <c r="J1804" s="3">
        <v>4611.29</v>
      </c>
      <c r="K1804" s="3">
        <v>2.4700000000000002</v>
      </c>
      <c r="L1804" s="3">
        <v>11389.8863</v>
      </c>
      <c r="M1804" s="3">
        <v>1000</v>
      </c>
      <c r="N1804" s="3">
        <v>227.5</v>
      </c>
      <c r="O1804" s="3">
        <v>721670.33550000004</v>
      </c>
      <c r="P1804" s="3">
        <v>0</v>
      </c>
      <c r="Q1804" s="3">
        <v>0</v>
      </c>
    </row>
    <row r="1805" spans="1:17" x14ac:dyDescent="0.35">
      <c r="A1805" s="1">
        <v>44531</v>
      </c>
      <c r="B1805">
        <v>2021</v>
      </c>
      <c r="C1805">
        <v>12</v>
      </c>
      <c r="D1805" t="s">
        <v>31</v>
      </c>
      <c r="E1805">
        <v>1</v>
      </c>
      <c r="F1805" t="s">
        <v>354</v>
      </c>
      <c r="G1805" t="s">
        <v>746</v>
      </c>
      <c r="H1805" t="s">
        <v>37</v>
      </c>
      <c r="I1805" t="s">
        <v>39</v>
      </c>
      <c r="J1805" s="3">
        <v>1</v>
      </c>
      <c r="K1805" s="3">
        <v>40</v>
      </c>
      <c r="L1805" s="3">
        <v>40</v>
      </c>
      <c r="M1805" s="3">
        <v>0.27130199999999999</v>
      </c>
      <c r="N1805" s="3">
        <v>0.8</v>
      </c>
      <c r="O1805" s="3">
        <v>2678.3573999999999</v>
      </c>
      <c r="P1805" s="3">
        <v>1124.9100000000001</v>
      </c>
      <c r="Q1805" s="3">
        <v>1809.5</v>
      </c>
    </row>
    <row r="1806" spans="1:17" x14ac:dyDescent="0.35">
      <c r="A1806" s="1">
        <v>44409</v>
      </c>
      <c r="B1806">
        <v>2021</v>
      </c>
      <c r="C1806">
        <v>8</v>
      </c>
      <c r="D1806" t="s">
        <v>696</v>
      </c>
      <c r="E1806">
        <v>1</v>
      </c>
      <c r="F1806" t="s">
        <v>354</v>
      </c>
      <c r="G1806" t="s">
        <v>334</v>
      </c>
      <c r="H1806" t="s">
        <v>37</v>
      </c>
      <c r="I1806" t="s">
        <v>39</v>
      </c>
      <c r="J1806" s="3">
        <v>1564.5</v>
      </c>
      <c r="K1806" s="3">
        <v>3.36</v>
      </c>
      <c r="L1806" s="3">
        <v>5256.72</v>
      </c>
      <c r="M1806" s="3">
        <v>500</v>
      </c>
      <c r="N1806" s="3">
        <v>105.13</v>
      </c>
      <c r="O1806" s="3">
        <v>335375.78259999998</v>
      </c>
      <c r="P1806" s="3">
        <v>0</v>
      </c>
      <c r="Q1806" s="3">
        <v>0</v>
      </c>
    </row>
    <row r="1807" spans="1:17" x14ac:dyDescent="0.35">
      <c r="A1807" s="1">
        <v>45108</v>
      </c>
      <c r="B1807">
        <v>2023</v>
      </c>
      <c r="C1807">
        <v>7</v>
      </c>
      <c r="D1807" t="s">
        <v>31</v>
      </c>
      <c r="E1807">
        <v>1</v>
      </c>
      <c r="F1807" t="s">
        <v>354</v>
      </c>
      <c r="G1807" t="s">
        <v>747</v>
      </c>
      <c r="H1807" t="s">
        <v>37</v>
      </c>
      <c r="I1807" t="s">
        <v>39</v>
      </c>
      <c r="J1807" s="3">
        <v>490.25</v>
      </c>
      <c r="K1807" s="3">
        <v>4.5643000000000002</v>
      </c>
      <c r="L1807" s="3">
        <v>2237.6480750000001</v>
      </c>
      <c r="M1807" s="3">
        <v>79.941907999999998</v>
      </c>
      <c r="N1807" s="3">
        <v>44.752473999999999</v>
      </c>
      <c r="O1807" s="3">
        <v>133344.98199999999</v>
      </c>
      <c r="P1807" s="3">
        <v>0</v>
      </c>
      <c r="Q1807" s="3">
        <v>24002.1</v>
      </c>
    </row>
    <row r="1808" spans="1:17" x14ac:dyDescent="0.35">
      <c r="A1808" s="1">
        <v>44896</v>
      </c>
      <c r="B1808">
        <v>2022</v>
      </c>
      <c r="C1808">
        <v>12</v>
      </c>
      <c r="D1808" t="s">
        <v>31</v>
      </c>
      <c r="E1808">
        <v>1</v>
      </c>
      <c r="F1808" t="s">
        <v>354</v>
      </c>
      <c r="G1808" t="s">
        <v>175</v>
      </c>
      <c r="H1808" t="s">
        <v>37</v>
      </c>
      <c r="I1808" t="s">
        <v>39</v>
      </c>
      <c r="J1808" s="3">
        <v>630.28</v>
      </c>
      <c r="K1808" s="3">
        <v>6.1379000000000001</v>
      </c>
      <c r="L1808" s="3">
        <v>3868.5956120000001</v>
      </c>
      <c r="M1808" s="3">
        <v>155.633546</v>
      </c>
      <c r="N1808" s="3">
        <v>9.3349849999999996</v>
      </c>
      <c r="O1808" s="3">
        <v>222042.07949999999</v>
      </c>
      <c r="P1808" s="3">
        <v>93257.67</v>
      </c>
      <c r="Q1808" s="3">
        <v>150011.63</v>
      </c>
    </row>
    <row r="1809" spans="1:17" x14ac:dyDescent="0.35">
      <c r="A1809" s="1">
        <v>44501</v>
      </c>
      <c r="B1809">
        <v>2021</v>
      </c>
      <c r="C1809">
        <v>11</v>
      </c>
      <c r="D1809" t="s">
        <v>31</v>
      </c>
      <c r="E1809">
        <v>1</v>
      </c>
      <c r="F1809" t="s">
        <v>354</v>
      </c>
      <c r="G1809" t="s">
        <v>748</v>
      </c>
      <c r="H1809" t="s">
        <v>37</v>
      </c>
      <c r="I1809" t="s">
        <v>39</v>
      </c>
      <c r="J1809" s="3">
        <v>5110.63</v>
      </c>
      <c r="K1809" s="3">
        <v>1.8331</v>
      </c>
      <c r="L1809" s="3">
        <v>9368.2958529999996</v>
      </c>
      <c r="M1809" s="3">
        <v>3593.9964060000002</v>
      </c>
      <c r="N1809" s="3">
        <v>36.087263999999998</v>
      </c>
      <c r="O1809" s="3">
        <v>735483.27749999997</v>
      </c>
      <c r="P1809" s="3">
        <v>0</v>
      </c>
      <c r="Q1809" s="3">
        <v>132387.04999999999</v>
      </c>
    </row>
    <row r="1810" spans="1:17" x14ac:dyDescent="0.35">
      <c r="A1810" s="1">
        <v>44927</v>
      </c>
      <c r="B1810">
        <v>2023</v>
      </c>
      <c r="C1810">
        <v>1</v>
      </c>
      <c r="D1810" t="s">
        <v>695</v>
      </c>
      <c r="E1810">
        <v>1</v>
      </c>
      <c r="F1810" t="s">
        <v>354</v>
      </c>
      <c r="G1810" t="s">
        <v>739</v>
      </c>
      <c r="H1810" t="s">
        <v>37</v>
      </c>
      <c r="I1810" t="s">
        <v>35</v>
      </c>
      <c r="J1810" s="3">
        <v>22</v>
      </c>
      <c r="K1810" s="3">
        <v>4</v>
      </c>
      <c r="L1810" s="3">
        <v>88</v>
      </c>
      <c r="M1810" s="3">
        <v>0.165413</v>
      </c>
      <c r="N1810" s="3">
        <v>1.7599940000000001</v>
      </c>
      <c r="O1810" s="3">
        <v>5083.9871999999996</v>
      </c>
      <c r="P1810" s="3">
        <v>2135.27</v>
      </c>
      <c r="Q1810" s="3">
        <v>3434.74</v>
      </c>
    </row>
    <row r="1811" spans="1:17" x14ac:dyDescent="0.35">
      <c r="A1811" s="1">
        <v>45352</v>
      </c>
      <c r="B1811">
        <v>2024</v>
      </c>
      <c r="C1811">
        <v>3</v>
      </c>
      <c r="D1811" t="s">
        <v>695</v>
      </c>
      <c r="E1811">
        <v>1</v>
      </c>
      <c r="F1811" t="s">
        <v>354</v>
      </c>
      <c r="G1811" t="s">
        <v>749</v>
      </c>
      <c r="H1811" t="s">
        <v>37</v>
      </c>
      <c r="I1811" t="s">
        <v>39</v>
      </c>
      <c r="J1811" s="3">
        <v>0.06</v>
      </c>
      <c r="K1811" s="3">
        <v>584.54110000000003</v>
      </c>
      <c r="L1811" s="3">
        <v>35.072465999999999</v>
      </c>
      <c r="M1811" s="3">
        <v>0.33701599999999998</v>
      </c>
      <c r="N1811" s="3">
        <v>0.69297600000000004</v>
      </c>
      <c r="O1811" s="3">
        <v>2139.8058000000001</v>
      </c>
      <c r="P1811" s="3">
        <v>1348.08</v>
      </c>
      <c r="Q1811" s="3">
        <v>1975.9</v>
      </c>
    </row>
    <row r="1812" spans="1:17" x14ac:dyDescent="0.35">
      <c r="A1812" s="1">
        <v>45078</v>
      </c>
      <c r="B1812">
        <v>2023</v>
      </c>
      <c r="C1812">
        <v>6</v>
      </c>
      <c r="D1812" t="s">
        <v>31</v>
      </c>
      <c r="E1812">
        <v>1</v>
      </c>
      <c r="F1812" t="s">
        <v>354</v>
      </c>
      <c r="G1812" t="s">
        <v>750</v>
      </c>
      <c r="H1812" t="s">
        <v>37</v>
      </c>
      <c r="I1812" t="s">
        <v>39</v>
      </c>
      <c r="J1812" s="3">
        <v>800</v>
      </c>
      <c r="K1812" s="3">
        <v>4.4535999999999998</v>
      </c>
      <c r="L1812" s="3">
        <v>3562.88</v>
      </c>
      <c r="M1812" s="3">
        <v>249.86864</v>
      </c>
      <c r="N1812" s="3">
        <v>71.257796999999997</v>
      </c>
      <c r="O1812" s="3">
        <v>214889.3377</v>
      </c>
      <c r="P1812" s="3">
        <v>135380.28</v>
      </c>
      <c r="Q1812" s="3">
        <v>198428.81</v>
      </c>
    </row>
    <row r="1813" spans="1:17" x14ac:dyDescent="0.35">
      <c r="A1813" s="1">
        <v>44896</v>
      </c>
      <c r="B1813">
        <v>2022</v>
      </c>
      <c r="C1813">
        <v>12</v>
      </c>
      <c r="D1813" t="s">
        <v>31</v>
      </c>
      <c r="E1813">
        <v>1</v>
      </c>
      <c r="F1813" t="s">
        <v>354</v>
      </c>
      <c r="G1813" t="s">
        <v>175</v>
      </c>
      <c r="H1813" t="s">
        <v>37</v>
      </c>
      <c r="I1813" t="s">
        <v>39</v>
      </c>
      <c r="J1813" s="3">
        <v>433.24</v>
      </c>
      <c r="K1813" s="3">
        <v>6.1379000000000001</v>
      </c>
      <c r="L1813" s="3">
        <v>2659.1837959999998</v>
      </c>
      <c r="M1813" s="3">
        <v>106.97882</v>
      </c>
      <c r="N1813" s="3">
        <v>6.4166480000000004</v>
      </c>
      <c r="O1813" s="3">
        <v>152626.62710000001</v>
      </c>
      <c r="P1813" s="3">
        <v>64103.18</v>
      </c>
      <c r="Q1813" s="3">
        <v>103114.55</v>
      </c>
    </row>
    <row r="1814" spans="1:17" x14ac:dyDescent="0.35">
      <c r="A1814" s="1">
        <v>45108</v>
      </c>
      <c r="B1814">
        <v>2023</v>
      </c>
      <c r="C1814">
        <v>7</v>
      </c>
      <c r="D1814" t="s">
        <v>31</v>
      </c>
      <c r="E1814">
        <v>1</v>
      </c>
      <c r="F1814" t="s">
        <v>354</v>
      </c>
      <c r="G1814" t="s">
        <v>751</v>
      </c>
      <c r="H1814" t="s">
        <v>37</v>
      </c>
      <c r="I1814" t="s">
        <v>39</v>
      </c>
      <c r="J1814" s="3">
        <v>891.16</v>
      </c>
      <c r="K1814" s="3">
        <v>2.6680000000000001</v>
      </c>
      <c r="L1814" s="3">
        <v>2377.6148800000001</v>
      </c>
      <c r="M1814" s="3">
        <v>84.942076</v>
      </c>
      <c r="N1814" s="3">
        <v>47.551631</v>
      </c>
      <c r="O1814" s="3">
        <v>141685.79319999999</v>
      </c>
      <c r="P1814" s="3">
        <v>0</v>
      </c>
      <c r="Q1814" s="3">
        <v>25503.439999999999</v>
      </c>
    </row>
    <row r="1815" spans="1:17" x14ac:dyDescent="0.35">
      <c r="A1815" s="1">
        <v>44470</v>
      </c>
      <c r="B1815">
        <v>2021</v>
      </c>
      <c r="C1815">
        <v>10</v>
      </c>
      <c r="D1815" t="s">
        <v>31</v>
      </c>
      <c r="E1815">
        <v>1</v>
      </c>
      <c r="F1815" t="s">
        <v>354</v>
      </c>
      <c r="G1815" t="s">
        <v>175</v>
      </c>
      <c r="H1815" t="s">
        <v>37</v>
      </c>
      <c r="I1815" t="s">
        <v>39</v>
      </c>
      <c r="J1815" s="3">
        <v>2714.32</v>
      </c>
      <c r="K1815" s="3">
        <v>2.3098999999999998</v>
      </c>
      <c r="L1815" s="3">
        <v>6269.8077679999997</v>
      </c>
      <c r="M1815" s="3">
        <v>350.55149299999999</v>
      </c>
      <c r="N1815" s="3">
        <v>125.396546</v>
      </c>
      <c r="O1815" s="3">
        <v>395296.57919999998</v>
      </c>
      <c r="P1815" s="3">
        <v>0</v>
      </c>
      <c r="Q1815" s="3">
        <v>71153.38</v>
      </c>
    </row>
    <row r="1816" spans="1:17" x14ac:dyDescent="0.35">
      <c r="A1816" s="1">
        <v>44348</v>
      </c>
      <c r="B1816">
        <v>2021</v>
      </c>
      <c r="C1816">
        <v>6</v>
      </c>
      <c r="D1816" t="s">
        <v>31</v>
      </c>
      <c r="E1816">
        <v>1</v>
      </c>
      <c r="F1816" t="s">
        <v>354</v>
      </c>
      <c r="G1816" t="s">
        <v>175</v>
      </c>
      <c r="H1816" t="s">
        <v>37</v>
      </c>
      <c r="I1816" t="s">
        <v>39</v>
      </c>
      <c r="J1816" s="3">
        <v>152.76</v>
      </c>
      <c r="K1816" s="3">
        <v>6.2058</v>
      </c>
      <c r="L1816" s="3">
        <v>947.99800800000003</v>
      </c>
      <c r="M1816" s="3">
        <v>43.478586</v>
      </c>
      <c r="N1816" s="3">
        <v>18.959911000000002</v>
      </c>
      <c r="O1816" s="3">
        <v>58641.501199999999</v>
      </c>
      <c r="P1816" s="3">
        <v>24629.43</v>
      </c>
      <c r="Q1816" s="3">
        <v>39618.199999999997</v>
      </c>
    </row>
    <row r="1817" spans="1:17" x14ac:dyDescent="0.35">
      <c r="A1817" s="1">
        <v>44621</v>
      </c>
      <c r="B1817">
        <v>2022</v>
      </c>
      <c r="C1817">
        <v>3</v>
      </c>
      <c r="D1817" t="s">
        <v>31</v>
      </c>
      <c r="E1817">
        <v>1</v>
      </c>
      <c r="F1817" t="s">
        <v>354</v>
      </c>
      <c r="G1817" t="s">
        <v>175</v>
      </c>
      <c r="H1817" t="s">
        <v>37</v>
      </c>
      <c r="I1817" t="s">
        <v>39</v>
      </c>
      <c r="J1817" s="3">
        <v>215.02</v>
      </c>
      <c r="K1817" s="3">
        <v>52.785800000000002</v>
      </c>
      <c r="L1817" s="3">
        <v>11350.002716000001</v>
      </c>
      <c r="M1817" s="3">
        <v>166.04384999999999</v>
      </c>
      <c r="N1817" s="3">
        <v>226.99634699999999</v>
      </c>
      <c r="O1817" s="3">
        <v>689271.0122</v>
      </c>
      <c r="P1817" s="3">
        <v>289493.83</v>
      </c>
      <c r="Q1817" s="3">
        <v>465671.5</v>
      </c>
    </row>
    <row r="1818" spans="1:17" x14ac:dyDescent="0.35">
      <c r="A1818" s="1">
        <v>44531</v>
      </c>
      <c r="B1818">
        <v>2021</v>
      </c>
      <c r="C1818">
        <v>12</v>
      </c>
      <c r="D1818" t="s">
        <v>31</v>
      </c>
      <c r="E1818">
        <v>1</v>
      </c>
      <c r="F1818" t="s">
        <v>354</v>
      </c>
      <c r="G1818" t="s">
        <v>356</v>
      </c>
      <c r="H1818" t="s">
        <v>37</v>
      </c>
      <c r="I1818" t="s">
        <v>39</v>
      </c>
      <c r="J1818" s="3">
        <v>5</v>
      </c>
      <c r="K1818" s="3">
        <v>304.5</v>
      </c>
      <c r="L1818" s="3">
        <v>1522.5</v>
      </c>
      <c r="M1818" s="3">
        <v>43.385855999999997</v>
      </c>
      <c r="N1818" s="3">
        <v>30.449877000000001</v>
      </c>
      <c r="O1818" s="3">
        <v>98241.049499999994</v>
      </c>
      <c r="P1818" s="3">
        <v>0</v>
      </c>
      <c r="Q1818" s="3">
        <v>17683.39</v>
      </c>
    </row>
    <row r="1819" spans="1:17" x14ac:dyDescent="0.35">
      <c r="A1819" s="1">
        <v>43709</v>
      </c>
      <c r="B1819">
        <v>2019</v>
      </c>
      <c r="C1819">
        <v>9</v>
      </c>
      <c r="D1819" t="s">
        <v>31</v>
      </c>
      <c r="E1819">
        <v>1</v>
      </c>
      <c r="F1819" t="s">
        <v>354</v>
      </c>
      <c r="G1819" t="s">
        <v>752</v>
      </c>
      <c r="H1819" t="s">
        <v>37</v>
      </c>
      <c r="I1819" t="s">
        <v>39</v>
      </c>
      <c r="J1819" s="3">
        <v>2</v>
      </c>
      <c r="K1819" s="3">
        <v>148</v>
      </c>
      <c r="L1819" s="3">
        <v>296</v>
      </c>
      <c r="M1819" s="3">
        <v>12.762359999999999</v>
      </c>
      <c r="N1819" s="3">
        <v>5.9203169999999998</v>
      </c>
      <c r="O1819" s="3">
        <v>18669.303100000001</v>
      </c>
      <c r="P1819" s="3">
        <v>7841.11</v>
      </c>
      <c r="Q1819" s="3">
        <v>12612.98</v>
      </c>
    </row>
    <row r="1820" spans="1:17" x14ac:dyDescent="0.35">
      <c r="A1820" s="1">
        <v>43770</v>
      </c>
      <c r="B1820">
        <v>2019</v>
      </c>
      <c r="C1820">
        <v>11</v>
      </c>
      <c r="D1820" t="s">
        <v>31</v>
      </c>
      <c r="E1820">
        <v>1</v>
      </c>
      <c r="F1820" t="s">
        <v>354</v>
      </c>
      <c r="G1820" t="s">
        <v>753</v>
      </c>
      <c r="H1820" t="s">
        <v>37</v>
      </c>
      <c r="I1820" t="s">
        <v>39</v>
      </c>
      <c r="J1820" s="3">
        <v>194.14</v>
      </c>
      <c r="K1820" s="3">
        <v>1.0306999999999999</v>
      </c>
      <c r="L1820" s="3">
        <v>200.100098</v>
      </c>
      <c r="M1820" s="3">
        <v>22.186299999999999</v>
      </c>
      <c r="N1820" s="3">
        <v>13.138249999999999</v>
      </c>
      <c r="O1820" s="3">
        <v>13980.567300000001</v>
      </c>
      <c r="P1820" s="3">
        <v>5871.84</v>
      </c>
      <c r="Q1820" s="3">
        <v>9445.27</v>
      </c>
    </row>
    <row r="1821" spans="1:17" x14ac:dyDescent="0.35">
      <c r="A1821" s="1">
        <v>43709</v>
      </c>
      <c r="B1821">
        <v>2019</v>
      </c>
      <c r="C1821">
        <v>9</v>
      </c>
      <c r="D1821" t="s">
        <v>31</v>
      </c>
      <c r="E1821">
        <v>1</v>
      </c>
      <c r="F1821" t="s">
        <v>354</v>
      </c>
      <c r="G1821" t="s">
        <v>754</v>
      </c>
      <c r="H1821" t="s">
        <v>37</v>
      </c>
      <c r="I1821" t="s">
        <v>39</v>
      </c>
      <c r="J1821" s="3">
        <v>2</v>
      </c>
      <c r="K1821" s="3">
        <v>899.65</v>
      </c>
      <c r="L1821" s="3">
        <v>1799.3</v>
      </c>
      <c r="M1821" s="3">
        <v>77.578919999999997</v>
      </c>
      <c r="N1821" s="3">
        <v>35.987999000000002</v>
      </c>
      <c r="O1821" s="3">
        <v>113485.39539999999</v>
      </c>
      <c r="P1821" s="3">
        <v>47663.87</v>
      </c>
      <c r="Q1821" s="3">
        <v>76670.740000000005</v>
      </c>
    </row>
    <row r="1822" spans="1:17" x14ac:dyDescent="0.35">
      <c r="A1822" s="1">
        <v>44197</v>
      </c>
      <c r="B1822">
        <v>2021</v>
      </c>
      <c r="C1822">
        <v>1</v>
      </c>
      <c r="D1822" t="s">
        <v>695</v>
      </c>
      <c r="E1822">
        <v>1</v>
      </c>
      <c r="F1822" t="s">
        <v>354</v>
      </c>
      <c r="G1822" t="s">
        <v>748</v>
      </c>
      <c r="H1822" t="s">
        <v>37</v>
      </c>
      <c r="I1822" t="s">
        <v>39</v>
      </c>
      <c r="J1822" s="3">
        <v>1</v>
      </c>
      <c r="K1822" s="3">
        <v>109.48</v>
      </c>
      <c r="L1822" s="3">
        <v>109.48</v>
      </c>
      <c r="M1822" s="3">
        <v>6.0644270000000002</v>
      </c>
      <c r="N1822" s="3">
        <v>2.1895929999999999</v>
      </c>
      <c r="O1822" s="3">
        <v>6863.5653000000002</v>
      </c>
      <c r="P1822" s="3">
        <v>2882.7</v>
      </c>
      <c r="Q1822" s="3">
        <v>4637.03</v>
      </c>
    </row>
    <row r="1823" spans="1:17" x14ac:dyDescent="0.35">
      <c r="A1823" s="1">
        <v>44927</v>
      </c>
      <c r="B1823">
        <v>2023</v>
      </c>
      <c r="C1823">
        <v>1</v>
      </c>
      <c r="D1823" t="s">
        <v>31</v>
      </c>
      <c r="E1823">
        <v>1</v>
      </c>
      <c r="F1823" t="s">
        <v>354</v>
      </c>
      <c r="G1823" t="s">
        <v>755</v>
      </c>
      <c r="H1823" t="s">
        <v>37</v>
      </c>
      <c r="I1823" t="s">
        <v>39</v>
      </c>
      <c r="J1823" s="3">
        <v>300.27</v>
      </c>
      <c r="K1823" s="3">
        <v>6.3935000000000004</v>
      </c>
      <c r="L1823" s="3">
        <v>1919.776245</v>
      </c>
      <c r="M1823" s="3">
        <v>113.759111</v>
      </c>
      <c r="N1823" s="3">
        <v>38.395415</v>
      </c>
      <c r="O1823" s="3">
        <v>117688.5999</v>
      </c>
      <c r="P1823" s="3">
        <v>0</v>
      </c>
      <c r="Q1823" s="3">
        <v>21183.95</v>
      </c>
    </row>
    <row r="1824" spans="1:17" x14ac:dyDescent="0.35">
      <c r="A1824" s="1">
        <v>43678</v>
      </c>
      <c r="B1824">
        <v>2019</v>
      </c>
      <c r="C1824">
        <v>8</v>
      </c>
      <c r="D1824" t="s">
        <v>31</v>
      </c>
      <c r="E1824">
        <v>1</v>
      </c>
      <c r="F1824" t="s">
        <v>354</v>
      </c>
      <c r="G1824" t="s">
        <v>175</v>
      </c>
      <c r="H1824" t="s">
        <v>37</v>
      </c>
      <c r="I1824" t="s">
        <v>39</v>
      </c>
      <c r="J1824" s="3">
        <v>24.79</v>
      </c>
      <c r="K1824" s="3">
        <v>1180.6874</v>
      </c>
      <c r="L1824" s="3">
        <v>29269.240645999998</v>
      </c>
      <c r="M1824" s="3">
        <v>963.04809599999999</v>
      </c>
      <c r="N1824" s="3">
        <v>71.148672000000005</v>
      </c>
      <c r="O1824" s="3">
        <v>1566745.3858</v>
      </c>
      <c r="P1824" s="3">
        <v>0</v>
      </c>
      <c r="Q1824" s="3">
        <v>282014.17</v>
      </c>
    </row>
    <row r="1825" spans="1:17" x14ac:dyDescent="0.35">
      <c r="A1825" s="1">
        <v>44105</v>
      </c>
      <c r="B1825">
        <v>2020</v>
      </c>
      <c r="C1825">
        <v>10</v>
      </c>
      <c r="D1825" t="s">
        <v>31</v>
      </c>
      <c r="E1825">
        <v>1</v>
      </c>
      <c r="F1825" t="s">
        <v>354</v>
      </c>
      <c r="G1825" t="s">
        <v>748</v>
      </c>
      <c r="H1825" t="s">
        <v>37</v>
      </c>
      <c r="I1825" t="s">
        <v>39</v>
      </c>
      <c r="J1825" s="3">
        <v>160.29</v>
      </c>
      <c r="K1825" s="3">
        <v>3.3685</v>
      </c>
      <c r="L1825" s="3">
        <v>539.93686500000001</v>
      </c>
      <c r="M1825" s="3">
        <v>27.936019999999999</v>
      </c>
      <c r="N1825" s="3">
        <v>10.798124</v>
      </c>
      <c r="O1825" s="3">
        <v>39710.383800000003</v>
      </c>
      <c r="P1825" s="3">
        <v>16678.36</v>
      </c>
      <c r="Q1825" s="3">
        <v>26828.33</v>
      </c>
    </row>
    <row r="1826" spans="1:17" x14ac:dyDescent="0.35">
      <c r="A1826" s="1">
        <v>44531</v>
      </c>
      <c r="B1826">
        <v>2021</v>
      </c>
      <c r="C1826">
        <v>12</v>
      </c>
      <c r="D1826" t="s">
        <v>31</v>
      </c>
      <c r="E1826">
        <v>1</v>
      </c>
      <c r="F1826" t="s">
        <v>354</v>
      </c>
      <c r="G1826" t="s">
        <v>356</v>
      </c>
      <c r="H1826" t="s">
        <v>37</v>
      </c>
      <c r="I1826" t="s">
        <v>39</v>
      </c>
      <c r="J1826" s="3">
        <v>3</v>
      </c>
      <c r="K1826" s="3">
        <v>42.85</v>
      </c>
      <c r="L1826" s="3">
        <v>128.55000000000001</v>
      </c>
      <c r="M1826" s="3">
        <v>3.6630479999999999</v>
      </c>
      <c r="N1826" s="3">
        <v>2.5708690000000001</v>
      </c>
      <c r="O1826" s="3">
        <v>8294.8354999999992</v>
      </c>
      <c r="P1826" s="3">
        <v>0</v>
      </c>
      <c r="Q1826" s="3">
        <v>1493.07</v>
      </c>
    </row>
    <row r="1827" spans="1:17" x14ac:dyDescent="0.35">
      <c r="A1827" s="1">
        <v>43525</v>
      </c>
      <c r="B1827">
        <v>2019</v>
      </c>
      <c r="C1827">
        <v>3</v>
      </c>
      <c r="D1827" t="s">
        <v>31</v>
      </c>
      <c r="E1827">
        <v>1</v>
      </c>
      <c r="F1827" t="s">
        <v>354</v>
      </c>
      <c r="G1827" t="s">
        <v>756</v>
      </c>
      <c r="H1827" t="s">
        <v>37</v>
      </c>
      <c r="I1827" t="s">
        <v>39</v>
      </c>
      <c r="J1827" s="3">
        <v>141.66</v>
      </c>
      <c r="K1827" s="3">
        <v>7.5533000000000001</v>
      </c>
      <c r="L1827" s="3">
        <v>1070.0004779999999</v>
      </c>
      <c r="M1827" s="3">
        <v>35.224125999999998</v>
      </c>
      <c r="N1827" s="3">
        <v>21.398679000000001</v>
      </c>
      <c r="O1827" s="3">
        <v>56943.775600000001</v>
      </c>
      <c r="P1827" s="3">
        <v>0</v>
      </c>
      <c r="Q1827" s="3">
        <v>0</v>
      </c>
    </row>
    <row r="1828" spans="1:17" x14ac:dyDescent="0.35">
      <c r="A1828" s="1">
        <v>44348</v>
      </c>
      <c r="B1828">
        <v>2021</v>
      </c>
      <c r="C1828">
        <v>6</v>
      </c>
      <c r="D1828" t="s">
        <v>31</v>
      </c>
      <c r="E1828">
        <v>1</v>
      </c>
      <c r="F1828" t="s">
        <v>354</v>
      </c>
      <c r="G1828" t="s">
        <v>175</v>
      </c>
      <c r="H1828" t="s">
        <v>37</v>
      </c>
      <c r="I1828" t="s">
        <v>39</v>
      </c>
      <c r="J1828" s="3">
        <v>70.58</v>
      </c>
      <c r="K1828" s="3">
        <v>6.2057000000000002</v>
      </c>
      <c r="L1828" s="3">
        <v>437.99830600000001</v>
      </c>
      <c r="M1828" s="3">
        <v>20.08822</v>
      </c>
      <c r="N1828" s="3">
        <v>8.7599640000000001</v>
      </c>
      <c r="O1828" s="3">
        <v>27093.8112</v>
      </c>
      <c r="P1828" s="3">
        <v>11379.4</v>
      </c>
      <c r="Q1828" s="3">
        <v>18304.580000000002</v>
      </c>
    </row>
    <row r="1829" spans="1:17" x14ac:dyDescent="0.35">
      <c r="A1829" s="1">
        <v>44440</v>
      </c>
      <c r="B1829">
        <v>2021</v>
      </c>
      <c r="C1829">
        <v>9</v>
      </c>
      <c r="D1829" t="s">
        <v>31</v>
      </c>
      <c r="E1829">
        <v>1</v>
      </c>
      <c r="F1829" t="s">
        <v>354</v>
      </c>
      <c r="G1829" t="s">
        <v>175</v>
      </c>
      <c r="H1829" t="s">
        <v>37</v>
      </c>
      <c r="I1829" t="s">
        <v>39</v>
      </c>
      <c r="J1829" s="3">
        <v>290.64</v>
      </c>
      <c r="K1829" s="3">
        <v>5.1662999999999997</v>
      </c>
      <c r="L1829" s="3">
        <v>1501.5334319999999</v>
      </c>
      <c r="M1829" s="3">
        <v>155.55500000000001</v>
      </c>
      <c r="N1829" s="3">
        <v>30.030213</v>
      </c>
      <c r="O1829" s="3">
        <v>102214.9566</v>
      </c>
      <c r="P1829" s="3">
        <v>42930.28</v>
      </c>
      <c r="Q1829" s="3">
        <v>69056.42</v>
      </c>
    </row>
    <row r="1830" spans="1:17" x14ac:dyDescent="0.35">
      <c r="A1830" s="1">
        <v>44927</v>
      </c>
      <c r="B1830">
        <v>2023</v>
      </c>
      <c r="C1830">
        <v>1</v>
      </c>
      <c r="D1830" t="s">
        <v>695</v>
      </c>
      <c r="E1830">
        <v>1</v>
      </c>
      <c r="F1830" t="s">
        <v>354</v>
      </c>
      <c r="G1830" t="s">
        <v>739</v>
      </c>
      <c r="H1830" t="s">
        <v>37</v>
      </c>
      <c r="I1830" t="s">
        <v>35</v>
      </c>
      <c r="J1830" s="3">
        <v>23</v>
      </c>
      <c r="K1830" s="3">
        <v>4</v>
      </c>
      <c r="L1830" s="3">
        <v>92</v>
      </c>
      <c r="M1830" s="3">
        <v>0.172932</v>
      </c>
      <c r="N1830" s="3">
        <v>1.839996</v>
      </c>
      <c r="O1830" s="3">
        <v>5315.0775000000003</v>
      </c>
      <c r="P1830" s="3">
        <v>2232.33</v>
      </c>
      <c r="Q1830" s="3">
        <v>3590.86</v>
      </c>
    </row>
    <row r="1831" spans="1:17" x14ac:dyDescent="0.35">
      <c r="A1831" s="1">
        <v>44440</v>
      </c>
      <c r="B1831">
        <v>2021</v>
      </c>
      <c r="C1831">
        <v>9</v>
      </c>
      <c r="D1831" t="s">
        <v>31</v>
      </c>
      <c r="E1831">
        <v>1</v>
      </c>
      <c r="F1831" t="s">
        <v>354</v>
      </c>
      <c r="G1831" t="s">
        <v>175</v>
      </c>
      <c r="H1831" t="s">
        <v>37</v>
      </c>
      <c r="I1831" t="s">
        <v>39</v>
      </c>
      <c r="J1831" s="3">
        <v>292.33</v>
      </c>
      <c r="K1831" s="3">
        <v>5.1664000000000003</v>
      </c>
      <c r="L1831" s="3">
        <v>1510.2937119999999</v>
      </c>
      <c r="M1831" s="3">
        <v>156.45898</v>
      </c>
      <c r="N1831" s="3">
        <v>30.204729</v>
      </c>
      <c r="O1831" s="3">
        <v>102811.3098</v>
      </c>
      <c r="P1831" s="3">
        <v>43180.75</v>
      </c>
      <c r="Q1831" s="3">
        <v>69459.320000000007</v>
      </c>
    </row>
    <row r="1832" spans="1:17" x14ac:dyDescent="0.35">
      <c r="A1832" s="1">
        <v>44348</v>
      </c>
      <c r="B1832">
        <v>2021</v>
      </c>
      <c r="C1832">
        <v>6</v>
      </c>
      <c r="D1832" t="s">
        <v>31</v>
      </c>
      <c r="E1832">
        <v>1</v>
      </c>
      <c r="F1832" t="s">
        <v>354</v>
      </c>
      <c r="G1832" t="s">
        <v>175</v>
      </c>
      <c r="H1832" t="s">
        <v>37</v>
      </c>
      <c r="I1832" t="s">
        <v>39</v>
      </c>
      <c r="J1832" s="3">
        <v>203.04</v>
      </c>
      <c r="K1832" s="3">
        <v>6.2057000000000002</v>
      </c>
      <c r="L1832" s="3">
        <v>1260.005328</v>
      </c>
      <c r="M1832" s="3">
        <v>57.788530999999999</v>
      </c>
      <c r="N1832" s="3">
        <v>25.200115</v>
      </c>
      <c r="O1832" s="3">
        <v>77941.731799999994</v>
      </c>
      <c r="P1832" s="3">
        <v>32735.53</v>
      </c>
      <c r="Q1832" s="3">
        <v>52657.440000000002</v>
      </c>
    </row>
    <row r="1833" spans="1:17" x14ac:dyDescent="0.35">
      <c r="A1833" s="1">
        <v>44531</v>
      </c>
      <c r="B1833">
        <v>2021</v>
      </c>
      <c r="C1833">
        <v>12</v>
      </c>
      <c r="D1833" t="s">
        <v>31</v>
      </c>
      <c r="E1833">
        <v>1</v>
      </c>
      <c r="F1833" t="s">
        <v>354</v>
      </c>
      <c r="G1833" t="s">
        <v>175</v>
      </c>
      <c r="H1833" t="s">
        <v>37</v>
      </c>
      <c r="I1833" t="s">
        <v>39</v>
      </c>
      <c r="J1833" s="3">
        <v>72.05</v>
      </c>
      <c r="K1833" s="3">
        <v>34.212400000000002</v>
      </c>
      <c r="L1833" s="3">
        <v>2465.00342</v>
      </c>
      <c r="M1833" s="3">
        <v>37.568750000000001</v>
      </c>
      <c r="N1833" s="3">
        <v>49.299129999999998</v>
      </c>
      <c r="O1833" s="3">
        <v>153314.93640000001</v>
      </c>
      <c r="P1833" s="3">
        <v>64392.27</v>
      </c>
      <c r="Q1833" s="3">
        <v>103579.57</v>
      </c>
    </row>
    <row r="1834" spans="1:17" x14ac:dyDescent="0.35">
      <c r="A1834" s="1">
        <v>45352</v>
      </c>
      <c r="B1834">
        <v>2024</v>
      </c>
      <c r="C1834">
        <v>3</v>
      </c>
      <c r="D1834" t="s">
        <v>695</v>
      </c>
      <c r="E1834">
        <v>1</v>
      </c>
      <c r="F1834" t="s">
        <v>354</v>
      </c>
      <c r="G1834" t="s">
        <v>757</v>
      </c>
      <c r="H1834" t="s">
        <v>37</v>
      </c>
      <c r="I1834" t="s">
        <v>39</v>
      </c>
      <c r="J1834" s="3">
        <v>0.31</v>
      </c>
      <c r="K1834" s="3">
        <v>583.03890000000001</v>
      </c>
      <c r="L1834" s="3">
        <v>180.74205900000001</v>
      </c>
      <c r="M1834" s="3">
        <v>1.757298</v>
      </c>
      <c r="N1834" s="3">
        <v>3.613375</v>
      </c>
      <c r="O1834" s="3">
        <v>11027.2518</v>
      </c>
      <c r="P1834" s="3">
        <v>6947.17</v>
      </c>
      <c r="Q1834" s="3">
        <v>10182.57</v>
      </c>
    </row>
    <row r="1835" spans="1:17" x14ac:dyDescent="0.35">
      <c r="A1835" s="1">
        <v>44743</v>
      </c>
      <c r="B1835">
        <v>2022</v>
      </c>
      <c r="C1835">
        <v>7</v>
      </c>
      <c r="D1835" t="s">
        <v>696</v>
      </c>
      <c r="E1835">
        <v>1</v>
      </c>
      <c r="F1835" t="s">
        <v>354</v>
      </c>
      <c r="G1835" t="s">
        <v>758</v>
      </c>
      <c r="H1835" t="s">
        <v>37</v>
      </c>
      <c r="I1835" t="s">
        <v>39</v>
      </c>
      <c r="J1835" s="3">
        <v>412.77</v>
      </c>
      <c r="K1835" s="3">
        <v>12.71</v>
      </c>
      <c r="L1835" s="3">
        <v>5246.3067000000001</v>
      </c>
      <c r="M1835" s="3">
        <v>500</v>
      </c>
      <c r="N1835" s="3">
        <v>104.92</v>
      </c>
      <c r="O1835" s="3">
        <v>321141.06670000002</v>
      </c>
      <c r="P1835" s="3">
        <v>0</v>
      </c>
      <c r="Q1835" s="3">
        <v>0</v>
      </c>
    </row>
    <row r="1836" spans="1:17" x14ac:dyDescent="0.35">
      <c r="A1836" s="1">
        <v>44621</v>
      </c>
      <c r="B1836">
        <v>2022</v>
      </c>
      <c r="C1836">
        <v>3</v>
      </c>
      <c r="D1836" t="s">
        <v>31</v>
      </c>
      <c r="E1836">
        <v>1</v>
      </c>
      <c r="F1836" t="s">
        <v>354</v>
      </c>
      <c r="G1836" t="s">
        <v>175</v>
      </c>
      <c r="H1836" t="s">
        <v>37</v>
      </c>
      <c r="I1836" t="s">
        <v>39</v>
      </c>
      <c r="J1836" s="3">
        <v>24.66</v>
      </c>
      <c r="K1836" s="3">
        <v>19.7592</v>
      </c>
      <c r="L1836" s="3">
        <v>487.26187199999998</v>
      </c>
      <c r="M1836" s="3">
        <v>75.339237999999995</v>
      </c>
      <c r="N1836" s="3">
        <v>9.7452529999999999</v>
      </c>
      <c r="O1836" s="3">
        <v>32770.478000000003</v>
      </c>
      <c r="P1836" s="3">
        <v>13763.6</v>
      </c>
      <c r="Q1836" s="3">
        <v>22139.73</v>
      </c>
    </row>
    <row r="1837" spans="1:17" x14ac:dyDescent="0.35">
      <c r="A1837" s="1">
        <v>44075</v>
      </c>
      <c r="B1837">
        <v>2020</v>
      </c>
      <c r="C1837">
        <v>9</v>
      </c>
      <c r="D1837" t="s">
        <v>31</v>
      </c>
      <c r="E1837">
        <v>1</v>
      </c>
      <c r="F1837" t="s">
        <v>354</v>
      </c>
      <c r="G1837" t="s">
        <v>748</v>
      </c>
      <c r="H1837" t="s">
        <v>37</v>
      </c>
      <c r="I1837" t="s">
        <v>39</v>
      </c>
      <c r="J1837" s="3">
        <v>21.46</v>
      </c>
      <c r="K1837" s="3">
        <v>24.953399999999998</v>
      </c>
      <c r="L1837" s="3">
        <v>535.49996399999998</v>
      </c>
      <c r="M1837" s="3">
        <v>12.286659</v>
      </c>
      <c r="N1837" s="3">
        <v>10.709678</v>
      </c>
      <c r="O1837" s="3">
        <v>33314.958100000003</v>
      </c>
      <c r="P1837" s="3">
        <v>13992.28</v>
      </c>
      <c r="Q1837" s="3">
        <v>22507.58</v>
      </c>
    </row>
    <row r="1838" spans="1:17" x14ac:dyDescent="0.35">
      <c r="A1838" s="1">
        <v>44531</v>
      </c>
      <c r="B1838">
        <v>2021</v>
      </c>
      <c r="C1838">
        <v>12</v>
      </c>
      <c r="D1838" t="s">
        <v>31</v>
      </c>
      <c r="E1838">
        <v>1</v>
      </c>
      <c r="F1838" t="s">
        <v>354</v>
      </c>
      <c r="G1838" t="s">
        <v>356</v>
      </c>
      <c r="H1838" t="s">
        <v>37</v>
      </c>
      <c r="I1838" t="s">
        <v>39</v>
      </c>
      <c r="J1838" s="3">
        <v>11</v>
      </c>
      <c r="K1838" s="3">
        <v>285.82</v>
      </c>
      <c r="L1838" s="3">
        <v>3144.02</v>
      </c>
      <c r="M1838" s="3">
        <v>89.593760000000003</v>
      </c>
      <c r="N1838" s="3">
        <v>62.880375999999998</v>
      </c>
      <c r="O1838" s="3">
        <v>202871.47700000001</v>
      </c>
      <c r="P1838" s="3">
        <v>0</v>
      </c>
      <c r="Q1838" s="3">
        <v>36516.870000000003</v>
      </c>
    </row>
    <row r="1839" spans="1:17" x14ac:dyDescent="0.35">
      <c r="A1839" s="1">
        <v>44105</v>
      </c>
      <c r="B1839">
        <v>2020</v>
      </c>
      <c r="C1839">
        <v>10</v>
      </c>
      <c r="D1839" t="s">
        <v>31</v>
      </c>
      <c r="E1839">
        <v>1</v>
      </c>
      <c r="F1839" t="s">
        <v>354</v>
      </c>
      <c r="G1839" t="s">
        <v>748</v>
      </c>
      <c r="H1839" t="s">
        <v>37</v>
      </c>
      <c r="I1839" t="s">
        <v>39</v>
      </c>
      <c r="J1839" s="3">
        <v>160.29</v>
      </c>
      <c r="K1839" s="3">
        <v>3.3685</v>
      </c>
      <c r="L1839" s="3">
        <v>539.93686500000001</v>
      </c>
      <c r="M1839" s="3">
        <v>27.936019999999999</v>
      </c>
      <c r="N1839" s="3">
        <v>10.798124</v>
      </c>
      <c r="O1839" s="3">
        <v>39710.383800000003</v>
      </c>
      <c r="P1839" s="3">
        <v>16678.36</v>
      </c>
      <c r="Q1839" s="3">
        <v>26828.33</v>
      </c>
    </row>
    <row r="1840" spans="1:17" x14ac:dyDescent="0.35">
      <c r="A1840" s="1">
        <v>45323</v>
      </c>
      <c r="B1840">
        <v>2024</v>
      </c>
      <c r="C1840">
        <v>2</v>
      </c>
      <c r="D1840" t="s">
        <v>695</v>
      </c>
      <c r="E1840">
        <v>1</v>
      </c>
      <c r="F1840" t="s">
        <v>354</v>
      </c>
      <c r="G1840" t="s">
        <v>759</v>
      </c>
      <c r="H1840" t="s">
        <v>37</v>
      </c>
      <c r="I1840" t="s">
        <v>39</v>
      </c>
      <c r="J1840" s="3">
        <v>1</v>
      </c>
      <c r="K1840" s="3">
        <v>69.760000000000005</v>
      </c>
      <c r="L1840" s="3">
        <v>69.760000000000005</v>
      </c>
      <c r="M1840" s="3">
        <v>11.963906</v>
      </c>
      <c r="N1840" s="3">
        <v>1.3951979999999999</v>
      </c>
      <c r="O1840" s="3">
        <v>11136.268099999999</v>
      </c>
      <c r="P1840" s="3">
        <v>7015.85</v>
      </c>
      <c r="Q1840" s="3">
        <v>10283.23</v>
      </c>
    </row>
    <row r="1841" spans="1:17" x14ac:dyDescent="0.35">
      <c r="A1841" s="1">
        <v>44531</v>
      </c>
      <c r="B1841">
        <v>2021</v>
      </c>
      <c r="C1841">
        <v>12</v>
      </c>
      <c r="D1841" t="s">
        <v>31</v>
      </c>
      <c r="E1841">
        <v>1</v>
      </c>
      <c r="F1841" t="s">
        <v>354</v>
      </c>
      <c r="G1841" t="s">
        <v>760</v>
      </c>
      <c r="H1841" t="s">
        <v>37</v>
      </c>
      <c r="I1841" t="s">
        <v>39</v>
      </c>
      <c r="J1841" s="3">
        <v>1</v>
      </c>
      <c r="K1841" s="3">
        <v>78</v>
      </c>
      <c r="L1841" s="3">
        <v>78</v>
      </c>
      <c r="M1841" s="3">
        <v>0.529034</v>
      </c>
      <c r="N1841" s="3">
        <v>1.559984</v>
      </c>
      <c r="O1841" s="3">
        <v>5222.7969000000003</v>
      </c>
      <c r="P1841" s="3">
        <v>2193.5700000000002</v>
      </c>
      <c r="Q1841" s="3">
        <v>3528.52</v>
      </c>
    </row>
    <row r="1842" spans="1:17" x14ac:dyDescent="0.35">
      <c r="A1842" s="1">
        <v>45108</v>
      </c>
      <c r="B1842">
        <v>2023</v>
      </c>
      <c r="C1842">
        <v>7</v>
      </c>
      <c r="D1842" t="s">
        <v>31</v>
      </c>
      <c r="E1842">
        <v>1</v>
      </c>
      <c r="F1842" t="s">
        <v>354</v>
      </c>
      <c r="G1842" t="s">
        <v>761</v>
      </c>
      <c r="H1842" t="s">
        <v>37</v>
      </c>
      <c r="I1842" t="s">
        <v>39</v>
      </c>
      <c r="J1842" s="3">
        <v>110.22</v>
      </c>
      <c r="K1842" s="3">
        <v>8.0137999999999998</v>
      </c>
      <c r="L1842" s="3">
        <v>883.28103599999997</v>
      </c>
      <c r="M1842" s="3">
        <v>10.132256</v>
      </c>
      <c r="N1842" s="3">
        <v>17.664490000000001</v>
      </c>
      <c r="O1842" s="3">
        <v>50942.092900000003</v>
      </c>
      <c r="P1842" s="3">
        <v>32093.52</v>
      </c>
      <c r="Q1842" s="3">
        <v>47039.93</v>
      </c>
    </row>
    <row r="1843" spans="1:17" x14ac:dyDescent="0.35">
      <c r="A1843" s="1">
        <v>43770</v>
      </c>
      <c r="B1843">
        <v>2019</v>
      </c>
      <c r="C1843">
        <v>11</v>
      </c>
      <c r="D1843" t="s">
        <v>695</v>
      </c>
      <c r="E1843">
        <v>1</v>
      </c>
      <c r="F1843" t="s">
        <v>354</v>
      </c>
      <c r="G1843" t="s">
        <v>762</v>
      </c>
      <c r="H1843" t="s">
        <v>37</v>
      </c>
      <c r="I1843" t="s">
        <v>39</v>
      </c>
      <c r="J1843" s="3">
        <v>25</v>
      </c>
      <c r="K1843" s="3">
        <v>6.75</v>
      </c>
      <c r="L1843" s="3">
        <v>168.75</v>
      </c>
      <c r="M1843" s="3">
        <v>3.5821079999999998</v>
      </c>
      <c r="N1843" s="3">
        <v>3.374994</v>
      </c>
      <c r="O1843" s="3">
        <v>9291.9362999999994</v>
      </c>
      <c r="P1843" s="3">
        <v>3902.61</v>
      </c>
      <c r="Q1843" s="3">
        <v>6277.63</v>
      </c>
    </row>
    <row r="1844" spans="1:17" x14ac:dyDescent="0.35">
      <c r="A1844" s="1">
        <v>45352</v>
      </c>
      <c r="B1844">
        <v>2024</v>
      </c>
      <c r="C1844">
        <v>3</v>
      </c>
      <c r="D1844" t="s">
        <v>695</v>
      </c>
      <c r="E1844">
        <v>1</v>
      </c>
      <c r="F1844" t="s">
        <v>354</v>
      </c>
      <c r="G1844" t="s">
        <v>763</v>
      </c>
      <c r="H1844" t="s">
        <v>37</v>
      </c>
      <c r="I1844" t="s">
        <v>39</v>
      </c>
      <c r="J1844" s="3">
        <v>0.31</v>
      </c>
      <c r="K1844" s="3">
        <v>583.03890000000001</v>
      </c>
      <c r="L1844" s="3">
        <v>180.74205900000001</v>
      </c>
      <c r="M1844" s="3">
        <v>1.757298</v>
      </c>
      <c r="N1844" s="3">
        <v>3.613375</v>
      </c>
      <c r="O1844" s="3">
        <v>11027.2518</v>
      </c>
      <c r="P1844" s="3">
        <v>6947.17</v>
      </c>
      <c r="Q1844" s="3">
        <v>10182.57</v>
      </c>
    </row>
    <row r="1845" spans="1:17" x14ac:dyDescent="0.35">
      <c r="A1845" s="1">
        <v>44621</v>
      </c>
      <c r="B1845">
        <v>2022</v>
      </c>
      <c r="C1845">
        <v>3</v>
      </c>
      <c r="D1845" t="s">
        <v>31</v>
      </c>
      <c r="E1845">
        <v>1</v>
      </c>
      <c r="F1845" t="s">
        <v>354</v>
      </c>
      <c r="G1845" t="s">
        <v>764</v>
      </c>
      <c r="H1845" t="s">
        <v>37</v>
      </c>
      <c r="I1845" t="s">
        <v>39</v>
      </c>
      <c r="J1845" s="3">
        <v>1032.2</v>
      </c>
      <c r="K1845" s="3">
        <v>2.5808</v>
      </c>
      <c r="L1845" s="3">
        <v>2663.9017600000002</v>
      </c>
      <c r="M1845" s="3">
        <v>93.109710000000007</v>
      </c>
      <c r="N1845" s="3">
        <v>53.277518000000001</v>
      </c>
      <c r="O1845" s="3">
        <v>154716.96890000001</v>
      </c>
      <c r="P1845" s="3">
        <v>0</v>
      </c>
      <c r="Q1845" s="3">
        <v>27849.05</v>
      </c>
    </row>
    <row r="1846" spans="1:17" x14ac:dyDescent="0.35">
      <c r="A1846" s="1">
        <v>45444</v>
      </c>
      <c r="B1846">
        <v>2024</v>
      </c>
      <c r="C1846">
        <v>6</v>
      </c>
      <c r="D1846" t="s">
        <v>31</v>
      </c>
      <c r="E1846">
        <v>1</v>
      </c>
      <c r="F1846" t="s">
        <v>354</v>
      </c>
      <c r="G1846" t="s">
        <v>765</v>
      </c>
      <c r="H1846" t="s">
        <v>37</v>
      </c>
      <c r="I1846" t="s">
        <v>39</v>
      </c>
      <c r="J1846" s="3">
        <v>775.28</v>
      </c>
      <c r="K1846" s="3">
        <v>3.4180999999999999</v>
      </c>
      <c r="L1846" s="3">
        <v>2649.9845679999999</v>
      </c>
      <c r="M1846" s="3">
        <v>150.982125</v>
      </c>
      <c r="N1846" s="3">
        <v>7.7978670000000001</v>
      </c>
      <c r="O1846" s="3">
        <v>175741.3964</v>
      </c>
      <c r="P1846" s="3">
        <v>110717.08</v>
      </c>
      <c r="Q1846" s="3">
        <v>162279.60999999999</v>
      </c>
    </row>
    <row r="1847" spans="1:17" x14ac:dyDescent="0.35">
      <c r="A1847" s="1">
        <v>44805</v>
      </c>
      <c r="B1847">
        <v>2022</v>
      </c>
      <c r="C1847">
        <v>9</v>
      </c>
      <c r="D1847" t="s">
        <v>31</v>
      </c>
      <c r="E1847">
        <v>1</v>
      </c>
      <c r="F1847" t="s">
        <v>354</v>
      </c>
      <c r="G1847" t="s">
        <v>766</v>
      </c>
      <c r="H1847" t="s">
        <v>37</v>
      </c>
      <c r="I1847" t="s">
        <v>39</v>
      </c>
      <c r="J1847" s="3">
        <v>29.03</v>
      </c>
      <c r="K1847" s="3">
        <v>12.237299999999999</v>
      </c>
      <c r="L1847" s="3">
        <v>355.24881900000003</v>
      </c>
      <c r="M1847" s="3">
        <v>15.230307</v>
      </c>
      <c r="N1847" s="3">
        <v>7.1049199999999999</v>
      </c>
      <c r="O1847" s="3">
        <v>20073.4336</v>
      </c>
      <c r="P1847" s="3">
        <v>0</v>
      </c>
      <c r="Q1847" s="3">
        <v>3613.22</v>
      </c>
    </row>
    <row r="1848" spans="1:17" x14ac:dyDescent="0.35">
      <c r="A1848" s="1">
        <v>45323</v>
      </c>
      <c r="B1848">
        <v>2024</v>
      </c>
      <c r="C1848">
        <v>2</v>
      </c>
      <c r="D1848" t="s">
        <v>31</v>
      </c>
      <c r="E1848">
        <v>1</v>
      </c>
      <c r="F1848" t="s">
        <v>354</v>
      </c>
      <c r="G1848" t="s">
        <v>767</v>
      </c>
      <c r="H1848" t="s">
        <v>37</v>
      </c>
      <c r="I1848" t="s">
        <v>39</v>
      </c>
      <c r="J1848" s="3">
        <v>7274.1</v>
      </c>
      <c r="K1848" s="3">
        <v>1.4308000000000001</v>
      </c>
      <c r="L1848" s="3">
        <v>10407.782279999999</v>
      </c>
      <c r="M1848" s="3">
        <v>1809.7597000000001</v>
      </c>
      <c r="N1848" s="3">
        <v>32.476055000000002</v>
      </c>
      <c r="O1848" s="3">
        <v>725980.70860000001</v>
      </c>
      <c r="P1848" s="3">
        <v>0</v>
      </c>
      <c r="Q1848" s="3">
        <v>130676.53</v>
      </c>
    </row>
    <row r="1849" spans="1:17" x14ac:dyDescent="0.35">
      <c r="A1849" s="1">
        <v>44105</v>
      </c>
      <c r="B1849">
        <v>2020</v>
      </c>
      <c r="C1849">
        <v>10</v>
      </c>
      <c r="D1849" t="s">
        <v>31</v>
      </c>
      <c r="E1849">
        <v>1</v>
      </c>
      <c r="F1849" t="s">
        <v>354</v>
      </c>
      <c r="G1849" t="s">
        <v>748</v>
      </c>
      <c r="H1849" t="s">
        <v>37</v>
      </c>
      <c r="I1849" t="s">
        <v>39</v>
      </c>
      <c r="J1849" s="3">
        <v>160.29</v>
      </c>
      <c r="K1849" s="3">
        <v>2.2624</v>
      </c>
      <c r="L1849" s="3">
        <v>362.64009600000003</v>
      </c>
      <c r="M1849" s="3">
        <v>18.762834000000002</v>
      </c>
      <c r="N1849" s="3">
        <v>7.252408</v>
      </c>
      <c r="O1849" s="3">
        <v>26670.853999999999</v>
      </c>
      <c r="P1849" s="3">
        <v>11201.76</v>
      </c>
      <c r="Q1849" s="3">
        <v>18018.830000000002</v>
      </c>
    </row>
    <row r="1850" spans="1:17" x14ac:dyDescent="0.35">
      <c r="A1850" s="1">
        <v>45017</v>
      </c>
      <c r="B1850">
        <v>2023</v>
      </c>
      <c r="C1850">
        <v>4</v>
      </c>
      <c r="D1850" t="s">
        <v>31</v>
      </c>
      <c r="E1850">
        <v>1</v>
      </c>
      <c r="F1850" t="s">
        <v>354</v>
      </c>
      <c r="G1850" t="s">
        <v>768</v>
      </c>
      <c r="H1850" t="s">
        <v>37</v>
      </c>
      <c r="I1850" t="s">
        <v>39</v>
      </c>
      <c r="J1850" s="3">
        <v>50</v>
      </c>
      <c r="K1850" s="3">
        <v>29.8</v>
      </c>
      <c r="L1850" s="3">
        <v>1490</v>
      </c>
      <c r="M1850" s="3">
        <v>38.506186</v>
      </c>
      <c r="N1850" s="3">
        <v>1.1432599999999999</v>
      </c>
      <c r="O1850" s="3">
        <v>83642.420100000003</v>
      </c>
      <c r="P1850" s="3">
        <v>0</v>
      </c>
      <c r="Q1850" s="3">
        <v>15056.13</v>
      </c>
    </row>
    <row r="1851" spans="1:17" x14ac:dyDescent="0.35">
      <c r="A1851" s="1">
        <v>45352</v>
      </c>
      <c r="B1851">
        <v>2024</v>
      </c>
      <c r="C1851">
        <v>3</v>
      </c>
      <c r="D1851" t="s">
        <v>695</v>
      </c>
      <c r="E1851">
        <v>1</v>
      </c>
      <c r="F1851" t="s">
        <v>354</v>
      </c>
      <c r="G1851" t="s">
        <v>769</v>
      </c>
      <c r="H1851" t="s">
        <v>37</v>
      </c>
      <c r="I1851" t="s">
        <v>39</v>
      </c>
      <c r="J1851" s="3">
        <v>0.31</v>
      </c>
      <c r="K1851" s="3">
        <v>583.03890000000001</v>
      </c>
      <c r="L1851" s="3">
        <v>180.74205900000001</v>
      </c>
      <c r="M1851" s="3">
        <v>1.757298</v>
      </c>
      <c r="N1851" s="3">
        <v>3.613375</v>
      </c>
      <c r="O1851" s="3">
        <v>11027.2518</v>
      </c>
      <c r="P1851" s="3">
        <v>6947.17</v>
      </c>
      <c r="Q1851" s="3">
        <v>10182.57</v>
      </c>
    </row>
    <row r="1852" spans="1:17" x14ac:dyDescent="0.35">
      <c r="A1852" s="1">
        <v>45017</v>
      </c>
      <c r="B1852">
        <v>2023</v>
      </c>
      <c r="C1852">
        <v>4</v>
      </c>
      <c r="D1852" t="s">
        <v>31</v>
      </c>
      <c r="E1852">
        <v>1</v>
      </c>
      <c r="F1852" t="s">
        <v>354</v>
      </c>
      <c r="G1852" t="s">
        <v>770</v>
      </c>
      <c r="H1852" t="s">
        <v>37</v>
      </c>
      <c r="I1852" t="s">
        <v>39</v>
      </c>
      <c r="J1852" s="3">
        <v>3454.59</v>
      </c>
      <c r="K1852" s="3">
        <v>2.4315000000000002</v>
      </c>
      <c r="L1852" s="3">
        <v>8399.8355850000007</v>
      </c>
      <c r="M1852" s="3">
        <v>576.50762699999996</v>
      </c>
      <c r="N1852" s="3">
        <v>167.99794299999999</v>
      </c>
      <c r="O1852" s="3">
        <v>499977.98100000003</v>
      </c>
      <c r="P1852" s="3">
        <v>0</v>
      </c>
      <c r="Q1852" s="3">
        <v>89996.04</v>
      </c>
    </row>
    <row r="1853" spans="1:17" x14ac:dyDescent="0.35">
      <c r="A1853" s="1">
        <v>43709</v>
      </c>
      <c r="B1853">
        <v>2019</v>
      </c>
      <c r="C1853">
        <v>9</v>
      </c>
      <c r="D1853" t="s">
        <v>31</v>
      </c>
      <c r="E1853">
        <v>1</v>
      </c>
      <c r="F1853" t="s">
        <v>354</v>
      </c>
      <c r="G1853" t="s">
        <v>771</v>
      </c>
      <c r="H1853" t="s">
        <v>37</v>
      </c>
      <c r="I1853" t="s">
        <v>39</v>
      </c>
      <c r="J1853" s="3">
        <v>1</v>
      </c>
      <c r="K1853" s="3">
        <v>447.24</v>
      </c>
      <c r="L1853" s="3">
        <v>447.24</v>
      </c>
      <c r="M1853" s="3">
        <v>19.28322</v>
      </c>
      <c r="N1853" s="3">
        <v>8.9452719999999992</v>
      </c>
      <c r="O1853" s="3">
        <v>28208.307799999999</v>
      </c>
      <c r="P1853" s="3">
        <v>11847.49</v>
      </c>
      <c r="Q1853" s="3">
        <v>19057.53</v>
      </c>
    </row>
    <row r="1854" spans="1:17" x14ac:dyDescent="0.35">
      <c r="A1854" s="1">
        <v>45474</v>
      </c>
      <c r="B1854">
        <v>2024</v>
      </c>
      <c r="C1854">
        <v>7</v>
      </c>
      <c r="D1854" t="s">
        <v>31</v>
      </c>
      <c r="E1854">
        <v>1</v>
      </c>
      <c r="F1854" t="s">
        <v>354</v>
      </c>
      <c r="G1854" t="s">
        <v>175</v>
      </c>
      <c r="H1854" t="s">
        <v>37</v>
      </c>
      <c r="I1854" t="s">
        <v>39</v>
      </c>
      <c r="J1854" s="3">
        <v>112</v>
      </c>
      <c r="K1854" s="3">
        <v>14.0608</v>
      </c>
      <c r="L1854" s="3">
        <v>1574.8096</v>
      </c>
      <c r="M1854" s="3">
        <v>10.44487</v>
      </c>
      <c r="N1854" s="3">
        <v>31.704578000000001</v>
      </c>
      <c r="O1854" s="3">
        <v>95653.813299999994</v>
      </c>
      <c r="P1854" s="3">
        <v>0</v>
      </c>
      <c r="Q1854" s="3">
        <v>17217.689999999999</v>
      </c>
    </row>
    <row r="1855" spans="1:17" x14ac:dyDescent="0.35">
      <c r="A1855" s="1">
        <v>45474</v>
      </c>
      <c r="B1855">
        <v>2024</v>
      </c>
      <c r="C1855">
        <v>7</v>
      </c>
      <c r="D1855" t="s">
        <v>31</v>
      </c>
      <c r="E1855">
        <v>1</v>
      </c>
      <c r="F1855" t="s">
        <v>354</v>
      </c>
      <c r="G1855" t="s">
        <v>175</v>
      </c>
      <c r="H1855" t="s">
        <v>37</v>
      </c>
      <c r="I1855" t="s">
        <v>39</v>
      </c>
      <c r="J1855" s="3">
        <v>80</v>
      </c>
      <c r="K1855" s="3">
        <v>14.227499999999999</v>
      </c>
      <c r="L1855" s="3">
        <v>1138.2</v>
      </c>
      <c r="M1855" s="3">
        <v>7.54908</v>
      </c>
      <c r="N1855" s="3">
        <v>22.914636000000002</v>
      </c>
      <c r="O1855" s="3">
        <v>69134.179499999998</v>
      </c>
      <c r="P1855" s="3">
        <v>0</v>
      </c>
      <c r="Q1855" s="3">
        <v>12444.15</v>
      </c>
    </row>
    <row r="1856" spans="1:17" x14ac:dyDescent="0.35">
      <c r="A1856" s="1">
        <v>43525</v>
      </c>
      <c r="B1856">
        <v>2019</v>
      </c>
      <c r="C1856">
        <v>3</v>
      </c>
      <c r="D1856" t="s">
        <v>695</v>
      </c>
      <c r="E1856">
        <v>1</v>
      </c>
      <c r="F1856" t="s">
        <v>354</v>
      </c>
      <c r="G1856" t="s">
        <v>772</v>
      </c>
      <c r="H1856" t="s">
        <v>37</v>
      </c>
      <c r="I1856" t="s">
        <v>39</v>
      </c>
      <c r="J1856" s="3">
        <v>300</v>
      </c>
      <c r="K1856" s="3">
        <v>23.701499999999999</v>
      </c>
      <c r="L1856" s="3">
        <v>7110.45</v>
      </c>
      <c r="M1856" s="3">
        <v>588.07439599999998</v>
      </c>
      <c r="N1856" s="3">
        <v>142.208991</v>
      </c>
      <c r="O1856" s="3">
        <v>396316.15110000002</v>
      </c>
      <c r="P1856" s="3">
        <v>0</v>
      </c>
      <c r="Q1856" s="3">
        <v>0</v>
      </c>
    </row>
    <row r="1857" spans="1:17" x14ac:dyDescent="0.35">
      <c r="A1857" s="1">
        <v>43770</v>
      </c>
      <c r="B1857">
        <v>2019</v>
      </c>
      <c r="C1857">
        <v>11</v>
      </c>
      <c r="D1857" t="s">
        <v>695</v>
      </c>
      <c r="E1857">
        <v>1</v>
      </c>
      <c r="F1857" t="s">
        <v>354</v>
      </c>
      <c r="G1857" t="s">
        <v>773</v>
      </c>
      <c r="H1857" t="s">
        <v>37</v>
      </c>
      <c r="I1857" t="s">
        <v>35</v>
      </c>
      <c r="J1857" s="3">
        <v>2</v>
      </c>
      <c r="K1857" s="3">
        <v>4.54</v>
      </c>
      <c r="L1857" s="3">
        <v>9.08</v>
      </c>
      <c r="M1857" s="3">
        <v>0.66554999999999997</v>
      </c>
      <c r="N1857" s="3">
        <v>0.18159900000000001</v>
      </c>
      <c r="O1857" s="3">
        <v>524.69280000000003</v>
      </c>
      <c r="P1857" s="3">
        <v>220.37</v>
      </c>
      <c r="Q1857" s="3">
        <v>354.48</v>
      </c>
    </row>
    <row r="1858" spans="1:17" x14ac:dyDescent="0.35">
      <c r="A1858" s="1">
        <v>43709</v>
      </c>
      <c r="B1858">
        <v>2019</v>
      </c>
      <c r="C1858">
        <v>9</v>
      </c>
      <c r="D1858" t="s">
        <v>695</v>
      </c>
      <c r="E1858">
        <v>1</v>
      </c>
      <c r="F1858" t="s">
        <v>354</v>
      </c>
      <c r="G1858" t="s">
        <v>774</v>
      </c>
      <c r="H1858" t="s">
        <v>37</v>
      </c>
      <c r="I1858" t="s">
        <v>39</v>
      </c>
      <c r="J1858" s="3">
        <v>25</v>
      </c>
      <c r="K1858" s="3">
        <v>1.9</v>
      </c>
      <c r="L1858" s="3">
        <v>47.5</v>
      </c>
      <c r="M1858" s="3">
        <v>3.0140289999999998</v>
      </c>
      <c r="N1858" s="3">
        <v>0.94999599999999995</v>
      </c>
      <c r="O1858" s="3">
        <v>2660.5772999999999</v>
      </c>
      <c r="P1858" s="3">
        <v>1117.44</v>
      </c>
      <c r="Q1858" s="3">
        <v>1797.48</v>
      </c>
    </row>
    <row r="1859" spans="1:17" x14ac:dyDescent="0.35">
      <c r="A1859" s="1">
        <v>44958</v>
      </c>
      <c r="B1859">
        <v>2023</v>
      </c>
      <c r="C1859">
        <v>2</v>
      </c>
      <c r="D1859" t="s">
        <v>31</v>
      </c>
      <c r="E1859">
        <v>1</v>
      </c>
      <c r="F1859" t="s">
        <v>354</v>
      </c>
      <c r="G1859" t="s">
        <v>775</v>
      </c>
      <c r="H1859" t="s">
        <v>37</v>
      </c>
      <c r="I1859" t="s">
        <v>39</v>
      </c>
      <c r="J1859" s="3">
        <v>96.4</v>
      </c>
      <c r="K1859" s="3">
        <v>1.7219</v>
      </c>
      <c r="L1859" s="3">
        <v>165.99116000000001</v>
      </c>
      <c r="M1859" s="3">
        <v>8.1150549999999999</v>
      </c>
      <c r="N1859" s="3">
        <v>2.8157009999999998</v>
      </c>
      <c r="O1859" s="3">
        <v>9849.3421999999991</v>
      </c>
      <c r="P1859" s="3">
        <v>0</v>
      </c>
      <c r="Q1859" s="3">
        <v>1772.88</v>
      </c>
    </row>
    <row r="1860" spans="1:17" x14ac:dyDescent="0.35">
      <c r="A1860" s="1">
        <v>43891</v>
      </c>
      <c r="B1860">
        <v>2020</v>
      </c>
      <c r="C1860">
        <v>3</v>
      </c>
      <c r="D1860" t="s">
        <v>31</v>
      </c>
      <c r="E1860">
        <v>1</v>
      </c>
      <c r="F1860" t="s">
        <v>354</v>
      </c>
      <c r="G1860" t="s">
        <v>356</v>
      </c>
      <c r="H1860" t="s">
        <v>37</v>
      </c>
      <c r="I1860" t="s">
        <v>39</v>
      </c>
      <c r="J1860" s="3">
        <v>1</v>
      </c>
      <c r="K1860" s="3">
        <v>695</v>
      </c>
      <c r="L1860" s="3">
        <v>695</v>
      </c>
      <c r="M1860" s="3">
        <v>170.79142999999999</v>
      </c>
      <c r="N1860" s="3">
        <v>13.899991</v>
      </c>
      <c r="O1860" s="3">
        <v>47109.065600000002</v>
      </c>
      <c r="P1860" s="3">
        <v>9421.8130999999994</v>
      </c>
      <c r="Q1860" s="3">
        <v>19597.371299999999</v>
      </c>
    </row>
    <row r="1861" spans="1:17" x14ac:dyDescent="0.35">
      <c r="A1861" s="1">
        <v>43739</v>
      </c>
      <c r="B1861">
        <v>2019</v>
      </c>
      <c r="C1861">
        <v>10</v>
      </c>
      <c r="D1861" t="s">
        <v>31</v>
      </c>
      <c r="E1861">
        <v>1</v>
      </c>
      <c r="F1861" t="s">
        <v>354</v>
      </c>
      <c r="G1861" t="s">
        <v>776</v>
      </c>
      <c r="H1861" t="s">
        <v>37</v>
      </c>
      <c r="I1861" t="s">
        <v>39</v>
      </c>
      <c r="J1861" s="3">
        <v>363.78</v>
      </c>
      <c r="K1861" s="3">
        <v>3.2437</v>
      </c>
      <c r="L1861" s="3">
        <v>1179.9931859999999</v>
      </c>
      <c r="M1861" s="3">
        <v>163.99983599999999</v>
      </c>
      <c r="N1861" s="3">
        <v>130.99986899999999</v>
      </c>
      <c r="O1861" s="3">
        <v>99014.172999999995</v>
      </c>
      <c r="P1861" s="3">
        <v>41585.949999999997</v>
      </c>
      <c r="Q1861" s="3">
        <v>66893.97</v>
      </c>
    </row>
    <row r="1862" spans="1:17" x14ac:dyDescent="0.35">
      <c r="A1862" s="1">
        <v>45108</v>
      </c>
      <c r="B1862">
        <v>2023</v>
      </c>
      <c r="C1862">
        <v>7</v>
      </c>
      <c r="D1862" t="s">
        <v>31</v>
      </c>
      <c r="E1862">
        <v>1</v>
      </c>
      <c r="F1862" t="s">
        <v>354</v>
      </c>
      <c r="G1862" t="s">
        <v>175</v>
      </c>
      <c r="H1862" t="s">
        <v>37</v>
      </c>
      <c r="I1862" t="s">
        <v>39</v>
      </c>
      <c r="J1862" s="3">
        <v>1526</v>
      </c>
      <c r="K1862" s="3">
        <v>1.72</v>
      </c>
      <c r="L1862" s="3">
        <v>2624.72</v>
      </c>
      <c r="M1862" s="3">
        <v>650</v>
      </c>
      <c r="N1862" s="3">
        <v>52.49</v>
      </c>
      <c r="O1862" s="3">
        <v>186750.88089999999</v>
      </c>
      <c r="P1862" s="3">
        <v>0</v>
      </c>
      <c r="Q1862" s="3">
        <v>33615.18</v>
      </c>
    </row>
    <row r="1863" spans="1:17" x14ac:dyDescent="0.35">
      <c r="A1863" s="1">
        <v>45261</v>
      </c>
      <c r="B1863">
        <v>2023</v>
      </c>
      <c r="C1863">
        <v>12</v>
      </c>
      <c r="D1863" t="s">
        <v>31</v>
      </c>
      <c r="E1863">
        <v>1</v>
      </c>
      <c r="F1863" t="s">
        <v>354</v>
      </c>
      <c r="G1863" t="s">
        <v>777</v>
      </c>
      <c r="H1863" t="s">
        <v>37</v>
      </c>
      <c r="I1863" t="s">
        <v>39</v>
      </c>
      <c r="J1863" s="3">
        <v>5181.8900000000003</v>
      </c>
      <c r="K1863" s="3">
        <v>2.4315000000000002</v>
      </c>
      <c r="L1863" s="3">
        <v>12599.765535</v>
      </c>
      <c r="M1863" s="3">
        <v>1056.1967990000001</v>
      </c>
      <c r="N1863" s="3">
        <v>251.99631600000001</v>
      </c>
      <c r="O1863" s="3">
        <v>808790.28630000004</v>
      </c>
      <c r="P1863" s="3">
        <v>0</v>
      </c>
      <c r="Q1863" s="3">
        <v>145582.25</v>
      </c>
    </row>
    <row r="1864" spans="1:17" x14ac:dyDescent="0.35">
      <c r="A1864" s="1">
        <v>44621</v>
      </c>
      <c r="B1864">
        <v>2022</v>
      </c>
      <c r="C1864">
        <v>3</v>
      </c>
      <c r="D1864" t="s">
        <v>31</v>
      </c>
      <c r="E1864">
        <v>1</v>
      </c>
      <c r="F1864" t="s">
        <v>354</v>
      </c>
      <c r="G1864" t="s">
        <v>175</v>
      </c>
      <c r="H1864" t="s">
        <v>37</v>
      </c>
      <c r="I1864" t="s">
        <v>39</v>
      </c>
      <c r="J1864" s="3">
        <v>17.46</v>
      </c>
      <c r="K1864" s="3">
        <v>19.7592</v>
      </c>
      <c r="L1864" s="3">
        <v>344.995632</v>
      </c>
      <c r="M1864" s="3">
        <v>53.342303000000001</v>
      </c>
      <c r="N1864" s="3">
        <v>6.8999129999999997</v>
      </c>
      <c r="O1864" s="3">
        <v>23202.455300000001</v>
      </c>
      <c r="P1864" s="3">
        <v>9745.0300000000007</v>
      </c>
      <c r="Q1864" s="3">
        <v>15675.58</v>
      </c>
    </row>
    <row r="1865" spans="1:17" x14ac:dyDescent="0.35">
      <c r="A1865" s="1">
        <v>45323</v>
      </c>
      <c r="B1865">
        <v>2024</v>
      </c>
      <c r="C1865">
        <v>2</v>
      </c>
      <c r="D1865" t="s">
        <v>695</v>
      </c>
      <c r="E1865">
        <v>1</v>
      </c>
      <c r="F1865" t="s">
        <v>354</v>
      </c>
      <c r="G1865" t="s">
        <v>778</v>
      </c>
      <c r="H1865" t="s">
        <v>37</v>
      </c>
      <c r="I1865" t="s">
        <v>39</v>
      </c>
      <c r="J1865" s="3">
        <v>1</v>
      </c>
      <c r="K1865" s="3">
        <v>29.31</v>
      </c>
      <c r="L1865" s="3">
        <v>29.31</v>
      </c>
      <c r="M1865" s="3">
        <v>5.0266060000000001</v>
      </c>
      <c r="N1865" s="3">
        <v>0.58618899999999996</v>
      </c>
      <c r="O1865" s="3">
        <v>4678.9567999999999</v>
      </c>
      <c r="P1865" s="3">
        <v>2947.74</v>
      </c>
      <c r="Q1865" s="3">
        <v>4320.55</v>
      </c>
    </row>
    <row r="1866" spans="1:17" x14ac:dyDescent="0.35">
      <c r="A1866" s="1">
        <v>45323</v>
      </c>
      <c r="B1866">
        <v>2024</v>
      </c>
      <c r="C1866">
        <v>2</v>
      </c>
      <c r="D1866" t="s">
        <v>31</v>
      </c>
      <c r="E1866">
        <v>1</v>
      </c>
      <c r="F1866" t="s">
        <v>354</v>
      </c>
      <c r="G1866" t="s">
        <v>779</v>
      </c>
      <c r="H1866" t="s">
        <v>37</v>
      </c>
      <c r="I1866" t="s">
        <v>39</v>
      </c>
      <c r="J1866" s="3">
        <v>4691.26</v>
      </c>
      <c r="K1866" s="3">
        <v>1.4308000000000001</v>
      </c>
      <c r="L1866" s="3">
        <v>6712.2548079999997</v>
      </c>
      <c r="M1866" s="3">
        <v>1167.1611</v>
      </c>
      <c r="N1866" s="3">
        <v>20.944652000000001</v>
      </c>
      <c r="O1866" s="3">
        <v>468204.2121</v>
      </c>
      <c r="P1866" s="3">
        <v>0</v>
      </c>
      <c r="Q1866" s="3">
        <v>84276.76</v>
      </c>
    </row>
    <row r="1867" spans="1:17" x14ac:dyDescent="0.35">
      <c r="A1867" s="1">
        <v>45108</v>
      </c>
      <c r="B1867">
        <v>2023</v>
      </c>
      <c r="C1867">
        <v>7</v>
      </c>
      <c r="D1867" t="s">
        <v>31</v>
      </c>
      <c r="E1867">
        <v>1</v>
      </c>
      <c r="F1867" t="s">
        <v>354</v>
      </c>
      <c r="G1867" t="s">
        <v>780</v>
      </c>
      <c r="H1867" t="s">
        <v>37</v>
      </c>
      <c r="I1867" t="s">
        <v>39</v>
      </c>
      <c r="J1867" s="3">
        <v>454.04</v>
      </c>
      <c r="K1867" s="3">
        <v>3.7787000000000002</v>
      </c>
      <c r="L1867" s="3">
        <v>1715.6809479999999</v>
      </c>
      <c r="M1867" s="3">
        <v>61.294604</v>
      </c>
      <c r="N1867" s="3">
        <v>34.313482</v>
      </c>
      <c r="O1867" s="3">
        <v>102240.1171</v>
      </c>
      <c r="P1867" s="3">
        <v>0</v>
      </c>
      <c r="Q1867" s="3">
        <v>18403.22</v>
      </c>
    </row>
    <row r="1868" spans="1:17" x14ac:dyDescent="0.35">
      <c r="A1868" s="1">
        <v>43831</v>
      </c>
      <c r="B1868">
        <v>2020</v>
      </c>
      <c r="C1868">
        <v>1</v>
      </c>
      <c r="D1868" t="s">
        <v>31</v>
      </c>
      <c r="E1868">
        <v>1</v>
      </c>
      <c r="F1868" t="s">
        <v>354</v>
      </c>
      <c r="G1868" t="s">
        <v>781</v>
      </c>
      <c r="H1868" t="s">
        <v>37</v>
      </c>
      <c r="I1868" t="s">
        <v>39</v>
      </c>
      <c r="J1868" s="3">
        <v>2725.19</v>
      </c>
      <c r="K1868" s="3">
        <v>1.0508999999999999</v>
      </c>
      <c r="L1868" s="3">
        <v>2863.9021710000002</v>
      </c>
      <c r="M1868" s="3">
        <v>414.99958500000002</v>
      </c>
      <c r="N1868" s="3">
        <v>3.2799969999999998</v>
      </c>
      <c r="O1868" s="3">
        <v>173856.8322</v>
      </c>
      <c r="P1868" s="3">
        <v>26078.52</v>
      </c>
      <c r="Q1868" s="3">
        <v>62066.879999999997</v>
      </c>
    </row>
    <row r="1869" spans="1:17" x14ac:dyDescent="0.35">
      <c r="A1869" s="1">
        <v>45352</v>
      </c>
      <c r="B1869">
        <v>2024</v>
      </c>
      <c r="C1869">
        <v>3</v>
      </c>
      <c r="D1869" t="s">
        <v>695</v>
      </c>
      <c r="E1869">
        <v>1</v>
      </c>
      <c r="F1869" t="s">
        <v>354</v>
      </c>
      <c r="G1869" t="s">
        <v>782</v>
      </c>
      <c r="H1869" t="s">
        <v>37</v>
      </c>
      <c r="I1869" t="s">
        <v>39</v>
      </c>
      <c r="J1869" s="3">
        <v>0.31</v>
      </c>
      <c r="K1869" s="3">
        <v>583.03890000000001</v>
      </c>
      <c r="L1869" s="3">
        <v>180.74205900000001</v>
      </c>
      <c r="M1869" s="3">
        <v>1.757298</v>
      </c>
      <c r="N1869" s="3">
        <v>3.613375</v>
      </c>
      <c r="O1869" s="3">
        <v>11027.2518</v>
      </c>
      <c r="P1869" s="3">
        <v>6947.17</v>
      </c>
      <c r="Q1869" s="3">
        <v>10182.57</v>
      </c>
    </row>
    <row r="1870" spans="1:17" x14ac:dyDescent="0.35">
      <c r="A1870" s="1">
        <v>45352</v>
      </c>
      <c r="B1870">
        <v>2024</v>
      </c>
      <c r="C1870">
        <v>3</v>
      </c>
      <c r="D1870" t="s">
        <v>695</v>
      </c>
      <c r="E1870">
        <v>1</v>
      </c>
      <c r="F1870" t="s">
        <v>354</v>
      </c>
      <c r="G1870" t="s">
        <v>783</v>
      </c>
      <c r="H1870" t="s">
        <v>37</v>
      </c>
      <c r="I1870" t="s">
        <v>39</v>
      </c>
      <c r="J1870" s="3">
        <v>0.31</v>
      </c>
      <c r="K1870" s="3">
        <v>583.03890000000001</v>
      </c>
      <c r="L1870" s="3">
        <v>180.74205900000001</v>
      </c>
      <c r="M1870" s="3">
        <v>1.757298</v>
      </c>
      <c r="N1870" s="3">
        <v>3.613375</v>
      </c>
      <c r="O1870" s="3">
        <v>11027.2518</v>
      </c>
      <c r="P1870" s="3">
        <v>6947.17</v>
      </c>
      <c r="Q1870" s="3">
        <v>10182.57</v>
      </c>
    </row>
    <row r="1871" spans="1:17" x14ac:dyDescent="0.35">
      <c r="A1871" s="1">
        <v>44713</v>
      </c>
      <c r="B1871">
        <v>2022</v>
      </c>
      <c r="C1871">
        <v>6</v>
      </c>
      <c r="D1871" t="s">
        <v>31</v>
      </c>
      <c r="E1871">
        <v>1</v>
      </c>
      <c r="F1871" t="s">
        <v>354</v>
      </c>
      <c r="G1871" t="s">
        <v>175</v>
      </c>
      <c r="H1871" t="s">
        <v>37</v>
      </c>
      <c r="I1871" t="s">
        <v>39</v>
      </c>
      <c r="J1871" s="3">
        <v>2052.0700000000002</v>
      </c>
      <c r="K1871" s="3">
        <v>9.4640000000000004</v>
      </c>
      <c r="L1871" s="3">
        <v>19420.79048</v>
      </c>
      <c r="M1871" s="3">
        <v>171.629828</v>
      </c>
      <c r="N1871" s="3">
        <v>28.489972000000002</v>
      </c>
      <c r="O1871" s="3">
        <v>1171152.8663999999</v>
      </c>
      <c r="P1871" s="3">
        <v>0</v>
      </c>
      <c r="Q1871" s="3">
        <v>210807.53</v>
      </c>
    </row>
    <row r="1872" spans="1:17" x14ac:dyDescent="0.35">
      <c r="A1872" s="1">
        <v>44348</v>
      </c>
      <c r="B1872">
        <v>2021</v>
      </c>
      <c r="C1872">
        <v>6</v>
      </c>
      <c r="D1872" t="s">
        <v>31</v>
      </c>
      <c r="E1872">
        <v>1</v>
      </c>
      <c r="F1872" t="s">
        <v>354</v>
      </c>
      <c r="G1872" t="s">
        <v>175</v>
      </c>
      <c r="H1872" t="s">
        <v>37</v>
      </c>
      <c r="I1872" t="s">
        <v>39</v>
      </c>
      <c r="J1872" s="3">
        <v>52.21</v>
      </c>
      <c r="K1872" s="3">
        <v>6.2057000000000002</v>
      </c>
      <c r="L1872" s="3">
        <v>323.99959699999999</v>
      </c>
      <c r="M1872" s="3">
        <v>14.859468</v>
      </c>
      <c r="N1872" s="3">
        <v>6.479838</v>
      </c>
      <c r="O1872" s="3">
        <v>20042.049900000002</v>
      </c>
      <c r="P1872" s="3">
        <v>8417.66</v>
      </c>
      <c r="Q1872" s="3">
        <v>13540.4</v>
      </c>
    </row>
    <row r="1873" spans="1:17" x14ac:dyDescent="0.35">
      <c r="A1873" s="1">
        <v>45352</v>
      </c>
      <c r="B1873">
        <v>2024</v>
      </c>
      <c r="C1873">
        <v>3</v>
      </c>
      <c r="D1873" t="s">
        <v>695</v>
      </c>
      <c r="E1873">
        <v>1</v>
      </c>
      <c r="F1873" t="s">
        <v>354</v>
      </c>
      <c r="G1873" t="s">
        <v>784</v>
      </c>
      <c r="H1873" t="s">
        <v>37</v>
      </c>
      <c r="I1873" t="s">
        <v>39</v>
      </c>
      <c r="J1873" s="3">
        <v>0.31</v>
      </c>
      <c r="K1873" s="3">
        <v>584.54110000000003</v>
      </c>
      <c r="L1873" s="3">
        <v>181.207741</v>
      </c>
      <c r="M1873" s="3">
        <v>1.757298</v>
      </c>
      <c r="N1873" s="3">
        <v>3.613375</v>
      </c>
      <c r="O1873" s="3">
        <v>11055.663500000001</v>
      </c>
      <c r="P1873" s="3">
        <v>6965.07</v>
      </c>
      <c r="Q1873" s="3">
        <v>10208.799999999999</v>
      </c>
    </row>
    <row r="1874" spans="1:17" x14ac:dyDescent="0.35">
      <c r="A1874" s="1">
        <v>44348</v>
      </c>
      <c r="B1874">
        <v>2021</v>
      </c>
      <c r="C1874">
        <v>6</v>
      </c>
      <c r="D1874" t="s">
        <v>31</v>
      </c>
      <c r="E1874">
        <v>1</v>
      </c>
      <c r="F1874" t="s">
        <v>354</v>
      </c>
      <c r="G1874" t="s">
        <v>175</v>
      </c>
      <c r="H1874" t="s">
        <v>37</v>
      </c>
      <c r="I1874" t="s">
        <v>39</v>
      </c>
      <c r="J1874" s="3">
        <v>408.39</v>
      </c>
      <c r="K1874" s="3">
        <v>6.2058</v>
      </c>
      <c r="L1874" s="3">
        <v>2534.3866619999999</v>
      </c>
      <c r="M1874" s="3">
        <v>116.23633599999999</v>
      </c>
      <c r="N1874" s="3">
        <v>50.687722999999998</v>
      </c>
      <c r="O1874" s="3">
        <v>156772.7329</v>
      </c>
      <c r="P1874" s="3">
        <v>65844.55</v>
      </c>
      <c r="Q1874" s="3">
        <v>105915.66</v>
      </c>
    </row>
    <row r="1875" spans="1:17" x14ac:dyDescent="0.35">
      <c r="A1875" s="1">
        <v>44440</v>
      </c>
      <c r="B1875">
        <v>2021</v>
      </c>
      <c r="C1875">
        <v>9</v>
      </c>
      <c r="D1875" t="s">
        <v>31</v>
      </c>
      <c r="E1875">
        <v>1</v>
      </c>
      <c r="F1875" t="s">
        <v>354</v>
      </c>
      <c r="G1875" t="s">
        <v>175</v>
      </c>
      <c r="H1875" t="s">
        <v>37</v>
      </c>
      <c r="I1875" t="s">
        <v>39</v>
      </c>
      <c r="J1875" s="3">
        <v>523.76</v>
      </c>
      <c r="K1875" s="3">
        <v>5.1662999999999997</v>
      </c>
      <c r="L1875" s="3">
        <v>2705.901288</v>
      </c>
      <c r="M1875" s="3">
        <v>280.32184999999998</v>
      </c>
      <c r="N1875" s="3">
        <v>54.116711000000002</v>
      </c>
      <c r="O1875" s="3">
        <v>184200.74900000001</v>
      </c>
      <c r="P1875" s="3">
        <v>77364.31</v>
      </c>
      <c r="Q1875" s="3">
        <v>124446.02</v>
      </c>
    </row>
    <row r="1876" spans="1:17" x14ac:dyDescent="0.35">
      <c r="A1876" s="1">
        <v>43983</v>
      </c>
      <c r="B1876">
        <v>2020</v>
      </c>
      <c r="C1876">
        <v>6</v>
      </c>
      <c r="D1876" t="s">
        <v>31</v>
      </c>
      <c r="E1876">
        <v>1</v>
      </c>
      <c r="F1876" t="s">
        <v>354</v>
      </c>
      <c r="G1876" t="s">
        <v>356</v>
      </c>
      <c r="H1876" t="s">
        <v>37</v>
      </c>
      <c r="I1876" t="s">
        <v>39</v>
      </c>
      <c r="J1876" s="3">
        <v>381.93</v>
      </c>
      <c r="K1876" s="3">
        <v>3.5546000000000002</v>
      </c>
      <c r="L1876" s="3">
        <v>1357.6083779999999</v>
      </c>
      <c r="M1876" s="3">
        <v>179.99982</v>
      </c>
      <c r="N1876" s="3">
        <v>27.159973000000001</v>
      </c>
      <c r="O1876" s="3">
        <v>90918.034499999994</v>
      </c>
      <c r="P1876" s="3">
        <v>38185.57</v>
      </c>
      <c r="Q1876" s="3">
        <v>61424.22</v>
      </c>
    </row>
    <row r="1877" spans="1:17" x14ac:dyDescent="0.35">
      <c r="A1877" s="1">
        <v>44105</v>
      </c>
      <c r="B1877">
        <v>2020</v>
      </c>
      <c r="C1877">
        <v>10</v>
      </c>
      <c r="D1877" t="s">
        <v>31</v>
      </c>
      <c r="E1877">
        <v>1</v>
      </c>
      <c r="F1877" t="s">
        <v>354</v>
      </c>
      <c r="G1877" t="s">
        <v>748</v>
      </c>
      <c r="H1877" t="s">
        <v>37</v>
      </c>
      <c r="I1877" t="s">
        <v>39</v>
      </c>
      <c r="J1877" s="3">
        <v>160.29</v>
      </c>
      <c r="K1877" s="3">
        <v>2.2624</v>
      </c>
      <c r="L1877" s="3">
        <v>362.64009600000003</v>
      </c>
      <c r="M1877" s="3">
        <v>18.762834000000002</v>
      </c>
      <c r="N1877" s="3">
        <v>7.252408</v>
      </c>
      <c r="O1877" s="3">
        <v>26670.853999999999</v>
      </c>
      <c r="P1877" s="3">
        <v>11201.76</v>
      </c>
      <c r="Q1877" s="3">
        <v>18018.830000000002</v>
      </c>
    </row>
    <row r="1878" spans="1:17" x14ac:dyDescent="0.35">
      <c r="A1878" s="1">
        <v>43739</v>
      </c>
      <c r="B1878">
        <v>2019</v>
      </c>
      <c r="C1878">
        <v>10</v>
      </c>
      <c r="D1878" t="s">
        <v>31</v>
      </c>
      <c r="E1878">
        <v>1</v>
      </c>
      <c r="F1878" t="s">
        <v>354</v>
      </c>
      <c r="G1878" t="s">
        <v>785</v>
      </c>
      <c r="H1878" t="s">
        <v>37</v>
      </c>
      <c r="I1878" t="s">
        <v>39</v>
      </c>
      <c r="J1878" s="3">
        <v>275.77999999999997</v>
      </c>
      <c r="K1878" s="3">
        <v>3.8552</v>
      </c>
      <c r="L1878" s="3">
        <v>1063.187056</v>
      </c>
      <c r="M1878" s="3">
        <v>163.99983599999999</v>
      </c>
      <c r="N1878" s="3">
        <v>130.99986899999999</v>
      </c>
      <c r="O1878" s="3">
        <v>91508.298599999995</v>
      </c>
      <c r="P1878" s="3">
        <v>38433.49</v>
      </c>
      <c r="Q1878" s="3">
        <v>61823.01</v>
      </c>
    </row>
    <row r="1879" spans="1:17" x14ac:dyDescent="0.35">
      <c r="A1879" s="1">
        <v>44866</v>
      </c>
      <c r="B1879">
        <v>2022</v>
      </c>
      <c r="C1879">
        <v>11</v>
      </c>
      <c r="D1879" t="s">
        <v>31</v>
      </c>
      <c r="E1879">
        <v>1</v>
      </c>
      <c r="F1879" t="s">
        <v>354</v>
      </c>
      <c r="G1879" t="s">
        <v>786</v>
      </c>
      <c r="H1879" t="s">
        <v>37</v>
      </c>
      <c r="I1879" t="s">
        <v>39</v>
      </c>
      <c r="J1879" s="3">
        <v>619.96</v>
      </c>
      <c r="K1879" s="3">
        <v>2.9114</v>
      </c>
      <c r="L1879" s="3">
        <v>1804.951544</v>
      </c>
      <c r="M1879" s="3">
        <v>29.368836999999999</v>
      </c>
      <c r="N1879" s="3">
        <v>36.098582999999998</v>
      </c>
      <c r="O1879" s="3">
        <v>101565.4615</v>
      </c>
      <c r="P1879" s="3">
        <v>42657.49</v>
      </c>
      <c r="Q1879" s="3">
        <v>68617.62</v>
      </c>
    </row>
    <row r="1880" spans="1:17" x14ac:dyDescent="0.35">
      <c r="A1880" s="1">
        <v>44440</v>
      </c>
      <c r="B1880">
        <v>2021</v>
      </c>
      <c r="C1880">
        <v>9</v>
      </c>
      <c r="D1880" t="s">
        <v>31</v>
      </c>
      <c r="E1880">
        <v>1</v>
      </c>
      <c r="F1880" t="s">
        <v>354</v>
      </c>
      <c r="G1880" t="s">
        <v>175</v>
      </c>
      <c r="H1880" t="s">
        <v>37</v>
      </c>
      <c r="I1880" t="s">
        <v>39</v>
      </c>
      <c r="J1880" s="3">
        <v>516.35</v>
      </c>
      <c r="K1880" s="3">
        <v>5.1662999999999997</v>
      </c>
      <c r="L1880" s="3">
        <v>2667.619005</v>
      </c>
      <c r="M1880" s="3">
        <v>276.3596</v>
      </c>
      <c r="N1880" s="3">
        <v>53.351790000000001</v>
      </c>
      <c r="O1880" s="3">
        <v>181594.73180000001</v>
      </c>
      <c r="P1880" s="3">
        <v>76269.789999999994</v>
      </c>
      <c r="Q1880" s="3">
        <v>122685.4</v>
      </c>
    </row>
    <row r="1881" spans="1:17" x14ac:dyDescent="0.35">
      <c r="A1881" s="1">
        <v>44927</v>
      </c>
      <c r="B1881">
        <v>2023</v>
      </c>
      <c r="C1881">
        <v>1</v>
      </c>
      <c r="D1881" t="s">
        <v>695</v>
      </c>
      <c r="E1881">
        <v>1</v>
      </c>
      <c r="F1881" t="s">
        <v>354</v>
      </c>
      <c r="G1881" t="s">
        <v>739</v>
      </c>
      <c r="H1881" t="s">
        <v>37</v>
      </c>
      <c r="I1881" t="s">
        <v>35</v>
      </c>
      <c r="J1881" s="3">
        <v>23</v>
      </c>
      <c r="K1881" s="3">
        <v>4</v>
      </c>
      <c r="L1881" s="3">
        <v>92</v>
      </c>
      <c r="M1881" s="3">
        <v>0.172932</v>
      </c>
      <c r="N1881" s="3">
        <v>1.839996</v>
      </c>
      <c r="O1881" s="3">
        <v>5315.0775000000003</v>
      </c>
      <c r="P1881" s="3">
        <v>2232.33</v>
      </c>
      <c r="Q1881" s="3">
        <v>3590.86</v>
      </c>
    </row>
    <row r="1882" spans="1:17" x14ac:dyDescent="0.35">
      <c r="A1882" s="1">
        <v>43770</v>
      </c>
      <c r="B1882">
        <v>2019</v>
      </c>
      <c r="C1882">
        <v>11</v>
      </c>
      <c r="D1882" t="s">
        <v>695</v>
      </c>
      <c r="E1882">
        <v>1</v>
      </c>
      <c r="F1882" t="s">
        <v>354</v>
      </c>
      <c r="G1882" t="s">
        <v>787</v>
      </c>
      <c r="H1882" t="s">
        <v>37</v>
      </c>
      <c r="I1882" t="s">
        <v>39</v>
      </c>
      <c r="J1882" s="3">
        <v>30</v>
      </c>
      <c r="K1882" s="3">
        <v>9</v>
      </c>
      <c r="L1882" s="3">
        <v>270</v>
      </c>
      <c r="M1882" s="3">
        <v>5.7313789999999996</v>
      </c>
      <c r="N1882" s="3">
        <v>5.3999959999999998</v>
      </c>
      <c r="O1882" s="3">
        <v>14867.099</v>
      </c>
      <c r="P1882" s="3">
        <v>6244.18</v>
      </c>
      <c r="Q1882" s="3">
        <v>10044.209999999999</v>
      </c>
    </row>
    <row r="1883" spans="1:17" x14ac:dyDescent="0.35">
      <c r="A1883" s="1">
        <v>44440</v>
      </c>
      <c r="B1883">
        <v>2021</v>
      </c>
      <c r="C1883">
        <v>9</v>
      </c>
      <c r="D1883" t="s">
        <v>31</v>
      </c>
      <c r="E1883">
        <v>1</v>
      </c>
      <c r="F1883" t="s">
        <v>354</v>
      </c>
      <c r="G1883" t="s">
        <v>175</v>
      </c>
      <c r="H1883" t="s">
        <v>37</v>
      </c>
      <c r="I1883" t="s">
        <v>39</v>
      </c>
      <c r="J1883" s="3">
        <v>491.87</v>
      </c>
      <c r="K1883" s="3">
        <v>5.1661999999999999</v>
      </c>
      <c r="L1883" s="3">
        <v>2541.098794</v>
      </c>
      <c r="M1883" s="3">
        <v>263.25189</v>
      </c>
      <c r="N1883" s="3">
        <v>50.82132</v>
      </c>
      <c r="O1883" s="3">
        <v>172982.0171</v>
      </c>
      <c r="P1883" s="3">
        <v>72652.45</v>
      </c>
      <c r="Q1883" s="3">
        <v>116866.65</v>
      </c>
    </row>
    <row r="1884" spans="1:17" x14ac:dyDescent="0.35">
      <c r="A1884" s="1">
        <v>44896</v>
      </c>
      <c r="B1884">
        <v>2022</v>
      </c>
      <c r="C1884">
        <v>12</v>
      </c>
      <c r="D1884" t="s">
        <v>31</v>
      </c>
      <c r="E1884">
        <v>1</v>
      </c>
      <c r="F1884" t="s">
        <v>354</v>
      </c>
      <c r="G1884" t="s">
        <v>175</v>
      </c>
      <c r="H1884" t="s">
        <v>37</v>
      </c>
      <c r="I1884" t="s">
        <v>39</v>
      </c>
      <c r="J1884" s="3">
        <v>231.02</v>
      </c>
      <c r="K1884" s="3">
        <v>6.1379999999999999</v>
      </c>
      <c r="L1884" s="3">
        <v>1418.0007599999999</v>
      </c>
      <c r="M1884" s="3">
        <v>57.045775999999996</v>
      </c>
      <c r="N1884" s="3">
        <v>3.421637</v>
      </c>
      <c r="O1884" s="3">
        <v>81387.631200000003</v>
      </c>
      <c r="P1884" s="3">
        <v>34182.81</v>
      </c>
      <c r="Q1884" s="3">
        <v>54985.49</v>
      </c>
    </row>
    <row r="1885" spans="1:17" x14ac:dyDescent="0.35">
      <c r="A1885" s="1">
        <v>45323</v>
      </c>
      <c r="B1885">
        <v>2024</v>
      </c>
      <c r="C1885">
        <v>2</v>
      </c>
      <c r="D1885" t="s">
        <v>31</v>
      </c>
      <c r="E1885">
        <v>1</v>
      </c>
      <c r="F1885" t="s">
        <v>354</v>
      </c>
      <c r="G1885" t="s">
        <v>788</v>
      </c>
      <c r="H1885" t="s">
        <v>37</v>
      </c>
      <c r="I1885" t="s">
        <v>39</v>
      </c>
      <c r="J1885" s="3">
        <v>1894.02</v>
      </c>
      <c r="K1885" s="3">
        <v>1.4308000000000001</v>
      </c>
      <c r="L1885" s="3">
        <v>2709.963816</v>
      </c>
      <c r="M1885" s="3">
        <v>471.22334999999998</v>
      </c>
      <c r="N1885" s="3">
        <v>8.4560809999999993</v>
      </c>
      <c r="O1885" s="3">
        <v>189029.8431</v>
      </c>
      <c r="P1885" s="3">
        <v>0</v>
      </c>
      <c r="Q1885" s="3">
        <v>34025.370000000003</v>
      </c>
    </row>
    <row r="1886" spans="1:17" x14ac:dyDescent="0.35">
      <c r="A1886" s="1">
        <v>44621</v>
      </c>
      <c r="B1886">
        <v>2022</v>
      </c>
      <c r="C1886">
        <v>3</v>
      </c>
      <c r="D1886" t="s">
        <v>31</v>
      </c>
      <c r="E1886">
        <v>1</v>
      </c>
      <c r="F1886" t="s">
        <v>354</v>
      </c>
      <c r="G1886" t="s">
        <v>175</v>
      </c>
      <c r="H1886" t="s">
        <v>37</v>
      </c>
      <c r="I1886" t="s">
        <v>39</v>
      </c>
      <c r="J1886" s="3">
        <v>17.46</v>
      </c>
      <c r="K1886" s="3">
        <v>19.7592</v>
      </c>
      <c r="L1886" s="3">
        <v>344.995632</v>
      </c>
      <c r="M1886" s="3">
        <v>53.342303000000001</v>
      </c>
      <c r="N1886" s="3">
        <v>6.8999129999999997</v>
      </c>
      <c r="O1886" s="3">
        <v>23202.455300000001</v>
      </c>
      <c r="P1886" s="3">
        <v>9745.0300000000007</v>
      </c>
      <c r="Q1886" s="3">
        <v>15675.58</v>
      </c>
    </row>
    <row r="1887" spans="1:17" x14ac:dyDescent="0.35">
      <c r="A1887" s="1">
        <v>44348</v>
      </c>
      <c r="B1887">
        <v>2021</v>
      </c>
      <c r="C1887">
        <v>6</v>
      </c>
      <c r="D1887" t="s">
        <v>31</v>
      </c>
      <c r="E1887">
        <v>1</v>
      </c>
      <c r="F1887" t="s">
        <v>354</v>
      </c>
      <c r="G1887" t="s">
        <v>175</v>
      </c>
      <c r="H1887" t="s">
        <v>37</v>
      </c>
      <c r="I1887" t="s">
        <v>39</v>
      </c>
      <c r="J1887" s="3">
        <v>1850.66</v>
      </c>
      <c r="K1887" s="3">
        <v>1.6085</v>
      </c>
      <c r="L1887" s="3">
        <v>2976.7866100000001</v>
      </c>
      <c r="M1887" s="3">
        <v>430</v>
      </c>
      <c r="N1887" s="3">
        <v>59.53</v>
      </c>
      <c r="O1887" s="3">
        <v>198040.78570000001</v>
      </c>
      <c r="P1887" s="3">
        <v>0</v>
      </c>
      <c r="Q1887" s="3">
        <v>35647.33</v>
      </c>
    </row>
    <row r="1888" spans="1:17" x14ac:dyDescent="0.35">
      <c r="A1888" s="1">
        <v>45323</v>
      </c>
      <c r="B1888">
        <v>2024</v>
      </c>
      <c r="C1888">
        <v>2</v>
      </c>
      <c r="D1888" t="s">
        <v>31</v>
      </c>
      <c r="E1888">
        <v>1</v>
      </c>
      <c r="F1888" t="s">
        <v>354</v>
      </c>
      <c r="G1888" t="s">
        <v>789</v>
      </c>
      <c r="H1888" t="s">
        <v>37</v>
      </c>
      <c r="I1888" t="s">
        <v>39</v>
      </c>
      <c r="J1888" s="3">
        <v>6263.32</v>
      </c>
      <c r="K1888" s="3">
        <v>3.3249</v>
      </c>
      <c r="L1888" s="3">
        <v>20824.912668000001</v>
      </c>
      <c r="M1888" s="3">
        <v>2362.6622000000002</v>
      </c>
      <c r="N1888" s="3">
        <v>61.793371</v>
      </c>
      <c r="O1888" s="3">
        <v>1381358.9916000001</v>
      </c>
      <c r="P1888" s="3">
        <v>0</v>
      </c>
      <c r="Q1888" s="3">
        <v>248644.62</v>
      </c>
    </row>
    <row r="1889" spans="1:17" x14ac:dyDescent="0.35">
      <c r="A1889" s="1">
        <v>44621</v>
      </c>
      <c r="B1889">
        <v>2022</v>
      </c>
      <c r="C1889">
        <v>3</v>
      </c>
      <c r="D1889" t="s">
        <v>31</v>
      </c>
      <c r="E1889">
        <v>1</v>
      </c>
      <c r="F1889" t="s">
        <v>354</v>
      </c>
      <c r="G1889" t="s">
        <v>175</v>
      </c>
      <c r="H1889" t="s">
        <v>37</v>
      </c>
      <c r="I1889" t="s">
        <v>39</v>
      </c>
      <c r="J1889" s="3">
        <v>24.41</v>
      </c>
      <c r="K1889" s="3">
        <v>19.760000000000002</v>
      </c>
      <c r="L1889" s="3">
        <v>482.34160000000003</v>
      </c>
      <c r="M1889" s="3">
        <v>74.578300999999996</v>
      </c>
      <c r="N1889" s="3">
        <v>9.6468240000000005</v>
      </c>
      <c r="O1889" s="3">
        <v>32439.568800000001</v>
      </c>
      <c r="P1889" s="3">
        <v>13624.62</v>
      </c>
      <c r="Q1889" s="3">
        <v>21916.17</v>
      </c>
    </row>
    <row r="1890" spans="1:17" x14ac:dyDescent="0.35">
      <c r="A1890" s="1">
        <v>44105</v>
      </c>
      <c r="B1890">
        <v>2020</v>
      </c>
      <c r="C1890">
        <v>10</v>
      </c>
      <c r="D1890" t="s">
        <v>31</v>
      </c>
      <c r="E1890">
        <v>1</v>
      </c>
      <c r="F1890" t="s">
        <v>354</v>
      </c>
      <c r="G1890" t="s">
        <v>748</v>
      </c>
      <c r="H1890" t="s">
        <v>37</v>
      </c>
      <c r="I1890" t="s">
        <v>39</v>
      </c>
      <c r="J1890" s="3">
        <v>160.29</v>
      </c>
      <c r="K1890" s="3">
        <v>2.5659000000000001</v>
      </c>
      <c r="L1890" s="3">
        <v>411.28811100000001</v>
      </c>
      <c r="M1890" s="3">
        <v>21.279872000000001</v>
      </c>
      <c r="N1890" s="3">
        <v>8.22532</v>
      </c>
      <c r="O1890" s="3">
        <v>30248.728599999999</v>
      </c>
      <c r="P1890" s="3">
        <v>12704.47</v>
      </c>
      <c r="Q1890" s="3">
        <v>20436.05</v>
      </c>
    </row>
    <row r="1891" spans="1:17" x14ac:dyDescent="0.35">
      <c r="A1891" s="1">
        <v>44896</v>
      </c>
      <c r="B1891">
        <v>2022</v>
      </c>
      <c r="C1891">
        <v>12</v>
      </c>
      <c r="D1891" t="s">
        <v>31</v>
      </c>
      <c r="E1891">
        <v>1</v>
      </c>
      <c r="F1891" t="s">
        <v>354</v>
      </c>
      <c r="G1891" t="s">
        <v>790</v>
      </c>
      <c r="H1891" t="s">
        <v>37</v>
      </c>
      <c r="I1891" t="s">
        <v>39</v>
      </c>
      <c r="J1891" s="3">
        <v>606</v>
      </c>
      <c r="K1891" s="3">
        <v>3.2797000000000001</v>
      </c>
      <c r="L1891" s="3">
        <v>1987.4982</v>
      </c>
      <c r="M1891" s="3">
        <v>196.917765</v>
      </c>
      <c r="N1891" s="3">
        <v>39.748435999999998</v>
      </c>
      <c r="O1891" s="3">
        <v>122822.1529</v>
      </c>
      <c r="P1891" s="3">
        <v>0</v>
      </c>
      <c r="Q1891" s="3">
        <v>22107.99</v>
      </c>
    </row>
    <row r="1892" spans="1:17" x14ac:dyDescent="0.35">
      <c r="A1892" s="1">
        <v>44866</v>
      </c>
      <c r="B1892">
        <v>2022</v>
      </c>
      <c r="C1892">
        <v>11</v>
      </c>
      <c r="D1892" t="s">
        <v>695</v>
      </c>
      <c r="E1892">
        <v>1</v>
      </c>
      <c r="F1892" t="s">
        <v>354</v>
      </c>
      <c r="G1892" t="s">
        <v>791</v>
      </c>
      <c r="H1892" t="s">
        <v>37</v>
      </c>
      <c r="I1892" t="s">
        <v>35</v>
      </c>
      <c r="J1892" s="3">
        <v>50</v>
      </c>
      <c r="K1892" s="3">
        <v>6.5</v>
      </c>
      <c r="L1892" s="3">
        <v>325</v>
      </c>
      <c r="M1892" s="3">
        <v>10.998340000000001</v>
      </c>
      <c r="N1892" s="3">
        <v>6.499994</v>
      </c>
      <c r="O1892" s="3">
        <v>18706.5065</v>
      </c>
      <c r="P1892" s="3">
        <v>7856.73</v>
      </c>
      <c r="Q1892" s="3">
        <v>12638.11</v>
      </c>
    </row>
    <row r="1893" spans="1:17" x14ac:dyDescent="0.35">
      <c r="A1893" s="1">
        <v>44896</v>
      </c>
      <c r="B1893">
        <v>2022</v>
      </c>
      <c r="C1893">
        <v>12</v>
      </c>
      <c r="D1893" t="s">
        <v>696</v>
      </c>
      <c r="E1893">
        <v>1</v>
      </c>
      <c r="F1893" t="s">
        <v>354</v>
      </c>
      <c r="G1893" t="s">
        <v>792</v>
      </c>
      <c r="H1893" t="s">
        <v>37</v>
      </c>
      <c r="I1893" t="s">
        <v>39</v>
      </c>
      <c r="J1893" s="3">
        <v>3089.01</v>
      </c>
      <c r="K1893" s="3">
        <v>4.6900000000000004</v>
      </c>
      <c r="L1893" s="3">
        <v>14487.456899999999</v>
      </c>
      <c r="M1893" s="3">
        <v>500</v>
      </c>
      <c r="N1893" s="3">
        <v>289.8</v>
      </c>
      <c r="O1893" s="3">
        <v>844358.71160000004</v>
      </c>
      <c r="P1893" s="3">
        <v>0</v>
      </c>
      <c r="Q1893" s="3">
        <v>0</v>
      </c>
    </row>
    <row r="1894" spans="1:17" x14ac:dyDescent="0.35">
      <c r="A1894" s="1">
        <v>43709</v>
      </c>
      <c r="B1894">
        <v>2019</v>
      </c>
      <c r="C1894">
        <v>9</v>
      </c>
      <c r="D1894" t="s">
        <v>695</v>
      </c>
      <c r="E1894">
        <v>1</v>
      </c>
      <c r="F1894" t="s">
        <v>354</v>
      </c>
      <c r="G1894" t="s">
        <v>787</v>
      </c>
      <c r="H1894" t="s">
        <v>37</v>
      </c>
      <c r="I1894" t="s">
        <v>39</v>
      </c>
      <c r="J1894" s="3">
        <v>30</v>
      </c>
      <c r="K1894" s="3">
        <v>9</v>
      </c>
      <c r="L1894" s="3">
        <v>270</v>
      </c>
      <c r="M1894" s="3">
        <v>17.132452000000001</v>
      </c>
      <c r="N1894" s="3">
        <v>5.3999990000000002</v>
      </c>
      <c r="O1894" s="3">
        <v>15123.2844</v>
      </c>
      <c r="P1894" s="3">
        <v>6351.78</v>
      </c>
      <c r="Q1894" s="3">
        <v>10217.290000000001</v>
      </c>
    </row>
    <row r="1895" spans="1:17" x14ac:dyDescent="0.35">
      <c r="A1895" s="1">
        <v>44621</v>
      </c>
      <c r="B1895">
        <v>2022</v>
      </c>
      <c r="C1895">
        <v>3</v>
      </c>
      <c r="D1895" t="s">
        <v>31</v>
      </c>
      <c r="E1895">
        <v>1</v>
      </c>
      <c r="F1895" t="s">
        <v>354</v>
      </c>
      <c r="G1895" t="s">
        <v>175</v>
      </c>
      <c r="H1895" t="s">
        <v>37</v>
      </c>
      <c r="I1895" t="s">
        <v>39</v>
      </c>
      <c r="J1895" s="3">
        <v>21.01</v>
      </c>
      <c r="K1895" s="3">
        <v>19.762</v>
      </c>
      <c r="L1895" s="3">
        <v>415.19961999999998</v>
      </c>
      <c r="M1895" s="3">
        <v>64.197213000000005</v>
      </c>
      <c r="N1895" s="3">
        <v>8.3040140000000005</v>
      </c>
      <c r="O1895" s="3">
        <v>27923.9784</v>
      </c>
      <c r="P1895" s="3">
        <v>11728.07</v>
      </c>
      <c r="Q1895" s="3">
        <v>18865.439999999999</v>
      </c>
    </row>
    <row r="1896" spans="1:17" x14ac:dyDescent="0.35">
      <c r="A1896" s="1">
        <v>44531</v>
      </c>
      <c r="B1896">
        <v>2021</v>
      </c>
      <c r="C1896">
        <v>12</v>
      </c>
      <c r="D1896" t="s">
        <v>31</v>
      </c>
      <c r="E1896">
        <v>1</v>
      </c>
      <c r="F1896" t="s">
        <v>354</v>
      </c>
      <c r="G1896" t="s">
        <v>356</v>
      </c>
      <c r="H1896" t="s">
        <v>37</v>
      </c>
      <c r="I1896" t="s">
        <v>39</v>
      </c>
      <c r="J1896" s="3">
        <v>20</v>
      </c>
      <c r="K1896" s="3">
        <v>81.5</v>
      </c>
      <c r="L1896" s="3">
        <v>1630</v>
      </c>
      <c r="M1896" s="3">
        <v>46.449184000000002</v>
      </c>
      <c r="N1896" s="3">
        <v>32.599839000000003</v>
      </c>
      <c r="O1896" s="3">
        <v>105177.6096</v>
      </c>
      <c r="P1896" s="3">
        <v>0</v>
      </c>
      <c r="Q1896" s="3">
        <v>18931.97</v>
      </c>
    </row>
    <row r="1897" spans="1:17" x14ac:dyDescent="0.35">
      <c r="A1897" s="1">
        <v>45352</v>
      </c>
      <c r="B1897">
        <v>2024</v>
      </c>
      <c r="C1897">
        <v>3</v>
      </c>
      <c r="D1897" t="s">
        <v>695</v>
      </c>
      <c r="E1897">
        <v>1</v>
      </c>
      <c r="F1897" t="s">
        <v>354</v>
      </c>
      <c r="G1897" t="s">
        <v>793</v>
      </c>
      <c r="H1897" t="s">
        <v>37</v>
      </c>
      <c r="I1897" t="s">
        <v>39</v>
      </c>
      <c r="J1897" s="3">
        <v>0.19</v>
      </c>
      <c r="K1897" s="3">
        <v>584.54110000000003</v>
      </c>
      <c r="L1897" s="3">
        <v>111.062809</v>
      </c>
      <c r="M1897" s="3">
        <v>1.0752409999999999</v>
      </c>
      <c r="N1897" s="3">
        <v>2.2109239999999999</v>
      </c>
      <c r="O1897" s="3">
        <v>6776.0518000000002</v>
      </c>
      <c r="P1897" s="3">
        <v>4268.91</v>
      </c>
      <c r="Q1897" s="3">
        <v>6257</v>
      </c>
    </row>
    <row r="1898" spans="1:17" x14ac:dyDescent="0.35">
      <c r="A1898" s="1">
        <v>43862</v>
      </c>
      <c r="B1898">
        <v>2020</v>
      </c>
      <c r="C1898">
        <v>2</v>
      </c>
      <c r="D1898" t="s">
        <v>31</v>
      </c>
      <c r="E1898">
        <v>1</v>
      </c>
      <c r="F1898" t="s">
        <v>354</v>
      </c>
      <c r="G1898" t="s">
        <v>356</v>
      </c>
      <c r="H1898" t="s">
        <v>37</v>
      </c>
      <c r="I1898" t="s">
        <v>39</v>
      </c>
      <c r="J1898" s="3">
        <v>10</v>
      </c>
      <c r="K1898" s="3">
        <v>85</v>
      </c>
      <c r="L1898" s="3">
        <v>850</v>
      </c>
      <c r="M1898" s="3">
        <v>169</v>
      </c>
      <c r="N1898" s="3">
        <v>80</v>
      </c>
      <c r="O1898" s="3">
        <v>71887.77</v>
      </c>
      <c r="P1898" s="3">
        <v>0</v>
      </c>
      <c r="Q1898" s="3">
        <v>12939.8</v>
      </c>
    </row>
    <row r="1899" spans="1:17" x14ac:dyDescent="0.35">
      <c r="A1899" s="1">
        <v>44013</v>
      </c>
      <c r="B1899">
        <v>2020</v>
      </c>
      <c r="C1899">
        <v>7</v>
      </c>
      <c r="D1899" t="s">
        <v>31</v>
      </c>
      <c r="E1899">
        <v>1</v>
      </c>
      <c r="F1899" t="s">
        <v>354</v>
      </c>
      <c r="G1899" t="s">
        <v>356</v>
      </c>
      <c r="H1899" t="s">
        <v>37</v>
      </c>
      <c r="I1899" t="s">
        <v>39</v>
      </c>
      <c r="J1899" s="3">
        <v>185</v>
      </c>
      <c r="K1899" s="3">
        <v>3.8374000000000001</v>
      </c>
      <c r="L1899" s="3">
        <v>709.91899999999998</v>
      </c>
      <c r="M1899" s="3">
        <v>50.108210999999997</v>
      </c>
      <c r="N1899" s="3">
        <v>14.198391000000001</v>
      </c>
      <c r="O1899" s="3">
        <v>45680.963400000001</v>
      </c>
      <c r="P1899" s="3">
        <v>0</v>
      </c>
      <c r="Q1899" s="3">
        <v>8222.57</v>
      </c>
    </row>
    <row r="1900" spans="1:17" x14ac:dyDescent="0.35">
      <c r="A1900" s="1">
        <v>44531</v>
      </c>
      <c r="B1900">
        <v>2021</v>
      </c>
      <c r="C1900">
        <v>12</v>
      </c>
      <c r="D1900" t="s">
        <v>31</v>
      </c>
      <c r="E1900">
        <v>1</v>
      </c>
      <c r="F1900" t="s">
        <v>354</v>
      </c>
      <c r="G1900" t="s">
        <v>356</v>
      </c>
      <c r="H1900" t="s">
        <v>37</v>
      </c>
      <c r="I1900" t="s">
        <v>39</v>
      </c>
      <c r="J1900" s="3">
        <v>7</v>
      </c>
      <c r="K1900" s="3">
        <v>61.5</v>
      </c>
      <c r="L1900" s="3">
        <v>430.5</v>
      </c>
      <c r="M1900" s="3">
        <v>12.267696000000001</v>
      </c>
      <c r="N1900" s="3">
        <v>8.6099449999999997</v>
      </c>
      <c r="O1900" s="3">
        <v>27778.5036</v>
      </c>
      <c r="P1900" s="3">
        <v>0</v>
      </c>
      <c r="Q1900" s="3">
        <v>5000.13</v>
      </c>
    </row>
    <row r="1901" spans="1:17" x14ac:dyDescent="0.35">
      <c r="A1901" s="1">
        <v>44958</v>
      </c>
      <c r="B1901">
        <v>2023</v>
      </c>
      <c r="C1901">
        <v>2</v>
      </c>
      <c r="D1901" t="s">
        <v>31</v>
      </c>
      <c r="E1901">
        <v>1</v>
      </c>
      <c r="F1901" t="s">
        <v>354</v>
      </c>
      <c r="G1901" t="s">
        <v>794</v>
      </c>
      <c r="H1901" t="s">
        <v>37</v>
      </c>
      <c r="I1901" t="s">
        <v>39</v>
      </c>
      <c r="J1901" s="3">
        <v>3454.59</v>
      </c>
      <c r="K1901" s="3">
        <v>2.4315000000000002</v>
      </c>
      <c r="L1901" s="3">
        <v>8399.8355850000007</v>
      </c>
      <c r="M1901" s="3">
        <v>326.27324099999998</v>
      </c>
      <c r="N1901" s="3">
        <v>167.99755099999999</v>
      </c>
      <c r="O1901" s="3">
        <v>503418.60320000001</v>
      </c>
      <c r="P1901" s="3">
        <v>0</v>
      </c>
      <c r="Q1901" s="3">
        <v>90615.35</v>
      </c>
    </row>
    <row r="1902" spans="1:17" x14ac:dyDescent="0.35">
      <c r="A1902" s="1">
        <v>44440</v>
      </c>
      <c r="B1902">
        <v>2021</v>
      </c>
      <c r="C1902">
        <v>9</v>
      </c>
      <c r="D1902" t="s">
        <v>31</v>
      </c>
      <c r="E1902">
        <v>1</v>
      </c>
      <c r="F1902" t="s">
        <v>354</v>
      </c>
      <c r="G1902" t="s">
        <v>795</v>
      </c>
      <c r="H1902" t="s">
        <v>37</v>
      </c>
      <c r="I1902" t="s">
        <v>39</v>
      </c>
      <c r="J1902" s="3">
        <v>1</v>
      </c>
      <c r="K1902" s="3">
        <v>91.88</v>
      </c>
      <c r="L1902" s="3">
        <v>91.88</v>
      </c>
      <c r="M1902" s="3">
        <v>4.5361799999999999</v>
      </c>
      <c r="N1902" s="3">
        <v>1.837405</v>
      </c>
      <c r="O1902" s="3">
        <v>5743.4220999999998</v>
      </c>
      <c r="P1902" s="3">
        <v>2412.2399999999998</v>
      </c>
      <c r="Q1902" s="3">
        <v>3880.26</v>
      </c>
    </row>
    <row r="1903" spans="1:17" x14ac:dyDescent="0.35">
      <c r="A1903" s="1">
        <v>45323</v>
      </c>
      <c r="B1903">
        <v>2024</v>
      </c>
      <c r="C1903">
        <v>2</v>
      </c>
      <c r="D1903" t="s">
        <v>695</v>
      </c>
      <c r="E1903">
        <v>1</v>
      </c>
      <c r="F1903" t="s">
        <v>354</v>
      </c>
      <c r="G1903" t="s">
        <v>796</v>
      </c>
      <c r="H1903" t="s">
        <v>37</v>
      </c>
      <c r="I1903" t="s">
        <v>39</v>
      </c>
      <c r="J1903" s="3">
        <v>1</v>
      </c>
      <c r="K1903" s="3">
        <v>48.9</v>
      </c>
      <c r="L1903" s="3">
        <v>48.9</v>
      </c>
      <c r="M1903" s="3">
        <v>8.3863529999999997</v>
      </c>
      <c r="N1903" s="3">
        <v>0.977993</v>
      </c>
      <c r="O1903" s="3">
        <v>7806.2430000000004</v>
      </c>
      <c r="P1903" s="3">
        <v>4917.93</v>
      </c>
      <c r="Q1903" s="3">
        <v>7208.28</v>
      </c>
    </row>
    <row r="1904" spans="1:17" x14ac:dyDescent="0.35">
      <c r="A1904" s="1">
        <v>44774</v>
      </c>
      <c r="B1904">
        <v>2022</v>
      </c>
      <c r="C1904">
        <v>8</v>
      </c>
      <c r="D1904" t="s">
        <v>31</v>
      </c>
      <c r="E1904">
        <v>1</v>
      </c>
      <c r="F1904" t="s">
        <v>354</v>
      </c>
      <c r="G1904" t="s">
        <v>797</v>
      </c>
      <c r="H1904" t="s">
        <v>37</v>
      </c>
      <c r="I1904" t="s">
        <v>39</v>
      </c>
      <c r="J1904" s="3">
        <v>3454.59</v>
      </c>
      <c r="K1904" s="3">
        <v>2.4315000000000002</v>
      </c>
      <c r="L1904" s="3">
        <v>8399.8355850000007</v>
      </c>
      <c r="M1904" s="3">
        <v>867.31130399999995</v>
      </c>
      <c r="N1904" s="3">
        <v>167.99696599999999</v>
      </c>
      <c r="O1904" s="3">
        <v>506945.06920000003</v>
      </c>
      <c r="P1904" s="3">
        <v>0</v>
      </c>
      <c r="Q1904" s="3">
        <v>91250.11</v>
      </c>
    </row>
    <row r="1905" spans="1:17" x14ac:dyDescent="0.35">
      <c r="A1905" s="1">
        <v>44440</v>
      </c>
      <c r="B1905">
        <v>2021</v>
      </c>
      <c r="C1905">
        <v>9</v>
      </c>
      <c r="D1905" t="s">
        <v>31</v>
      </c>
      <c r="E1905">
        <v>1</v>
      </c>
      <c r="F1905" t="s">
        <v>354</v>
      </c>
      <c r="G1905" t="s">
        <v>356</v>
      </c>
      <c r="H1905" t="s">
        <v>37</v>
      </c>
      <c r="I1905" t="s">
        <v>39</v>
      </c>
      <c r="J1905" s="3">
        <v>1</v>
      </c>
      <c r="K1905" s="3">
        <v>259</v>
      </c>
      <c r="L1905" s="3">
        <v>259</v>
      </c>
      <c r="M1905" s="3">
        <v>5.21631</v>
      </c>
      <c r="N1905" s="3">
        <v>5.1788230000000004</v>
      </c>
      <c r="O1905" s="3">
        <v>15203.4476</v>
      </c>
      <c r="P1905" s="3">
        <v>6385.45</v>
      </c>
      <c r="Q1905" s="3">
        <v>10271.450000000001</v>
      </c>
    </row>
    <row r="1906" spans="1:17" x14ac:dyDescent="0.35">
      <c r="A1906" s="1">
        <v>44105</v>
      </c>
      <c r="B1906">
        <v>2020</v>
      </c>
      <c r="C1906">
        <v>10</v>
      </c>
      <c r="D1906" t="s">
        <v>31</v>
      </c>
      <c r="E1906">
        <v>1</v>
      </c>
      <c r="F1906" t="s">
        <v>354</v>
      </c>
      <c r="G1906" t="s">
        <v>748</v>
      </c>
      <c r="H1906" t="s">
        <v>37</v>
      </c>
      <c r="I1906" t="s">
        <v>39</v>
      </c>
      <c r="J1906" s="3">
        <v>160.29</v>
      </c>
      <c r="K1906" s="3">
        <v>2.5659000000000001</v>
      </c>
      <c r="L1906" s="3">
        <v>411.28811100000001</v>
      </c>
      <c r="M1906" s="3">
        <v>21.279872000000001</v>
      </c>
      <c r="N1906" s="3">
        <v>8.22532</v>
      </c>
      <c r="O1906" s="3">
        <v>30248.728599999999</v>
      </c>
      <c r="P1906" s="3">
        <v>12704.47</v>
      </c>
      <c r="Q1906" s="3">
        <v>20436.05</v>
      </c>
    </row>
    <row r="1907" spans="1:17" x14ac:dyDescent="0.35">
      <c r="A1907" s="1">
        <v>44682</v>
      </c>
      <c r="B1907">
        <v>2022</v>
      </c>
      <c r="C1907">
        <v>5</v>
      </c>
      <c r="D1907" t="s">
        <v>31</v>
      </c>
      <c r="E1907">
        <v>1</v>
      </c>
      <c r="F1907" t="s">
        <v>354</v>
      </c>
      <c r="G1907" t="s">
        <v>798</v>
      </c>
      <c r="H1907" t="s">
        <v>37</v>
      </c>
      <c r="I1907" t="s">
        <v>39</v>
      </c>
      <c r="J1907" s="3">
        <v>3454.59</v>
      </c>
      <c r="K1907" s="3">
        <v>2.4315000000000002</v>
      </c>
      <c r="L1907" s="3">
        <v>8399.8355850000007</v>
      </c>
      <c r="M1907" s="3">
        <v>331.916068</v>
      </c>
      <c r="N1907" s="3">
        <v>167.99732</v>
      </c>
      <c r="O1907" s="3">
        <v>491985.34029999998</v>
      </c>
      <c r="P1907" s="3">
        <v>0</v>
      </c>
      <c r="Q1907" s="3">
        <v>88557.36</v>
      </c>
    </row>
    <row r="1908" spans="1:17" x14ac:dyDescent="0.35">
      <c r="A1908" s="1">
        <v>45323</v>
      </c>
      <c r="B1908">
        <v>2024</v>
      </c>
      <c r="C1908">
        <v>2</v>
      </c>
      <c r="D1908" t="s">
        <v>31</v>
      </c>
      <c r="E1908">
        <v>1</v>
      </c>
      <c r="F1908" t="s">
        <v>354</v>
      </c>
      <c r="G1908" t="s">
        <v>789</v>
      </c>
      <c r="H1908" t="s">
        <v>37</v>
      </c>
      <c r="I1908" t="s">
        <v>39</v>
      </c>
      <c r="J1908" s="3">
        <v>2924.75</v>
      </c>
      <c r="K1908" s="3">
        <v>3.1711999999999998</v>
      </c>
      <c r="L1908" s="3">
        <v>9274.9671999999991</v>
      </c>
      <c r="M1908" s="3">
        <v>1052.2751000000001</v>
      </c>
      <c r="N1908" s="3">
        <v>27.521338</v>
      </c>
      <c r="O1908" s="3">
        <v>615227.58429999999</v>
      </c>
      <c r="P1908" s="3">
        <v>0</v>
      </c>
      <c r="Q1908" s="3">
        <v>110740.97</v>
      </c>
    </row>
    <row r="1909" spans="1:17" x14ac:dyDescent="0.35">
      <c r="A1909" s="1">
        <v>44866</v>
      </c>
      <c r="B1909">
        <v>2022</v>
      </c>
      <c r="C1909">
        <v>11</v>
      </c>
      <c r="D1909" t="s">
        <v>695</v>
      </c>
      <c r="E1909">
        <v>1</v>
      </c>
      <c r="F1909" t="s">
        <v>354</v>
      </c>
      <c r="G1909" t="s">
        <v>791</v>
      </c>
      <c r="H1909" t="s">
        <v>37</v>
      </c>
      <c r="I1909" t="s">
        <v>35</v>
      </c>
      <c r="J1909" s="3">
        <v>50</v>
      </c>
      <c r="K1909" s="3">
        <v>2.75</v>
      </c>
      <c r="L1909" s="3">
        <v>137.5</v>
      </c>
      <c r="M1909" s="3">
        <v>4.6531440000000002</v>
      </c>
      <c r="N1909" s="3">
        <v>2.749997</v>
      </c>
      <c r="O1909" s="3">
        <v>7914.2938000000004</v>
      </c>
      <c r="P1909" s="3">
        <v>3324</v>
      </c>
      <c r="Q1909" s="3">
        <v>5346.89</v>
      </c>
    </row>
    <row r="1910" spans="1:17" x14ac:dyDescent="0.35">
      <c r="A1910" s="1">
        <v>43466</v>
      </c>
      <c r="B1910">
        <v>2019</v>
      </c>
      <c r="C1910">
        <v>1</v>
      </c>
      <c r="D1910" t="s">
        <v>695</v>
      </c>
      <c r="E1910">
        <v>1</v>
      </c>
      <c r="F1910" t="s">
        <v>354</v>
      </c>
      <c r="G1910" t="s">
        <v>799</v>
      </c>
      <c r="H1910" t="s">
        <v>37</v>
      </c>
      <c r="I1910" t="s">
        <v>39</v>
      </c>
      <c r="J1910" s="3">
        <v>33.26</v>
      </c>
      <c r="K1910" s="3">
        <v>14.912800000000001</v>
      </c>
      <c r="L1910" s="3">
        <v>495.999728</v>
      </c>
      <c r="M1910" s="3">
        <v>233.37815900000001</v>
      </c>
      <c r="N1910" s="3">
        <v>9.9199789999999997</v>
      </c>
      <c r="O1910" s="3">
        <v>50020.852299999999</v>
      </c>
      <c r="P1910" s="3">
        <v>21008.76</v>
      </c>
      <c r="Q1910" s="3">
        <v>33794.089999999997</v>
      </c>
    </row>
    <row r="1911" spans="1:17" x14ac:dyDescent="0.35">
      <c r="A1911" s="1">
        <v>45352</v>
      </c>
      <c r="B1911">
        <v>2024</v>
      </c>
      <c r="C1911">
        <v>3</v>
      </c>
      <c r="D1911" t="s">
        <v>695</v>
      </c>
      <c r="E1911">
        <v>1</v>
      </c>
      <c r="F1911" t="s">
        <v>354</v>
      </c>
      <c r="G1911" t="s">
        <v>800</v>
      </c>
      <c r="H1911" t="s">
        <v>37</v>
      </c>
      <c r="I1911" t="s">
        <v>39</v>
      </c>
      <c r="J1911" s="3">
        <v>0.31</v>
      </c>
      <c r="K1911" s="3">
        <v>584.54110000000003</v>
      </c>
      <c r="L1911" s="3">
        <v>181.207741</v>
      </c>
      <c r="M1911" s="3">
        <v>1.757298</v>
      </c>
      <c r="N1911" s="3">
        <v>3.613375</v>
      </c>
      <c r="O1911" s="3">
        <v>11055.663500000001</v>
      </c>
      <c r="P1911" s="3">
        <v>6965.07</v>
      </c>
      <c r="Q1911" s="3">
        <v>10208.799999999999</v>
      </c>
    </row>
    <row r="1912" spans="1:17" x14ac:dyDescent="0.35">
      <c r="A1912" s="1">
        <v>44044</v>
      </c>
      <c r="B1912">
        <v>2020</v>
      </c>
      <c r="C1912">
        <v>8</v>
      </c>
      <c r="D1912" t="s">
        <v>31</v>
      </c>
      <c r="E1912">
        <v>1</v>
      </c>
      <c r="F1912" t="s">
        <v>354</v>
      </c>
      <c r="G1912" t="s">
        <v>356</v>
      </c>
      <c r="H1912" t="s">
        <v>37</v>
      </c>
      <c r="I1912" t="s">
        <v>39</v>
      </c>
      <c r="J1912" s="3">
        <v>387.82</v>
      </c>
      <c r="K1912" s="3">
        <v>3.7288999999999999</v>
      </c>
      <c r="L1912" s="3">
        <v>1446.1419980000001</v>
      </c>
      <c r="M1912" s="3">
        <v>179.99982</v>
      </c>
      <c r="N1912" s="3">
        <v>28.919971</v>
      </c>
      <c r="O1912" s="3">
        <v>96783.829299999998</v>
      </c>
      <c r="P1912" s="3">
        <v>40649.21</v>
      </c>
      <c r="Q1912" s="3">
        <v>65387.15</v>
      </c>
    </row>
    <row r="1913" spans="1:17" x14ac:dyDescent="0.35">
      <c r="A1913" s="1">
        <v>44927</v>
      </c>
      <c r="B1913">
        <v>2023</v>
      </c>
      <c r="C1913">
        <v>1</v>
      </c>
      <c r="D1913" t="s">
        <v>695</v>
      </c>
      <c r="E1913">
        <v>1</v>
      </c>
      <c r="F1913" t="s">
        <v>354</v>
      </c>
      <c r="G1913" t="s">
        <v>739</v>
      </c>
      <c r="H1913" t="s">
        <v>37</v>
      </c>
      <c r="I1913" t="s">
        <v>35</v>
      </c>
      <c r="J1913" s="3">
        <v>21</v>
      </c>
      <c r="K1913" s="3">
        <v>4</v>
      </c>
      <c r="L1913" s="3">
        <v>84</v>
      </c>
      <c r="M1913" s="3">
        <v>0.15789400000000001</v>
      </c>
      <c r="N1913" s="3">
        <v>1.6799919999999999</v>
      </c>
      <c r="O1913" s="3">
        <v>4852.8968999999997</v>
      </c>
      <c r="P1913" s="3">
        <v>2038.22</v>
      </c>
      <c r="Q1913" s="3">
        <v>3278.62</v>
      </c>
    </row>
    <row r="1914" spans="1:17" x14ac:dyDescent="0.35">
      <c r="A1914" s="1">
        <v>45047</v>
      </c>
      <c r="B1914">
        <v>2023</v>
      </c>
      <c r="C1914">
        <v>5</v>
      </c>
      <c r="D1914" t="s">
        <v>31</v>
      </c>
      <c r="E1914">
        <v>1</v>
      </c>
      <c r="F1914" t="s">
        <v>354</v>
      </c>
      <c r="G1914" t="s">
        <v>801</v>
      </c>
      <c r="H1914" t="s">
        <v>37</v>
      </c>
      <c r="I1914" t="s">
        <v>39</v>
      </c>
      <c r="J1914" s="3">
        <v>40.130000000000003</v>
      </c>
      <c r="K1914" s="3">
        <v>8.3727999999999998</v>
      </c>
      <c r="L1914" s="3">
        <v>336.00046400000002</v>
      </c>
      <c r="M1914" s="3">
        <v>74.818462999999994</v>
      </c>
      <c r="N1914" s="3">
        <v>0.59741999999999995</v>
      </c>
      <c r="O1914" s="3">
        <v>22474.851500000001</v>
      </c>
      <c r="P1914" s="3">
        <v>9439.44</v>
      </c>
      <c r="Q1914" s="3">
        <v>15184.01</v>
      </c>
    </row>
    <row r="1915" spans="1:17" x14ac:dyDescent="0.35">
      <c r="A1915" s="1">
        <v>44440</v>
      </c>
      <c r="B1915">
        <v>2021</v>
      </c>
      <c r="C1915">
        <v>9</v>
      </c>
      <c r="D1915" t="s">
        <v>31</v>
      </c>
      <c r="E1915">
        <v>1</v>
      </c>
      <c r="F1915" t="s">
        <v>354</v>
      </c>
      <c r="G1915" t="s">
        <v>175</v>
      </c>
      <c r="H1915" t="s">
        <v>37</v>
      </c>
      <c r="I1915" t="s">
        <v>39</v>
      </c>
      <c r="J1915" s="3">
        <v>628.49</v>
      </c>
      <c r="K1915" s="3">
        <v>5.1662999999999997</v>
      </c>
      <c r="L1915" s="3">
        <v>3246.9678869999998</v>
      </c>
      <c r="M1915" s="3">
        <v>336.38035000000002</v>
      </c>
      <c r="N1915" s="3">
        <v>64.938919999999996</v>
      </c>
      <c r="O1915" s="3">
        <v>221033.16159999999</v>
      </c>
      <c r="P1915" s="3">
        <v>92833.93</v>
      </c>
      <c r="Q1915" s="3">
        <v>149330.01</v>
      </c>
    </row>
    <row r="1916" spans="1:17" x14ac:dyDescent="0.35">
      <c r="A1916" s="1">
        <v>43678</v>
      </c>
      <c r="B1916">
        <v>2019</v>
      </c>
      <c r="C1916">
        <v>8</v>
      </c>
      <c r="D1916" t="s">
        <v>31</v>
      </c>
      <c r="E1916">
        <v>1</v>
      </c>
      <c r="F1916" t="s">
        <v>354</v>
      </c>
      <c r="G1916" t="s">
        <v>175</v>
      </c>
      <c r="H1916" t="s">
        <v>37</v>
      </c>
      <c r="I1916" t="s">
        <v>39</v>
      </c>
      <c r="J1916" s="3">
        <v>18.72</v>
      </c>
      <c r="K1916" s="3">
        <v>252</v>
      </c>
      <c r="L1916" s="3">
        <v>4717.4399999999996</v>
      </c>
      <c r="M1916" s="3">
        <v>155.21831299999999</v>
      </c>
      <c r="N1916" s="3">
        <v>11.467316</v>
      </c>
      <c r="O1916" s="3">
        <v>252518.58919999999</v>
      </c>
      <c r="P1916" s="3">
        <v>0</v>
      </c>
      <c r="Q1916" s="3">
        <v>45453.35</v>
      </c>
    </row>
    <row r="1917" spans="1:17" x14ac:dyDescent="0.35">
      <c r="A1917" s="1">
        <v>44348</v>
      </c>
      <c r="B1917">
        <v>2021</v>
      </c>
      <c r="C1917">
        <v>6</v>
      </c>
      <c r="D1917" t="s">
        <v>31</v>
      </c>
      <c r="E1917">
        <v>1</v>
      </c>
      <c r="F1917" t="s">
        <v>354</v>
      </c>
      <c r="G1917" t="s">
        <v>175</v>
      </c>
      <c r="H1917" t="s">
        <v>37</v>
      </c>
      <c r="I1917" t="s">
        <v>39</v>
      </c>
      <c r="J1917" s="3">
        <v>126.66</v>
      </c>
      <c r="K1917" s="3">
        <v>6.2055999999999996</v>
      </c>
      <c r="L1917" s="3">
        <v>786.00129600000002</v>
      </c>
      <c r="M1917" s="3">
        <v>36.048659999999998</v>
      </c>
      <c r="N1917" s="3">
        <v>15.719908</v>
      </c>
      <c r="O1917" s="3">
        <v>48620.6708</v>
      </c>
      <c r="P1917" s="3">
        <v>20420.68</v>
      </c>
      <c r="Q1917" s="3">
        <v>32848.120000000003</v>
      </c>
    </row>
    <row r="1918" spans="1:17" x14ac:dyDescent="0.35">
      <c r="A1918" s="1">
        <v>43678</v>
      </c>
      <c r="B1918">
        <v>2019</v>
      </c>
      <c r="C1918">
        <v>8</v>
      </c>
      <c r="D1918" t="s">
        <v>31</v>
      </c>
      <c r="E1918">
        <v>1</v>
      </c>
      <c r="F1918" t="s">
        <v>354</v>
      </c>
      <c r="G1918" t="s">
        <v>175</v>
      </c>
      <c r="H1918" t="s">
        <v>37</v>
      </c>
      <c r="I1918" t="s">
        <v>39</v>
      </c>
      <c r="J1918" s="3">
        <v>24.79</v>
      </c>
      <c r="K1918" s="3">
        <v>84.33</v>
      </c>
      <c r="L1918" s="3">
        <v>2090.5407</v>
      </c>
      <c r="M1918" s="3">
        <v>91.737887999999998</v>
      </c>
      <c r="N1918" s="3">
        <v>7.2234230000000004</v>
      </c>
      <c r="O1918" s="3">
        <v>112222.41069999999</v>
      </c>
      <c r="P1918" s="3">
        <v>47133.41</v>
      </c>
      <c r="Q1918" s="3">
        <v>75817.460000000006</v>
      </c>
    </row>
    <row r="1919" spans="1:17" x14ac:dyDescent="0.35">
      <c r="A1919" s="1">
        <v>44896</v>
      </c>
      <c r="B1919">
        <v>2022</v>
      </c>
      <c r="C1919">
        <v>12</v>
      </c>
      <c r="D1919" t="s">
        <v>31</v>
      </c>
      <c r="E1919">
        <v>1</v>
      </c>
      <c r="F1919" t="s">
        <v>354</v>
      </c>
      <c r="G1919" t="s">
        <v>175</v>
      </c>
      <c r="H1919" t="s">
        <v>37</v>
      </c>
      <c r="I1919" t="s">
        <v>39</v>
      </c>
      <c r="J1919" s="3">
        <v>787.02</v>
      </c>
      <c r="K1919" s="3">
        <v>6.1379999999999999</v>
      </c>
      <c r="L1919" s="3">
        <v>4830.72876</v>
      </c>
      <c r="M1919" s="3">
        <v>194.340316</v>
      </c>
      <c r="N1919" s="3">
        <v>11.656637999999999</v>
      </c>
      <c r="O1919" s="3">
        <v>277264.71090000001</v>
      </c>
      <c r="P1919" s="3">
        <v>116451.18</v>
      </c>
      <c r="Q1919" s="3">
        <v>187320.04</v>
      </c>
    </row>
    <row r="1920" spans="1:17" x14ac:dyDescent="0.35">
      <c r="A1920" s="1">
        <v>45078</v>
      </c>
      <c r="B1920">
        <v>2023</v>
      </c>
      <c r="C1920">
        <v>6</v>
      </c>
      <c r="D1920" t="s">
        <v>31</v>
      </c>
      <c r="E1920">
        <v>1</v>
      </c>
      <c r="F1920" t="s">
        <v>36</v>
      </c>
      <c r="G1920" t="s">
        <v>802</v>
      </c>
      <c r="H1920" t="s">
        <v>97</v>
      </c>
      <c r="I1920" t="s">
        <v>35</v>
      </c>
      <c r="J1920" s="3">
        <v>40.880000000000003</v>
      </c>
      <c r="K1920" s="3">
        <v>809.31219999999996</v>
      </c>
      <c r="L1920" s="3">
        <v>33084.682736000002</v>
      </c>
      <c r="M1920" s="3">
        <v>1336.365967</v>
      </c>
      <c r="N1920" s="3">
        <v>97.243291999999997</v>
      </c>
      <c r="O1920" s="3">
        <v>1946233.8055</v>
      </c>
      <c r="P1920" s="3">
        <v>291935.07</v>
      </c>
      <c r="Q1920" s="3">
        <v>694805.47</v>
      </c>
    </row>
    <row r="1921" spans="1:17" x14ac:dyDescent="0.35">
      <c r="A1921" s="1">
        <v>45139</v>
      </c>
      <c r="B1921">
        <v>2023</v>
      </c>
      <c r="C1921">
        <v>8</v>
      </c>
      <c r="D1921" t="s">
        <v>31</v>
      </c>
      <c r="E1921">
        <v>1</v>
      </c>
      <c r="F1921" t="s">
        <v>36</v>
      </c>
      <c r="G1921" t="s">
        <v>803</v>
      </c>
      <c r="H1921" t="s">
        <v>97</v>
      </c>
      <c r="I1921" t="s">
        <v>35</v>
      </c>
      <c r="J1921" s="3">
        <v>9.26</v>
      </c>
      <c r="K1921" s="3">
        <v>795.46590000000003</v>
      </c>
      <c r="L1921" s="3">
        <v>7366.0142340000002</v>
      </c>
      <c r="M1921" s="3">
        <v>292.817904</v>
      </c>
      <c r="N1921" s="3">
        <v>21.646474000000001</v>
      </c>
      <c r="O1921" s="3">
        <v>447097.97470000002</v>
      </c>
      <c r="P1921" s="3">
        <v>67064.7</v>
      </c>
      <c r="Q1921" s="3">
        <v>159613.98000000001</v>
      </c>
    </row>
    <row r="1922" spans="1:17" x14ac:dyDescent="0.35">
      <c r="A1922" s="1">
        <v>44866</v>
      </c>
      <c r="B1922">
        <v>2022</v>
      </c>
      <c r="C1922">
        <v>11</v>
      </c>
      <c r="D1922" t="s">
        <v>31</v>
      </c>
      <c r="E1922">
        <v>1</v>
      </c>
      <c r="F1922" t="s">
        <v>36</v>
      </c>
      <c r="G1922" t="s">
        <v>804</v>
      </c>
      <c r="H1922" t="s">
        <v>97</v>
      </c>
      <c r="I1922" t="s">
        <v>35</v>
      </c>
      <c r="J1922" s="3">
        <v>155.93</v>
      </c>
      <c r="K1922" s="3">
        <v>986.5</v>
      </c>
      <c r="L1922" s="3">
        <v>153824.94500000001</v>
      </c>
      <c r="M1922" s="3">
        <v>5535.4959330000002</v>
      </c>
      <c r="N1922" s="3">
        <v>345.03856000000002</v>
      </c>
      <c r="O1922" s="3">
        <v>8874310.1078999992</v>
      </c>
      <c r="P1922" s="3">
        <v>1331146.52</v>
      </c>
      <c r="Q1922" s="3">
        <v>3168128.71</v>
      </c>
    </row>
    <row r="1923" spans="1:17" x14ac:dyDescent="0.35">
      <c r="A1923" s="1">
        <v>45139</v>
      </c>
      <c r="B1923">
        <v>2023</v>
      </c>
      <c r="C1923">
        <v>8</v>
      </c>
      <c r="D1923" t="s">
        <v>31</v>
      </c>
      <c r="E1923">
        <v>1</v>
      </c>
      <c r="F1923" t="s">
        <v>36</v>
      </c>
      <c r="G1923" t="s">
        <v>805</v>
      </c>
      <c r="H1923" t="s">
        <v>97</v>
      </c>
      <c r="I1923" t="s">
        <v>35</v>
      </c>
      <c r="J1923" s="3">
        <v>12.13</v>
      </c>
      <c r="K1923" s="3">
        <v>795.51110000000006</v>
      </c>
      <c r="L1923" s="3">
        <v>9649.5496430000003</v>
      </c>
      <c r="M1923" s="3">
        <v>383.605344</v>
      </c>
      <c r="N1923" s="3">
        <v>28.357907000000001</v>
      </c>
      <c r="O1923" s="3">
        <v>585702.65630000003</v>
      </c>
      <c r="P1923" s="3">
        <v>87855.4</v>
      </c>
      <c r="Q1923" s="3">
        <v>209095.85</v>
      </c>
    </row>
    <row r="1924" spans="1:17" x14ac:dyDescent="0.35">
      <c r="A1924" s="1">
        <v>45139</v>
      </c>
      <c r="B1924">
        <v>2023</v>
      </c>
      <c r="C1924">
        <v>8</v>
      </c>
      <c r="D1924" t="s">
        <v>31</v>
      </c>
      <c r="E1924">
        <v>1</v>
      </c>
      <c r="F1924" t="s">
        <v>36</v>
      </c>
      <c r="G1924" t="s">
        <v>806</v>
      </c>
      <c r="H1924" t="s">
        <v>97</v>
      </c>
      <c r="I1924" t="s">
        <v>35</v>
      </c>
      <c r="J1924" s="3">
        <v>40.159999999999997</v>
      </c>
      <c r="K1924" s="3">
        <v>795.38</v>
      </c>
      <c r="L1924" s="3">
        <v>31942.460800000001</v>
      </c>
      <c r="M1924" s="3">
        <v>1269.856168</v>
      </c>
      <c r="N1924" s="3">
        <v>93.873727000000002</v>
      </c>
      <c r="O1924" s="3">
        <v>1938824.5896999999</v>
      </c>
      <c r="P1924" s="3">
        <v>290823.69</v>
      </c>
      <c r="Q1924" s="3">
        <v>692160.38</v>
      </c>
    </row>
    <row r="1925" spans="1:17" x14ac:dyDescent="0.35">
      <c r="A1925" s="1">
        <v>44986</v>
      </c>
      <c r="B1925">
        <v>2023</v>
      </c>
      <c r="C1925">
        <v>3</v>
      </c>
      <c r="D1925" t="s">
        <v>31</v>
      </c>
      <c r="E1925">
        <v>1</v>
      </c>
      <c r="F1925" t="s">
        <v>36</v>
      </c>
      <c r="G1925" t="s">
        <v>804</v>
      </c>
      <c r="H1925" t="s">
        <v>97</v>
      </c>
      <c r="I1925" t="s">
        <v>35</v>
      </c>
      <c r="J1925" s="3">
        <v>155.93</v>
      </c>
      <c r="K1925" s="3">
        <v>830.45</v>
      </c>
      <c r="L1925" s="3">
        <v>129492.06849999999</v>
      </c>
      <c r="M1925" s="3">
        <v>7258.5183580000003</v>
      </c>
      <c r="N1925" s="3">
        <v>297.16161799999998</v>
      </c>
      <c r="O1925" s="3">
        <v>7738057.2281999998</v>
      </c>
      <c r="P1925" s="3">
        <v>1160708.58</v>
      </c>
      <c r="Q1925" s="3">
        <v>2762486.43</v>
      </c>
    </row>
    <row r="1926" spans="1:17" x14ac:dyDescent="0.35">
      <c r="A1926" s="1">
        <v>45139</v>
      </c>
      <c r="B1926">
        <v>2023</v>
      </c>
      <c r="C1926">
        <v>8</v>
      </c>
      <c r="D1926" t="s">
        <v>31</v>
      </c>
      <c r="E1926">
        <v>1</v>
      </c>
      <c r="F1926" t="s">
        <v>36</v>
      </c>
      <c r="G1926" t="s">
        <v>807</v>
      </c>
      <c r="H1926" t="s">
        <v>97</v>
      </c>
      <c r="I1926" t="s">
        <v>35</v>
      </c>
      <c r="J1926" s="3">
        <v>12.08</v>
      </c>
      <c r="K1926" s="3">
        <v>795.6123</v>
      </c>
      <c r="L1926" s="3">
        <v>9610.9965840000004</v>
      </c>
      <c r="M1926" s="3">
        <v>382.05854799999997</v>
      </c>
      <c r="N1926" s="3">
        <v>28.243561</v>
      </c>
      <c r="O1926" s="3">
        <v>583362.58550000004</v>
      </c>
      <c r="P1926" s="3">
        <v>87504.39</v>
      </c>
      <c r="Q1926" s="3">
        <v>208260.45</v>
      </c>
    </row>
    <row r="1927" spans="1:17" x14ac:dyDescent="0.35">
      <c r="A1927" s="1">
        <v>45139</v>
      </c>
      <c r="B1927">
        <v>2023</v>
      </c>
      <c r="C1927">
        <v>8</v>
      </c>
      <c r="D1927" t="s">
        <v>31</v>
      </c>
      <c r="E1927">
        <v>1</v>
      </c>
      <c r="F1927" t="s">
        <v>36</v>
      </c>
      <c r="G1927" t="s">
        <v>808</v>
      </c>
      <c r="H1927" t="s">
        <v>97</v>
      </c>
      <c r="I1927" t="s">
        <v>35</v>
      </c>
      <c r="J1927" s="3">
        <v>22.04</v>
      </c>
      <c r="K1927" s="3">
        <v>795.53710000000001</v>
      </c>
      <c r="L1927" s="3">
        <v>17533.637684000001</v>
      </c>
      <c r="M1927" s="3">
        <v>697.03666799999996</v>
      </c>
      <c r="N1927" s="3">
        <v>51.528222</v>
      </c>
      <c r="O1927" s="3">
        <v>1064246.3668</v>
      </c>
      <c r="P1927" s="3">
        <v>159636.96</v>
      </c>
      <c r="Q1927" s="3">
        <v>379935.96</v>
      </c>
    </row>
    <row r="1928" spans="1:17" x14ac:dyDescent="0.35">
      <c r="A1928" s="1">
        <v>45139</v>
      </c>
      <c r="B1928">
        <v>2023</v>
      </c>
      <c r="C1928">
        <v>8</v>
      </c>
      <c r="D1928" t="s">
        <v>31</v>
      </c>
      <c r="E1928">
        <v>1</v>
      </c>
      <c r="F1928" t="s">
        <v>36</v>
      </c>
      <c r="G1928" t="s">
        <v>809</v>
      </c>
      <c r="H1928" t="s">
        <v>97</v>
      </c>
      <c r="I1928" t="s">
        <v>35</v>
      </c>
      <c r="J1928" s="3">
        <v>16.14</v>
      </c>
      <c r="K1928" s="3">
        <v>795.57709999999997</v>
      </c>
      <c r="L1928" s="3">
        <v>12840.614394</v>
      </c>
      <c r="M1928" s="3">
        <v>510.44259399999999</v>
      </c>
      <c r="N1928" s="3">
        <v>37.734312000000003</v>
      </c>
      <c r="O1928" s="3">
        <v>779392.01650000003</v>
      </c>
      <c r="P1928" s="3">
        <v>116908.8</v>
      </c>
      <c r="Q1928" s="3">
        <v>278242.95</v>
      </c>
    </row>
    <row r="1929" spans="1:17" x14ac:dyDescent="0.35">
      <c r="A1929" s="1">
        <v>45139</v>
      </c>
      <c r="B1929">
        <v>2023</v>
      </c>
      <c r="C1929">
        <v>8</v>
      </c>
      <c r="D1929" t="s">
        <v>31</v>
      </c>
      <c r="E1929">
        <v>1</v>
      </c>
      <c r="F1929" t="s">
        <v>36</v>
      </c>
      <c r="G1929" t="s">
        <v>810</v>
      </c>
      <c r="H1929" t="s">
        <v>97</v>
      </c>
      <c r="I1929" t="s">
        <v>35</v>
      </c>
      <c r="J1929" s="3">
        <v>16.350000000000001</v>
      </c>
      <c r="K1929" s="3">
        <v>795.47730000000001</v>
      </c>
      <c r="L1929" s="3">
        <v>13006.053855</v>
      </c>
      <c r="M1929" s="3">
        <v>517.04015200000003</v>
      </c>
      <c r="N1929" s="3">
        <v>38.222034000000001</v>
      </c>
      <c r="O1929" s="3">
        <v>789433.76300000004</v>
      </c>
      <c r="P1929" s="3">
        <v>118415.06</v>
      </c>
      <c r="Q1929" s="3">
        <v>281827.84999999998</v>
      </c>
    </row>
    <row r="1930" spans="1:17" x14ac:dyDescent="0.35">
      <c r="A1930" s="1">
        <v>45139</v>
      </c>
      <c r="B1930">
        <v>2023</v>
      </c>
      <c r="C1930">
        <v>8</v>
      </c>
      <c r="D1930" t="s">
        <v>31</v>
      </c>
      <c r="E1930">
        <v>1</v>
      </c>
      <c r="F1930" t="s">
        <v>36</v>
      </c>
      <c r="G1930" t="s">
        <v>811</v>
      </c>
      <c r="H1930" t="s">
        <v>97</v>
      </c>
      <c r="I1930" t="s">
        <v>35</v>
      </c>
      <c r="J1930" s="3">
        <v>19.11</v>
      </c>
      <c r="K1930" s="3">
        <v>795.54650000000004</v>
      </c>
      <c r="L1930" s="3">
        <v>15202.893615000001</v>
      </c>
      <c r="M1930" s="3">
        <v>604.35519299999999</v>
      </c>
      <c r="N1930" s="3">
        <v>44.676772</v>
      </c>
      <c r="O1930" s="3">
        <v>922776.24369999999</v>
      </c>
      <c r="P1930" s="3">
        <v>138416.44</v>
      </c>
      <c r="Q1930" s="3">
        <v>329431.12</v>
      </c>
    </row>
    <row r="1931" spans="1:17" x14ac:dyDescent="0.35">
      <c r="A1931" s="1">
        <v>45139</v>
      </c>
      <c r="B1931">
        <v>2023</v>
      </c>
      <c r="C1931">
        <v>8</v>
      </c>
      <c r="D1931" t="s">
        <v>31</v>
      </c>
      <c r="E1931">
        <v>1</v>
      </c>
      <c r="F1931" t="s">
        <v>36</v>
      </c>
      <c r="G1931" t="s">
        <v>334</v>
      </c>
      <c r="H1931" t="s">
        <v>97</v>
      </c>
      <c r="I1931" t="s">
        <v>35</v>
      </c>
      <c r="J1931" s="3">
        <v>540.35</v>
      </c>
      <c r="K1931" s="3">
        <v>795.38</v>
      </c>
      <c r="L1931" s="3">
        <v>429783.58299999998</v>
      </c>
      <c r="M1931" s="3">
        <v>17085.84261</v>
      </c>
      <c r="N1931" s="3">
        <v>1263.0656670000001</v>
      </c>
      <c r="O1931" s="3">
        <v>26086749.677700002</v>
      </c>
      <c r="P1931" s="3">
        <v>3913012.45</v>
      </c>
      <c r="Q1931" s="3">
        <v>9312969.6300000008</v>
      </c>
    </row>
    <row r="1932" spans="1:17" x14ac:dyDescent="0.35">
      <c r="A1932" s="1">
        <v>44866</v>
      </c>
      <c r="B1932">
        <v>2022</v>
      </c>
      <c r="C1932">
        <v>11</v>
      </c>
      <c r="D1932" t="s">
        <v>31</v>
      </c>
      <c r="E1932">
        <v>1</v>
      </c>
      <c r="F1932" t="s">
        <v>36</v>
      </c>
      <c r="G1932" t="s">
        <v>334</v>
      </c>
      <c r="H1932" t="s">
        <v>97</v>
      </c>
      <c r="I1932" t="s">
        <v>35</v>
      </c>
      <c r="J1932" s="3">
        <v>470.66</v>
      </c>
      <c r="K1932" s="3">
        <v>986.5</v>
      </c>
      <c r="L1932" s="3">
        <v>464306.09</v>
      </c>
      <c r="M1932" s="3">
        <v>16708.431822999999</v>
      </c>
      <c r="N1932" s="3">
        <v>1041.4700539999999</v>
      </c>
      <c r="O1932" s="3">
        <v>26786268.1677</v>
      </c>
      <c r="P1932" s="3">
        <v>4017940.23</v>
      </c>
      <c r="Q1932" s="3">
        <v>9562697.7400000002</v>
      </c>
    </row>
    <row r="1933" spans="1:17" x14ac:dyDescent="0.35">
      <c r="A1933" s="1">
        <v>45139</v>
      </c>
      <c r="B1933">
        <v>2023</v>
      </c>
      <c r="C1933">
        <v>8</v>
      </c>
      <c r="D1933" t="s">
        <v>31</v>
      </c>
      <c r="E1933">
        <v>1</v>
      </c>
      <c r="F1933" t="s">
        <v>36</v>
      </c>
      <c r="G1933" t="s">
        <v>812</v>
      </c>
      <c r="H1933" t="s">
        <v>97</v>
      </c>
      <c r="I1933" t="s">
        <v>35</v>
      </c>
      <c r="J1933" s="3">
        <v>30.51</v>
      </c>
      <c r="K1933" s="3">
        <v>795.38</v>
      </c>
      <c r="L1933" s="3">
        <v>24267.043799999999</v>
      </c>
      <c r="M1933" s="3">
        <v>964.69546600000001</v>
      </c>
      <c r="N1933" s="3">
        <v>71.314815999999993</v>
      </c>
      <c r="O1933" s="3">
        <v>1472946.6691000001</v>
      </c>
      <c r="P1933" s="3">
        <v>220942</v>
      </c>
      <c r="Q1933" s="3">
        <v>525841.96</v>
      </c>
    </row>
    <row r="1934" spans="1:17" x14ac:dyDescent="0.35">
      <c r="A1934" s="1">
        <v>44986</v>
      </c>
      <c r="B1934">
        <v>2023</v>
      </c>
      <c r="C1934">
        <v>3</v>
      </c>
      <c r="D1934" t="s">
        <v>31</v>
      </c>
      <c r="E1934">
        <v>1</v>
      </c>
      <c r="F1934" t="s">
        <v>36</v>
      </c>
      <c r="G1934" t="s">
        <v>813</v>
      </c>
      <c r="H1934" t="s">
        <v>97</v>
      </c>
      <c r="I1934" t="s">
        <v>35</v>
      </c>
      <c r="J1934" s="3">
        <v>468.64</v>
      </c>
      <c r="K1934" s="3">
        <v>830.45</v>
      </c>
      <c r="L1934" s="3">
        <v>389182.08799999999</v>
      </c>
      <c r="M1934" s="3">
        <v>21815.182568</v>
      </c>
      <c r="N1934" s="3">
        <v>893.10719200000005</v>
      </c>
      <c r="O1934" s="3">
        <v>23256353.103500001</v>
      </c>
      <c r="P1934" s="3">
        <v>3488452.97</v>
      </c>
      <c r="Q1934" s="3">
        <v>8302518.0599999996</v>
      </c>
    </row>
    <row r="1935" spans="1:17" x14ac:dyDescent="0.35">
      <c r="A1935" s="1">
        <v>45139</v>
      </c>
      <c r="B1935">
        <v>2023</v>
      </c>
      <c r="C1935">
        <v>8</v>
      </c>
      <c r="D1935" t="s">
        <v>31</v>
      </c>
      <c r="E1935">
        <v>1</v>
      </c>
      <c r="F1935" t="s">
        <v>36</v>
      </c>
      <c r="G1935" t="s">
        <v>804</v>
      </c>
      <c r="H1935" t="s">
        <v>97</v>
      </c>
      <c r="I1935" t="s">
        <v>35</v>
      </c>
      <c r="J1935" s="3">
        <v>96.57</v>
      </c>
      <c r="K1935" s="3">
        <v>795.42939999999999</v>
      </c>
      <c r="L1935" s="3">
        <v>76814.617157999994</v>
      </c>
      <c r="M1935" s="3">
        <v>3053.7220309999998</v>
      </c>
      <c r="N1935" s="3">
        <v>225.745463</v>
      </c>
      <c r="O1935" s="3">
        <v>4662448.1937999995</v>
      </c>
      <c r="P1935" s="3">
        <v>699367.23</v>
      </c>
      <c r="Q1935" s="3">
        <v>1664494.01</v>
      </c>
    </row>
    <row r="1936" spans="1:17" x14ac:dyDescent="0.35">
      <c r="A1936" s="1">
        <v>45078</v>
      </c>
      <c r="B1936">
        <v>2023</v>
      </c>
      <c r="C1936">
        <v>6</v>
      </c>
      <c r="D1936" t="s">
        <v>31</v>
      </c>
      <c r="E1936">
        <v>1</v>
      </c>
      <c r="F1936" t="s">
        <v>36</v>
      </c>
      <c r="G1936" t="s">
        <v>334</v>
      </c>
      <c r="H1936" t="s">
        <v>97</v>
      </c>
      <c r="I1936" t="s">
        <v>35</v>
      </c>
      <c r="J1936" s="3">
        <v>420.16</v>
      </c>
      <c r="K1936" s="3">
        <v>809.31219999999996</v>
      </c>
      <c r="L1936" s="3">
        <v>340040.61395199999</v>
      </c>
      <c r="M1936" s="3">
        <v>13735.018962</v>
      </c>
      <c r="N1936" s="3">
        <v>999.45561099999998</v>
      </c>
      <c r="O1936" s="3">
        <v>20003170.149599999</v>
      </c>
      <c r="P1936" s="3">
        <v>3000475.52</v>
      </c>
      <c r="Q1936" s="3">
        <v>7141131.7400000002</v>
      </c>
    </row>
    <row r="1937" spans="1:17" x14ac:dyDescent="0.35">
      <c r="A1937" s="1">
        <v>45139</v>
      </c>
      <c r="B1937">
        <v>2023</v>
      </c>
      <c r="C1937">
        <v>8</v>
      </c>
      <c r="D1937" t="s">
        <v>31</v>
      </c>
      <c r="E1937">
        <v>1</v>
      </c>
      <c r="F1937" t="s">
        <v>36</v>
      </c>
      <c r="G1937" t="s">
        <v>802</v>
      </c>
      <c r="H1937" t="s">
        <v>97</v>
      </c>
      <c r="I1937" t="s">
        <v>35</v>
      </c>
      <c r="J1937" s="3">
        <v>21.46</v>
      </c>
      <c r="K1937" s="3">
        <v>795.45410000000004</v>
      </c>
      <c r="L1937" s="3">
        <v>17070.444985999999</v>
      </c>
      <c r="M1937" s="3">
        <v>678.60138800000004</v>
      </c>
      <c r="N1937" s="3">
        <v>50.165399000000001</v>
      </c>
      <c r="O1937" s="3">
        <v>1036131.7711</v>
      </c>
      <c r="P1937" s="3">
        <v>155419.76999999999</v>
      </c>
      <c r="Q1937" s="3">
        <v>369899.05</v>
      </c>
    </row>
    <row r="1938" spans="1:17" x14ac:dyDescent="0.35">
      <c r="A1938" s="1">
        <v>45139</v>
      </c>
      <c r="B1938">
        <v>2023</v>
      </c>
      <c r="C1938">
        <v>8</v>
      </c>
      <c r="D1938" t="s">
        <v>31</v>
      </c>
      <c r="E1938">
        <v>1</v>
      </c>
      <c r="F1938" t="s">
        <v>36</v>
      </c>
      <c r="G1938" t="s">
        <v>814</v>
      </c>
      <c r="H1938" t="s">
        <v>97</v>
      </c>
      <c r="I1938" t="s">
        <v>35</v>
      </c>
      <c r="J1938" s="3">
        <v>84.59</v>
      </c>
      <c r="K1938" s="3">
        <v>795.36120000000005</v>
      </c>
      <c r="L1938" s="3">
        <v>67279.603908000005</v>
      </c>
      <c r="M1938" s="3">
        <v>2674.6623730000001</v>
      </c>
      <c r="N1938" s="3">
        <v>197.72359399999999</v>
      </c>
      <c r="O1938" s="3">
        <v>4083697.5940999999</v>
      </c>
      <c r="P1938" s="3">
        <v>612554.64</v>
      </c>
      <c r="Q1938" s="3">
        <v>1457880.04</v>
      </c>
    </row>
    <row r="1939" spans="1:17" x14ac:dyDescent="0.35">
      <c r="A1939" s="1">
        <v>45139</v>
      </c>
      <c r="B1939">
        <v>2023</v>
      </c>
      <c r="C1939">
        <v>8</v>
      </c>
      <c r="D1939" t="s">
        <v>31</v>
      </c>
      <c r="E1939">
        <v>1</v>
      </c>
      <c r="F1939" t="s">
        <v>36</v>
      </c>
      <c r="G1939" t="s">
        <v>702</v>
      </c>
      <c r="H1939" t="s">
        <v>97</v>
      </c>
      <c r="I1939" t="s">
        <v>35</v>
      </c>
      <c r="J1939" s="3">
        <v>16.27</v>
      </c>
      <c r="K1939" s="3">
        <v>795.4778</v>
      </c>
      <c r="L1939" s="3">
        <v>12942.423806000001</v>
      </c>
      <c r="M1939" s="3">
        <v>514.514771</v>
      </c>
      <c r="N1939" s="3">
        <v>38.035345999999997</v>
      </c>
      <c r="O1939" s="3">
        <v>785571.58360000001</v>
      </c>
      <c r="P1939" s="3">
        <v>117835.74</v>
      </c>
      <c r="Q1939" s="3">
        <v>280449.06</v>
      </c>
    </row>
    <row r="1940" spans="1:17" x14ac:dyDescent="0.35">
      <c r="A1940" s="1">
        <v>45139</v>
      </c>
      <c r="B1940">
        <v>2023</v>
      </c>
      <c r="C1940">
        <v>8</v>
      </c>
      <c r="D1940" t="s">
        <v>31</v>
      </c>
      <c r="E1940">
        <v>1</v>
      </c>
      <c r="F1940" t="s">
        <v>36</v>
      </c>
      <c r="G1940" t="s">
        <v>815</v>
      </c>
      <c r="H1940" t="s">
        <v>97</v>
      </c>
      <c r="I1940" t="s">
        <v>35</v>
      </c>
      <c r="J1940" s="3">
        <v>24.09</v>
      </c>
      <c r="K1940" s="3">
        <v>795.57809999999995</v>
      </c>
      <c r="L1940" s="3">
        <v>19165.476428999998</v>
      </c>
      <c r="M1940" s="3">
        <v>761.90738699999997</v>
      </c>
      <c r="N1940" s="3">
        <v>56.323770000000003</v>
      </c>
      <c r="O1940" s="3">
        <v>1163294.7497</v>
      </c>
      <c r="P1940" s="3">
        <v>174494.21</v>
      </c>
      <c r="Q1940" s="3">
        <v>415296.22</v>
      </c>
    </row>
    <row r="1941" spans="1:17" x14ac:dyDescent="0.35">
      <c r="A1941" s="1">
        <v>45139</v>
      </c>
      <c r="B1941">
        <v>2023</v>
      </c>
      <c r="C1941">
        <v>8</v>
      </c>
      <c r="D1941" t="s">
        <v>31</v>
      </c>
      <c r="E1941">
        <v>1</v>
      </c>
      <c r="F1941" t="s">
        <v>36</v>
      </c>
      <c r="G1941" t="s">
        <v>334</v>
      </c>
      <c r="H1941" t="s">
        <v>97</v>
      </c>
      <c r="I1941" t="s">
        <v>35</v>
      </c>
      <c r="J1941" s="3">
        <v>501.97</v>
      </c>
      <c r="K1941" s="3">
        <v>774.79</v>
      </c>
      <c r="L1941" s="3">
        <v>388921.33630000002</v>
      </c>
      <c r="M1941" s="3">
        <v>21188.132425</v>
      </c>
      <c r="N1941" s="3">
        <v>1159.5407319999999</v>
      </c>
      <c r="O1941" s="3">
        <v>23997335.6569</v>
      </c>
      <c r="P1941" s="3">
        <v>3599600.35</v>
      </c>
      <c r="Q1941" s="3">
        <v>8567048.8300000001</v>
      </c>
    </row>
    <row r="1942" spans="1:17" x14ac:dyDescent="0.35">
      <c r="A1942" s="1">
        <v>45139</v>
      </c>
      <c r="B1942">
        <v>2023</v>
      </c>
      <c r="C1942">
        <v>8</v>
      </c>
      <c r="D1942" t="s">
        <v>31</v>
      </c>
      <c r="E1942">
        <v>1</v>
      </c>
      <c r="F1942" t="s">
        <v>36</v>
      </c>
      <c r="G1942" t="s">
        <v>804</v>
      </c>
      <c r="H1942" t="s">
        <v>97</v>
      </c>
      <c r="I1942" t="s">
        <v>35</v>
      </c>
      <c r="J1942" s="3">
        <v>127.76</v>
      </c>
      <c r="K1942" s="3">
        <v>774.8021</v>
      </c>
      <c r="L1942" s="3">
        <v>98988.716295999999</v>
      </c>
      <c r="M1942" s="3">
        <v>5392.8309939999999</v>
      </c>
      <c r="N1942" s="3">
        <v>295.127814</v>
      </c>
      <c r="O1942" s="3">
        <v>6107830.1106000002</v>
      </c>
      <c r="P1942" s="3">
        <v>916174.52</v>
      </c>
      <c r="Q1942" s="3">
        <v>2180495.35</v>
      </c>
    </row>
    <row r="1943" spans="1:17" x14ac:dyDescent="0.35">
      <c r="A1943" s="1">
        <v>45139</v>
      </c>
      <c r="B1943">
        <v>2023</v>
      </c>
      <c r="C1943">
        <v>8</v>
      </c>
      <c r="D1943" t="s">
        <v>31</v>
      </c>
      <c r="E1943">
        <v>1</v>
      </c>
      <c r="F1943" t="s">
        <v>36</v>
      </c>
      <c r="G1943" t="s">
        <v>816</v>
      </c>
      <c r="H1943" t="s">
        <v>97</v>
      </c>
      <c r="I1943" t="s">
        <v>35</v>
      </c>
      <c r="J1943" s="3">
        <v>26</v>
      </c>
      <c r="K1943" s="3">
        <v>795.38</v>
      </c>
      <c r="L1943" s="3">
        <v>20679.88</v>
      </c>
      <c r="M1943" s="3">
        <v>822.10615199999995</v>
      </c>
      <c r="N1943" s="3">
        <v>60.773944999999998</v>
      </c>
      <c r="O1943" s="3">
        <v>1255215.1228</v>
      </c>
      <c r="P1943" s="3">
        <v>188282.27</v>
      </c>
      <c r="Q1943" s="3">
        <v>448111.8</v>
      </c>
    </row>
    <row r="1944" spans="1:17" x14ac:dyDescent="0.35">
      <c r="A1944" s="1">
        <v>45139</v>
      </c>
      <c r="B1944">
        <v>2023</v>
      </c>
      <c r="C1944">
        <v>8</v>
      </c>
      <c r="D1944" t="s">
        <v>31</v>
      </c>
      <c r="E1944">
        <v>1</v>
      </c>
      <c r="F1944" t="s">
        <v>36</v>
      </c>
      <c r="G1944" t="s">
        <v>817</v>
      </c>
      <c r="H1944" t="s">
        <v>97</v>
      </c>
      <c r="I1944" t="s">
        <v>35</v>
      </c>
      <c r="J1944" s="3">
        <v>11.19</v>
      </c>
      <c r="K1944" s="3">
        <v>795.16679999999997</v>
      </c>
      <c r="L1944" s="3">
        <v>8897.9164920000003</v>
      </c>
      <c r="M1944" s="3">
        <v>353.71114799999998</v>
      </c>
      <c r="N1944" s="3">
        <v>26.147988000000002</v>
      </c>
      <c r="O1944" s="3">
        <v>540080.4719</v>
      </c>
      <c r="P1944" s="3">
        <v>81012.070000000007</v>
      </c>
      <c r="Q1944" s="3">
        <v>192808.73</v>
      </c>
    </row>
    <row r="1945" spans="1:17" x14ac:dyDescent="0.35">
      <c r="A1945" s="1">
        <v>45505</v>
      </c>
      <c r="B1945">
        <v>2024</v>
      </c>
      <c r="C1945">
        <v>8</v>
      </c>
      <c r="D1945" t="s">
        <v>31</v>
      </c>
      <c r="E1945">
        <v>1</v>
      </c>
      <c r="F1945" t="s">
        <v>32</v>
      </c>
      <c r="G1945" t="s">
        <v>98</v>
      </c>
      <c r="H1945" t="s">
        <v>97</v>
      </c>
      <c r="I1945" t="s">
        <v>39</v>
      </c>
      <c r="J1945" s="3">
        <v>139973</v>
      </c>
      <c r="K1945" s="3">
        <v>0.69059999999999999</v>
      </c>
      <c r="L1945" s="3">
        <v>96665.353799999997</v>
      </c>
      <c r="M1945" s="3">
        <v>4877.9474630000004</v>
      </c>
      <c r="N1945" s="3">
        <v>173.21255400000001</v>
      </c>
      <c r="O1945" s="3">
        <v>6254683.0247999998</v>
      </c>
      <c r="P1945" s="3">
        <v>862486.88</v>
      </c>
      <c r="Q1945" s="3">
        <v>2143577.48</v>
      </c>
    </row>
    <row r="1946" spans="1:17" x14ac:dyDescent="0.35">
      <c r="A1946" s="1">
        <v>45536</v>
      </c>
      <c r="B1946">
        <v>2024</v>
      </c>
      <c r="C1946">
        <v>9</v>
      </c>
      <c r="D1946" t="s">
        <v>31</v>
      </c>
      <c r="E1946">
        <v>1</v>
      </c>
      <c r="F1946" t="s">
        <v>32</v>
      </c>
      <c r="G1946" t="s">
        <v>98</v>
      </c>
      <c r="H1946" t="s">
        <v>97</v>
      </c>
      <c r="I1946" t="s">
        <v>39</v>
      </c>
      <c r="J1946" s="3">
        <v>106785</v>
      </c>
      <c r="K1946" s="3">
        <v>0.66559999999999997</v>
      </c>
      <c r="L1946" s="3">
        <v>71076.096000000005</v>
      </c>
      <c r="M1946" s="3">
        <v>4252.0438219999996</v>
      </c>
      <c r="N1946" s="3">
        <v>125.02252900000001</v>
      </c>
      <c r="O1946" s="3">
        <v>4701646.8641999997</v>
      </c>
      <c r="P1946" s="3">
        <v>642040.17000000004</v>
      </c>
      <c r="Q1946" s="3">
        <v>1603933.9</v>
      </c>
    </row>
    <row r="1947" spans="1:17" x14ac:dyDescent="0.35">
      <c r="A1947" s="1">
        <v>45078</v>
      </c>
      <c r="B1947">
        <v>2023</v>
      </c>
      <c r="C1947">
        <v>6</v>
      </c>
      <c r="D1947" t="s">
        <v>31</v>
      </c>
      <c r="E1947">
        <v>1</v>
      </c>
      <c r="F1947" t="s">
        <v>32</v>
      </c>
      <c r="G1947" t="s">
        <v>338</v>
      </c>
      <c r="H1947" t="s">
        <v>97</v>
      </c>
      <c r="I1947" t="s">
        <v>39</v>
      </c>
      <c r="J1947" s="3">
        <v>43539</v>
      </c>
      <c r="K1947" s="3">
        <v>0.80930000000000002</v>
      </c>
      <c r="L1947" s="3">
        <v>35236.112699999998</v>
      </c>
      <c r="M1947" s="3">
        <v>1423.1555249999999</v>
      </c>
      <c r="N1947" s="3">
        <v>45.565787</v>
      </c>
      <c r="O1947" s="3">
        <v>2068772.3004000001</v>
      </c>
      <c r="P1947" s="3">
        <v>289986.37</v>
      </c>
      <c r="Q1947" s="3">
        <v>714564.54</v>
      </c>
    </row>
    <row r="1948" spans="1:17" x14ac:dyDescent="0.35">
      <c r="A1948" s="1">
        <v>44866</v>
      </c>
      <c r="B1948">
        <v>2022</v>
      </c>
      <c r="C1948">
        <v>11</v>
      </c>
      <c r="D1948" t="s">
        <v>31</v>
      </c>
      <c r="E1948">
        <v>1</v>
      </c>
      <c r="F1948" t="s">
        <v>32</v>
      </c>
      <c r="G1948" t="s">
        <v>338</v>
      </c>
      <c r="H1948" t="s">
        <v>97</v>
      </c>
      <c r="I1948" t="s">
        <v>39</v>
      </c>
      <c r="J1948" s="3">
        <v>125116</v>
      </c>
      <c r="K1948" s="3">
        <v>0.9395</v>
      </c>
      <c r="L1948" s="3">
        <v>117546.482</v>
      </c>
      <c r="M1948" s="3">
        <v>4441.5753619999996</v>
      </c>
      <c r="N1948" s="3">
        <v>151.08612600000001</v>
      </c>
      <c r="O1948" s="3">
        <v>6793598.2282999996</v>
      </c>
      <c r="P1948" s="3">
        <v>1810685.31</v>
      </c>
      <c r="Q1948" s="3">
        <v>4447519.34</v>
      </c>
    </row>
    <row r="1949" spans="1:17" x14ac:dyDescent="0.35">
      <c r="A1949" s="1">
        <v>44013</v>
      </c>
      <c r="B1949">
        <v>2020</v>
      </c>
      <c r="C1949">
        <v>7</v>
      </c>
      <c r="D1949" t="s">
        <v>31</v>
      </c>
      <c r="E1949">
        <v>1</v>
      </c>
      <c r="F1949" t="s">
        <v>32</v>
      </c>
      <c r="G1949" t="s">
        <v>338</v>
      </c>
      <c r="H1949" t="s">
        <v>97</v>
      </c>
      <c r="I1949" t="s">
        <v>39</v>
      </c>
      <c r="J1949" s="3">
        <v>15435</v>
      </c>
      <c r="K1949" s="3">
        <v>0.51060000000000005</v>
      </c>
      <c r="L1949" s="3">
        <v>7881.1109999999999</v>
      </c>
      <c r="M1949" s="3">
        <v>461.41583400000002</v>
      </c>
      <c r="N1949" s="3">
        <v>9.5060920000000007</v>
      </c>
      <c r="O1949" s="3">
        <v>505266.26059999998</v>
      </c>
      <c r="P1949" s="3">
        <v>69028.248300000007</v>
      </c>
      <c r="Q1949" s="3">
        <v>172399.9393</v>
      </c>
    </row>
    <row r="1950" spans="1:17" x14ac:dyDescent="0.35">
      <c r="A1950" s="1">
        <v>45413</v>
      </c>
      <c r="B1950">
        <v>2024</v>
      </c>
      <c r="C1950">
        <v>5</v>
      </c>
      <c r="D1950" t="s">
        <v>31</v>
      </c>
      <c r="E1950">
        <v>1</v>
      </c>
      <c r="F1950" t="s">
        <v>32</v>
      </c>
      <c r="G1950" t="s">
        <v>98</v>
      </c>
      <c r="H1950" t="s">
        <v>97</v>
      </c>
      <c r="I1950" t="s">
        <v>39</v>
      </c>
      <c r="J1950" s="3">
        <v>40680</v>
      </c>
      <c r="K1950" s="3">
        <v>0.63539999999999996</v>
      </c>
      <c r="L1950" s="3">
        <v>25848.072</v>
      </c>
      <c r="M1950" s="3">
        <v>1690.1455719999999</v>
      </c>
      <c r="N1950" s="3">
        <v>37.720171000000001</v>
      </c>
      <c r="O1950" s="3">
        <v>1679082.1248000001</v>
      </c>
      <c r="P1950" s="3">
        <v>227509.01</v>
      </c>
      <c r="Q1950" s="3">
        <v>570695.43000000005</v>
      </c>
    </row>
    <row r="1951" spans="1:17" x14ac:dyDescent="0.35">
      <c r="A1951" s="1">
        <v>45017</v>
      </c>
      <c r="B1951">
        <v>2023</v>
      </c>
      <c r="C1951">
        <v>4</v>
      </c>
      <c r="D1951" t="s">
        <v>31</v>
      </c>
      <c r="E1951">
        <v>1</v>
      </c>
      <c r="F1951" t="s">
        <v>32</v>
      </c>
      <c r="G1951" t="s">
        <v>98</v>
      </c>
      <c r="H1951" t="s">
        <v>97</v>
      </c>
      <c r="I1951" t="s">
        <v>39</v>
      </c>
      <c r="J1951" s="3">
        <v>911436</v>
      </c>
      <c r="K1951" s="3">
        <v>0.80930000000000002</v>
      </c>
      <c r="L1951" s="3">
        <v>737625.15480000002</v>
      </c>
      <c r="M1951" s="3">
        <v>29794.739898</v>
      </c>
      <c r="N1951" s="3">
        <v>953.95118000000002</v>
      </c>
      <c r="O1951" s="3">
        <v>43184927.008500002</v>
      </c>
      <c r="P1951" s="3">
        <v>5881362.21</v>
      </c>
      <c r="Q1951" s="3">
        <v>14506882.82</v>
      </c>
    </row>
    <row r="1952" spans="1:17" x14ac:dyDescent="0.35">
      <c r="A1952" s="1">
        <v>45323</v>
      </c>
      <c r="B1952">
        <v>2024</v>
      </c>
      <c r="C1952">
        <v>2</v>
      </c>
      <c r="D1952" t="s">
        <v>31</v>
      </c>
      <c r="E1952">
        <v>1</v>
      </c>
      <c r="F1952" t="s">
        <v>32</v>
      </c>
      <c r="G1952" t="s">
        <v>98</v>
      </c>
      <c r="H1952" t="s">
        <v>97</v>
      </c>
      <c r="I1952" t="s">
        <v>39</v>
      </c>
      <c r="J1952" s="3">
        <v>21357</v>
      </c>
      <c r="K1952" s="3">
        <v>0.64380000000000004</v>
      </c>
      <c r="L1952" s="3">
        <v>13749.6366</v>
      </c>
      <c r="M1952" s="3">
        <v>813.15978700000005</v>
      </c>
      <c r="N1952" s="3">
        <v>19.872019999999999</v>
      </c>
      <c r="O1952" s="3">
        <v>887917.28220000002</v>
      </c>
      <c r="P1952" s="3">
        <v>121466.37</v>
      </c>
      <c r="Q1952" s="3">
        <v>303161.74</v>
      </c>
    </row>
    <row r="1953" spans="1:17" x14ac:dyDescent="0.35">
      <c r="A1953" s="1">
        <v>44105</v>
      </c>
      <c r="B1953">
        <v>2020</v>
      </c>
      <c r="C1953">
        <v>10</v>
      </c>
      <c r="D1953" t="s">
        <v>31</v>
      </c>
      <c r="E1953">
        <v>1</v>
      </c>
      <c r="F1953" t="s">
        <v>32</v>
      </c>
      <c r="G1953" t="s">
        <v>338</v>
      </c>
      <c r="H1953" t="s">
        <v>97</v>
      </c>
      <c r="I1953" t="s">
        <v>39</v>
      </c>
      <c r="J1953" s="3">
        <v>14238</v>
      </c>
      <c r="K1953" s="3">
        <v>0.52180000000000004</v>
      </c>
      <c r="L1953" s="3">
        <v>7429.3883999999998</v>
      </c>
      <c r="M1953" s="3">
        <v>337.41859399999998</v>
      </c>
      <c r="N1953" s="3">
        <v>8.8483400000000003</v>
      </c>
      <c r="O1953" s="3">
        <v>470938.58270000003</v>
      </c>
      <c r="P1953" s="3">
        <v>65167.922700000003</v>
      </c>
      <c r="Q1953" s="3">
        <v>161639.02239999999</v>
      </c>
    </row>
    <row r="1954" spans="1:17" x14ac:dyDescent="0.35">
      <c r="A1954" s="1">
        <v>45383</v>
      </c>
      <c r="B1954">
        <v>2024</v>
      </c>
      <c r="C1954">
        <v>4</v>
      </c>
      <c r="D1954" t="s">
        <v>31</v>
      </c>
      <c r="E1954">
        <v>1</v>
      </c>
      <c r="F1954" t="s">
        <v>32</v>
      </c>
      <c r="G1954" t="s">
        <v>338</v>
      </c>
      <c r="H1954" t="s">
        <v>97</v>
      </c>
      <c r="I1954" t="s">
        <v>39</v>
      </c>
      <c r="J1954" s="3">
        <v>74606</v>
      </c>
      <c r="K1954" s="3">
        <v>0.63949999999999996</v>
      </c>
      <c r="L1954" s="3">
        <v>47710.536999999997</v>
      </c>
      <c r="M1954" s="3">
        <v>2840.9635840000001</v>
      </c>
      <c r="N1954" s="3">
        <v>69.230575999999999</v>
      </c>
      <c r="O1954" s="3">
        <v>3119174.3820000002</v>
      </c>
      <c r="P1954" s="3">
        <v>425033.36</v>
      </c>
      <c r="Q1954" s="3">
        <v>1062926.8799999999</v>
      </c>
    </row>
    <row r="1955" spans="1:17" x14ac:dyDescent="0.35">
      <c r="A1955" s="1">
        <v>45139</v>
      </c>
      <c r="B1955">
        <v>2023</v>
      </c>
      <c r="C1955">
        <v>8</v>
      </c>
      <c r="D1955" t="s">
        <v>31</v>
      </c>
      <c r="E1955">
        <v>1</v>
      </c>
      <c r="F1955" t="s">
        <v>32</v>
      </c>
      <c r="G1955" t="s">
        <v>338</v>
      </c>
      <c r="H1955" t="s">
        <v>97</v>
      </c>
      <c r="I1955" t="s">
        <v>39</v>
      </c>
      <c r="J1955" s="3">
        <v>123662</v>
      </c>
      <c r="K1955" s="3">
        <v>0.79039999999999999</v>
      </c>
      <c r="L1955" s="3">
        <v>97742.444799999997</v>
      </c>
      <c r="M1955" s="3">
        <v>3910.355912</v>
      </c>
      <c r="N1955" s="3">
        <v>137.938366</v>
      </c>
      <c r="O1955" s="3">
        <v>5926885.3262999998</v>
      </c>
      <c r="P1955" s="3">
        <v>830470.37</v>
      </c>
      <c r="Q1955" s="3">
        <v>2046794.37</v>
      </c>
    </row>
    <row r="1956" spans="1:17" x14ac:dyDescent="0.35">
      <c r="A1956" s="1">
        <v>44348</v>
      </c>
      <c r="B1956">
        <v>2021</v>
      </c>
      <c r="C1956">
        <v>6</v>
      </c>
      <c r="D1956" t="s">
        <v>31</v>
      </c>
      <c r="E1956">
        <v>1</v>
      </c>
      <c r="F1956" t="s">
        <v>32</v>
      </c>
      <c r="G1956" t="s">
        <v>338</v>
      </c>
      <c r="H1956" t="s">
        <v>97</v>
      </c>
      <c r="I1956" t="s">
        <v>39</v>
      </c>
      <c r="J1956" s="3">
        <v>50550</v>
      </c>
      <c r="K1956" s="3">
        <v>0.66779999999999995</v>
      </c>
      <c r="L1956" s="3">
        <v>33757.29</v>
      </c>
      <c r="M1956" s="3">
        <v>1652.9422810000001</v>
      </c>
      <c r="N1956" s="3">
        <v>44.038021000000001</v>
      </c>
      <c r="O1956" s="3">
        <v>2078630.0384</v>
      </c>
      <c r="P1956" s="3">
        <v>288825.40000000002</v>
      </c>
      <c r="Q1956" s="3">
        <v>714968.04</v>
      </c>
    </row>
    <row r="1957" spans="1:17" x14ac:dyDescent="0.35">
      <c r="A1957" s="1">
        <v>45323</v>
      </c>
      <c r="B1957">
        <v>2024</v>
      </c>
      <c r="C1957">
        <v>2</v>
      </c>
      <c r="D1957" t="s">
        <v>31</v>
      </c>
      <c r="E1957">
        <v>1</v>
      </c>
      <c r="F1957" t="s">
        <v>32</v>
      </c>
      <c r="G1957" t="s">
        <v>98</v>
      </c>
      <c r="H1957" t="s">
        <v>97</v>
      </c>
      <c r="I1957" t="s">
        <v>39</v>
      </c>
      <c r="J1957" s="3">
        <v>57228</v>
      </c>
      <c r="K1957" s="3">
        <v>0.64380000000000004</v>
      </c>
      <c r="L1957" s="3">
        <v>36843.386400000003</v>
      </c>
      <c r="M1957" s="3">
        <v>2179.3015209999999</v>
      </c>
      <c r="N1957" s="3">
        <v>53.257826999999999</v>
      </c>
      <c r="O1957" s="3">
        <v>2379254.1192999999</v>
      </c>
      <c r="P1957" s="3">
        <v>325480.07</v>
      </c>
      <c r="Q1957" s="3">
        <v>812349.14</v>
      </c>
    </row>
    <row r="1958" spans="1:17" x14ac:dyDescent="0.35">
      <c r="A1958" s="1">
        <v>45139</v>
      </c>
      <c r="B1958">
        <v>2023</v>
      </c>
      <c r="C1958">
        <v>8</v>
      </c>
      <c r="D1958" t="s">
        <v>31</v>
      </c>
      <c r="E1958">
        <v>1</v>
      </c>
      <c r="F1958" t="s">
        <v>32</v>
      </c>
      <c r="G1958" t="s">
        <v>338</v>
      </c>
      <c r="H1958" t="s">
        <v>97</v>
      </c>
      <c r="I1958" t="s">
        <v>39</v>
      </c>
      <c r="J1958" s="3">
        <v>15030</v>
      </c>
      <c r="K1958" s="3">
        <v>0.79039999999999999</v>
      </c>
      <c r="L1958" s="3">
        <v>11879.712</v>
      </c>
      <c r="M1958" s="3">
        <v>475.17972099999997</v>
      </c>
      <c r="N1958" s="3">
        <v>16.762032999999999</v>
      </c>
      <c r="O1958" s="3">
        <v>720359.41890000005</v>
      </c>
      <c r="P1958" s="3">
        <v>100936.17</v>
      </c>
      <c r="Q1958" s="3">
        <v>248769.38</v>
      </c>
    </row>
    <row r="1959" spans="1:17" x14ac:dyDescent="0.35">
      <c r="A1959" s="1">
        <v>45352</v>
      </c>
      <c r="B1959">
        <v>2024</v>
      </c>
      <c r="C1959">
        <v>3</v>
      </c>
      <c r="D1959" t="s">
        <v>31</v>
      </c>
      <c r="E1959">
        <v>1</v>
      </c>
      <c r="F1959" t="s">
        <v>32</v>
      </c>
      <c r="G1959" t="s">
        <v>818</v>
      </c>
      <c r="H1959" t="s">
        <v>97</v>
      </c>
      <c r="I1959" t="s">
        <v>35</v>
      </c>
      <c r="J1959" s="3">
        <v>15.16</v>
      </c>
      <c r="K1959" s="3">
        <v>671.46969999999999</v>
      </c>
      <c r="L1959" s="3">
        <v>10179.480652</v>
      </c>
      <c r="M1959" s="3">
        <v>577.28853300000003</v>
      </c>
      <c r="N1959" s="3">
        <v>21.987158999999998</v>
      </c>
      <c r="O1959" s="3">
        <v>661125.12679999997</v>
      </c>
      <c r="P1959" s="3">
        <v>90425.85</v>
      </c>
      <c r="Q1959" s="3">
        <v>225714.49</v>
      </c>
    </row>
    <row r="1960" spans="1:17" x14ac:dyDescent="0.35">
      <c r="A1960" s="1">
        <v>44013</v>
      </c>
      <c r="B1960">
        <v>2020</v>
      </c>
      <c r="C1960">
        <v>7</v>
      </c>
      <c r="D1960" t="s">
        <v>31</v>
      </c>
      <c r="E1960">
        <v>1</v>
      </c>
      <c r="F1960" t="s">
        <v>32</v>
      </c>
      <c r="G1960" t="s">
        <v>338</v>
      </c>
      <c r="H1960" t="s">
        <v>97</v>
      </c>
      <c r="I1960" t="s">
        <v>39</v>
      </c>
      <c r="J1960" s="3">
        <v>35245</v>
      </c>
      <c r="K1960" s="3">
        <v>0.51060000000000005</v>
      </c>
      <c r="L1960" s="3">
        <v>17996.097000000002</v>
      </c>
      <c r="M1960" s="3">
        <v>1053.7948779999999</v>
      </c>
      <c r="N1960" s="3">
        <v>21.710289</v>
      </c>
      <c r="O1960" s="3">
        <v>1153748.5814</v>
      </c>
      <c r="P1960" s="3">
        <v>157622.3273</v>
      </c>
      <c r="Q1960" s="3">
        <v>393669.09379999997</v>
      </c>
    </row>
    <row r="1961" spans="1:17" x14ac:dyDescent="0.35">
      <c r="A1961" s="1">
        <v>44593</v>
      </c>
      <c r="B1961">
        <v>2022</v>
      </c>
      <c r="C1961">
        <v>2</v>
      </c>
      <c r="D1961" t="s">
        <v>31</v>
      </c>
      <c r="E1961">
        <v>1</v>
      </c>
      <c r="F1961" t="s">
        <v>32</v>
      </c>
      <c r="G1961" t="s">
        <v>98</v>
      </c>
      <c r="H1961" t="s">
        <v>97</v>
      </c>
      <c r="I1961" t="s">
        <v>39</v>
      </c>
      <c r="J1961" s="3">
        <v>587820</v>
      </c>
      <c r="K1961" s="3">
        <v>0.71079999999999999</v>
      </c>
      <c r="L1961" s="3">
        <v>417822.45600000001</v>
      </c>
      <c r="M1961" s="3">
        <v>17781.55</v>
      </c>
      <c r="N1961" s="3">
        <v>417.84399999999999</v>
      </c>
      <c r="O1961" s="3">
        <v>25941989.659600001</v>
      </c>
      <c r="P1961" s="3">
        <v>3623965.35</v>
      </c>
      <c r="Q1961" s="3">
        <v>8945982.5600000005</v>
      </c>
    </row>
    <row r="1962" spans="1:17" x14ac:dyDescent="0.35">
      <c r="A1962" s="1">
        <v>43983</v>
      </c>
      <c r="B1962">
        <v>2020</v>
      </c>
      <c r="C1962">
        <v>6</v>
      </c>
      <c r="D1962" t="s">
        <v>31</v>
      </c>
      <c r="E1962">
        <v>1</v>
      </c>
      <c r="F1962" t="s">
        <v>32</v>
      </c>
      <c r="G1962" t="s">
        <v>338</v>
      </c>
      <c r="H1962" t="s">
        <v>97</v>
      </c>
      <c r="I1962" t="s">
        <v>39</v>
      </c>
      <c r="J1962" s="3">
        <v>549276</v>
      </c>
      <c r="K1962" s="3">
        <v>0.50270000000000004</v>
      </c>
      <c r="L1962" s="3">
        <v>276121.04519999999</v>
      </c>
      <c r="M1962" s="3">
        <v>15223.401422000001</v>
      </c>
      <c r="N1962" s="3">
        <v>332.25656900000001</v>
      </c>
      <c r="O1962" s="3">
        <v>17598955.213799998</v>
      </c>
      <c r="P1962" s="3">
        <v>2410540.3042000001</v>
      </c>
      <c r="Q1962" s="3">
        <v>6012238.8682000004</v>
      </c>
    </row>
    <row r="1963" spans="1:17" x14ac:dyDescent="0.35">
      <c r="A1963" s="1">
        <v>44986</v>
      </c>
      <c r="B1963">
        <v>2023</v>
      </c>
      <c r="C1963">
        <v>3</v>
      </c>
      <c r="D1963" t="s">
        <v>31</v>
      </c>
      <c r="E1963">
        <v>1</v>
      </c>
      <c r="F1963" t="s">
        <v>32</v>
      </c>
      <c r="G1963" t="s">
        <v>338</v>
      </c>
      <c r="H1963" t="s">
        <v>97</v>
      </c>
      <c r="I1963" t="s">
        <v>39</v>
      </c>
      <c r="J1963" s="3">
        <v>20440</v>
      </c>
      <c r="K1963" s="3">
        <v>0.83050000000000002</v>
      </c>
      <c r="L1963" s="3">
        <v>16975.419999999998</v>
      </c>
      <c r="M1963" s="3">
        <v>951.43074300000001</v>
      </c>
      <c r="N1963" s="3">
        <v>22.257960000000001</v>
      </c>
      <c r="O1963" s="3">
        <v>1014188.0564</v>
      </c>
      <c r="P1963" s="3">
        <v>140202.47</v>
      </c>
      <c r="Q1963" s="3">
        <v>347992.77</v>
      </c>
    </row>
    <row r="1964" spans="1:17" x14ac:dyDescent="0.35">
      <c r="A1964" s="1">
        <v>45139</v>
      </c>
      <c r="B1964">
        <v>2023</v>
      </c>
      <c r="C1964">
        <v>8</v>
      </c>
      <c r="D1964" t="s">
        <v>31</v>
      </c>
      <c r="E1964">
        <v>1</v>
      </c>
      <c r="F1964" t="s">
        <v>32</v>
      </c>
      <c r="G1964" t="s">
        <v>338</v>
      </c>
      <c r="H1964" t="s">
        <v>97</v>
      </c>
      <c r="I1964" t="s">
        <v>39</v>
      </c>
      <c r="J1964" s="3">
        <v>210254</v>
      </c>
      <c r="K1964" s="3">
        <v>0.79039999999999999</v>
      </c>
      <c r="L1964" s="3">
        <v>166184.7616</v>
      </c>
      <c r="M1964" s="3">
        <v>6648.812672</v>
      </c>
      <c r="N1964" s="3">
        <v>234.53782899999999</v>
      </c>
      <c r="O1964" s="3">
        <v>10085053.087200001</v>
      </c>
      <c r="P1964" s="3">
        <v>1413109.71</v>
      </c>
      <c r="Q1964" s="3">
        <v>3482779.02</v>
      </c>
    </row>
    <row r="1965" spans="1:17" x14ac:dyDescent="0.35">
      <c r="A1965" s="1">
        <v>43983</v>
      </c>
      <c r="B1965">
        <v>2020</v>
      </c>
      <c r="C1965">
        <v>6</v>
      </c>
      <c r="D1965" t="s">
        <v>31</v>
      </c>
      <c r="E1965">
        <v>1</v>
      </c>
      <c r="F1965" t="s">
        <v>32</v>
      </c>
      <c r="G1965" t="s">
        <v>338</v>
      </c>
      <c r="H1965" t="s">
        <v>97</v>
      </c>
      <c r="I1965" t="s">
        <v>39</v>
      </c>
      <c r="J1965" s="3">
        <v>55220</v>
      </c>
      <c r="K1965" s="3">
        <v>0.50270000000000004</v>
      </c>
      <c r="L1965" s="3">
        <v>27759.094000000001</v>
      </c>
      <c r="M1965" s="3">
        <v>1530.3794680000001</v>
      </c>
      <c r="N1965" s="3">
        <v>33.401117999999997</v>
      </c>
      <c r="O1965" s="3">
        <v>1769264.0984</v>
      </c>
      <c r="P1965" s="3">
        <v>242337.2463</v>
      </c>
      <c r="Q1965" s="3">
        <v>604424.42209999997</v>
      </c>
    </row>
    <row r="1966" spans="1:17" x14ac:dyDescent="0.35">
      <c r="A1966" s="1">
        <v>44866</v>
      </c>
      <c r="B1966">
        <v>2022</v>
      </c>
      <c r="C1966">
        <v>11</v>
      </c>
      <c r="D1966" t="s">
        <v>31</v>
      </c>
      <c r="E1966">
        <v>1</v>
      </c>
      <c r="F1966" t="s">
        <v>32</v>
      </c>
      <c r="G1966" t="s">
        <v>338</v>
      </c>
      <c r="H1966" t="s">
        <v>97</v>
      </c>
      <c r="I1966" t="s">
        <v>39</v>
      </c>
      <c r="J1966" s="3">
        <v>15435</v>
      </c>
      <c r="K1966" s="3">
        <v>0.9395</v>
      </c>
      <c r="L1966" s="3">
        <v>14501.182500000001</v>
      </c>
      <c r="M1966" s="3">
        <v>547.83777399999997</v>
      </c>
      <c r="N1966" s="3">
        <v>18.635435000000001</v>
      </c>
      <c r="O1966" s="3">
        <v>838095.75639999995</v>
      </c>
      <c r="P1966" s="3">
        <v>1810685.31</v>
      </c>
      <c r="Q1966" s="3">
        <v>4447519.34</v>
      </c>
    </row>
    <row r="1967" spans="1:17" x14ac:dyDescent="0.35">
      <c r="A1967" s="1">
        <v>45139</v>
      </c>
      <c r="B1967">
        <v>2023</v>
      </c>
      <c r="C1967">
        <v>8</v>
      </c>
      <c r="D1967" t="s">
        <v>31</v>
      </c>
      <c r="E1967">
        <v>1</v>
      </c>
      <c r="F1967" t="s">
        <v>32</v>
      </c>
      <c r="G1967" t="s">
        <v>338</v>
      </c>
      <c r="H1967" t="s">
        <v>97</v>
      </c>
      <c r="I1967" t="s">
        <v>39</v>
      </c>
      <c r="J1967" s="3">
        <v>100700</v>
      </c>
      <c r="K1967" s="3">
        <v>0.79039999999999999</v>
      </c>
      <c r="L1967" s="3">
        <v>79593.279999999999</v>
      </c>
      <c r="M1967" s="3">
        <v>3184.2754639999998</v>
      </c>
      <c r="N1967" s="3">
        <v>112.325774</v>
      </c>
      <c r="O1967" s="3">
        <v>4826360.1782</v>
      </c>
      <c r="P1967" s="3">
        <v>676265.68</v>
      </c>
      <c r="Q1967" s="3">
        <v>1666738.32</v>
      </c>
    </row>
    <row r="1968" spans="1:17" x14ac:dyDescent="0.35">
      <c r="A1968" s="1">
        <v>45536</v>
      </c>
      <c r="B1968">
        <v>2024</v>
      </c>
      <c r="C1968">
        <v>9</v>
      </c>
      <c r="D1968" t="s">
        <v>31</v>
      </c>
      <c r="E1968">
        <v>1</v>
      </c>
      <c r="F1968" t="s">
        <v>32</v>
      </c>
      <c r="G1968" t="s">
        <v>98</v>
      </c>
      <c r="H1968" t="s">
        <v>97</v>
      </c>
      <c r="I1968" t="s">
        <v>39</v>
      </c>
      <c r="J1968" s="3">
        <v>52735</v>
      </c>
      <c r="K1968" s="3">
        <v>0.66559999999999997</v>
      </c>
      <c r="L1968" s="3">
        <v>35100.415999999997</v>
      </c>
      <c r="M1968" s="3">
        <v>2099.770391</v>
      </c>
      <c r="N1968" s="3">
        <v>61.739393</v>
      </c>
      <c r="O1968" s="3">
        <v>2321874.3023999999</v>
      </c>
      <c r="P1968" s="3">
        <v>317066.90000000002</v>
      </c>
      <c r="Q1968" s="3">
        <v>792076.32</v>
      </c>
    </row>
    <row r="1969" spans="1:17" x14ac:dyDescent="0.35">
      <c r="A1969" s="1">
        <v>45444</v>
      </c>
      <c r="B1969">
        <v>2024</v>
      </c>
      <c r="C1969">
        <v>6</v>
      </c>
      <c r="D1969" t="s">
        <v>31</v>
      </c>
      <c r="E1969">
        <v>1</v>
      </c>
      <c r="F1969" t="s">
        <v>32</v>
      </c>
      <c r="G1969" t="s">
        <v>98</v>
      </c>
      <c r="H1969" t="s">
        <v>97</v>
      </c>
      <c r="I1969" t="s">
        <v>39</v>
      </c>
      <c r="J1969" s="3">
        <v>3070400</v>
      </c>
      <c r="K1969" s="3">
        <v>0.68559999999999999</v>
      </c>
      <c r="L1969" s="3">
        <v>2105066.2400000002</v>
      </c>
      <c r="M1969" s="3">
        <v>88422.676753000007</v>
      </c>
      <c r="N1969" s="3">
        <v>2999.0025730000002</v>
      </c>
      <c r="O1969" s="3">
        <v>134479511.20070001</v>
      </c>
      <c r="P1969" s="3">
        <v>18666015.190000001</v>
      </c>
      <c r="Q1969" s="3">
        <v>46232209.950000003</v>
      </c>
    </row>
    <row r="1970" spans="1:17" x14ac:dyDescent="0.35">
      <c r="A1970" s="1">
        <v>45352</v>
      </c>
      <c r="B1970">
        <v>2024</v>
      </c>
      <c r="C1970">
        <v>3</v>
      </c>
      <c r="D1970" t="s">
        <v>31</v>
      </c>
      <c r="E1970">
        <v>1</v>
      </c>
      <c r="F1970" t="s">
        <v>32</v>
      </c>
      <c r="G1970" t="s">
        <v>338</v>
      </c>
      <c r="H1970" t="s">
        <v>97</v>
      </c>
      <c r="I1970" t="s">
        <v>39</v>
      </c>
      <c r="J1970" s="3">
        <v>101100</v>
      </c>
      <c r="K1970" s="3">
        <v>0.63649999999999995</v>
      </c>
      <c r="L1970" s="3">
        <v>64350.15</v>
      </c>
      <c r="M1970" s="3">
        <v>3849.9355970000001</v>
      </c>
      <c r="N1970" s="3">
        <v>93.417552999999998</v>
      </c>
      <c r="O1970" s="3">
        <v>4196464.6125999996</v>
      </c>
      <c r="P1970" s="3">
        <v>571586.39</v>
      </c>
      <c r="Q1970" s="3">
        <v>1429835.57</v>
      </c>
    </row>
    <row r="1971" spans="1:17" x14ac:dyDescent="0.35">
      <c r="A1971" s="1">
        <v>45444</v>
      </c>
      <c r="B1971">
        <v>2024</v>
      </c>
      <c r="C1971">
        <v>6</v>
      </c>
      <c r="D1971" t="s">
        <v>31</v>
      </c>
      <c r="E1971">
        <v>1</v>
      </c>
      <c r="F1971" t="s">
        <v>32</v>
      </c>
      <c r="G1971" t="s">
        <v>819</v>
      </c>
      <c r="H1971" t="s">
        <v>97</v>
      </c>
      <c r="I1971" t="s">
        <v>35</v>
      </c>
      <c r="J1971" s="3">
        <v>30.66</v>
      </c>
      <c r="K1971" s="3">
        <v>715.65890000000002</v>
      </c>
      <c r="L1971" s="3">
        <v>21942.101874</v>
      </c>
      <c r="M1971" s="3">
        <v>883.03805199999999</v>
      </c>
      <c r="N1971" s="3">
        <v>47.396664999999999</v>
      </c>
      <c r="O1971" s="3">
        <v>1400855.4338</v>
      </c>
      <c r="P1971" s="3">
        <v>194919.45</v>
      </c>
      <c r="Q1971" s="3">
        <v>481527.68</v>
      </c>
    </row>
    <row r="1972" spans="1:17" x14ac:dyDescent="0.35">
      <c r="A1972" s="1">
        <v>44105</v>
      </c>
      <c r="B1972">
        <v>2020</v>
      </c>
      <c r="C1972">
        <v>10</v>
      </c>
      <c r="D1972" t="s">
        <v>31</v>
      </c>
      <c r="E1972">
        <v>1</v>
      </c>
      <c r="F1972" t="s">
        <v>32</v>
      </c>
      <c r="G1972" t="s">
        <v>338</v>
      </c>
      <c r="H1972" t="s">
        <v>97</v>
      </c>
      <c r="I1972" t="s">
        <v>39</v>
      </c>
      <c r="J1972" s="3">
        <v>686800</v>
      </c>
      <c r="K1972" s="3">
        <v>0.52590000000000003</v>
      </c>
      <c r="L1972" s="3">
        <v>361188.12</v>
      </c>
      <c r="M1972" s="3">
        <v>15865.08</v>
      </c>
      <c r="N1972" s="3">
        <v>361.18799999999999</v>
      </c>
      <c r="O1972" s="3">
        <v>22853477.134</v>
      </c>
      <c r="P1972" s="3">
        <v>3174150.21</v>
      </c>
      <c r="Q1972" s="3">
        <v>7866244.7599999998</v>
      </c>
    </row>
    <row r="1973" spans="1:17" x14ac:dyDescent="0.35">
      <c r="A1973" s="1">
        <v>45413</v>
      </c>
      <c r="B1973">
        <v>2024</v>
      </c>
      <c r="C1973">
        <v>5</v>
      </c>
      <c r="D1973" t="s">
        <v>31</v>
      </c>
      <c r="E1973">
        <v>1</v>
      </c>
      <c r="F1973" t="s">
        <v>32</v>
      </c>
      <c r="G1973" t="s">
        <v>98</v>
      </c>
      <c r="H1973" t="s">
        <v>97</v>
      </c>
      <c r="I1973" t="s">
        <v>39</v>
      </c>
      <c r="J1973" s="3">
        <v>143278</v>
      </c>
      <c r="K1973" s="3">
        <v>0.63539999999999996</v>
      </c>
      <c r="L1973" s="3">
        <v>91038.841199999995</v>
      </c>
      <c r="M1973" s="3">
        <v>5953.1787329999997</v>
      </c>
      <c r="N1973" s="3">
        <v>132.861288</v>
      </c>
      <c r="O1973" s="3">
        <v>5913852.7208000002</v>
      </c>
      <c r="P1973" s="3">
        <v>801303.72</v>
      </c>
      <c r="Q1973" s="3">
        <v>2010031.94</v>
      </c>
    </row>
    <row r="1974" spans="1:17" x14ac:dyDescent="0.35">
      <c r="A1974" s="1">
        <v>45352</v>
      </c>
      <c r="B1974">
        <v>2024</v>
      </c>
      <c r="C1974">
        <v>3</v>
      </c>
      <c r="D1974" t="s">
        <v>31</v>
      </c>
      <c r="E1974">
        <v>1</v>
      </c>
      <c r="F1974" t="s">
        <v>32</v>
      </c>
      <c r="G1974" t="s">
        <v>820</v>
      </c>
      <c r="H1974" t="s">
        <v>97</v>
      </c>
      <c r="I1974" t="s">
        <v>35</v>
      </c>
      <c r="J1974" s="3">
        <v>20.440000000000001</v>
      </c>
      <c r="K1974" s="3">
        <v>671.47050000000002</v>
      </c>
      <c r="L1974" s="3">
        <v>13724.857019999999</v>
      </c>
      <c r="M1974" s="3">
        <v>778.35065699999996</v>
      </c>
      <c r="N1974" s="3">
        <v>29.645002999999999</v>
      </c>
      <c r="O1974" s="3">
        <v>891386.12800000003</v>
      </c>
      <c r="P1974" s="3">
        <v>121919.96</v>
      </c>
      <c r="Q1974" s="3">
        <v>304327.82</v>
      </c>
    </row>
    <row r="1975" spans="1:17" x14ac:dyDescent="0.35">
      <c r="A1975" s="1">
        <v>45413</v>
      </c>
      <c r="B1975">
        <v>2024</v>
      </c>
      <c r="C1975">
        <v>5</v>
      </c>
      <c r="D1975" t="s">
        <v>31</v>
      </c>
      <c r="E1975">
        <v>1</v>
      </c>
      <c r="F1975" t="s">
        <v>32</v>
      </c>
      <c r="G1975" t="s">
        <v>98</v>
      </c>
      <c r="H1975" t="s">
        <v>97</v>
      </c>
      <c r="I1975" t="s">
        <v>39</v>
      </c>
      <c r="J1975" s="3">
        <v>106288</v>
      </c>
      <c r="K1975" s="3">
        <v>0.63539999999999996</v>
      </c>
      <c r="L1975" s="3">
        <v>67535.395199999999</v>
      </c>
      <c r="M1975" s="3">
        <v>4416.1589379999996</v>
      </c>
      <c r="N1975" s="3">
        <v>98.558532999999997</v>
      </c>
      <c r="O1975" s="3">
        <v>4387076.7178999996</v>
      </c>
      <c r="P1975" s="3">
        <v>594431.59</v>
      </c>
      <c r="Q1975" s="3">
        <v>1491103.13</v>
      </c>
    </row>
    <row r="1976" spans="1:17" x14ac:dyDescent="0.35">
      <c r="A1976" s="1">
        <v>45383</v>
      </c>
      <c r="B1976">
        <v>2024</v>
      </c>
      <c r="C1976">
        <v>4</v>
      </c>
      <c r="D1976" t="s">
        <v>31</v>
      </c>
      <c r="E1976">
        <v>1</v>
      </c>
      <c r="F1976" t="s">
        <v>32</v>
      </c>
      <c r="G1976" t="s">
        <v>338</v>
      </c>
      <c r="H1976" t="s">
        <v>97</v>
      </c>
      <c r="I1976" t="s">
        <v>39</v>
      </c>
      <c r="J1976" s="3">
        <v>83913</v>
      </c>
      <c r="K1976" s="3">
        <v>0.63949999999999996</v>
      </c>
      <c r="L1976" s="3">
        <v>53662.363499999999</v>
      </c>
      <c r="M1976" s="3">
        <v>3195.540203</v>
      </c>
      <c r="N1976" s="3">
        <v>77.871144999999999</v>
      </c>
      <c r="O1976" s="3">
        <v>3508287.2680000002</v>
      </c>
      <c r="P1976" s="3">
        <v>478055.71</v>
      </c>
      <c r="Q1976" s="3">
        <v>1195525.5900000001</v>
      </c>
    </row>
    <row r="1977" spans="1:17" x14ac:dyDescent="0.35">
      <c r="A1977" s="1">
        <v>45352</v>
      </c>
      <c r="B1977">
        <v>2024</v>
      </c>
      <c r="C1977">
        <v>3</v>
      </c>
      <c r="D1977" t="s">
        <v>31</v>
      </c>
      <c r="E1977">
        <v>1</v>
      </c>
      <c r="F1977" t="s">
        <v>32</v>
      </c>
      <c r="G1977" t="s">
        <v>338</v>
      </c>
      <c r="H1977" t="s">
        <v>97</v>
      </c>
      <c r="I1977" t="s">
        <v>39</v>
      </c>
      <c r="J1977" s="3">
        <v>21168</v>
      </c>
      <c r="K1977" s="3">
        <v>0.63649999999999995</v>
      </c>
      <c r="L1977" s="3">
        <v>13473.432000000001</v>
      </c>
      <c r="M1977" s="3">
        <v>806.08286499999997</v>
      </c>
      <c r="N1977" s="3">
        <v>19.559363000000001</v>
      </c>
      <c r="O1977" s="3">
        <v>878642.56099999999</v>
      </c>
      <c r="P1977" s="3">
        <v>119676.96</v>
      </c>
      <c r="Q1977" s="3">
        <v>299374.46999999997</v>
      </c>
    </row>
    <row r="1978" spans="1:17" x14ac:dyDescent="0.35">
      <c r="A1978" s="1">
        <v>44013</v>
      </c>
      <c r="B1978">
        <v>2020</v>
      </c>
      <c r="C1978">
        <v>7</v>
      </c>
      <c r="D1978" t="s">
        <v>31</v>
      </c>
      <c r="E1978">
        <v>1</v>
      </c>
      <c r="F1978" t="s">
        <v>32</v>
      </c>
      <c r="G1978" t="s">
        <v>338</v>
      </c>
      <c r="H1978" t="s">
        <v>97</v>
      </c>
      <c r="I1978" t="s">
        <v>39</v>
      </c>
      <c r="J1978" s="3">
        <v>1354410</v>
      </c>
      <c r="K1978" s="3">
        <v>0.51060000000000005</v>
      </c>
      <c r="L1978" s="3">
        <v>691561.74600000004</v>
      </c>
      <c r="M1978" s="3">
        <v>40496.805500000002</v>
      </c>
      <c r="N1978" s="3">
        <v>834.31545300000005</v>
      </c>
      <c r="O1978" s="3">
        <v>44336746.093599997</v>
      </c>
      <c r="P1978" s="3">
        <v>6057178.4022000004</v>
      </c>
      <c r="Q1978" s="3">
        <v>15128084.8026</v>
      </c>
    </row>
    <row r="1979" spans="1:17" x14ac:dyDescent="0.35">
      <c r="A1979" s="1">
        <v>45536</v>
      </c>
      <c r="B1979">
        <v>2024</v>
      </c>
      <c r="C1979">
        <v>9</v>
      </c>
      <c r="D1979" t="s">
        <v>31</v>
      </c>
      <c r="E1979">
        <v>1</v>
      </c>
      <c r="F1979" t="s">
        <v>32</v>
      </c>
      <c r="G1979" t="s">
        <v>98</v>
      </c>
      <c r="H1979" t="s">
        <v>97</v>
      </c>
      <c r="I1979" t="s">
        <v>39</v>
      </c>
      <c r="J1979" s="3">
        <v>64512</v>
      </c>
      <c r="K1979" s="3">
        <v>0.66559999999999997</v>
      </c>
      <c r="L1979" s="3">
        <v>42939.1872</v>
      </c>
      <c r="M1979" s="3">
        <v>2568.7858379999998</v>
      </c>
      <c r="N1979" s="3">
        <v>75.529820000000001</v>
      </c>
      <c r="O1979" s="3">
        <v>2840404.9492000001</v>
      </c>
      <c r="P1979" s="3">
        <v>387875.59</v>
      </c>
      <c r="Q1979" s="3">
        <v>968966.09</v>
      </c>
    </row>
    <row r="1980" spans="1:17" x14ac:dyDescent="0.35">
      <c r="A1980" s="1">
        <v>44348</v>
      </c>
      <c r="B1980">
        <v>2021</v>
      </c>
      <c r="C1980">
        <v>6</v>
      </c>
      <c r="D1980" t="s">
        <v>31</v>
      </c>
      <c r="E1980">
        <v>1</v>
      </c>
      <c r="F1980" t="s">
        <v>32</v>
      </c>
      <c r="G1980" t="s">
        <v>338</v>
      </c>
      <c r="H1980" t="s">
        <v>97</v>
      </c>
      <c r="I1980" t="s">
        <v>39</v>
      </c>
      <c r="J1980" s="3">
        <v>35770</v>
      </c>
      <c r="K1980" s="3">
        <v>0.66779999999999995</v>
      </c>
      <c r="L1980" s="3">
        <v>23887.205999999998</v>
      </c>
      <c r="M1980" s="3">
        <v>1169.608733</v>
      </c>
      <c r="N1980" s="3">
        <v>31.160951000000001</v>
      </c>
      <c r="O1980" s="3">
        <v>1470872.3337999999</v>
      </c>
      <c r="P1980" s="3">
        <v>204377.54</v>
      </c>
      <c r="Q1980" s="3">
        <v>505922.98</v>
      </c>
    </row>
    <row r="1981" spans="1:17" x14ac:dyDescent="0.35">
      <c r="A1981" s="1">
        <v>44378</v>
      </c>
      <c r="B1981">
        <v>2021</v>
      </c>
      <c r="C1981">
        <v>7</v>
      </c>
      <c r="D1981" t="s">
        <v>31</v>
      </c>
      <c r="E1981">
        <v>1</v>
      </c>
      <c r="F1981" t="s">
        <v>32</v>
      </c>
      <c r="G1981" t="s">
        <v>338</v>
      </c>
      <c r="H1981" t="s">
        <v>97</v>
      </c>
      <c r="I1981" t="s">
        <v>39</v>
      </c>
      <c r="J1981" s="3">
        <v>22000</v>
      </c>
      <c r="K1981" s="3">
        <v>0.69169999999999998</v>
      </c>
      <c r="L1981" s="3">
        <v>15217.4</v>
      </c>
      <c r="M1981" s="3">
        <v>524.716815</v>
      </c>
      <c r="N1981" s="3">
        <v>19.566326</v>
      </c>
      <c r="O1981" s="3">
        <v>925684.06590000005</v>
      </c>
      <c r="P1981" s="3">
        <v>130505.15</v>
      </c>
      <c r="Q1981" s="3">
        <v>320619.21000000002</v>
      </c>
    </row>
    <row r="1982" spans="1:17" x14ac:dyDescent="0.35">
      <c r="A1982" s="1">
        <v>45444</v>
      </c>
      <c r="B1982">
        <v>2024</v>
      </c>
      <c r="C1982">
        <v>6</v>
      </c>
      <c r="D1982" t="s">
        <v>31</v>
      </c>
      <c r="E1982">
        <v>1</v>
      </c>
      <c r="F1982" t="s">
        <v>32</v>
      </c>
      <c r="G1982" t="s">
        <v>98</v>
      </c>
      <c r="H1982" t="s">
        <v>97</v>
      </c>
      <c r="I1982" t="s">
        <v>39</v>
      </c>
      <c r="J1982" s="3">
        <v>1206950</v>
      </c>
      <c r="K1982" s="3">
        <v>0.64810000000000001</v>
      </c>
      <c r="L1982" s="3">
        <v>782224.29500000004</v>
      </c>
      <c r="M1982" s="3">
        <v>34760.125494</v>
      </c>
      <c r="N1982" s="3">
        <v>1119.20353</v>
      </c>
      <c r="O1982" s="3">
        <v>50183221.217699997</v>
      </c>
      <c r="P1982" s="3">
        <v>6936538.7999999998</v>
      </c>
      <c r="Q1982" s="3">
        <v>17218725.649999999</v>
      </c>
    </row>
    <row r="1983" spans="1:17" x14ac:dyDescent="0.35">
      <c r="A1983" s="1">
        <v>45200</v>
      </c>
      <c r="B1983">
        <v>2023</v>
      </c>
      <c r="C1983">
        <v>10</v>
      </c>
      <c r="D1983" t="s">
        <v>31</v>
      </c>
      <c r="E1983">
        <v>1</v>
      </c>
      <c r="F1983" t="s">
        <v>32</v>
      </c>
      <c r="G1983" t="s">
        <v>98</v>
      </c>
      <c r="H1983" t="s">
        <v>97</v>
      </c>
      <c r="I1983" t="s">
        <v>39</v>
      </c>
      <c r="J1983" s="3">
        <v>2206850</v>
      </c>
      <c r="K1983" s="3">
        <v>0.76480000000000004</v>
      </c>
      <c r="L1983" s="3">
        <v>1687798.88</v>
      </c>
      <c r="M1983" s="3">
        <v>81935.385030000005</v>
      </c>
      <c r="N1983" s="3">
        <v>2403.1143419999999</v>
      </c>
      <c r="O1983" s="3">
        <v>103751161.2779</v>
      </c>
      <c r="P1983" s="3">
        <v>14409367.970000001</v>
      </c>
      <c r="Q1983" s="3">
        <v>35694779.079999998</v>
      </c>
    </row>
    <row r="1984" spans="1:17" x14ac:dyDescent="0.35">
      <c r="A1984" s="1">
        <v>45078</v>
      </c>
      <c r="B1984">
        <v>2023</v>
      </c>
      <c r="C1984">
        <v>6</v>
      </c>
      <c r="D1984" t="s">
        <v>31</v>
      </c>
      <c r="E1984">
        <v>1</v>
      </c>
      <c r="F1984" t="s">
        <v>32</v>
      </c>
      <c r="G1984" t="s">
        <v>338</v>
      </c>
      <c r="H1984" t="s">
        <v>97</v>
      </c>
      <c r="I1984" t="s">
        <v>39</v>
      </c>
      <c r="J1984" s="3">
        <v>1076420</v>
      </c>
      <c r="K1984" s="3">
        <v>0.80930000000000002</v>
      </c>
      <c r="L1984" s="3">
        <v>871146.70600000001</v>
      </c>
      <c r="M1984" s="3">
        <v>35188.081764000002</v>
      </c>
      <c r="N1984" s="3">
        <v>1126.6320499999999</v>
      </c>
      <c r="O1984" s="3">
        <v>51146509.556299999</v>
      </c>
      <c r="P1984" s="3">
        <v>7169368.3499999996</v>
      </c>
      <c r="Q1984" s="3">
        <v>17666226.379999999</v>
      </c>
    </row>
    <row r="1985" spans="1:17" x14ac:dyDescent="0.35">
      <c r="A1985" s="1">
        <v>45505</v>
      </c>
      <c r="B1985">
        <v>2024</v>
      </c>
      <c r="C1985">
        <v>8</v>
      </c>
      <c r="D1985" t="s">
        <v>31</v>
      </c>
      <c r="E1985">
        <v>1</v>
      </c>
      <c r="F1985" t="s">
        <v>32</v>
      </c>
      <c r="G1985" t="s">
        <v>98</v>
      </c>
      <c r="H1985" t="s">
        <v>97</v>
      </c>
      <c r="I1985" t="s">
        <v>39</v>
      </c>
      <c r="J1985" s="3">
        <v>111999</v>
      </c>
      <c r="K1985" s="3">
        <v>0.69059999999999999</v>
      </c>
      <c r="L1985" s="3">
        <v>77346.509399999995</v>
      </c>
      <c r="M1985" s="3">
        <v>3903.086644</v>
      </c>
      <c r="N1985" s="3">
        <v>138.59591800000001</v>
      </c>
      <c r="O1985" s="3">
        <v>5004666.9293</v>
      </c>
      <c r="P1985" s="3">
        <v>690116.44</v>
      </c>
      <c r="Q1985" s="3">
        <v>1715177.45</v>
      </c>
    </row>
    <row r="1986" spans="1:17" x14ac:dyDescent="0.35">
      <c r="A1986" s="1">
        <v>44105</v>
      </c>
      <c r="B1986">
        <v>2020</v>
      </c>
      <c r="C1986">
        <v>10</v>
      </c>
      <c r="D1986" t="s">
        <v>31</v>
      </c>
      <c r="E1986">
        <v>1</v>
      </c>
      <c r="F1986" t="s">
        <v>32</v>
      </c>
      <c r="G1986" t="s">
        <v>334</v>
      </c>
      <c r="H1986" t="s">
        <v>97</v>
      </c>
      <c r="I1986" t="s">
        <v>39</v>
      </c>
      <c r="J1986" s="3">
        <v>424200</v>
      </c>
      <c r="K1986" s="3">
        <v>0.52239999999999998</v>
      </c>
      <c r="L1986" s="3">
        <v>221602.08</v>
      </c>
      <c r="M1986" s="3">
        <v>9799.02</v>
      </c>
      <c r="N1986" s="3">
        <v>221.602</v>
      </c>
      <c r="O1986" s="3">
        <v>14028461.3861</v>
      </c>
      <c r="P1986" s="3">
        <v>1943813.67</v>
      </c>
      <c r="Q1986" s="3">
        <v>4818823.03</v>
      </c>
    </row>
    <row r="1987" spans="1:17" x14ac:dyDescent="0.35">
      <c r="A1987" s="1">
        <v>44013</v>
      </c>
      <c r="B1987">
        <v>2020</v>
      </c>
      <c r="C1987">
        <v>7</v>
      </c>
      <c r="D1987" t="s">
        <v>31</v>
      </c>
      <c r="E1987">
        <v>1</v>
      </c>
      <c r="F1987" t="s">
        <v>32</v>
      </c>
      <c r="G1987" t="s">
        <v>338</v>
      </c>
      <c r="H1987" t="s">
        <v>97</v>
      </c>
      <c r="I1987" t="s">
        <v>39</v>
      </c>
      <c r="J1987" s="3">
        <v>26286</v>
      </c>
      <c r="K1987" s="3">
        <v>0.51060000000000005</v>
      </c>
      <c r="L1987" s="3">
        <v>13421.631600000001</v>
      </c>
      <c r="M1987" s="3">
        <v>785.87014299999998</v>
      </c>
      <c r="N1987" s="3">
        <v>16.190501999999999</v>
      </c>
      <c r="O1987" s="3">
        <v>860474.82510000002</v>
      </c>
      <c r="P1987" s="3">
        <v>117555.97410000001</v>
      </c>
      <c r="Q1987" s="3">
        <v>293601.5196</v>
      </c>
    </row>
    <row r="1988" spans="1:17" x14ac:dyDescent="0.35">
      <c r="A1988" s="1">
        <v>45444</v>
      </c>
      <c r="B1988">
        <v>2024</v>
      </c>
      <c r="C1988">
        <v>6</v>
      </c>
      <c r="D1988" t="s">
        <v>31</v>
      </c>
      <c r="E1988">
        <v>1</v>
      </c>
      <c r="F1988" t="s">
        <v>32</v>
      </c>
      <c r="G1988" t="s">
        <v>98</v>
      </c>
      <c r="H1988" t="s">
        <v>97</v>
      </c>
      <c r="I1988" t="s">
        <v>39</v>
      </c>
      <c r="J1988" s="3">
        <v>133188</v>
      </c>
      <c r="K1988" s="3">
        <v>0.68569999999999998</v>
      </c>
      <c r="L1988" s="3">
        <v>91327.011599999998</v>
      </c>
      <c r="M1988" s="3">
        <v>3836.1461650000001</v>
      </c>
      <c r="N1988" s="3">
        <v>130.109296</v>
      </c>
      <c r="O1988" s="3">
        <v>5834309.7401000001</v>
      </c>
      <c r="P1988" s="3">
        <v>809813.43</v>
      </c>
      <c r="Q1988" s="3">
        <v>2005755.6</v>
      </c>
    </row>
    <row r="1989" spans="1:17" x14ac:dyDescent="0.35">
      <c r="A1989" s="1">
        <v>45383</v>
      </c>
      <c r="B1989">
        <v>2024</v>
      </c>
      <c r="C1989">
        <v>4</v>
      </c>
      <c r="D1989" t="s">
        <v>31</v>
      </c>
      <c r="E1989">
        <v>1</v>
      </c>
      <c r="F1989" t="s">
        <v>32</v>
      </c>
      <c r="G1989" t="s">
        <v>338</v>
      </c>
      <c r="H1989" t="s">
        <v>97</v>
      </c>
      <c r="I1989" t="s">
        <v>39</v>
      </c>
      <c r="J1989" s="3">
        <v>25425</v>
      </c>
      <c r="K1989" s="3">
        <v>0.63949999999999996</v>
      </c>
      <c r="L1989" s="3">
        <v>16259.2875</v>
      </c>
      <c r="M1989" s="3">
        <v>968.19719899999996</v>
      </c>
      <c r="N1989" s="3">
        <v>23.593702</v>
      </c>
      <c r="O1989" s="3">
        <v>1062984.3265</v>
      </c>
      <c r="P1989" s="3">
        <v>144847.24</v>
      </c>
      <c r="Q1989" s="3">
        <v>362235.16</v>
      </c>
    </row>
    <row r="1990" spans="1:17" x14ac:dyDescent="0.35">
      <c r="A1990" s="1">
        <v>45413</v>
      </c>
      <c r="B1990">
        <v>2024</v>
      </c>
      <c r="C1990">
        <v>5</v>
      </c>
      <c r="D1990" t="s">
        <v>31</v>
      </c>
      <c r="E1990">
        <v>1</v>
      </c>
      <c r="F1990" t="s">
        <v>32</v>
      </c>
      <c r="G1990" t="s">
        <v>98</v>
      </c>
      <c r="H1990" t="s">
        <v>97</v>
      </c>
      <c r="I1990" t="s">
        <v>39</v>
      </c>
      <c r="J1990" s="3">
        <v>36612</v>
      </c>
      <c r="K1990" s="3">
        <v>0.63539999999999996</v>
      </c>
      <c r="L1990" s="3">
        <v>23263.264800000001</v>
      </c>
      <c r="M1990" s="3">
        <v>1521.1742300000001</v>
      </c>
      <c r="N1990" s="3">
        <v>33.949117999999999</v>
      </c>
      <c r="O1990" s="3">
        <v>1511173.9123</v>
      </c>
      <c r="P1990" s="3">
        <v>204758.11</v>
      </c>
      <c r="Q1990" s="3">
        <v>513625.89</v>
      </c>
    </row>
    <row r="1991" spans="1:17" x14ac:dyDescent="0.35">
      <c r="A1991" s="1">
        <v>44378</v>
      </c>
      <c r="B1991">
        <v>2021</v>
      </c>
      <c r="C1991">
        <v>7</v>
      </c>
      <c r="D1991" t="s">
        <v>31</v>
      </c>
      <c r="E1991">
        <v>1</v>
      </c>
      <c r="F1991" t="s">
        <v>32</v>
      </c>
      <c r="G1991" t="s">
        <v>338</v>
      </c>
      <c r="H1991" t="s">
        <v>97</v>
      </c>
      <c r="I1991" t="s">
        <v>39</v>
      </c>
      <c r="J1991" s="3">
        <v>505000</v>
      </c>
      <c r="K1991" s="3">
        <v>0.71809999999999996</v>
      </c>
      <c r="L1991" s="3">
        <v>362640.5</v>
      </c>
      <c r="M1991" s="3">
        <v>12044.25</v>
      </c>
      <c r="N1991" s="3">
        <v>362.66500000000002</v>
      </c>
      <c r="O1991" s="3">
        <v>22009868.124299999</v>
      </c>
      <c r="P1991" s="3">
        <v>3110805.03</v>
      </c>
      <c r="Q1991" s="3">
        <v>7632783.7400000002</v>
      </c>
    </row>
    <row r="1992" spans="1:17" x14ac:dyDescent="0.35">
      <c r="A1992" s="1">
        <v>44348</v>
      </c>
      <c r="B1992">
        <v>2021</v>
      </c>
      <c r="C1992">
        <v>6</v>
      </c>
      <c r="D1992" t="s">
        <v>31</v>
      </c>
      <c r="E1992">
        <v>1</v>
      </c>
      <c r="F1992" t="s">
        <v>32</v>
      </c>
      <c r="G1992" t="s">
        <v>338</v>
      </c>
      <c r="H1992" t="s">
        <v>97</v>
      </c>
      <c r="I1992" t="s">
        <v>39</v>
      </c>
      <c r="J1992" s="3">
        <v>804800</v>
      </c>
      <c r="K1992" s="3">
        <v>0.66779999999999995</v>
      </c>
      <c r="L1992" s="3">
        <v>537445.43999999994</v>
      </c>
      <c r="M1992" s="3">
        <v>26316.927159999999</v>
      </c>
      <c r="N1992" s="3">
        <v>701.14086899999995</v>
      </c>
      <c r="O1992" s="3">
        <v>33093599.503600001</v>
      </c>
      <c r="P1992" s="3">
        <v>4598351.71</v>
      </c>
      <c r="Q1992" s="3">
        <v>11382913.51</v>
      </c>
    </row>
    <row r="1993" spans="1:17" x14ac:dyDescent="0.35">
      <c r="A1993" s="1">
        <v>44105</v>
      </c>
      <c r="B1993">
        <v>2020</v>
      </c>
      <c r="C1993">
        <v>10</v>
      </c>
      <c r="D1993" t="s">
        <v>31</v>
      </c>
      <c r="E1993">
        <v>1</v>
      </c>
      <c r="F1993" t="s">
        <v>32</v>
      </c>
      <c r="G1993" t="s">
        <v>338</v>
      </c>
      <c r="H1993" t="s">
        <v>97</v>
      </c>
      <c r="I1993" t="s">
        <v>39</v>
      </c>
      <c r="J1993" s="3">
        <v>652394</v>
      </c>
      <c r="K1993" s="3">
        <v>0.52590000000000003</v>
      </c>
      <c r="L1993" s="3">
        <v>343094.00459999999</v>
      </c>
      <c r="M1993" s="3">
        <v>15070.3</v>
      </c>
      <c r="N1993" s="3">
        <v>343.09399999999999</v>
      </c>
      <c r="O1993" s="3">
        <v>21682291.910700001</v>
      </c>
      <c r="P1993" s="3">
        <v>3027047.2</v>
      </c>
      <c r="Q1993" s="3">
        <v>7479461.0499999998</v>
      </c>
    </row>
    <row r="1994" spans="1:17" x14ac:dyDescent="0.35">
      <c r="A1994" s="1">
        <v>45200</v>
      </c>
      <c r="B1994">
        <v>2023</v>
      </c>
      <c r="C1994">
        <v>10</v>
      </c>
      <c r="D1994" t="s">
        <v>31</v>
      </c>
      <c r="E1994">
        <v>1</v>
      </c>
      <c r="F1994" t="s">
        <v>32</v>
      </c>
      <c r="G1994" t="s">
        <v>98</v>
      </c>
      <c r="H1994" t="s">
        <v>97</v>
      </c>
      <c r="I1994" t="s">
        <v>39</v>
      </c>
      <c r="J1994" s="3">
        <v>176225</v>
      </c>
      <c r="K1994" s="3">
        <v>0.76490000000000002</v>
      </c>
      <c r="L1994" s="3">
        <v>134794.5025</v>
      </c>
      <c r="M1994" s="3">
        <v>6543.6327920000003</v>
      </c>
      <c r="N1994" s="3">
        <v>191.920717</v>
      </c>
      <c r="O1994" s="3">
        <v>8285973.5083999997</v>
      </c>
      <c r="P1994" s="3">
        <v>1150788.48</v>
      </c>
      <c r="Q1994" s="3">
        <v>2850724.66</v>
      </c>
    </row>
    <row r="1995" spans="1:17" x14ac:dyDescent="0.35">
      <c r="A1995" s="1">
        <v>45108</v>
      </c>
      <c r="B1995">
        <v>2023</v>
      </c>
      <c r="C1995">
        <v>7</v>
      </c>
      <c r="D1995" t="s">
        <v>31</v>
      </c>
      <c r="E1995">
        <v>1</v>
      </c>
      <c r="F1995" t="s">
        <v>32</v>
      </c>
      <c r="G1995" t="s">
        <v>338</v>
      </c>
      <c r="H1995" t="s">
        <v>97</v>
      </c>
      <c r="I1995" t="s">
        <v>39</v>
      </c>
      <c r="J1995" s="3">
        <v>18306</v>
      </c>
      <c r="K1995" s="3">
        <v>0.7893</v>
      </c>
      <c r="L1995" s="3">
        <v>14448.925800000001</v>
      </c>
      <c r="M1995" s="3">
        <v>598.39656600000001</v>
      </c>
      <c r="N1995" s="3">
        <v>20.417604000000001</v>
      </c>
      <c r="O1995" s="3">
        <v>860876.14370000002</v>
      </c>
      <c r="P1995" s="3">
        <v>118031.33</v>
      </c>
      <c r="Q1995" s="3">
        <v>291107.96000000002</v>
      </c>
    </row>
    <row r="1996" spans="1:17" x14ac:dyDescent="0.35">
      <c r="A1996" s="1">
        <v>45536</v>
      </c>
      <c r="B1996">
        <v>2024</v>
      </c>
      <c r="C1996">
        <v>9</v>
      </c>
      <c r="D1996" t="s">
        <v>31</v>
      </c>
      <c r="E1996">
        <v>1</v>
      </c>
      <c r="F1996" t="s">
        <v>32</v>
      </c>
      <c r="G1996" t="s">
        <v>98</v>
      </c>
      <c r="H1996" t="s">
        <v>97</v>
      </c>
      <c r="I1996" t="s">
        <v>39</v>
      </c>
      <c r="J1996" s="3">
        <v>55935</v>
      </c>
      <c r="K1996" s="3">
        <v>0.66559999999999997</v>
      </c>
      <c r="L1996" s="3">
        <v>37230.336000000003</v>
      </c>
      <c r="M1996" s="3">
        <v>2227.252688</v>
      </c>
      <c r="N1996" s="3">
        <v>65.487746000000001</v>
      </c>
      <c r="O1996" s="3">
        <v>2462767.4051000001</v>
      </c>
      <c r="P1996" s="3">
        <v>336306.76</v>
      </c>
      <c r="Q1996" s="3">
        <v>840140.11</v>
      </c>
    </row>
    <row r="1997" spans="1:17" x14ac:dyDescent="0.35">
      <c r="A1997" s="1">
        <v>45139</v>
      </c>
      <c r="B1997">
        <v>2023</v>
      </c>
      <c r="C1997">
        <v>8</v>
      </c>
      <c r="D1997" t="s">
        <v>31</v>
      </c>
      <c r="E1997">
        <v>1</v>
      </c>
      <c r="F1997" t="s">
        <v>32</v>
      </c>
      <c r="G1997" t="s">
        <v>338</v>
      </c>
      <c r="H1997" t="s">
        <v>97</v>
      </c>
      <c r="I1997" t="s">
        <v>39</v>
      </c>
      <c r="J1997" s="3">
        <v>158652</v>
      </c>
      <c r="K1997" s="3">
        <v>0.79039999999999999</v>
      </c>
      <c r="L1997" s="3">
        <v>125398.5408</v>
      </c>
      <c r="M1997" s="3">
        <v>5016.7989459999999</v>
      </c>
      <c r="N1997" s="3">
        <v>176.96830199999999</v>
      </c>
      <c r="O1997" s="3">
        <v>7603889.7219000002</v>
      </c>
      <c r="P1997" s="3">
        <v>1065450.8600000001</v>
      </c>
      <c r="Q1997" s="3">
        <v>2625933.12</v>
      </c>
    </row>
    <row r="1998" spans="1:17" x14ac:dyDescent="0.35">
      <c r="A1998" s="1">
        <v>45352</v>
      </c>
      <c r="B1998">
        <v>2024</v>
      </c>
      <c r="C1998">
        <v>3</v>
      </c>
      <c r="D1998" t="s">
        <v>31</v>
      </c>
      <c r="E1998">
        <v>1</v>
      </c>
      <c r="F1998" t="s">
        <v>32</v>
      </c>
      <c r="G1998" t="s">
        <v>338</v>
      </c>
      <c r="H1998" t="s">
        <v>97</v>
      </c>
      <c r="I1998" t="s">
        <v>39</v>
      </c>
      <c r="J1998" s="3">
        <v>63252</v>
      </c>
      <c r="K1998" s="3">
        <v>0.63649999999999995</v>
      </c>
      <c r="L1998" s="3">
        <v>40259.898000000001</v>
      </c>
      <c r="M1998" s="3">
        <v>2408.6008830000001</v>
      </c>
      <c r="N1998" s="3">
        <v>58.443990999999997</v>
      </c>
      <c r="O1998" s="3">
        <v>2625467.6526000001</v>
      </c>
      <c r="P1998" s="3">
        <v>357606.16</v>
      </c>
      <c r="Q1998" s="3">
        <v>894559.44</v>
      </c>
    </row>
    <row r="1999" spans="1:17" x14ac:dyDescent="0.35">
      <c r="A1999" s="1">
        <v>45139</v>
      </c>
      <c r="B1999">
        <v>2023</v>
      </c>
      <c r="C1999">
        <v>8</v>
      </c>
      <c r="D1999" t="s">
        <v>31</v>
      </c>
      <c r="E1999">
        <v>1</v>
      </c>
      <c r="F1999" t="s">
        <v>32</v>
      </c>
      <c r="G1999" t="s">
        <v>338</v>
      </c>
      <c r="H1999" t="s">
        <v>97</v>
      </c>
      <c r="I1999" t="s">
        <v>39</v>
      </c>
      <c r="J1999" s="3">
        <v>16272</v>
      </c>
      <c r="K1999" s="3">
        <v>0.79039999999999999</v>
      </c>
      <c r="L1999" s="3">
        <v>12861.388800000001</v>
      </c>
      <c r="M1999" s="3">
        <v>514.44374000000005</v>
      </c>
      <c r="N1999" s="3">
        <v>18.147076999999999</v>
      </c>
      <c r="O1999" s="3">
        <v>779886.12529999996</v>
      </c>
      <c r="P1999" s="3">
        <v>109277.01</v>
      </c>
      <c r="Q1999" s="3">
        <v>269326.37</v>
      </c>
    </row>
    <row r="2000" spans="1:17" x14ac:dyDescent="0.35">
      <c r="A2000" s="1">
        <v>43709</v>
      </c>
      <c r="B2000">
        <v>2019</v>
      </c>
      <c r="C2000">
        <v>9</v>
      </c>
      <c r="D2000" t="s">
        <v>31</v>
      </c>
      <c r="E2000">
        <v>1</v>
      </c>
      <c r="F2000" t="s">
        <v>32</v>
      </c>
      <c r="G2000" t="s">
        <v>821</v>
      </c>
      <c r="H2000" t="s">
        <v>97</v>
      </c>
      <c r="I2000" t="s">
        <v>39</v>
      </c>
      <c r="J2000" s="3">
        <v>162972</v>
      </c>
      <c r="K2000" s="3">
        <v>0.5323</v>
      </c>
      <c r="L2000" s="3">
        <v>86749.995599999995</v>
      </c>
      <c r="M2000" s="3">
        <v>13171.464400999999</v>
      </c>
      <c r="N2000" s="3">
        <v>99.924769999999995</v>
      </c>
      <c r="O2000" s="3">
        <v>5236784.5646000002</v>
      </c>
      <c r="P2000" s="3">
        <v>0</v>
      </c>
      <c r="Q2000" s="3">
        <v>942625.82</v>
      </c>
    </row>
    <row r="2001" spans="1:17" x14ac:dyDescent="0.35">
      <c r="A2001" s="1">
        <v>45108</v>
      </c>
      <c r="B2001">
        <v>2023</v>
      </c>
      <c r="C2001">
        <v>7</v>
      </c>
      <c r="D2001" t="s">
        <v>31</v>
      </c>
      <c r="E2001">
        <v>1</v>
      </c>
      <c r="F2001" t="s">
        <v>32</v>
      </c>
      <c r="G2001" t="s">
        <v>338</v>
      </c>
      <c r="H2001" t="s">
        <v>97</v>
      </c>
      <c r="I2001" t="s">
        <v>39</v>
      </c>
      <c r="J2001" s="3">
        <v>10060</v>
      </c>
      <c r="K2001" s="3">
        <v>0.7893</v>
      </c>
      <c r="L2001" s="3">
        <v>7940.3580000000002</v>
      </c>
      <c r="M2001" s="3">
        <v>328.85714400000001</v>
      </c>
      <c r="N2001" s="3">
        <v>11.220779</v>
      </c>
      <c r="O2001" s="3">
        <v>473091.55300000001</v>
      </c>
      <c r="P2001" s="3">
        <v>66199.48</v>
      </c>
      <c r="Q2001" s="3">
        <v>163271.87</v>
      </c>
    </row>
    <row r="2002" spans="1:17" x14ac:dyDescent="0.35">
      <c r="A2002" s="1">
        <v>45139</v>
      </c>
      <c r="B2002">
        <v>2023</v>
      </c>
      <c r="C2002">
        <v>8</v>
      </c>
      <c r="D2002" t="s">
        <v>31</v>
      </c>
      <c r="E2002">
        <v>1</v>
      </c>
      <c r="F2002" t="s">
        <v>32</v>
      </c>
      <c r="G2002" t="s">
        <v>338</v>
      </c>
      <c r="H2002" t="s">
        <v>97</v>
      </c>
      <c r="I2002" t="s">
        <v>39</v>
      </c>
      <c r="J2002" s="3">
        <v>80000</v>
      </c>
      <c r="K2002" s="3">
        <v>0.77480000000000004</v>
      </c>
      <c r="L2002" s="3">
        <v>61984</v>
      </c>
      <c r="M2002" s="3">
        <v>3376.9337949999999</v>
      </c>
      <c r="N2002" s="3">
        <v>88.707509999999999</v>
      </c>
      <c r="O2002" s="3">
        <v>3819290.9772000001</v>
      </c>
      <c r="P2002" s="3">
        <v>527722.96</v>
      </c>
      <c r="Q2002" s="3">
        <v>1310185.47</v>
      </c>
    </row>
    <row r="2003" spans="1:17" x14ac:dyDescent="0.35">
      <c r="A2003" s="1">
        <v>44593</v>
      </c>
      <c r="B2003">
        <v>2022</v>
      </c>
      <c r="C2003">
        <v>2</v>
      </c>
      <c r="D2003" t="s">
        <v>31</v>
      </c>
      <c r="E2003">
        <v>1</v>
      </c>
      <c r="F2003" t="s">
        <v>32</v>
      </c>
      <c r="G2003" t="s">
        <v>338</v>
      </c>
      <c r="H2003" t="s">
        <v>97</v>
      </c>
      <c r="I2003" t="s">
        <v>39</v>
      </c>
      <c r="J2003" s="3">
        <v>18306</v>
      </c>
      <c r="K2003" s="3">
        <v>0.77500000000000002</v>
      </c>
      <c r="L2003" s="3">
        <v>14187.15</v>
      </c>
      <c r="M2003" s="3">
        <v>558.27865599999996</v>
      </c>
      <c r="N2003" s="3">
        <v>18.316482000000001</v>
      </c>
      <c r="O2003" s="3">
        <v>877264.18649999995</v>
      </c>
      <c r="P2003" s="3">
        <v>123172.84</v>
      </c>
      <c r="Q2003" s="3">
        <v>303245.09999999998</v>
      </c>
    </row>
    <row r="2004" spans="1:17" x14ac:dyDescent="0.35">
      <c r="A2004" s="1">
        <v>45536</v>
      </c>
      <c r="B2004">
        <v>2024</v>
      </c>
      <c r="C2004">
        <v>9</v>
      </c>
      <c r="D2004" t="s">
        <v>31</v>
      </c>
      <c r="E2004">
        <v>1</v>
      </c>
      <c r="F2004" t="s">
        <v>32</v>
      </c>
      <c r="G2004" t="s">
        <v>819</v>
      </c>
      <c r="H2004" t="s">
        <v>97</v>
      </c>
      <c r="I2004" t="s">
        <v>35</v>
      </c>
      <c r="J2004" s="3">
        <v>15.33</v>
      </c>
      <c r="K2004" s="3">
        <v>705.64</v>
      </c>
      <c r="L2004" s="3">
        <v>10817.4612</v>
      </c>
      <c r="M2004" s="3">
        <v>610.44568000000004</v>
      </c>
      <c r="N2004" s="3">
        <v>23.365409</v>
      </c>
      <c r="O2004" s="3">
        <v>712770.1311</v>
      </c>
      <c r="P2004" s="3">
        <v>97780.58</v>
      </c>
      <c r="Q2004" s="3">
        <v>243673.26</v>
      </c>
    </row>
    <row r="2005" spans="1:17" x14ac:dyDescent="0.35">
      <c r="A2005" s="1">
        <v>44197</v>
      </c>
      <c r="B2005">
        <v>2021</v>
      </c>
      <c r="C2005">
        <v>1</v>
      </c>
      <c r="D2005" t="s">
        <v>31</v>
      </c>
      <c r="E2005">
        <v>1</v>
      </c>
      <c r="F2005" t="s">
        <v>32</v>
      </c>
      <c r="G2005" t="s">
        <v>338</v>
      </c>
      <c r="H2005" t="s">
        <v>97</v>
      </c>
      <c r="I2005" t="s">
        <v>39</v>
      </c>
      <c r="J2005" s="3">
        <v>1977580</v>
      </c>
      <c r="K2005" s="3">
        <v>0.59199999999999997</v>
      </c>
      <c r="L2005" s="3">
        <v>1170727.3600000001</v>
      </c>
      <c r="M2005" s="3">
        <v>36446.776351</v>
      </c>
      <c r="N2005" s="3">
        <v>1507.5078559999999</v>
      </c>
      <c r="O2005" s="3">
        <v>72647623.150600001</v>
      </c>
      <c r="P2005" s="3">
        <v>10228683.5754</v>
      </c>
      <c r="Q2005" s="3">
        <v>25146418.731800001</v>
      </c>
    </row>
    <row r="2006" spans="1:17" x14ac:dyDescent="0.35">
      <c r="A2006" s="1">
        <v>44986</v>
      </c>
      <c r="B2006">
        <v>2023</v>
      </c>
      <c r="C2006">
        <v>3</v>
      </c>
      <c r="D2006" t="s">
        <v>31</v>
      </c>
      <c r="E2006">
        <v>1</v>
      </c>
      <c r="F2006" t="s">
        <v>32</v>
      </c>
      <c r="G2006" t="s">
        <v>338</v>
      </c>
      <c r="H2006" t="s">
        <v>97</v>
      </c>
      <c r="I2006" t="s">
        <v>39</v>
      </c>
      <c r="J2006" s="3">
        <v>49441</v>
      </c>
      <c r="K2006" s="3">
        <v>0.83050000000000002</v>
      </c>
      <c r="L2006" s="3">
        <v>41060.750500000002</v>
      </c>
      <c r="M2006" s="3">
        <v>2301.5649349999999</v>
      </c>
      <c r="N2006" s="3">
        <v>53.843268000000002</v>
      </c>
      <c r="O2006" s="3">
        <v>2453154.1924999999</v>
      </c>
      <c r="P2006" s="3">
        <v>339126.72</v>
      </c>
      <c r="Q2006" s="3">
        <v>841737.29</v>
      </c>
    </row>
    <row r="2007" spans="1:17" x14ac:dyDescent="0.35">
      <c r="A2007" s="1">
        <v>45017</v>
      </c>
      <c r="B2007">
        <v>2023</v>
      </c>
      <c r="C2007">
        <v>4</v>
      </c>
      <c r="D2007" t="s">
        <v>31</v>
      </c>
      <c r="E2007">
        <v>1</v>
      </c>
      <c r="F2007" t="s">
        <v>32</v>
      </c>
      <c r="G2007" t="s">
        <v>98</v>
      </c>
      <c r="H2007" t="s">
        <v>97</v>
      </c>
      <c r="I2007" t="s">
        <v>39</v>
      </c>
      <c r="J2007" s="3">
        <v>21609</v>
      </c>
      <c r="K2007" s="3">
        <v>0.80930000000000002</v>
      </c>
      <c r="L2007" s="3">
        <v>17488.163700000001</v>
      </c>
      <c r="M2007" s="3">
        <v>706.34505899999999</v>
      </c>
      <c r="N2007" s="3">
        <v>22.615358000000001</v>
      </c>
      <c r="O2007" s="3">
        <v>1023860.2466</v>
      </c>
      <c r="P2007" s="3">
        <v>139439.70000000001</v>
      </c>
      <c r="Q2007" s="3">
        <v>343939.93</v>
      </c>
    </row>
    <row r="2008" spans="1:17" x14ac:dyDescent="0.35">
      <c r="A2008" s="1">
        <v>44136</v>
      </c>
      <c r="B2008">
        <v>2020</v>
      </c>
      <c r="C2008">
        <v>11</v>
      </c>
      <c r="D2008" t="s">
        <v>31</v>
      </c>
      <c r="E2008">
        <v>1</v>
      </c>
      <c r="F2008" t="s">
        <v>32</v>
      </c>
      <c r="G2008" t="s">
        <v>338</v>
      </c>
      <c r="H2008" t="s">
        <v>97</v>
      </c>
      <c r="I2008" t="s">
        <v>39</v>
      </c>
      <c r="J2008" s="3">
        <v>429250</v>
      </c>
      <c r="K2008" s="3">
        <v>0.55769999999999997</v>
      </c>
      <c r="L2008" s="3">
        <v>239392.72500000001</v>
      </c>
      <c r="M2008" s="3">
        <v>10173.23</v>
      </c>
      <c r="N2008" s="3">
        <v>239.381</v>
      </c>
      <c r="O2008" s="3">
        <v>15098071.430500001</v>
      </c>
      <c r="P2008" s="3">
        <v>2099851.63</v>
      </c>
      <c r="Q2008" s="3">
        <v>5195363.49</v>
      </c>
    </row>
    <row r="2009" spans="1:17" x14ac:dyDescent="0.35">
      <c r="A2009" s="1">
        <v>44378</v>
      </c>
      <c r="B2009">
        <v>2021</v>
      </c>
      <c r="C2009">
        <v>7</v>
      </c>
      <c r="D2009" t="s">
        <v>31</v>
      </c>
      <c r="E2009">
        <v>1</v>
      </c>
      <c r="F2009" t="s">
        <v>32</v>
      </c>
      <c r="G2009" t="s">
        <v>338</v>
      </c>
      <c r="H2009" t="s">
        <v>97</v>
      </c>
      <c r="I2009" t="s">
        <v>39</v>
      </c>
      <c r="J2009" s="3">
        <v>151350</v>
      </c>
      <c r="K2009" s="3">
        <v>0.69169999999999998</v>
      </c>
      <c r="L2009" s="3">
        <v>104688.795</v>
      </c>
      <c r="M2009" s="3">
        <v>3609.9666400000001</v>
      </c>
      <c r="N2009" s="3">
        <v>134.61315300000001</v>
      </c>
      <c r="O2009" s="3">
        <v>6368285.6078000003</v>
      </c>
      <c r="P2009" s="3">
        <v>897816.12</v>
      </c>
      <c r="Q2009" s="3">
        <v>2205714.4300000002</v>
      </c>
    </row>
    <row r="2010" spans="1:17" x14ac:dyDescent="0.35">
      <c r="A2010" s="1">
        <v>45444</v>
      </c>
      <c r="B2010">
        <v>2024</v>
      </c>
      <c r="C2010">
        <v>6</v>
      </c>
      <c r="D2010" t="s">
        <v>31</v>
      </c>
      <c r="E2010">
        <v>1</v>
      </c>
      <c r="F2010" t="s">
        <v>32</v>
      </c>
      <c r="G2010" t="s">
        <v>822</v>
      </c>
      <c r="H2010" t="s">
        <v>97</v>
      </c>
      <c r="I2010" t="s">
        <v>35</v>
      </c>
      <c r="J2010" s="3">
        <v>5.08</v>
      </c>
      <c r="K2010" s="3">
        <v>715.65890000000002</v>
      </c>
      <c r="L2010" s="3">
        <v>3635.5472119999999</v>
      </c>
      <c r="M2010" s="3">
        <v>146.30517699999999</v>
      </c>
      <c r="N2010" s="3">
        <v>7.8528640000000003</v>
      </c>
      <c r="O2010" s="3">
        <v>232105.20559999999</v>
      </c>
      <c r="P2010" s="3">
        <v>32295.85</v>
      </c>
      <c r="Q2010" s="3">
        <v>79783.45</v>
      </c>
    </row>
    <row r="2011" spans="1:17" x14ac:dyDescent="0.35">
      <c r="A2011" s="1">
        <v>44136</v>
      </c>
      <c r="B2011">
        <v>2020</v>
      </c>
      <c r="C2011">
        <v>11</v>
      </c>
      <c r="D2011" t="s">
        <v>31</v>
      </c>
      <c r="E2011">
        <v>1</v>
      </c>
      <c r="F2011" t="s">
        <v>32</v>
      </c>
      <c r="G2011" t="s">
        <v>338</v>
      </c>
      <c r="H2011" t="s">
        <v>97</v>
      </c>
      <c r="I2011" t="s">
        <v>39</v>
      </c>
      <c r="J2011" s="3">
        <v>30870</v>
      </c>
      <c r="K2011" s="3">
        <v>0.53169999999999995</v>
      </c>
      <c r="L2011" s="3">
        <v>16413.579000000002</v>
      </c>
      <c r="M2011" s="3">
        <v>731.61240399999997</v>
      </c>
      <c r="N2011" s="3">
        <v>19.525138999999999</v>
      </c>
      <c r="O2011" s="3">
        <v>1038746.0911</v>
      </c>
      <c r="P2011" s="3">
        <v>143995.4172</v>
      </c>
      <c r="Q2011" s="3">
        <v>356921.38189999998</v>
      </c>
    </row>
    <row r="2012" spans="1:17" x14ac:dyDescent="0.35">
      <c r="A2012" s="1">
        <v>44013</v>
      </c>
      <c r="B2012">
        <v>2020</v>
      </c>
      <c r="C2012">
        <v>7</v>
      </c>
      <c r="D2012" t="s">
        <v>31</v>
      </c>
      <c r="E2012">
        <v>1</v>
      </c>
      <c r="F2012" t="s">
        <v>32</v>
      </c>
      <c r="G2012" t="s">
        <v>338</v>
      </c>
      <c r="H2012" t="s">
        <v>97</v>
      </c>
      <c r="I2012" t="s">
        <v>39</v>
      </c>
      <c r="J2012" s="3">
        <v>47000</v>
      </c>
      <c r="K2012" s="3">
        <v>0.51060000000000005</v>
      </c>
      <c r="L2012" s="3">
        <v>23998.2</v>
      </c>
      <c r="M2012" s="3">
        <v>1405.2416049999999</v>
      </c>
      <c r="N2012" s="3">
        <v>28.950797000000001</v>
      </c>
      <c r="O2012" s="3">
        <v>1538549.6758000001</v>
      </c>
      <c r="P2012" s="3">
        <v>210192.91310000001</v>
      </c>
      <c r="Q2012" s="3">
        <v>524966.57620000001</v>
      </c>
    </row>
    <row r="2013" spans="1:17" x14ac:dyDescent="0.35">
      <c r="A2013" s="1">
        <v>45108</v>
      </c>
      <c r="B2013">
        <v>2023</v>
      </c>
      <c r="C2013">
        <v>7</v>
      </c>
      <c r="D2013" t="s">
        <v>31</v>
      </c>
      <c r="E2013">
        <v>1</v>
      </c>
      <c r="F2013" t="s">
        <v>32</v>
      </c>
      <c r="G2013" t="s">
        <v>338</v>
      </c>
      <c r="H2013" t="s">
        <v>97</v>
      </c>
      <c r="I2013" t="s">
        <v>39</v>
      </c>
      <c r="J2013" s="3">
        <v>126125</v>
      </c>
      <c r="K2013" s="3">
        <v>0.7893</v>
      </c>
      <c r="L2013" s="3">
        <v>99550.462499999994</v>
      </c>
      <c r="M2013" s="3">
        <v>4122.9972429999998</v>
      </c>
      <c r="N2013" s="3">
        <v>140.678832</v>
      </c>
      <c r="O2013" s="3">
        <v>5931279.5352999996</v>
      </c>
      <c r="P2013" s="3">
        <v>829961.23</v>
      </c>
      <c r="Q2013" s="3">
        <v>2046984.57</v>
      </c>
    </row>
    <row r="2014" spans="1:17" x14ac:dyDescent="0.35">
      <c r="A2014" s="1">
        <v>45108</v>
      </c>
      <c r="B2014">
        <v>2023</v>
      </c>
      <c r="C2014">
        <v>7</v>
      </c>
      <c r="D2014" t="s">
        <v>31</v>
      </c>
      <c r="E2014">
        <v>1</v>
      </c>
      <c r="F2014" t="s">
        <v>32</v>
      </c>
      <c r="G2014" t="s">
        <v>338</v>
      </c>
      <c r="H2014" t="s">
        <v>97</v>
      </c>
      <c r="I2014" t="s">
        <v>39</v>
      </c>
      <c r="J2014" s="3">
        <v>64576</v>
      </c>
      <c r="K2014" s="3">
        <v>0.7893</v>
      </c>
      <c r="L2014" s="3">
        <v>50969.836799999997</v>
      </c>
      <c r="M2014" s="3">
        <v>2110.961503</v>
      </c>
      <c r="N2014" s="3">
        <v>72.027111000000005</v>
      </c>
      <c r="O2014" s="3">
        <v>3036815.1346999998</v>
      </c>
      <c r="P2014" s="3">
        <v>416365.76</v>
      </c>
      <c r="Q2014" s="3">
        <v>1026908.55</v>
      </c>
    </row>
    <row r="2015" spans="1:17" x14ac:dyDescent="0.35">
      <c r="A2015" s="1">
        <v>44866</v>
      </c>
      <c r="B2015">
        <v>2022</v>
      </c>
      <c r="C2015">
        <v>11</v>
      </c>
      <c r="D2015" t="s">
        <v>31</v>
      </c>
      <c r="E2015">
        <v>1</v>
      </c>
      <c r="F2015" t="s">
        <v>32</v>
      </c>
      <c r="G2015" t="s">
        <v>338</v>
      </c>
      <c r="H2015" t="s">
        <v>97</v>
      </c>
      <c r="I2015" t="s">
        <v>39</v>
      </c>
      <c r="J2015" s="3">
        <v>10170</v>
      </c>
      <c r="K2015" s="3">
        <v>0.9395</v>
      </c>
      <c r="L2015" s="3">
        <v>9554.7150000000001</v>
      </c>
      <c r="M2015" s="3">
        <v>360.994775</v>
      </c>
      <c r="N2015" s="3">
        <v>12.279719999999999</v>
      </c>
      <c r="O2015" s="3">
        <v>552214.69660000002</v>
      </c>
      <c r="P2015" s="3">
        <v>1810685.31</v>
      </c>
      <c r="Q2015" s="3">
        <v>4447519.34</v>
      </c>
    </row>
    <row r="2016" spans="1:17" x14ac:dyDescent="0.35">
      <c r="A2016" s="1">
        <v>45017</v>
      </c>
      <c r="B2016">
        <v>2023</v>
      </c>
      <c r="C2016">
        <v>4</v>
      </c>
      <c r="D2016" t="s">
        <v>31</v>
      </c>
      <c r="E2016">
        <v>1</v>
      </c>
      <c r="F2016" t="s">
        <v>32</v>
      </c>
      <c r="G2016" t="s">
        <v>98</v>
      </c>
      <c r="H2016" t="s">
        <v>97</v>
      </c>
      <c r="I2016" t="s">
        <v>39</v>
      </c>
      <c r="J2016" s="3">
        <v>55220</v>
      </c>
      <c r="K2016" s="3">
        <v>0.80930000000000002</v>
      </c>
      <c r="L2016" s="3">
        <v>44689.546000000002</v>
      </c>
      <c r="M2016" s="3">
        <v>1805.0259169999999</v>
      </c>
      <c r="N2016" s="3">
        <v>57.792301999999999</v>
      </c>
      <c r="O2016" s="3">
        <v>2616389.5976999998</v>
      </c>
      <c r="P2016" s="3">
        <v>356326.52</v>
      </c>
      <c r="Q2016" s="3">
        <v>878909.84</v>
      </c>
    </row>
    <row r="2017" spans="1:17" x14ac:dyDescent="0.35">
      <c r="A2017" s="1">
        <v>45139</v>
      </c>
      <c r="B2017">
        <v>2023</v>
      </c>
      <c r="C2017">
        <v>8</v>
      </c>
      <c r="D2017" t="s">
        <v>31</v>
      </c>
      <c r="E2017">
        <v>1</v>
      </c>
      <c r="F2017" t="s">
        <v>32</v>
      </c>
      <c r="G2017" t="s">
        <v>338</v>
      </c>
      <c r="H2017" t="s">
        <v>97</v>
      </c>
      <c r="I2017" t="s">
        <v>39</v>
      </c>
      <c r="J2017" s="3">
        <v>160686</v>
      </c>
      <c r="K2017" s="3">
        <v>0.77480000000000004</v>
      </c>
      <c r="L2017" s="3">
        <v>124499.5128</v>
      </c>
      <c r="M2017" s="3">
        <v>6782.9155309999996</v>
      </c>
      <c r="N2017" s="3">
        <v>178.17806999999999</v>
      </c>
      <c r="O2017" s="3">
        <v>7671332.3745999997</v>
      </c>
      <c r="P2017" s="3">
        <v>1059971.1499999999</v>
      </c>
      <c r="Q2017" s="3">
        <v>2631616.36</v>
      </c>
    </row>
    <row r="2018" spans="1:17" x14ac:dyDescent="0.35">
      <c r="A2018" s="1">
        <v>44378</v>
      </c>
      <c r="B2018">
        <v>2021</v>
      </c>
      <c r="C2018">
        <v>7</v>
      </c>
      <c r="D2018" t="s">
        <v>31</v>
      </c>
      <c r="E2018">
        <v>1</v>
      </c>
      <c r="F2018" t="s">
        <v>32</v>
      </c>
      <c r="G2018" t="s">
        <v>338</v>
      </c>
      <c r="H2018" t="s">
        <v>97</v>
      </c>
      <c r="I2018" t="s">
        <v>39</v>
      </c>
      <c r="J2018" s="3">
        <v>20580</v>
      </c>
      <c r="K2018" s="3">
        <v>0.69169999999999998</v>
      </c>
      <c r="L2018" s="3">
        <v>14235.186</v>
      </c>
      <c r="M2018" s="3">
        <v>490.84519699999998</v>
      </c>
      <c r="N2018" s="3">
        <v>18.303277000000001</v>
      </c>
      <c r="O2018" s="3">
        <v>865935.36710000003</v>
      </c>
      <c r="P2018" s="3">
        <v>122081.64</v>
      </c>
      <c r="Q2018" s="3">
        <v>299924.7</v>
      </c>
    </row>
    <row r="2019" spans="1:17" x14ac:dyDescent="0.35">
      <c r="A2019" s="1">
        <v>44197</v>
      </c>
      <c r="B2019">
        <v>2021</v>
      </c>
      <c r="C2019">
        <v>1</v>
      </c>
      <c r="D2019" t="s">
        <v>31</v>
      </c>
      <c r="E2019">
        <v>1</v>
      </c>
      <c r="F2019" t="s">
        <v>32</v>
      </c>
      <c r="G2019" t="s">
        <v>338</v>
      </c>
      <c r="H2019" t="s">
        <v>97</v>
      </c>
      <c r="I2019" t="s">
        <v>39</v>
      </c>
      <c r="J2019" s="3">
        <v>13221</v>
      </c>
      <c r="K2019" s="3">
        <v>0.59199999999999997</v>
      </c>
      <c r="L2019" s="3">
        <v>7826.8320000000003</v>
      </c>
      <c r="M2019" s="3">
        <v>243.612844</v>
      </c>
      <c r="N2019" s="3">
        <v>10.07629</v>
      </c>
      <c r="O2019" s="3">
        <v>485681.60359999997</v>
      </c>
      <c r="P2019" s="3">
        <v>68383.289000000004</v>
      </c>
      <c r="Q2019" s="3">
        <v>168103.79759999999</v>
      </c>
    </row>
    <row r="2020" spans="1:17" x14ac:dyDescent="0.35">
      <c r="A2020" s="1">
        <v>44105</v>
      </c>
      <c r="B2020">
        <v>2020</v>
      </c>
      <c r="C2020">
        <v>10</v>
      </c>
      <c r="D2020" t="s">
        <v>31</v>
      </c>
      <c r="E2020">
        <v>1</v>
      </c>
      <c r="F2020" t="s">
        <v>32</v>
      </c>
      <c r="G2020" t="s">
        <v>338</v>
      </c>
      <c r="H2020" t="s">
        <v>97</v>
      </c>
      <c r="I2020" t="s">
        <v>39</v>
      </c>
      <c r="J2020" s="3">
        <v>18396</v>
      </c>
      <c r="K2020" s="3">
        <v>0.52180000000000004</v>
      </c>
      <c r="L2020" s="3">
        <v>9599.0328000000009</v>
      </c>
      <c r="M2020" s="3">
        <v>435.96239400000002</v>
      </c>
      <c r="N2020" s="3">
        <v>11.432516</v>
      </c>
      <c r="O2020" s="3">
        <v>608469.31920000003</v>
      </c>
      <c r="P2020" s="3">
        <v>84199.261799999993</v>
      </c>
      <c r="Q2020" s="3">
        <v>208836.23819999999</v>
      </c>
    </row>
    <row r="2021" spans="1:17" x14ac:dyDescent="0.35">
      <c r="A2021" s="1">
        <v>44593</v>
      </c>
      <c r="B2021">
        <v>2022</v>
      </c>
      <c r="C2021">
        <v>2</v>
      </c>
      <c r="D2021" t="s">
        <v>31</v>
      </c>
      <c r="E2021">
        <v>1</v>
      </c>
      <c r="F2021" t="s">
        <v>32</v>
      </c>
      <c r="G2021" t="s">
        <v>338</v>
      </c>
      <c r="H2021" t="s">
        <v>97</v>
      </c>
      <c r="I2021" t="s">
        <v>39</v>
      </c>
      <c r="J2021" s="3">
        <v>533180</v>
      </c>
      <c r="K2021" s="3">
        <v>0.77500000000000002</v>
      </c>
      <c r="L2021" s="3">
        <v>413214.5</v>
      </c>
      <c r="M2021" s="3">
        <v>16261.91836</v>
      </c>
      <c r="N2021" s="3">
        <v>533.53487399999995</v>
      </c>
      <c r="O2021" s="3">
        <v>25551170.052200001</v>
      </c>
      <c r="P2021" s="3">
        <v>3587528.29</v>
      </c>
      <c r="Q2021" s="3">
        <v>8832732.3699999992</v>
      </c>
    </row>
    <row r="2022" spans="1:17" x14ac:dyDescent="0.35">
      <c r="A2022" s="1">
        <v>45139</v>
      </c>
      <c r="B2022">
        <v>2023</v>
      </c>
      <c r="C2022">
        <v>8</v>
      </c>
      <c r="D2022" t="s">
        <v>31</v>
      </c>
      <c r="E2022">
        <v>1</v>
      </c>
      <c r="F2022" t="s">
        <v>32</v>
      </c>
      <c r="G2022" t="s">
        <v>338</v>
      </c>
      <c r="H2022" t="s">
        <v>97</v>
      </c>
      <c r="I2022" t="s">
        <v>39</v>
      </c>
      <c r="J2022" s="3">
        <v>31527</v>
      </c>
      <c r="K2022" s="3">
        <v>0.77480000000000004</v>
      </c>
      <c r="L2022" s="3">
        <v>24427.119600000002</v>
      </c>
      <c r="M2022" s="3">
        <v>1330.749607</v>
      </c>
      <c r="N2022" s="3">
        <v>34.957003</v>
      </c>
      <c r="O2022" s="3">
        <v>1505134.8330000001</v>
      </c>
      <c r="P2022" s="3">
        <v>207969.02</v>
      </c>
      <c r="Q2022" s="3">
        <v>516327.71</v>
      </c>
    </row>
    <row r="2023" spans="1:17" x14ac:dyDescent="0.35">
      <c r="A2023" s="1">
        <v>45536</v>
      </c>
      <c r="B2023">
        <v>2024</v>
      </c>
      <c r="C2023">
        <v>9</v>
      </c>
      <c r="D2023" t="s">
        <v>31</v>
      </c>
      <c r="E2023">
        <v>1</v>
      </c>
      <c r="F2023" t="s">
        <v>32</v>
      </c>
      <c r="G2023" t="s">
        <v>98</v>
      </c>
      <c r="H2023" t="s">
        <v>97</v>
      </c>
      <c r="I2023" t="s">
        <v>39</v>
      </c>
      <c r="J2023" s="3">
        <v>64256</v>
      </c>
      <c r="K2023" s="3">
        <v>0.66559999999999997</v>
      </c>
      <c r="L2023" s="3">
        <v>42768.793599999997</v>
      </c>
      <c r="M2023" s="3">
        <v>2558.601302</v>
      </c>
      <c r="N2023" s="3">
        <v>75.230363999999994</v>
      </c>
      <c r="O2023" s="3">
        <v>2829133.5010000002</v>
      </c>
      <c r="P2023" s="3">
        <v>386336.41</v>
      </c>
      <c r="Q2023" s="3">
        <v>965121</v>
      </c>
    </row>
    <row r="2024" spans="1:17" x14ac:dyDescent="0.35">
      <c r="A2024" s="1">
        <v>45413</v>
      </c>
      <c r="B2024">
        <v>2024</v>
      </c>
      <c r="C2024">
        <v>5</v>
      </c>
      <c r="D2024" t="s">
        <v>31</v>
      </c>
      <c r="E2024">
        <v>1</v>
      </c>
      <c r="F2024" t="s">
        <v>32</v>
      </c>
      <c r="G2024" t="s">
        <v>98</v>
      </c>
      <c r="H2024" t="s">
        <v>97</v>
      </c>
      <c r="I2024" t="s">
        <v>39</v>
      </c>
      <c r="J2024" s="3">
        <v>31062</v>
      </c>
      <c r="K2024" s="3">
        <v>0.63539999999999996</v>
      </c>
      <c r="L2024" s="3">
        <v>19736.7948</v>
      </c>
      <c r="M2024" s="3">
        <v>1290.5492360000001</v>
      </c>
      <c r="N2024" s="3">
        <v>28.802097</v>
      </c>
      <c r="O2024" s="3">
        <v>1282095.5989000001</v>
      </c>
      <c r="P2024" s="3">
        <v>173718.9</v>
      </c>
      <c r="Q2024" s="3">
        <v>435765.52</v>
      </c>
    </row>
    <row r="2025" spans="1:17" x14ac:dyDescent="0.35">
      <c r="A2025" s="1">
        <v>44866</v>
      </c>
      <c r="B2025">
        <v>2022</v>
      </c>
      <c r="C2025">
        <v>11</v>
      </c>
      <c r="D2025" t="s">
        <v>31</v>
      </c>
      <c r="E2025">
        <v>1</v>
      </c>
      <c r="F2025" t="s">
        <v>32</v>
      </c>
      <c r="G2025" t="s">
        <v>338</v>
      </c>
      <c r="H2025" t="s">
        <v>97</v>
      </c>
      <c r="I2025" t="s">
        <v>39</v>
      </c>
      <c r="J2025" s="3">
        <v>40000</v>
      </c>
      <c r="K2025" s="3">
        <v>0.9395</v>
      </c>
      <c r="L2025" s="3">
        <v>37580</v>
      </c>
      <c r="M2025" s="3">
        <v>1419.8892800000001</v>
      </c>
      <c r="N2025" s="3">
        <v>48.299433000000001</v>
      </c>
      <c r="O2025" s="3">
        <v>2171935.8766000001</v>
      </c>
      <c r="P2025" s="3">
        <v>1810685.31</v>
      </c>
      <c r="Q2025" s="3">
        <v>4447519.34</v>
      </c>
    </row>
    <row r="2026" spans="1:17" x14ac:dyDescent="0.35">
      <c r="A2026" s="1">
        <v>45139</v>
      </c>
      <c r="B2026">
        <v>2023</v>
      </c>
      <c r="C2026">
        <v>8</v>
      </c>
      <c r="D2026" t="s">
        <v>31</v>
      </c>
      <c r="E2026">
        <v>1</v>
      </c>
      <c r="F2026" t="s">
        <v>32</v>
      </c>
      <c r="G2026" t="s">
        <v>338</v>
      </c>
      <c r="H2026" t="s">
        <v>97</v>
      </c>
      <c r="I2026" t="s">
        <v>39</v>
      </c>
      <c r="J2026" s="3">
        <v>152208</v>
      </c>
      <c r="K2026" s="3">
        <v>0.77480000000000004</v>
      </c>
      <c r="L2026" s="3">
        <v>117930.75840000001</v>
      </c>
      <c r="M2026" s="3">
        <v>6425.0507900000002</v>
      </c>
      <c r="N2026" s="3">
        <v>168.777444</v>
      </c>
      <c r="O2026" s="3">
        <v>7266583.0132999998</v>
      </c>
      <c r="P2026" s="3">
        <v>1004045.7</v>
      </c>
      <c r="Q2026" s="3">
        <v>2492758.87</v>
      </c>
    </row>
    <row r="2027" spans="1:17" x14ac:dyDescent="0.35">
      <c r="A2027" s="1">
        <v>45413</v>
      </c>
      <c r="B2027">
        <v>2024</v>
      </c>
      <c r="C2027">
        <v>5</v>
      </c>
      <c r="D2027" t="s">
        <v>31</v>
      </c>
      <c r="E2027">
        <v>1</v>
      </c>
      <c r="F2027" t="s">
        <v>32</v>
      </c>
      <c r="G2027" t="s">
        <v>98</v>
      </c>
      <c r="H2027" t="s">
        <v>97</v>
      </c>
      <c r="I2027" t="s">
        <v>39</v>
      </c>
      <c r="J2027" s="3">
        <v>20160</v>
      </c>
      <c r="K2027" s="3">
        <v>0.63539999999999996</v>
      </c>
      <c r="L2027" s="3">
        <v>12809.664000000001</v>
      </c>
      <c r="M2027" s="3">
        <v>837.51013</v>
      </c>
      <c r="N2027" s="3">
        <v>18.691303999999999</v>
      </c>
      <c r="O2027" s="3">
        <v>832111.49549999996</v>
      </c>
      <c r="P2027" s="3">
        <v>112747.82</v>
      </c>
      <c r="Q2027" s="3">
        <v>282822.51</v>
      </c>
    </row>
    <row r="2028" spans="1:17" x14ac:dyDescent="0.35">
      <c r="A2028" s="1">
        <v>45078</v>
      </c>
      <c r="B2028">
        <v>2023</v>
      </c>
      <c r="C2028">
        <v>6</v>
      </c>
      <c r="D2028" t="s">
        <v>31</v>
      </c>
      <c r="E2028">
        <v>1</v>
      </c>
      <c r="F2028" t="s">
        <v>32</v>
      </c>
      <c r="G2028" t="s">
        <v>338</v>
      </c>
      <c r="H2028" t="s">
        <v>97</v>
      </c>
      <c r="I2028" t="s">
        <v>39</v>
      </c>
      <c r="J2028" s="3">
        <v>35595</v>
      </c>
      <c r="K2028" s="3">
        <v>0.80930000000000002</v>
      </c>
      <c r="L2028" s="3">
        <v>28807.033500000001</v>
      </c>
      <c r="M2028" s="3">
        <v>1163.5334419999999</v>
      </c>
      <c r="N2028" s="3">
        <v>37.253354000000002</v>
      </c>
      <c r="O2028" s="3">
        <v>1691310.0904999999</v>
      </c>
      <c r="P2028" s="3">
        <v>237076.29</v>
      </c>
      <c r="Q2028" s="3">
        <v>584185.84</v>
      </c>
    </row>
    <row r="2029" spans="1:17" x14ac:dyDescent="0.35">
      <c r="A2029" s="1">
        <v>45108</v>
      </c>
      <c r="B2029">
        <v>2023</v>
      </c>
      <c r="C2029">
        <v>7</v>
      </c>
      <c r="D2029" t="s">
        <v>31</v>
      </c>
      <c r="E2029">
        <v>1</v>
      </c>
      <c r="F2029" t="s">
        <v>32</v>
      </c>
      <c r="G2029" t="s">
        <v>338</v>
      </c>
      <c r="H2029" t="s">
        <v>97</v>
      </c>
      <c r="I2029" t="s">
        <v>39</v>
      </c>
      <c r="J2029" s="3">
        <v>40440</v>
      </c>
      <c r="K2029" s="3">
        <v>0.7893</v>
      </c>
      <c r="L2029" s="3">
        <v>31919.292000000001</v>
      </c>
      <c r="M2029" s="3">
        <v>1321.945109</v>
      </c>
      <c r="N2029" s="3">
        <v>45.105459000000003</v>
      </c>
      <c r="O2029" s="3">
        <v>1901771.6187</v>
      </c>
      <c r="P2029" s="3">
        <v>260744.41</v>
      </c>
      <c r="Q2029" s="3">
        <v>643090.02</v>
      </c>
    </row>
    <row r="2030" spans="1:17" x14ac:dyDescent="0.35">
      <c r="A2030" s="1">
        <v>44348</v>
      </c>
      <c r="B2030">
        <v>2021</v>
      </c>
      <c r="C2030">
        <v>6</v>
      </c>
      <c r="D2030" t="s">
        <v>31</v>
      </c>
      <c r="E2030">
        <v>1</v>
      </c>
      <c r="F2030" t="s">
        <v>32</v>
      </c>
      <c r="G2030" t="s">
        <v>338</v>
      </c>
      <c r="H2030" t="s">
        <v>97</v>
      </c>
      <c r="I2030" t="s">
        <v>39</v>
      </c>
      <c r="J2030" s="3">
        <v>21000</v>
      </c>
      <c r="K2030" s="3">
        <v>0.66779999999999995</v>
      </c>
      <c r="L2030" s="3">
        <v>14023.8</v>
      </c>
      <c r="M2030" s="3">
        <v>686.64051700000005</v>
      </c>
      <c r="N2030" s="3">
        <v>18.293614999999999</v>
      </c>
      <c r="O2030" s="3">
        <v>863525.83200000005</v>
      </c>
      <c r="P2030" s="3">
        <v>119986.81</v>
      </c>
      <c r="Q2030" s="3">
        <v>297019.36</v>
      </c>
    </row>
    <row r="2031" spans="1:17" x14ac:dyDescent="0.35">
      <c r="A2031" s="1">
        <v>44136</v>
      </c>
      <c r="B2031">
        <v>2020</v>
      </c>
      <c r="C2031">
        <v>11</v>
      </c>
      <c r="D2031" t="s">
        <v>31</v>
      </c>
      <c r="E2031">
        <v>1</v>
      </c>
      <c r="F2031" t="s">
        <v>32</v>
      </c>
      <c r="G2031" t="s">
        <v>338</v>
      </c>
      <c r="H2031" t="s">
        <v>97</v>
      </c>
      <c r="I2031" t="s">
        <v>39</v>
      </c>
      <c r="J2031" s="3">
        <v>439646</v>
      </c>
      <c r="K2031" s="3">
        <v>0.55769999999999997</v>
      </c>
      <c r="L2031" s="3">
        <v>245190.5742</v>
      </c>
      <c r="M2031" s="3">
        <v>10419.61</v>
      </c>
      <c r="N2031" s="3">
        <v>245.179</v>
      </c>
      <c r="O2031" s="3">
        <v>15463731.010399999</v>
      </c>
      <c r="P2031" s="3">
        <v>2234172.62</v>
      </c>
      <c r="Q2031" s="3">
        <v>5419678.2199999997</v>
      </c>
    </row>
    <row r="2032" spans="1:17" x14ac:dyDescent="0.35">
      <c r="A2032" s="1">
        <v>45413</v>
      </c>
      <c r="B2032">
        <v>2024</v>
      </c>
      <c r="C2032">
        <v>5</v>
      </c>
      <c r="D2032" t="s">
        <v>31</v>
      </c>
      <c r="E2032">
        <v>1</v>
      </c>
      <c r="F2032" t="s">
        <v>32</v>
      </c>
      <c r="G2032" t="s">
        <v>98</v>
      </c>
      <c r="H2032" t="s">
        <v>97</v>
      </c>
      <c r="I2032" t="s">
        <v>39</v>
      </c>
      <c r="J2032" s="3">
        <v>9950</v>
      </c>
      <c r="K2032" s="3">
        <v>0.63539999999999996</v>
      </c>
      <c r="L2032" s="3">
        <v>6322.23</v>
      </c>
      <c r="M2032" s="3">
        <v>413.28114299999999</v>
      </c>
      <c r="N2032" s="3">
        <v>9.2234870000000004</v>
      </c>
      <c r="O2032" s="3">
        <v>410689.94939999998</v>
      </c>
      <c r="P2032" s="3">
        <v>55646.87</v>
      </c>
      <c r="Q2032" s="3">
        <v>139587.5</v>
      </c>
    </row>
    <row r="2033" spans="1:17" x14ac:dyDescent="0.35">
      <c r="A2033" s="1">
        <v>45323</v>
      </c>
      <c r="B2033">
        <v>2024</v>
      </c>
      <c r="C2033">
        <v>2</v>
      </c>
      <c r="D2033" t="s">
        <v>31</v>
      </c>
      <c r="E2033">
        <v>1</v>
      </c>
      <c r="F2033" t="s">
        <v>32</v>
      </c>
      <c r="G2033" t="s">
        <v>98</v>
      </c>
      <c r="H2033" t="s">
        <v>97</v>
      </c>
      <c r="I2033" t="s">
        <v>39</v>
      </c>
      <c r="J2033" s="3">
        <v>51100</v>
      </c>
      <c r="K2033" s="3">
        <v>0.64380000000000004</v>
      </c>
      <c r="L2033" s="3">
        <v>32898.18</v>
      </c>
      <c r="M2033" s="3">
        <v>1945.92383</v>
      </c>
      <c r="N2033" s="3">
        <v>47.554537000000003</v>
      </c>
      <c r="O2033" s="3">
        <v>2124482.5172000001</v>
      </c>
      <c r="P2033" s="3">
        <v>290627.52</v>
      </c>
      <c r="Q2033" s="3">
        <v>725362.43</v>
      </c>
    </row>
    <row r="2034" spans="1:17" x14ac:dyDescent="0.35">
      <c r="A2034" s="1">
        <v>45444</v>
      </c>
      <c r="B2034">
        <v>2024</v>
      </c>
      <c r="C2034">
        <v>6</v>
      </c>
      <c r="D2034" t="s">
        <v>31</v>
      </c>
      <c r="E2034">
        <v>1</v>
      </c>
      <c r="F2034" t="s">
        <v>32</v>
      </c>
      <c r="G2034" t="s">
        <v>98</v>
      </c>
      <c r="H2034" t="s">
        <v>97</v>
      </c>
      <c r="I2034" t="s">
        <v>39</v>
      </c>
      <c r="J2034" s="3">
        <v>80880</v>
      </c>
      <c r="K2034" s="3">
        <v>0.68569999999999998</v>
      </c>
      <c r="L2034" s="3">
        <v>55459.415999999997</v>
      </c>
      <c r="M2034" s="3">
        <v>2329.5409060000002</v>
      </c>
      <c r="N2034" s="3">
        <v>79.010266000000001</v>
      </c>
      <c r="O2034" s="3">
        <v>3542954.1083</v>
      </c>
      <c r="P2034" s="3">
        <v>491768.86</v>
      </c>
      <c r="Q2034" s="3">
        <v>1218018.99</v>
      </c>
    </row>
    <row r="2035" spans="1:17" x14ac:dyDescent="0.35">
      <c r="A2035" s="1">
        <v>44593</v>
      </c>
      <c r="B2035">
        <v>2022</v>
      </c>
      <c r="C2035">
        <v>2</v>
      </c>
      <c r="D2035" t="s">
        <v>31</v>
      </c>
      <c r="E2035">
        <v>1</v>
      </c>
      <c r="F2035" t="s">
        <v>32</v>
      </c>
      <c r="G2035" t="s">
        <v>338</v>
      </c>
      <c r="H2035" t="s">
        <v>97</v>
      </c>
      <c r="I2035" t="s">
        <v>39</v>
      </c>
      <c r="J2035" s="3">
        <v>27594</v>
      </c>
      <c r="K2035" s="3">
        <v>0.77500000000000002</v>
      </c>
      <c r="L2035" s="3">
        <v>21385.35</v>
      </c>
      <c r="M2035" s="3">
        <v>841.61626999999999</v>
      </c>
      <c r="N2035" s="3">
        <v>27.612463999999999</v>
      </c>
      <c r="O2035" s="3">
        <v>1322365.7797000001</v>
      </c>
      <c r="P2035" s="3">
        <v>185667.61</v>
      </c>
      <c r="Q2035" s="3">
        <v>457125.96</v>
      </c>
    </row>
    <row r="2036" spans="1:17" x14ac:dyDescent="0.35">
      <c r="A2036" s="1">
        <v>44866</v>
      </c>
      <c r="B2036">
        <v>2022</v>
      </c>
      <c r="C2036">
        <v>11</v>
      </c>
      <c r="D2036" t="s">
        <v>31</v>
      </c>
      <c r="E2036">
        <v>1</v>
      </c>
      <c r="F2036" t="s">
        <v>32</v>
      </c>
      <c r="G2036" t="s">
        <v>338</v>
      </c>
      <c r="H2036" t="s">
        <v>97</v>
      </c>
      <c r="I2036" t="s">
        <v>39</v>
      </c>
      <c r="J2036" s="3">
        <v>8136</v>
      </c>
      <c r="K2036" s="3">
        <v>0.9395</v>
      </c>
      <c r="L2036" s="3">
        <v>7643.7719999999999</v>
      </c>
      <c r="M2036" s="3">
        <v>288.72531300000003</v>
      </c>
      <c r="N2036" s="3">
        <v>9.8213779999999993</v>
      </c>
      <c r="O2036" s="3">
        <v>441771.7573</v>
      </c>
      <c r="P2036" s="3">
        <v>1810685.31</v>
      </c>
      <c r="Q2036" s="3">
        <v>4447519.34</v>
      </c>
    </row>
    <row r="2037" spans="1:17" x14ac:dyDescent="0.35">
      <c r="A2037" s="1">
        <v>45108</v>
      </c>
      <c r="B2037">
        <v>2023</v>
      </c>
      <c r="C2037">
        <v>7</v>
      </c>
      <c r="D2037" t="s">
        <v>31</v>
      </c>
      <c r="E2037">
        <v>1</v>
      </c>
      <c r="F2037" t="s">
        <v>32</v>
      </c>
      <c r="G2037" t="s">
        <v>338</v>
      </c>
      <c r="H2037" t="s">
        <v>97</v>
      </c>
      <c r="I2037" t="s">
        <v>39</v>
      </c>
      <c r="J2037" s="3">
        <v>91980</v>
      </c>
      <c r="K2037" s="3">
        <v>0.7893</v>
      </c>
      <c r="L2037" s="3">
        <v>72599.813999999998</v>
      </c>
      <c r="M2037" s="3">
        <v>3006.8102220000001</v>
      </c>
      <c r="N2037" s="3">
        <v>102.59394399999999</v>
      </c>
      <c r="O2037" s="3">
        <v>4325542.8476</v>
      </c>
      <c r="P2037" s="3">
        <v>605271.23</v>
      </c>
      <c r="Q2037" s="3">
        <v>1492817.77</v>
      </c>
    </row>
    <row r="2038" spans="1:17" x14ac:dyDescent="0.35">
      <c r="A2038" s="1">
        <v>45323</v>
      </c>
      <c r="B2038">
        <v>2024</v>
      </c>
      <c r="C2038">
        <v>2</v>
      </c>
      <c r="D2038" t="s">
        <v>31</v>
      </c>
      <c r="E2038">
        <v>1</v>
      </c>
      <c r="F2038" t="s">
        <v>32</v>
      </c>
      <c r="G2038" t="s">
        <v>98</v>
      </c>
      <c r="H2038" t="s">
        <v>97</v>
      </c>
      <c r="I2038" t="s">
        <v>39</v>
      </c>
      <c r="J2038" s="3">
        <v>15090</v>
      </c>
      <c r="K2038" s="3">
        <v>0.64380000000000004</v>
      </c>
      <c r="L2038" s="3">
        <v>9714.9419999999991</v>
      </c>
      <c r="M2038" s="3">
        <v>574.62181899999996</v>
      </c>
      <c r="N2038" s="3">
        <v>14.042623000000001</v>
      </c>
      <c r="O2038" s="3">
        <v>627366.75509999995</v>
      </c>
      <c r="P2038" s="3">
        <v>85823.27</v>
      </c>
      <c r="Q2038" s="3">
        <v>214201.94</v>
      </c>
    </row>
    <row r="2039" spans="1:17" x14ac:dyDescent="0.35">
      <c r="A2039" s="1">
        <v>45505</v>
      </c>
      <c r="B2039">
        <v>2024</v>
      </c>
      <c r="C2039">
        <v>8</v>
      </c>
      <c r="D2039" t="s">
        <v>31</v>
      </c>
      <c r="E2039">
        <v>1</v>
      </c>
      <c r="F2039" t="s">
        <v>32</v>
      </c>
      <c r="G2039" t="s">
        <v>98</v>
      </c>
      <c r="H2039" t="s">
        <v>97</v>
      </c>
      <c r="I2039" t="s">
        <v>39</v>
      </c>
      <c r="J2039" s="3">
        <v>2453290</v>
      </c>
      <c r="K2039" s="3">
        <v>0.69059999999999999</v>
      </c>
      <c r="L2039" s="3">
        <v>1694242.074</v>
      </c>
      <c r="M2039" s="3">
        <v>85497.150238999995</v>
      </c>
      <c r="N2039" s="3">
        <v>3035.9449100000002</v>
      </c>
      <c r="O2039" s="3">
        <v>109625079.96529999</v>
      </c>
      <c r="P2039" s="3">
        <v>15116704.189999999</v>
      </c>
      <c r="Q2039" s="3">
        <v>37570225.5</v>
      </c>
    </row>
    <row r="2040" spans="1:17" x14ac:dyDescent="0.35">
      <c r="A2040" s="1">
        <v>44986</v>
      </c>
      <c r="B2040">
        <v>2023</v>
      </c>
      <c r="C2040">
        <v>3</v>
      </c>
      <c r="D2040" t="s">
        <v>31</v>
      </c>
      <c r="E2040">
        <v>1</v>
      </c>
      <c r="F2040" t="s">
        <v>32</v>
      </c>
      <c r="G2040" t="s">
        <v>338</v>
      </c>
      <c r="H2040" t="s">
        <v>97</v>
      </c>
      <c r="I2040" t="s">
        <v>39</v>
      </c>
      <c r="J2040" s="3">
        <v>36396</v>
      </c>
      <c r="K2040" s="3">
        <v>0.83050000000000002</v>
      </c>
      <c r="L2040" s="3">
        <v>30226.878000000001</v>
      </c>
      <c r="M2040" s="3">
        <v>1694.262266</v>
      </c>
      <c r="N2040" s="3">
        <v>39.635908999999998</v>
      </c>
      <c r="O2040" s="3">
        <v>1805889.8483</v>
      </c>
      <c r="P2040" s="3">
        <v>249648.19</v>
      </c>
      <c r="Q2040" s="3">
        <v>619645.04</v>
      </c>
    </row>
    <row r="2041" spans="1:17" x14ac:dyDescent="0.35">
      <c r="A2041" s="1">
        <v>44105</v>
      </c>
      <c r="B2041">
        <v>2020</v>
      </c>
      <c r="C2041">
        <v>10</v>
      </c>
      <c r="D2041" t="s">
        <v>31</v>
      </c>
      <c r="E2041">
        <v>1</v>
      </c>
      <c r="F2041" t="s">
        <v>32</v>
      </c>
      <c r="G2041" t="s">
        <v>338</v>
      </c>
      <c r="H2041" t="s">
        <v>97</v>
      </c>
      <c r="I2041" t="s">
        <v>39</v>
      </c>
      <c r="J2041" s="3">
        <v>29638</v>
      </c>
      <c r="K2041" s="3">
        <v>0.52180000000000004</v>
      </c>
      <c r="L2041" s="3">
        <v>15465.108399999999</v>
      </c>
      <c r="M2041" s="3">
        <v>702.40633300000002</v>
      </c>
      <c r="N2041" s="3">
        <v>18.419643000000001</v>
      </c>
      <c r="O2041" s="3">
        <v>980311.68099999998</v>
      </c>
      <c r="P2041" s="3">
        <v>135654.36110000001</v>
      </c>
      <c r="Q2041" s="3">
        <v>336458.37929999997</v>
      </c>
    </row>
    <row r="2042" spans="1:17" x14ac:dyDescent="0.35">
      <c r="A2042" s="1">
        <v>44136</v>
      </c>
      <c r="B2042">
        <v>2020</v>
      </c>
      <c r="C2042">
        <v>11</v>
      </c>
      <c r="D2042" t="s">
        <v>31</v>
      </c>
      <c r="E2042">
        <v>1</v>
      </c>
      <c r="F2042" t="s">
        <v>32</v>
      </c>
      <c r="G2042" t="s">
        <v>338</v>
      </c>
      <c r="H2042" t="s">
        <v>97</v>
      </c>
      <c r="I2042" t="s">
        <v>39</v>
      </c>
      <c r="J2042" s="3">
        <v>429250</v>
      </c>
      <c r="K2042" s="3">
        <v>0.55769999999999997</v>
      </c>
      <c r="L2042" s="3">
        <v>239392.72500000001</v>
      </c>
      <c r="M2042" s="3">
        <v>10173.23</v>
      </c>
      <c r="N2042" s="3">
        <v>239.381</v>
      </c>
      <c r="O2042" s="3">
        <v>15098071.430500001</v>
      </c>
      <c r="P2042" s="3">
        <v>2099851.63</v>
      </c>
      <c r="Q2042" s="3">
        <v>5195363.49</v>
      </c>
    </row>
    <row r="2043" spans="1:17" x14ac:dyDescent="0.35">
      <c r="A2043" s="1">
        <v>45505</v>
      </c>
      <c r="B2043">
        <v>2024</v>
      </c>
      <c r="C2043">
        <v>8</v>
      </c>
      <c r="D2043" t="s">
        <v>31</v>
      </c>
      <c r="E2043">
        <v>1</v>
      </c>
      <c r="F2043" t="s">
        <v>32</v>
      </c>
      <c r="G2043" t="s">
        <v>98</v>
      </c>
      <c r="H2043" t="s">
        <v>97</v>
      </c>
      <c r="I2043" t="s">
        <v>39</v>
      </c>
      <c r="J2043" s="3">
        <v>101178</v>
      </c>
      <c r="K2043" s="3">
        <v>0.69059999999999999</v>
      </c>
      <c r="L2043" s="3">
        <v>69873.526800000007</v>
      </c>
      <c r="M2043" s="3">
        <v>3525.9114490000002</v>
      </c>
      <c r="N2043" s="3">
        <v>125.202687</v>
      </c>
      <c r="O2043" s="3">
        <v>4521131.3545000004</v>
      </c>
      <c r="P2043" s="3">
        <v>623439.5</v>
      </c>
      <c r="Q2043" s="3">
        <v>1549462.26</v>
      </c>
    </row>
    <row r="2044" spans="1:17" x14ac:dyDescent="0.35">
      <c r="A2044" s="1">
        <v>45139</v>
      </c>
      <c r="B2044">
        <v>2023</v>
      </c>
      <c r="C2044">
        <v>8</v>
      </c>
      <c r="D2044" t="s">
        <v>31</v>
      </c>
      <c r="E2044">
        <v>1</v>
      </c>
      <c r="F2044" t="s">
        <v>32</v>
      </c>
      <c r="G2044" t="s">
        <v>338</v>
      </c>
      <c r="H2044" t="s">
        <v>97</v>
      </c>
      <c r="I2044" t="s">
        <v>39</v>
      </c>
      <c r="J2044" s="3">
        <v>1908900</v>
      </c>
      <c r="K2044" s="3">
        <v>0.7903</v>
      </c>
      <c r="L2044" s="3">
        <v>1508603.67</v>
      </c>
      <c r="M2044" s="3">
        <v>60355.482858000003</v>
      </c>
      <c r="N2044" s="3">
        <v>2129.0483129999998</v>
      </c>
      <c r="O2044" s="3">
        <v>91478311.277799994</v>
      </c>
      <c r="P2044" s="3">
        <v>12817866.779999999</v>
      </c>
      <c r="Q2044" s="3">
        <v>31591178.52</v>
      </c>
    </row>
    <row r="2045" spans="1:17" x14ac:dyDescent="0.35">
      <c r="A2045" s="1">
        <v>45536</v>
      </c>
      <c r="B2045">
        <v>2024</v>
      </c>
      <c r="C2045">
        <v>9</v>
      </c>
      <c r="D2045" t="s">
        <v>31</v>
      </c>
      <c r="E2045">
        <v>1</v>
      </c>
      <c r="F2045" t="s">
        <v>32</v>
      </c>
      <c r="G2045" t="s">
        <v>823</v>
      </c>
      <c r="H2045" t="s">
        <v>97</v>
      </c>
      <c r="I2045" t="s">
        <v>35</v>
      </c>
      <c r="J2045" s="3">
        <v>10.29</v>
      </c>
      <c r="K2045" s="3">
        <v>705.64</v>
      </c>
      <c r="L2045" s="3">
        <v>7261.0356000000002</v>
      </c>
      <c r="M2045" s="3">
        <v>409.751484</v>
      </c>
      <c r="N2045" s="3">
        <v>15.683641</v>
      </c>
      <c r="O2045" s="3">
        <v>478434.74560000002</v>
      </c>
      <c r="P2045" s="3">
        <v>65633.539999999994</v>
      </c>
      <c r="Q2045" s="3">
        <v>163561.5</v>
      </c>
    </row>
    <row r="2046" spans="1:17" x14ac:dyDescent="0.35">
      <c r="A2046" s="1">
        <v>45200</v>
      </c>
      <c r="B2046">
        <v>2023</v>
      </c>
      <c r="C2046">
        <v>10</v>
      </c>
      <c r="D2046" t="s">
        <v>31</v>
      </c>
      <c r="E2046">
        <v>1</v>
      </c>
      <c r="F2046" t="s">
        <v>32</v>
      </c>
      <c r="G2046" t="s">
        <v>98</v>
      </c>
      <c r="H2046" t="s">
        <v>97</v>
      </c>
      <c r="I2046" t="s">
        <v>39</v>
      </c>
      <c r="J2046" s="3">
        <v>15255</v>
      </c>
      <c r="K2046" s="3">
        <v>0.76490000000000002</v>
      </c>
      <c r="L2046" s="3">
        <v>11668.549499999999</v>
      </c>
      <c r="M2046" s="3">
        <v>566.449073</v>
      </c>
      <c r="N2046" s="3">
        <v>16.613602</v>
      </c>
      <c r="O2046" s="3">
        <v>717279.19350000005</v>
      </c>
      <c r="P2046" s="3">
        <v>99618.55</v>
      </c>
      <c r="Q2046" s="3">
        <v>246767.99</v>
      </c>
    </row>
    <row r="2047" spans="1:17" x14ac:dyDescent="0.35">
      <c r="A2047" s="1">
        <v>44986</v>
      </c>
      <c r="B2047">
        <v>2023</v>
      </c>
      <c r="C2047">
        <v>3</v>
      </c>
      <c r="D2047" t="s">
        <v>31</v>
      </c>
      <c r="E2047">
        <v>1</v>
      </c>
      <c r="F2047" t="s">
        <v>32</v>
      </c>
      <c r="G2047" t="s">
        <v>338</v>
      </c>
      <c r="H2047" t="s">
        <v>97</v>
      </c>
      <c r="I2047" t="s">
        <v>39</v>
      </c>
      <c r="J2047" s="3">
        <v>25000</v>
      </c>
      <c r="K2047" s="3">
        <v>0.83050000000000002</v>
      </c>
      <c r="L2047" s="3">
        <v>20762.5</v>
      </c>
      <c r="M2047" s="3">
        <v>1163.819919</v>
      </c>
      <c r="N2047" s="3">
        <v>27.226635000000002</v>
      </c>
      <c r="O2047" s="3">
        <v>1240445.2744</v>
      </c>
      <c r="P2047" s="3">
        <v>171480.51</v>
      </c>
      <c r="Q2047" s="3">
        <v>425627.15</v>
      </c>
    </row>
    <row r="2048" spans="1:17" x14ac:dyDescent="0.35">
      <c r="A2048" s="1">
        <v>45413</v>
      </c>
      <c r="B2048">
        <v>2024</v>
      </c>
      <c r="C2048">
        <v>5</v>
      </c>
      <c r="D2048" t="s">
        <v>31</v>
      </c>
      <c r="E2048">
        <v>1</v>
      </c>
      <c r="F2048" t="s">
        <v>32</v>
      </c>
      <c r="G2048" t="s">
        <v>98</v>
      </c>
      <c r="H2048" t="s">
        <v>97</v>
      </c>
      <c r="I2048" t="s">
        <v>39</v>
      </c>
      <c r="J2048" s="3">
        <v>52479</v>
      </c>
      <c r="K2048" s="3">
        <v>0.63539999999999996</v>
      </c>
      <c r="L2048" s="3">
        <v>33345.156600000002</v>
      </c>
      <c r="M2048" s="3">
        <v>2180.4937810000001</v>
      </c>
      <c r="N2048" s="3">
        <v>48.663617000000002</v>
      </c>
      <c r="O2048" s="3">
        <v>2166090.2366999998</v>
      </c>
      <c r="P2048" s="3">
        <v>293496.69</v>
      </c>
      <c r="Q2048" s="3">
        <v>736222.36</v>
      </c>
    </row>
    <row r="2049" spans="1:17" x14ac:dyDescent="0.35">
      <c r="A2049" s="1">
        <v>45139</v>
      </c>
      <c r="B2049">
        <v>2023</v>
      </c>
      <c r="C2049">
        <v>8</v>
      </c>
      <c r="D2049" t="s">
        <v>31</v>
      </c>
      <c r="E2049">
        <v>1</v>
      </c>
      <c r="F2049" t="s">
        <v>32</v>
      </c>
      <c r="G2049" t="s">
        <v>338</v>
      </c>
      <c r="H2049" t="s">
        <v>97</v>
      </c>
      <c r="I2049" t="s">
        <v>39</v>
      </c>
      <c r="J2049" s="3">
        <v>15105</v>
      </c>
      <c r="K2049" s="3">
        <v>0.77480000000000004</v>
      </c>
      <c r="L2049" s="3">
        <v>11703.353999999999</v>
      </c>
      <c r="M2049" s="3">
        <v>637.58019999999999</v>
      </c>
      <c r="N2049" s="3">
        <v>16.748373999999998</v>
      </c>
      <c r="O2049" s="3">
        <v>721129.87760000001</v>
      </c>
      <c r="P2049" s="3">
        <v>99640.69</v>
      </c>
      <c r="Q2049" s="3">
        <v>247379.39</v>
      </c>
    </row>
    <row r="2050" spans="1:17" x14ac:dyDescent="0.35">
      <c r="A2050" s="1">
        <v>44378</v>
      </c>
      <c r="B2050">
        <v>2021</v>
      </c>
      <c r="C2050">
        <v>7</v>
      </c>
      <c r="D2050" t="s">
        <v>31</v>
      </c>
      <c r="E2050">
        <v>1</v>
      </c>
      <c r="F2050" t="s">
        <v>32</v>
      </c>
      <c r="G2050" t="s">
        <v>338</v>
      </c>
      <c r="H2050" t="s">
        <v>97</v>
      </c>
      <c r="I2050" t="s">
        <v>39</v>
      </c>
      <c r="J2050" s="3">
        <v>431398</v>
      </c>
      <c r="K2050" s="3">
        <v>0.69169999999999998</v>
      </c>
      <c r="L2050" s="3">
        <v>298397.99660000001</v>
      </c>
      <c r="M2050" s="3">
        <v>10288.84</v>
      </c>
      <c r="N2050" s="3">
        <v>298.37599999999998</v>
      </c>
      <c r="O2050" s="3">
        <v>18148830.616700001</v>
      </c>
      <c r="P2050" s="3">
        <v>2559183.59</v>
      </c>
      <c r="Q2050" s="3">
        <v>6286407.8399999999</v>
      </c>
    </row>
    <row r="2051" spans="1:17" x14ac:dyDescent="0.35">
      <c r="A2051" s="1">
        <v>45505</v>
      </c>
      <c r="B2051">
        <v>2024</v>
      </c>
      <c r="C2051">
        <v>8</v>
      </c>
      <c r="D2051" t="s">
        <v>31</v>
      </c>
      <c r="E2051">
        <v>1</v>
      </c>
      <c r="F2051" t="s">
        <v>32</v>
      </c>
      <c r="G2051" t="s">
        <v>98</v>
      </c>
      <c r="H2051" t="s">
        <v>97</v>
      </c>
      <c r="I2051" t="s">
        <v>39</v>
      </c>
      <c r="J2051" s="3">
        <v>20340</v>
      </c>
      <c r="K2051" s="3">
        <v>0.69059999999999999</v>
      </c>
      <c r="L2051" s="3">
        <v>14046.804</v>
      </c>
      <c r="M2051" s="3">
        <v>708.72155999999995</v>
      </c>
      <c r="N2051" s="3">
        <v>25.166214</v>
      </c>
      <c r="O2051" s="3">
        <v>908891.37710000004</v>
      </c>
      <c r="P2051" s="3">
        <v>125331.2</v>
      </c>
      <c r="Q2051" s="3">
        <v>311491.27</v>
      </c>
    </row>
    <row r="2052" spans="1:17" x14ac:dyDescent="0.35">
      <c r="A2052" s="1">
        <v>45352</v>
      </c>
      <c r="B2052">
        <v>2024</v>
      </c>
      <c r="C2052">
        <v>3</v>
      </c>
      <c r="D2052" t="s">
        <v>31</v>
      </c>
      <c r="E2052">
        <v>1</v>
      </c>
      <c r="F2052" t="s">
        <v>32</v>
      </c>
      <c r="G2052" t="s">
        <v>818</v>
      </c>
      <c r="H2052" t="s">
        <v>97</v>
      </c>
      <c r="I2052" t="s">
        <v>35</v>
      </c>
      <c r="J2052" s="3">
        <v>10.07</v>
      </c>
      <c r="K2052" s="3">
        <v>671.46969999999999</v>
      </c>
      <c r="L2052" s="3">
        <v>6761.6998789999998</v>
      </c>
      <c r="M2052" s="3">
        <v>383.46345000000002</v>
      </c>
      <c r="N2052" s="3">
        <v>14.604953</v>
      </c>
      <c r="O2052" s="3">
        <v>439151.05719999998</v>
      </c>
      <c r="P2052" s="3">
        <v>60065.19</v>
      </c>
      <c r="Q2052" s="3">
        <v>149930.4</v>
      </c>
    </row>
    <row r="2053" spans="1:17" x14ac:dyDescent="0.35">
      <c r="A2053" s="1">
        <v>44409</v>
      </c>
      <c r="B2053">
        <v>2021</v>
      </c>
      <c r="C2053">
        <v>8</v>
      </c>
      <c r="D2053" t="s">
        <v>31</v>
      </c>
      <c r="E2053">
        <v>1</v>
      </c>
      <c r="F2053" t="s">
        <v>32</v>
      </c>
      <c r="G2053" t="s">
        <v>338</v>
      </c>
      <c r="H2053" t="s">
        <v>97</v>
      </c>
      <c r="I2053" t="s">
        <v>39</v>
      </c>
      <c r="J2053" s="3">
        <v>56392</v>
      </c>
      <c r="K2053" s="3">
        <v>0.73060000000000003</v>
      </c>
      <c r="L2053" s="3">
        <v>41199.995199999998</v>
      </c>
      <c r="M2053" s="3">
        <v>1125.1324300000001</v>
      </c>
      <c r="N2053" s="3">
        <v>52.545656999999999</v>
      </c>
      <c r="O2053" s="3">
        <v>2485355.4109</v>
      </c>
      <c r="P2053" s="3">
        <v>353261.21</v>
      </c>
      <c r="Q2053" s="3">
        <v>864194.2</v>
      </c>
    </row>
    <row r="2054" spans="1:17" x14ac:dyDescent="0.35">
      <c r="A2054" s="1">
        <v>45200</v>
      </c>
      <c r="B2054">
        <v>2023</v>
      </c>
      <c r="C2054">
        <v>10</v>
      </c>
      <c r="D2054" t="s">
        <v>31</v>
      </c>
      <c r="E2054">
        <v>1</v>
      </c>
      <c r="F2054" t="s">
        <v>32</v>
      </c>
      <c r="G2054" t="s">
        <v>98</v>
      </c>
      <c r="H2054" t="s">
        <v>97</v>
      </c>
      <c r="I2054" t="s">
        <v>39</v>
      </c>
      <c r="J2054" s="3">
        <v>35595</v>
      </c>
      <c r="K2054" s="3">
        <v>0.76490000000000002</v>
      </c>
      <c r="L2054" s="3">
        <v>27226.6155</v>
      </c>
      <c r="M2054" s="3">
        <v>1321.615284</v>
      </c>
      <c r="N2054" s="3">
        <v>38.762161999999996</v>
      </c>
      <c r="O2054" s="3">
        <v>1673651.4515</v>
      </c>
      <c r="P2054" s="3">
        <v>232443.28</v>
      </c>
      <c r="Q2054" s="3">
        <v>575806.75</v>
      </c>
    </row>
    <row r="2055" spans="1:17" x14ac:dyDescent="0.35">
      <c r="A2055" s="1">
        <v>45352</v>
      </c>
      <c r="B2055">
        <v>2024</v>
      </c>
      <c r="C2055">
        <v>3</v>
      </c>
      <c r="D2055" t="s">
        <v>31</v>
      </c>
      <c r="E2055">
        <v>1</v>
      </c>
      <c r="F2055" t="s">
        <v>32</v>
      </c>
      <c r="G2055" t="s">
        <v>818</v>
      </c>
      <c r="H2055" t="s">
        <v>97</v>
      </c>
      <c r="I2055" t="s">
        <v>35</v>
      </c>
      <c r="J2055" s="3">
        <v>26.23</v>
      </c>
      <c r="K2055" s="3">
        <v>671.46979999999996</v>
      </c>
      <c r="L2055" s="3">
        <v>17612.652854</v>
      </c>
      <c r="M2055" s="3">
        <v>998.85111199999994</v>
      </c>
      <c r="N2055" s="3">
        <v>38.043191999999998</v>
      </c>
      <c r="O2055" s="3">
        <v>1143886.1934</v>
      </c>
      <c r="P2055" s="3">
        <v>156455.84</v>
      </c>
      <c r="Q2055" s="3">
        <v>390533.78</v>
      </c>
    </row>
    <row r="2056" spans="1:17" x14ac:dyDescent="0.35">
      <c r="A2056" s="1">
        <v>45352</v>
      </c>
      <c r="B2056">
        <v>2024</v>
      </c>
      <c r="C2056">
        <v>3</v>
      </c>
      <c r="D2056" t="s">
        <v>31</v>
      </c>
      <c r="E2056">
        <v>1</v>
      </c>
      <c r="F2056" t="s">
        <v>32</v>
      </c>
      <c r="G2056" t="s">
        <v>338</v>
      </c>
      <c r="H2056" t="s">
        <v>97</v>
      </c>
      <c r="I2056" t="s">
        <v>39</v>
      </c>
      <c r="J2056" s="3">
        <v>105945</v>
      </c>
      <c r="K2056" s="3">
        <v>0.63639999999999997</v>
      </c>
      <c r="L2056" s="3">
        <v>67423.398000000001</v>
      </c>
      <c r="M2056" s="3">
        <v>4033.9074599999999</v>
      </c>
      <c r="N2056" s="3">
        <v>97.881575999999995</v>
      </c>
      <c r="O2056" s="3">
        <v>4396882.7746000001</v>
      </c>
      <c r="P2056" s="3">
        <v>598884.68999999994</v>
      </c>
      <c r="Q2056" s="3">
        <v>1498122.84</v>
      </c>
    </row>
    <row r="2057" spans="1:17" x14ac:dyDescent="0.35">
      <c r="A2057" s="1">
        <v>43983</v>
      </c>
      <c r="B2057">
        <v>2020</v>
      </c>
      <c r="C2057">
        <v>6</v>
      </c>
      <c r="D2057" t="s">
        <v>31</v>
      </c>
      <c r="E2057">
        <v>1</v>
      </c>
      <c r="F2057" t="s">
        <v>32</v>
      </c>
      <c r="G2057" t="s">
        <v>338</v>
      </c>
      <c r="H2057" t="s">
        <v>97</v>
      </c>
      <c r="I2057" t="s">
        <v>39</v>
      </c>
      <c r="J2057" s="3">
        <v>40000</v>
      </c>
      <c r="K2057" s="3">
        <v>0.50270000000000004</v>
      </c>
      <c r="L2057" s="3">
        <v>20108</v>
      </c>
      <c r="M2057" s="3">
        <v>1108.5692630000001</v>
      </c>
      <c r="N2057" s="3">
        <v>24.194949000000001</v>
      </c>
      <c r="O2057" s="3">
        <v>1281611.0818</v>
      </c>
      <c r="P2057" s="3">
        <v>175543.0987</v>
      </c>
      <c r="Q2057" s="3">
        <v>437830.0735</v>
      </c>
    </row>
    <row r="2058" spans="1:17" x14ac:dyDescent="0.35">
      <c r="A2058" s="1">
        <v>45139</v>
      </c>
      <c r="B2058">
        <v>2023</v>
      </c>
      <c r="C2058">
        <v>8</v>
      </c>
      <c r="D2058" t="s">
        <v>31</v>
      </c>
      <c r="E2058">
        <v>1</v>
      </c>
      <c r="F2058" t="s">
        <v>32</v>
      </c>
      <c r="G2058" t="s">
        <v>338</v>
      </c>
      <c r="H2058" t="s">
        <v>97</v>
      </c>
      <c r="I2058" t="s">
        <v>39</v>
      </c>
      <c r="J2058" s="3">
        <v>126125</v>
      </c>
      <c r="K2058" s="3">
        <v>0.79039999999999999</v>
      </c>
      <c r="L2058" s="3">
        <v>99689.2</v>
      </c>
      <c r="M2058" s="3">
        <v>3988.2761479999999</v>
      </c>
      <c r="N2058" s="3">
        <v>140.68701300000001</v>
      </c>
      <c r="O2058" s="3">
        <v>6044932.2489999998</v>
      </c>
      <c r="P2058" s="3">
        <v>847011.01</v>
      </c>
      <c r="Q2058" s="3">
        <v>2087560.78</v>
      </c>
    </row>
    <row r="2059" spans="1:17" x14ac:dyDescent="0.35">
      <c r="A2059" s="1">
        <v>44409</v>
      </c>
      <c r="B2059">
        <v>2021</v>
      </c>
      <c r="C2059">
        <v>8</v>
      </c>
      <c r="D2059" t="s">
        <v>31</v>
      </c>
      <c r="E2059">
        <v>1</v>
      </c>
      <c r="F2059" t="s">
        <v>32</v>
      </c>
      <c r="G2059" t="s">
        <v>338</v>
      </c>
      <c r="H2059" t="s">
        <v>97</v>
      </c>
      <c r="I2059" t="s">
        <v>39</v>
      </c>
      <c r="J2059" s="3">
        <v>28308</v>
      </c>
      <c r="K2059" s="3">
        <v>0.73060000000000003</v>
      </c>
      <c r="L2059" s="3">
        <v>20681.824799999999</v>
      </c>
      <c r="M2059" s="3">
        <v>564.76454100000001</v>
      </c>
      <c r="N2059" s="3">
        <v>26.375494</v>
      </c>
      <c r="O2059" s="3">
        <v>1247613.8632</v>
      </c>
      <c r="P2059" s="3">
        <v>177332.22</v>
      </c>
      <c r="Q2059" s="3">
        <v>433813.48</v>
      </c>
    </row>
    <row r="2060" spans="1:17" x14ac:dyDescent="0.35">
      <c r="A2060" s="1">
        <v>45444</v>
      </c>
      <c r="B2060">
        <v>2024</v>
      </c>
      <c r="C2060">
        <v>6</v>
      </c>
      <c r="D2060" t="s">
        <v>31</v>
      </c>
      <c r="E2060">
        <v>1</v>
      </c>
      <c r="F2060" t="s">
        <v>32</v>
      </c>
      <c r="G2060" t="s">
        <v>98</v>
      </c>
      <c r="H2060" t="s">
        <v>97</v>
      </c>
      <c r="I2060" t="s">
        <v>39</v>
      </c>
      <c r="J2060" s="3">
        <v>46782</v>
      </c>
      <c r="K2060" s="3">
        <v>0.68569999999999998</v>
      </c>
      <c r="L2060" s="3">
        <v>32078.417399999998</v>
      </c>
      <c r="M2060" s="3">
        <v>1347.363695</v>
      </c>
      <c r="N2060" s="3">
        <v>45.698087000000001</v>
      </c>
      <c r="O2060" s="3">
        <v>2049303.2855</v>
      </c>
      <c r="P2060" s="3">
        <v>284445.23</v>
      </c>
      <c r="Q2060" s="3">
        <v>704519.94</v>
      </c>
    </row>
    <row r="2061" spans="1:17" x14ac:dyDescent="0.35">
      <c r="A2061" s="1">
        <v>45505</v>
      </c>
      <c r="B2061">
        <v>2024</v>
      </c>
      <c r="C2061">
        <v>8</v>
      </c>
      <c r="D2061" t="s">
        <v>31</v>
      </c>
      <c r="E2061">
        <v>1</v>
      </c>
      <c r="F2061" t="s">
        <v>32</v>
      </c>
      <c r="G2061" t="s">
        <v>98</v>
      </c>
      <c r="H2061" t="s">
        <v>97</v>
      </c>
      <c r="I2061" t="s">
        <v>39</v>
      </c>
      <c r="J2061" s="3">
        <v>101404</v>
      </c>
      <c r="K2061" s="3">
        <v>0.69059999999999999</v>
      </c>
      <c r="L2061" s="3">
        <v>70029.602400000003</v>
      </c>
      <c r="M2061" s="3">
        <v>3533.8921570000002</v>
      </c>
      <c r="N2061" s="3">
        <v>125.486076</v>
      </c>
      <c r="O2061" s="3">
        <v>4531230.1475999998</v>
      </c>
      <c r="P2061" s="3">
        <v>624832.06999999995</v>
      </c>
      <c r="Q2061" s="3">
        <v>1552923.28</v>
      </c>
    </row>
    <row r="2062" spans="1:17" x14ac:dyDescent="0.35">
      <c r="A2062" s="1">
        <v>44409</v>
      </c>
      <c r="B2062">
        <v>2021</v>
      </c>
      <c r="C2062">
        <v>8</v>
      </c>
      <c r="D2062" t="s">
        <v>31</v>
      </c>
      <c r="E2062">
        <v>1</v>
      </c>
      <c r="F2062" t="s">
        <v>32</v>
      </c>
      <c r="G2062" t="s">
        <v>338</v>
      </c>
      <c r="H2062" t="s">
        <v>97</v>
      </c>
      <c r="I2062" t="s">
        <v>39</v>
      </c>
      <c r="J2062" s="3">
        <v>85765</v>
      </c>
      <c r="K2062" s="3">
        <v>0.73060000000000003</v>
      </c>
      <c r="L2062" s="3">
        <v>62659.909</v>
      </c>
      <c r="M2062" s="3">
        <v>1711.176764</v>
      </c>
      <c r="N2062" s="3">
        <v>79.914955000000006</v>
      </c>
      <c r="O2062" s="3">
        <v>3779906.8453000002</v>
      </c>
      <c r="P2062" s="3">
        <v>537265</v>
      </c>
      <c r="Q2062" s="3">
        <v>1314308.6200000001</v>
      </c>
    </row>
    <row r="2063" spans="1:17" x14ac:dyDescent="0.35">
      <c r="A2063" s="1">
        <v>44593</v>
      </c>
      <c r="B2063">
        <v>2022</v>
      </c>
      <c r="C2063">
        <v>2</v>
      </c>
      <c r="D2063" t="s">
        <v>31</v>
      </c>
      <c r="E2063">
        <v>1</v>
      </c>
      <c r="F2063" t="s">
        <v>32</v>
      </c>
      <c r="G2063" t="s">
        <v>338</v>
      </c>
      <c r="H2063" t="s">
        <v>97</v>
      </c>
      <c r="I2063" t="s">
        <v>39</v>
      </c>
      <c r="J2063" s="3">
        <v>35770</v>
      </c>
      <c r="K2063" s="3">
        <v>0.77500000000000002</v>
      </c>
      <c r="L2063" s="3">
        <v>27721.75</v>
      </c>
      <c r="M2063" s="3">
        <v>1090.901124</v>
      </c>
      <c r="N2063" s="3">
        <v>35.791213999999997</v>
      </c>
      <c r="O2063" s="3">
        <v>1714177.8626000001</v>
      </c>
      <c r="P2063" s="3">
        <v>240680.23</v>
      </c>
      <c r="Q2063" s="3">
        <v>592570.68000000005</v>
      </c>
    </row>
    <row r="2064" spans="1:17" x14ac:dyDescent="0.35">
      <c r="A2064" s="1">
        <v>45413</v>
      </c>
      <c r="B2064">
        <v>2024</v>
      </c>
      <c r="C2064">
        <v>5</v>
      </c>
      <c r="D2064" t="s">
        <v>31</v>
      </c>
      <c r="E2064">
        <v>1</v>
      </c>
      <c r="F2064" t="s">
        <v>32</v>
      </c>
      <c r="G2064" t="s">
        <v>98</v>
      </c>
      <c r="H2064" t="s">
        <v>97</v>
      </c>
      <c r="I2064" t="s">
        <v>39</v>
      </c>
      <c r="J2064" s="3">
        <v>151050</v>
      </c>
      <c r="K2064" s="3">
        <v>0.63539999999999996</v>
      </c>
      <c r="L2064" s="3">
        <v>95977.17</v>
      </c>
      <c r="M2064" s="3">
        <v>6275.9961050000002</v>
      </c>
      <c r="N2064" s="3">
        <v>140.065831</v>
      </c>
      <c r="O2064" s="3">
        <v>6234644.9104000004</v>
      </c>
      <c r="P2064" s="3">
        <v>844769.79</v>
      </c>
      <c r="Q2064" s="3">
        <v>2119064.5</v>
      </c>
    </row>
    <row r="2065" spans="1:17" x14ac:dyDescent="0.35">
      <c r="A2065" s="1">
        <v>45323</v>
      </c>
      <c r="B2065">
        <v>2024</v>
      </c>
      <c r="C2065">
        <v>2</v>
      </c>
      <c r="D2065" t="s">
        <v>31</v>
      </c>
      <c r="E2065">
        <v>1</v>
      </c>
      <c r="F2065" t="s">
        <v>32</v>
      </c>
      <c r="G2065" t="s">
        <v>98</v>
      </c>
      <c r="H2065" t="s">
        <v>97</v>
      </c>
      <c r="I2065" t="s">
        <v>39</v>
      </c>
      <c r="J2065" s="3">
        <v>26442</v>
      </c>
      <c r="K2065" s="3">
        <v>0.64380000000000004</v>
      </c>
      <c r="L2065" s="3">
        <v>17023.3596</v>
      </c>
      <c r="M2065" s="3">
        <v>1006.919867</v>
      </c>
      <c r="N2065" s="3">
        <v>24.607133999999999</v>
      </c>
      <c r="O2065" s="3">
        <v>1099326.1588999999</v>
      </c>
      <c r="P2065" s="3">
        <v>150386.94</v>
      </c>
      <c r="Q2065" s="3">
        <v>375343.11</v>
      </c>
    </row>
    <row r="2066" spans="1:17" x14ac:dyDescent="0.35">
      <c r="A2066" s="1">
        <v>45017</v>
      </c>
      <c r="B2066">
        <v>2023</v>
      </c>
      <c r="C2066">
        <v>4</v>
      </c>
      <c r="D2066" t="s">
        <v>31</v>
      </c>
      <c r="E2066">
        <v>1</v>
      </c>
      <c r="F2066" t="s">
        <v>32</v>
      </c>
      <c r="G2066" t="s">
        <v>98</v>
      </c>
      <c r="H2066" t="s">
        <v>97</v>
      </c>
      <c r="I2066" t="s">
        <v>39</v>
      </c>
      <c r="J2066" s="3">
        <v>62342</v>
      </c>
      <c r="K2066" s="3">
        <v>0.80930000000000002</v>
      </c>
      <c r="L2066" s="3">
        <v>50453.380599999997</v>
      </c>
      <c r="M2066" s="3">
        <v>2037.8961979999999</v>
      </c>
      <c r="N2066" s="3">
        <v>65.248210999999998</v>
      </c>
      <c r="O2066" s="3">
        <v>2953838.4698000001</v>
      </c>
      <c r="P2066" s="3">
        <v>402283.74</v>
      </c>
      <c r="Q2066" s="3">
        <v>992267.24</v>
      </c>
    </row>
    <row r="2067" spans="1:17" x14ac:dyDescent="0.35">
      <c r="A2067" s="1">
        <v>44409</v>
      </c>
      <c r="B2067">
        <v>2021</v>
      </c>
      <c r="C2067">
        <v>8</v>
      </c>
      <c r="D2067" t="s">
        <v>31</v>
      </c>
      <c r="E2067">
        <v>1</v>
      </c>
      <c r="F2067" t="s">
        <v>32</v>
      </c>
      <c r="G2067" t="s">
        <v>338</v>
      </c>
      <c r="H2067" t="s">
        <v>97</v>
      </c>
      <c r="I2067" t="s">
        <v>39</v>
      </c>
      <c r="J2067" s="3">
        <v>477850</v>
      </c>
      <c r="K2067" s="3">
        <v>0.73060000000000003</v>
      </c>
      <c r="L2067" s="3">
        <v>349117.21</v>
      </c>
      <c r="M2067" s="3">
        <v>9534.0508449999998</v>
      </c>
      <c r="N2067" s="3">
        <v>445.256888</v>
      </c>
      <c r="O2067" s="3">
        <v>21060205.048900001</v>
      </c>
      <c r="P2067" s="3">
        <v>2993436.49</v>
      </c>
      <c r="Q2067" s="3">
        <v>7322939.4299999997</v>
      </c>
    </row>
    <row r="2068" spans="1:17" x14ac:dyDescent="0.35">
      <c r="A2068" s="1">
        <v>45413</v>
      </c>
      <c r="B2068">
        <v>2024</v>
      </c>
      <c r="C2068">
        <v>5</v>
      </c>
      <c r="D2068" t="s">
        <v>31</v>
      </c>
      <c r="E2068">
        <v>1</v>
      </c>
      <c r="F2068" t="s">
        <v>32</v>
      </c>
      <c r="G2068" t="s">
        <v>98</v>
      </c>
      <c r="H2068" t="s">
        <v>97</v>
      </c>
      <c r="I2068" t="s">
        <v>39</v>
      </c>
      <c r="J2068" s="3">
        <v>17102</v>
      </c>
      <c r="K2068" s="3">
        <v>0.63539999999999996</v>
      </c>
      <c r="L2068" s="3">
        <v>10866.6108</v>
      </c>
      <c r="M2068" s="3">
        <v>710.45750999999996</v>
      </c>
      <c r="N2068" s="3">
        <v>15.855781</v>
      </c>
      <c r="O2068" s="3">
        <v>705891.40850000002</v>
      </c>
      <c r="P2068" s="3">
        <v>95645.5</v>
      </c>
      <c r="Q2068" s="3">
        <v>239922.15</v>
      </c>
    </row>
    <row r="2069" spans="1:17" x14ac:dyDescent="0.35">
      <c r="A2069" s="1">
        <v>44105</v>
      </c>
      <c r="B2069">
        <v>2020</v>
      </c>
      <c r="C2069">
        <v>10</v>
      </c>
      <c r="D2069" t="s">
        <v>31</v>
      </c>
      <c r="E2069">
        <v>1</v>
      </c>
      <c r="F2069" t="s">
        <v>32</v>
      </c>
      <c r="G2069" t="s">
        <v>338</v>
      </c>
      <c r="H2069" t="s">
        <v>97</v>
      </c>
      <c r="I2069" t="s">
        <v>39</v>
      </c>
      <c r="J2069" s="3">
        <v>23667</v>
      </c>
      <c r="K2069" s="3">
        <v>0.52180000000000004</v>
      </c>
      <c r="L2069" s="3">
        <v>12349.4406</v>
      </c>
      <c r="M2069" s="3">
        <v>560.86160299999995</v>
      </c>
      <c r="N2069" s="3">
        <v>14.707827</v>
      </c>
      <c r="O2069" s="3">
        <v>782813.83880000003</v>
      </c>
      <c r="P2069" s="3">
        <v>108324.8507</v>
      </c>
      <c r="Q2069" s="3">
        <v>268674.02429999999</v>
      </c>
    </row>
    <row r="2070" spans="1:17" x14ac:dyDescent="0.35">
      <c r="A2070" s="1">
        <v>44409</v>
      </c>
      <c r="B2070">
        <v>2021</v>
      </c>
      <c r="C2070">
        <v>8</v>
      </c>
      <c r="D2070" t="s">
        <v>31</v>
      </c>
      <c r="E2070">
        <v>1</v>
      </c>
      <c r="F2070" t="s">
        <v>32</v>
      </c>
      <c r="G2070" t="s">
        <v>334</v>
      </c>
      <c r="H2070" t="s">
        <v>97</v>
      </c>
      <c r="I2070" t="s">
        <v>39</v>
      </c>
      <c r="J2070" s="3">
        <v>560029</v>
      </c>
      <c r="K2070" s="3">
        <v>0.71160000000000001</v>
      </c>
      <c r="L2070" s="3">
        <v>398516.63640000002</v>
      </c>
      <c r="M2070" s="3">
        <v>11172.57</v>
      </c>
      <c r="N2070" s="3">
        <v>398.50529999999998</v>
      </c>
      <c r="O2070" s="3">
        <v>24087281.851799998</v>
      </c>
      <c r="P2070" s="3">
        <v>3419747.83</v>
      </c>
      <c r="Q2070" s="3">
        <v>8370614.25</v>
      </c>
    </row>
    <row r="2071" spans="1:17" x14ac:dyDescent="0.35">
      <c r="A2071" s="1">
        <v>44986</v>
      </c>
      <c r="B2071">
        <v>2023</v>
      </c>
      <c r="C2071">
        <v>3</v>
      </c>
      <c r="D2071" t="s">
        <v>31</v>
      </c>
      <c r="E2071">
        <v>1</v>
      </c>
      <c r="F2071" t="s">
        <v>32</v>
      </c>
      <c r="G2071" t="s">
        <v>338</v>
      </c>
      <c r="H2071" t="s">
        <v>97</v>
      </c>
      <c r="I2071" t="s">
        <v>39</v>
      </c>
      <c r="J2071" s="3">
        <v>30120</v>
      </c>
      <c r="K2071" s="3">
        <v>0.83050000000000002</v>
      </c>
      <c r="L2071" s="3">
        <v>25014.66</v>
      </c>
      <c r="M2071" s="3">
        <v>1402.1323990000001</v>
      </c>
      <c r="N2071" s="3">
        <v>32.801763999999999</v>
      </c>
      <c r="O2071" s="3">
        <v>1494488.4665999999</v>
      </c>
      <c r="P2071" s="3">
        <v>206599.72</v>
      </c>
      <c r="Q2071" s="3">
        <v>512795.59</v>
      </c>
    </row>
    <row r="2072" spans="1:17" x14ac:dyDescent="0.35">
      <c r="A2072" s="1">
        <v>44105</v>
      </c>
      <c r="B2072">
        <v>2020</v>
      </c>
      <c r="C2072">
        <v>10</v>
      </c>
      <c r="D2072" t="s">
        <v>31</v>
      </c>
      <c r="E2072">
        <v>1</v>
      </c>
      <c r="F2072" t="s">
        <v>32</v>
      </c>
      <c r="G2072" t="s">
        <v>338</v>
      </c>
      <c r="H2072" t="s">
        <v>97</v>
      </c>
      <c r="I2072" t="s">
        <v>39</v>
      </c>
      <c r="J2072" s="3">
        <v>20080</v>
      </c>
      <c r="K2072" s="3">
        <v>0.52180000000000004</v>
      </c>
      <c r="L2072" s="3">
        <v>10477.744000000001</v>
      </c>
      <c r="M2072" s="3">
        <v>475.84228899999999</v>
      </c>
      <c r="N2072" s="3">
        <v>12.478312000000001</v>
      </c>
      <c r="O2072" s="3">
        <v>664169.59829999995</v>
      </c>
      <c r="P2072" s="3">
        <v>91906.998399999997</v>
      </c>
      <c r="Q2072" s="3">
        <v>227953.45009999999</v>
      </c>
    </row>
    <row r="2073" spans="1:17" x14ac:dyDescent="0.35">
      <c r="A2073" s="1">
        <v>44986</v>
      </c>
      <c r="B2073">
        <v>2023</v>
      </c>
      <c r="C2073">
        <v>3</v>
      </c>
      <c r="D2073" t="s">
        <v>31</v>
      </c>
      <c r="E2073">
        <v>1</v>
      </c>
      <c r="F2073" t="s">
        <v>32</v>
      </c>
      <c r="G2073" t="s">
        <v>338</v>
      </c>
      <c r="H2073" t="s">
        <v>97</v>
      </c>
      <c r="I2073" t="s">
        <v>39</v>
      </c>
      <c r="J2073" s="3">
        <v>30660</v>
      </c>
      <c r="K2073" s="3">
        <v>0.83050000000000002</v>
      </c>
      <c r="L2073" s="3">
        <v>25463.13</v>
      </c>
      <c r="M2073" s="3">
        <v>1427.297712</v>
      </c>
      <c r="N2073" s="3">
        <v>33.390487</v>
      </c>
      <c r="O2073" s="3">
        <v>1521282.0845000001</v>
      </c>
      <c r="P2073" s="3">
        <v>210303.7</v>
      </c>
      <c r="Q2073" s="3">
        <v>521989.14</v>
      </c>
    </row>
    <row r="2074" spans="1:17" x14ac:dyDescent="0.35">
      <c r="A2074" s="1">
        <v>44136</v>
      </c>
      <c r="B2074">
        <v>2020</v>
      </c>
      <c r="C2074">
        <v>11</v>
      </c>
      <c r="D2074" t="s">
        <v>31</v>
      </c>
      <c r="E2074">
        <v>1</v>
      </c>
      <c r="F2074" t="s">
        <v>32</v>
      </c>
      <c r="G2074" t="s">
        <v>334</v>
      </c>
      <c r="H2074" t="s">
        <v>97</v>
      </c>
      <c r="I2074" t="s">
        <v>39</v>
      </c>
      <c r="J2074" s="3">
        <v>454500</v>
      </c>
      <c r="K2074" s="3">
        <v>0.53180000000000005</v>
      </c>
      <c r="L2074" s="3">
        <v>241703.1</v>
      </c>
      <c r="M2074" s="3">
        <v>10771.65</v>
      </c>
      <c r="N2074" s="3">
        <v>241.703</v>
      </c>
      <c r="O2074" s="3">
        <v>15295939.811100001</v>
      </c>
      <c r="P2074" s="3">
        <v>2120049.19</v>
      </c>
      <c r="Q2074" s="3">
        <v>5254924.07</v>
      </c>
    </row>
    <row r="2075" spans="1:17" x14ac:dyDescent="0.35">
      <c r="A2075" s="1">
        <v>45383</v>
      </c>
      <c r="B2075">
        <v>2024</v>
      </c>
      <c r="C2075">
        <v>4</v>
      </c>
      <c r="D2075" t="s">
        <v>31</v>
      </c>
      <c r="E2075">
        <v>1</v>
      </c>
      <c r="F2075" t="s">
        <v>32</v>
      </c>
      <c r="G2075" t="s">
        <v>338</v>
      </c>
      <c r="H2075" t="s">
        <v>97</v>
      </c>
      <c r="I2075" t="s">
        <v>39</v>
      </c>
      <c r="J2075" s="3">
        <v>21315</v>
      </c>
      <c r="K2075" s="3">
        <v>0.63949999999999996</v>
      </c>
      <c r="L2075" s="3">
        <v>13630.942499999999</v>
      </c>
      <c r="M2075" s="3">
        <v>811.57439799999997</v>
      </c>
      <c r="N2075" s="3">
        <v>19.777009</v>
      </c>
      <c r="O2075" s="3">
        <v>891150.87199999997</v>
      </c>
      <c r="P2075" s="3">
        <v>121432.4</v>
      </c>
      <c r="Q2075" s="3">
        <v>303679.14</v>
      </c>
    </row>
    <row r="2076" spans="1:17" x14ac:dyDescent="0.35">
      <c r="A2076" s="1">
        <v>44136</v>
      </c>
      <c r="B2076">
        <v>2020</v>
      </c>
      <c r="C2076">
        <v>11</v>
      </c>
      <c r="D2076" t="s">
        <v>31</v>
      </c>
      <c r="E2076">
        <v>1</v>
      </c>
      <c r="F2076" t="s">
        <v>32</v>
      </c>
      <c r="G2076" t="s">
        <v>338</v>
      </c>
      <c r="H2076" t="s">
        <v>97</v>
      </c>
      <c r="I2076" t="s">
        <v>39</v>
      </c>
      <c r="J2076" s="3">
        <v>20340</v>
      </c>
      <c r="K2076" s="3">
        <v>0.53169999999999995</v>
      </c>
      <c r="L2076" s="3">
        <v>10814.778</v>
      </c>
      <c r="M2076" s="3">
        <v>481.98771699999998</v>
      </c>
      <c r="N2076" s="3">
        <v>12.863201</v>
      </c>
      <c r="O2076" s="3">
        <v>684421.62269999995</v>
      </c>
      <c r="P2076" s="3">
        <v>94877.445999999996</v>
      </c>
      <c r="Q2076" s="3">
        <v>235182.4467</v>
      </c>
    </row>
    <row r="2077" spans="1:17" x14ac:dyDescent="0.35">
      <c r="A2077" s="1">
        <v>45352</v>
      </c>
      <c r="B2077">
        <v>2024</v>
      </c>
      <c r="C2077">
        <v>3</v>
      </c>
      <c r="D2077" t="s">
        <v>31</v>
      </c>
      <c r="E2077">
        <v>1</v>
      </c>
      <c r="F2077" t="s">
        <v>32</v>
      </c>
      <c r="G2077" t="s">
        <v>338</v>
      </c>
      <c r="H2077" t="s">
        <v>97</v>
      </c>
      <c r="I2077" t="s">
        <v>39</v>
      </c>
      <c r="J2077" s="3">
        <v>20026</v>
      </c>
      <c r="K2077" s="3">
        <v>0.63649999999999995</v>
      </c>
      <c r="L2077" s="3">
        <v>12746.549000000001</v>
      </c>
      <c r="M2077" s="3">
        <v>762.50182700000005</v>
      </c>
      <c r="N2077" s="3">
        <v>18.501881999999998</v>
      </c>
      <c r="O2077" s="3">
        <v>831240.35939999996</v>
      </c>
      <c r="P2077" s="3">
        <v>113220.46</v>
      </c>
      <c r="Q2077" s="3">
        <v>283223.40000000002</v>
      </c>
    </row>
    <row r="2078" spans="1:17" x14ac:dyDescent="0.35">
      <c r="A2078" s="1">
        <v>45352</v>
      </c>
      <c r="B2078">
        <v>2024</v>
      </c>
      <c r="C2078">
        <v>3</v>
      </c>
      <c r="D2078" t="s">
        <v>31</v>
      </c>
      <c r="E2078">
        <v>1</v>
      </c>
      <c r="F2078" t="s">
        <v>32</v>
      </c>
      <c r="G2078" t="s">
        <v>338</v>
      </c>
      <c r="H2078" t="s">
        <v>97</v>
      </c>
      <c r="I2078" t="s">
        <v>39</v>
      </c>
      <c r="J2078" s="3">
        <v>165000</v>
      </c>
      <c r="K2078" s="3">
        <v>0.63639999999999997</v>
      </c>
      <c r="L2078" s="3">
        <v>105006</v>
      </c>
      <c r="M2078" s="3">
        <v>6282.4894169999998</v>
      </c>
      <c r="N2078" s="3">
        <v>152.44275400000001</v>
      </c>
      <c r="O2078" s="3">
        <v>6847757.4005000005</v>
      </c>
      <c r="P2078" s="3">
        <v>932710.11</v>
      </c>
      <c r="Q2078" s="3">
        <v>2333194.2599999998</v>
      </c>
    </row>
    <row r="2079" spans="1:17" x14ac:dyDescent="0.35">
      <c r="A2079" s="1">
        <v>45108</v>
      </c>
      <c r="B2079">
        <v>2023</v>
      </c>
      <c r="C2079">
        <v>7</v>
      </c>
      <c r="D2079" t="s">
        <v>31</v>
      </c>
      <c r="E2079">
        <v>1</v>
      </c>
      <c r="F2079" t="s">
        <v>32</v>
      </c>
      <c r="G2079" t="s">
        <v>338</v>
      </c>
      <c r="H2079" t="s">
        <v>97</v>
      </c>
      <c r="I2079" t="s">
        <v>39</v>
      </c>
      <c r="J2079" s="3">
        <v>120840</v>
      </c>
      <c r="K2079" s="3">
        <v>0.7893</v>
      </c>
      <c r="L2079" s="3">
        <v>95379.012000000002</v>
      </c>
      <c r="M2079" s="3">
        <v>3950.2216990000002</v>
      </c>
      <c r="N2079" s="3">
        <v>134.78363999999999</v>
      </c>
      <c r="O2079" s="3">
        <v>5682741.8755000001</v>
      </c>
      <c r="P2079" s="3">
        <v>795183.47</v>
      </c>
      <c r="Q2079" s="3">
        <v>1961210.04</v>
      </c>
    </row>
    <row r="2080" spans="1:17" x14ac:dyDescent="0.35">
      <c r="A2080" s="1">
        <v>45413</v>
      </c>
      <c r="B2080">
        <v>2024</v>
      </c>
      <c r="C2080">
        <v>5</v>
      </c>
      <c r="D2080" t="s">
        <v>31</v>
      </c>
      <c r="E2080">
        <v>1</v>
      </c>
      <c r="F2080" t="s">
        <v>32</v>
      </c>
      <c r="G2080" t="s">
        <v>824</v>
      </c>
      <c r="H2080" t="s">
        <v>97</v>
      </c>
      <c r="I2080" t="s">
        <v>35</v>
      </c>
      <c r="J2080" s="3">
        <v>41.36</v>
      </c>
      <c r="K2080" s="3">
        <v>667.91</v>
      </c>
      <c r="L2080" s="3">
        <v>27624.757600000001</v>
      </c>
      <c r="M2080" s="3">
        <v>1718.4757099999999</v>
      </c>
      <c r="N2080" s="3">
        <v>59.668382999999999</v>
      </c>
      <c r="O2080" s="3">
        <v>1790164.2091999999</v>
      </c>
      <c r="P2080" s="3">
        <v>243525.81</v>
      </c>
      <c r="Q2080" s="3">
        <v>609576.56999999995</v>
      </c>
    </row>
    <row r="2081" spans="1:17" x14ac:dyDescent="0.35">
      <c r="A2081" s="1">
        <v>45413</v>
      </c>
      <c r="B2081">
        <v>2024</v>
      </c>
      <c r="C2081">
        <v>5</v>
      </c>
      <c r="D2081" t="s">
        <v>31</v>
      </c>
      <c r="E2081">
        <v>1</v>
      </c>
      <c r="F2081" t="s">
        <v>32</v>
      </c>
      <c r="G2081" t="s">
        <v>98</v>
      </c>
      <c r="H2081" t="s">
        <v>97</v>
      </c>
      <c r="I2081" t="s">
        <v>39</v>
      </c>
      <c r="J2081" s="3">
        <v>10070</v>
      </c>
      <c r="K2081" s="3">
        <v>0.63539999999999996</v>
      </c>
      <c r="L2081" s="3">
        <v>6398.4780000000001</v>
      </c>
      <c r="M2081" s="3">
        <v>418.32291300000003</v>
      </c>
      <c r="N2081" s="3">
        <v>9.3360070000000004</v>
      </c>
      <c r="O2081" s="3">
        <v>415642.99400000001</v>
      </c>
      <c r="P2081" s="3">
        <v>56317.99</v>
      </c>
      <c r="Q2081" s="3">
        <v>141270.97</v>
      </c>
    </row>
    <row r="2082" spans="1:17" x14ac:dyDescent="0.35">
      <c r="A2082" s="1">
        <v>45078</v>
      </c>
      <c r="B2082">
        <v>2023</v>
      </c>
      <c r="C2082">
        <v>6</v>
      </c>
      <c r="D2082" t="s">
        <v>31</v>
      </c>
      <c r="E2082">
        <v>1</v>
      </c>
      <c r="F2082" t="s">
        <v>32</v>
      </c>
      <c r="G2082" t="s">
        <v>338</v>
      </c>
      <c r="H2082" t="s">
        <v>97</v>
      </c>
      <c r="I2082" t="s">
        <v>39</v>
      </c>
      <c r="J2082" s="3">
        <v>100400</v>
      </c>
      <c r="K2082" s="3">
        <v>0.80930000000000002</v>
      </c>
      <c r="L2082" s="3">
        <v>81253.72</v>
      </c>
      <c r="M2082" s="3">
        <v>3282.030252</v>
      </c>
      <c r="N2082" s="3">
        <v>105.082184</v>
      </c>
      <c r="O2082" s="3">
        <v>4770544.5453000003</v>
      </c>
      <c r="P2082" s="3">
        <v>668702.35</v>
      </c>
      <c r="Q2082" s="3">
        <v>1647766.79</v>
      </c>
    </row>
    <row r="2083" spans="1:17" x14ac:dyDescent="0.35">
      <c r="A2083" s="1">
        <v>45139</v>
      </c>
      <c r="B2083">
        <v>2023</v>
      </c>
      <c r="C2083">
        <v>8</v>
      </c>
      <c r="D2083" t="s">
        <v>31</v>
      </c>
      <c r="E2083">
        <v>1</v>
      </c>
      <c r="F2083" t="s">
        <v>32</v>
      </c>
      <c r="G2083" t="s">
        <v>338</v>
      </c>
      <c r="H2083" t="s">
        <v>97</v>
      </c>
      <c r="I2083" t="s">
        <v>39</v>
      </c>
      <c r="J2083" s="3">
        <v>42714</v>
      </c>
      <c r="K2083" s="3">
        <v>0.79039999999999999</v>
      </c>
      <c r="L2083" s="3">
        <v>33761.145600000003</v>
      </c>
      <c r="M2083" s="3">
        <v>1350.6579380000001</v>
      </c>
      <c r="N2083" s="3">
        <v>47.644652000000001</v>
      </c>
      <c r="O2083" s="3">
        <v>2047201.0789999999</v>
      </c>
      <c r="P2083" s="3">
        <v>286852.15000000002</v>
      </c>
      <c r="Q2083" s="3">
        <v>706981.72</v>
      </c>
    </row>
    <row r="2084" spans="1:17" x14ac:dyDescent="0.35">
      <c r="A2084" s="1">
        <v>45352</v>
      </c>
      <c r="B2084">
        <v>2024</v>
      </c>
      <c r="C2084">
        <v>3</v>
      </c>
      <c r="D2084" t="s">
        <v>31</v>
      </c>
      <c r="E2084">
        <v>1</v>
      </c>
      <c r="F2084" t="s">
        <v>32</v>
      </c>
      <c r="G2084" t="s">
        <v>818</v>
      </c>
      <c r="H2084" t="s">
        <v>97</v>
      </c>
      <c r="I2084" t="s">
        <v>35</v>
      </c>
      <c r="J2084" s="3">
        <v>5</v>
      </c>
      <c r="K2084" s="3">
        <v>671.47</v>
      </c>
      <c r="L2084" s="3">
        <v>3357.35</v>
      </c>
      <c r="M2084" s="3">
        <v>190.39596299999999</v>
      </c>
      <c r="N2084" s="3">
        <v>7.2516020000000001</v>
      </c>
      <c r="O2084" s="3">
        <v>218049.2819</v>
      </c>
      <c r="P2084" s="3">
        <v>29823.84</v>
      </c>
      <c r="Q2084" s="3">
        <v>74444.12</v>
      </c>
    </row>
    <row r="2085" spans="1:17" x14ac:dyDescent="0.35">
      <c r="A2085" s="1">
        <v>44378</v>
      </c>
      <c r="B2085">
        <v>2021</v>
      </c>
      <c r="C2085">
        <v>7</v>
      </c>
      <c r="D2085" t="s">
        <v>31</v>
      </c>
      <c r="E2085">
        <v>1</v>
      </c>
      <c r="F2085" t="s">
        <v>32</v>
      </c>
      <c r="G2085" t="s">
        <v>338</v>
      </c>
      <c r="H2085" t="s">
        <v>97</v>
      </c>
      <c r="I2085" t="s">
        <v>39</v>
      </c>
      <c r="J2085" s="3">
        <v>505000</v>
      </c>
      <c r="K2085" s="3">
        <v>0.71809999999999996</v>
      </c>
      <c r="L2085" s="3">
        <v>362640.5</v>
      </c>
      <c r="M2085" s="3">
        <v>12044.25</v>
      </c>
      <c r="N2085" s="3">
        <v>362.66500000000002</v>
      </c>
      <c r="O2085" s="3">
        <v>22009868.124299999</v>
      </c>
      <c r="P2085" s="3">
        <v>3110805.03</v>
      </c>
      <c r="Q2085" s="3">
        <v>7632783.7400000002</v>
      </c>
    </row>
    <row r="2086" spans="1:17" x14ac:dyDescent="0.35">
      <c r="A2086" s="1">
        <v>44105</v>
      </c>
      <c r="B2086">
        <v>2020</v>
      </c>
      <c r="C2086">
        <v>10</v>
      </c>
      <c r="D2086" t="s">
        <v>31</v>
      </c>
      <c r="E2086">
        <v>1</v>
      </c>
      <c r="F2086" t="s">
        <v>32</v>
      </c>
      <c r="G2086" t="s">
        <v>338</v>
      </c>
      <c r="H2086" t="s">
        <v>97</v>
      </c>
      <c r="I2086" t="s">
        <v>39</v>
      </c>
      <c r="J2086" s="3">
        <v>1849310</v>
      </c>
      <c r="K2086" s="3">
        <v>0.52180000000000004</v>
      </c>
      <c r="L2086" s="3">
        <v>964969.95799999998</v>
      </c>
      <c r="M2086" s="3">
        <v>43828.640920999998</v>
      </c>
      <c r="N2086" s="3">
        <v>1149.346039</v>
      </c>
      <c r="O2086" s="3">
        <v>61168101.586099997</v>
      </c>
      <c r="P2086" s="3">
        <v>8464369.0621000007</v>
      </c>
      <c r="Q2086" s="3">
        <v>20993854.0187</v>
      </c>
    </row>
    <row r="2087" spans="1:17" x14ac:dyDescent="0.35">
      <c r="A2087" s="1">
        <v>45505</v>
      </c>
      <c r="B2087">
        <v>2024</v>
      </c>
      <c r="C2087">
        <v>8</v>
      </c>
      <c r="D2087" t="s">
        <v>31</v>
      </c>
      <c r="E2087">
        <v>1</v>
      </c>
      <c r="F2087" t="s">
        <v>32</v>
      </c>
      <c r="G2087" t="s">
        <v>98</v>
      </c>
      <c r="H2087" t="s">
        <v>97</v>
      </c>
      <c r="I2087" t="s">
        <v>39</v>
      </c>
      <c r="J2087" s="3">
        <v>132792</v>
      </c>
      <c r="K2087" s="3">
        <v>0.69059999999999999</v>
      </c>
      <c r="L2087" s="3">
        <v>91706.155199999994</v>
      </c>
      <c r="M2087" s="3">
        <v>4627.76962</v>
      </c>
      <c r="N2087" s="3">
        <v>164.32891100000001</v>
      </c>
      <c r="O2087" s="3">
        <v>5933800.5774999997</v>
      </c>
      <c r="P2087" s="3">
        <v>818238.93</v>
      </c>
      <c r="Q2087" s="3">
        <v>2033606.05</v>
      </c>
    </row>
    <row r="2088" spans="1:17" x14ac:dyDescent="0.35">
      <c r="A2088" s="1">
        <v>45383</v>
      </c>
      <c r="B2088">
        <v>2024</v>
      </c>
      <c r="C2088">
        <v>4</v>
      </c>
      <c r="D2088" t="s">
        <v>31</v>
      </c>
      <c r="E2088">
        <v>1</v>
      </c>
      <c r="F2088" t="s">
        <v>32</v>
      </c>
      <c r="G2088" t="s">
        <v>338</v>
      </c>
      <c r="H2088" t="s">
        <v>97</v>
      </c>
      <c r="I2088" t="s">
        <v>39</v>
      </c>
      <c r="J2088" s="3">
        <v>10540</v>
      </c>
      <c r="K2088" s="3">
        <v>0.63949999999999996</v>
      </c>
      <c r="L2088" s="3">
        <v>6740.33</v>
      </c>
      <c r="M2088" s="3">
        <v>401.34592700000002</v>
      </c>
      <c r="N2088" s="3">
        <v>9.7802769999999999</v>
      </c>
      <c r="O2088" s="3">
        <v>440662.92239999998</v>
      </c>
      <c r="P2088" s="3">
        <v>60046.8</v>
      </c>
      <c r="Q2088" s="3">
        <v>150165.53</v>
      </c>
    </row>
    <row r="2089" spans="1:17" x14ac:dyDescent="0.35">
      <c r="A2089" s="1">
        <v>45383</v>
      </c>
      <c r="B2089">
        <v>2024</v>
      </c>
      <c r="C2089">
        <v>4</v>
      </c>
      <c r="D2089" t="s">
        <v>31</v>
      </c>
      <c r="E2089">
        <v>1</v>
      </c>
      <c r="F2089" t="s">
        <v>32</v>
      </c>
      <c r="G2089" t="s">
        <v>338</v>
      </c>
      <c r="H2089" t="s">
        <v>97</v>
      </c>
      <c r="I2089" t="s">
        <v>39</v>
      </c>
      <c r="J2089" s="3">
        <v>1061330</v>
      </c>
      <c r="K2089" s="3">
        <v>0.63939999999999997</v>
      </c>
      <c r="L2089" s="3">
        <v>678614.402</v>
      </c>
      <c r="M2089" s="3">
        <v>40411.039240999999</v>
      </c>
      <c r="N2089" s="3">
        <v>984.76429900000005</v>
      </c>
      <c r="O2089" s="3">
        <v>44365856.424099997</v>
      </c>
      <c r="P2089" s="3">
        <v>6045500.0499999998</v>
      </c>
      <c r="Q2089" s="3">
        <v>15118635.6</v>
      </c>
    </row>
    <row r="2090" spans="1:17" x14ac:dyDescent="0.35">
      <c r="A2090" s="1">
        <v>45139</v>
      </c>
      <c r="B2090">
        <v>2023</v>
      </c>
      <c r="C2090">
        <v>8</v>
      </c>
      <c r="D2090" t="s">
        <v>31</v>
      </c>
      <c r="E2090">
        <v>1</v>
      </c>
      <c r="F2090" t="s">
        <v>32</v>
      </c>
      <c r="G2090" t="s">
        <v>338</v>
      </c>
      <c r="H2090" t="s">
        <v>97</v>
      </c>
      <c r="I2090" t="s">
        <v>39</v>
      </c>
      <c r="J2090" s="3">
        <v>764560</v>
      </c>
      <c r="K2090" s="3">
        <v>0.79039999999999999</v>
      </c>
      <c r="L2090" s="3">
        <v>604308.22400000005</v>
      </c>
      <c r="M2090" s="3">
        <v>24176.789240999999</v>
      </c>
      <c r="N2090" s="3">
        <v>852.83970699999998</v>
      </c>
      <c r="O2090" s="3">
        <v>36643911.994499996</v>
      </c>
      <c r="P2090" s="3">
        <v>5134515.2300000004</v>
      </c>
      <c r="Q2090" s="3">
        <v>12654632</v>
      </c>
    </row>
    <row r="2091" spans="1:17" x14ac:dyDescent="0.35">
      <c r="A2091" s="1">
        <v>45444</v>
      </c>
      <c r="B2091">
        <v>2024</v>
      </c>
      <c r="C2091">
        <v>6</v>
      </c>
      <c r="D2091" t="s">
        <v>31</v>
      </c>
      <c r="E2091">
        <v>1</v>
      </c>
      <c r="F2091" t="s">
        <v>32</v>
      </c>
      <c r="G2091" t="s">
        <v>825</v>
      </c>
      <c r="H2091" t="s">
        <v>97</v>
      </c>
      <c r="I2091" t="s">
        <v>35</v>
      </c>
      <c r="J2091" s="3">
        <v>9.0299999999999994</v>
      </c>
      <c r="K2091" s="3">
        <v>715.66</v>
      </c>
      <c r="L2091" s="3">
        <v>6462.4098000000004</v>
      </c>
      <c r="M2091" s="3">
        <v>260.07314700000001</v>
      </c>
      <c r="N2091" s="3">
        <v>13.959307000000001</v>
      </c>
      <c r="O2091" s="3">
        <v>412581.34370000003</v>
      </c>
      <c r="P2091" s="3">
        <v>57407.87</v>
      </c>
      <c r="Q2091" s="3">
        <v>141820.01</v>
      </c>
    </row>
    <row r="2092" spans="1:17" x14ac:dyDescent="0.35">
      <c r="A2092" s="1">
        <v>45413</v>
      </c>
      <c r="B2092">
        <v>2024</v>
      </c>
      <c r="C2092">
        <v>5</v>
      </c>
      <c r="D2092" t="s">
        <v>31</v>
      </c>
      <c r="E2092">
        <v>1</v>
      </c>
      <c r="F2092" t="s">
        <v>32</v>
      </c>
      <c r="G2092" t="s">
        <v>98</v>
      </c>
      <c r="H2092" t="s">
        <v>97</v>
      </c>
      <c r="I2092" t="s">
        <v>39</v>
      </c>
      <c r="J2092" s="3">
        <v>10250</v>
      </c>
      <c r="K2092" s="3">
        <v>0.63539999999999996</v>
      </c>
      <c r="L2092" s="3">
        <v>6512.85</v>
      </c>
      <c r="M2092" s="3">
        <v>425.81354399999998</v>
      </c>
      <c r="N2092" s="3">
        <v>9.5031809999999997</v>
      </c>
      <c r="O2092" s="3">
        <v>423072.56099999999</v>
      </c>
      <c r="P2092" s="3">
        <v>57324.66</v>
      </c>
      <c r="Q2092" s="3">
        <v>143828.25</v>
      </c>
    </row>
    <row r="2093" spans="1:17" x14ac:dyDescent="0.35">
      <c r="A2093" s="1">
        <v>45536</v>
      </c>
      <c r="B2093">
        <v>2024</v>
      </c>
      <c r="C2093">
        <v>9</v>
      </c>
      <c r="D2093" t="s">
        <v>31</v>
      </c>
      <c r="E2093">
        <v>1</v>
      </c>
      <c r="F2093" t="s">
        <v>32</v>
      </c>
      <c r="G2093" t="s">
        <v>98</v>
      </c>
      <c r="H2093" t="s">
        <v>97</v>
      </c>
      <c r="I2093" t="s">
        <v>39</v>
      </c>
      <c r="J2093" s="3">
        <v>21042</v>
      </c>
      <c r="K2093" s="3">
        <v>0.66559999999999997</v>
      </c>
      <c r="L2093" s="3">
        <v>14005.555200000001</v>
      </c>
      <c r="M2093" s="3">
        <v>837.76589200000001</v>
      </c>
      <c r="N2093" s="3">
        <v>24.632767999999999</v>
      </c>
      <c r="O2093" s="3">
        <v>926460.20799999998</v>
      </c>
      <c r="P2093" s="3">
        <v>126514.11</v>
      </c>
      <c r="Q2093" s="3">
        <v>316049.49</v>
      </c>
    </row>
    <row r="2094" spans="1:17" x14ac:dyDescent="0.35">
      <c r="A2094" s="1">
        <v>45536</v>
      </c>
      <c r="B2094">
        <v>2024</v>
      </c>
      <c r="C2094">
        <v>9</v>
      </c>
      <c r="D2094" t="s">
        <v>31</v>
      </c>
      <c r="E2094">
        <v>1</v>
      </c>
      <c r="F2094" t="s">
        <v>32</v>
      </c>
      <c r="G2094" t="s">
        <v>822</v>
      </c>
      <c r="H2094" t="s">
        <v>97</v>
      </c>
      <c r="I2094" t="s">
        <v>35</v>
      </c>
      <c r="J2094" s="3">
        <v>10.17</v>
      </c>
      <c r="K2094" s="3">
        <v>705.64</v>
      </c>
      <c r="L2094" s="3">
        <v>7176.3588</v>
      </c>
      <c r="M2094" s="3">
        <v>404.97400499999998</v>
      </c>
      <c r="N2094" s="3">
        <v>15.500778</v>
      </c>
      <c r="O2094" s="3">
        <v>472855.33159999998</v>
      </c>
      <c r="P2094" s="3">
        <v>64868.13</v>
      </c>
      <c r="Q2094" s="3">
        <v>161654.07</v>
      </c>
    </row>
    <row r="2095" spans="1:17" x14ac:dyDescent="0.35">
      <c r="A2095" s="1">
        <v>44866</v>
      </c>
      <c r="B2095">
        <v>2022</v>
      </c>
      <c r="C2095">
        <v>11</v>
      </c>
      <c r="D2095" t="s">
        <v>31</v>
      </c>
      <c r="E2095">
        <v>1</v>
      </c>
      <c r="F2095" t="s">
        <v>32</v>
      </c>
      <c r="G2095" t="s">
        <v>338</v>
      </c>
      <c r="H2095" t="s">
        <v>97</v>
      </c>
      <c r="I2095" t="s">
        <v>39</v>
      </c>
      <c r="J2095" s="3">
        <v>20160</v>
      </c>
      <c r="K2095" s="3">
        <v>0.9395</v>
      </c>
      <c r="L2095" s="3">
        <v>18940.32</v>
      </c>
      <c r="M2095" s="3">
        <v>715.64393900000005</v>
      </c>
      <c r="N2095" s="3">
        <v>24.343585999999998</v>
      </c>
      <c r="O2095" s="3">
        <v>1094655.6817999999</v>
      </c>
      <c r="P2095" s="3">
        <v>1810685.31</v>
      </c>
      <c r="Q2095" s="3">
        <v>4447519.34</v>
      </c>
    </row>
    <row r="2096" spans="1:17" x14ac:dyDescent="0.35">
      <c r="A2096" s="1">
        <v>45444</v>
      </c>
      <c r="B2096">
        <v>2024</v>
      </c>
      <c r="C2096">
        <v>6</v>
      </c>
      <c r="D2096" t="s">
        <v>31</v>
      </c>
      <c r="E2096">
        <v>1</v>
      </c>
      <c r="F2096" t="s">
        <v>32</v>
      </c>
      <c r="G2096" t="s">
        <v>826</v>
      </c>
      <c r="H2096" t="s">
        <v>97</v>
      </c>
      <c r="I2096" t="s">
        <v>35</v>
      </c>
      <c r="J2096" s="3">
        <v>29.65</v>
      </c>
      <c r="K2096" s="3">
        <v>715.65890000000002</v>
      </c>
      <c r="L2096" s="3">
        <v>21219.286384999999</v>
      </c>
      <c r="M2096" s="3">
        <v>853.95058200000005</v>
      </c>
      <c r="N2096" s="3">
        <v>45.835408000000001</v>
      </c>
      <c r="O2096" s="3">
        <v>1354708.5327000001</v>
      </c>
      <c r="P2096" s="3">
        <v>188498.42</v>
      </c>
      <c r="Q2096" s="3">
        <v>465665.22</v>
      </c>
    </row>
    <row r="2097" spans="1:17" x14ac:dyDescent="0.35">
      <c r="A2097" s="1">
        <v>45444</v>
      </c>
      <c r="B2097">
        <v>2024</v>
      </c>
      <c r="C2097">
        <v>6</v>
      </c>
      <c r="D2097" t="s">
        <v>31</v>
      </c>
      <c r="E2097">
        <v>1</v>
      </c>
      <c r="F2097" t="s">
        <v>32</v>
      </c>
      <c r="G2097" t="s">
        <v>98</v>
      </c>
      <c r="H2097" t="s">
        <v>97</v>
      </c>
      <c r="I2097" t="s">
        <v>39</v>
      </c>
      <c r="J2097" s="3">
        <v>1093522</v>
      </c>
      <c r="K2097" s="3">
        <v>0.68569999999999998</v>
      </c>
      <c r="L2097" s="3">
        <v>749828.03540000005</v>
      </c>
      <c r="M2097" s="3">
        <v>31496.208945999999</v>
      </c>
      <c r="N2097" s="3">
        <v>1068.2464629999999</v>
      </c>
      <c r="O2097" s="3">
        <v>47901808.388099998</v>
      </c>
      <c r="P2097" s="3">
        <v>6648863.2699999996</v>
      </c>
      <c r="Q2097" s="3">
        <v>16467984.18</v>
      </c>
    </row>
    <row r="2098" spans="1:17" x14ac:dyDescent="0.35">
      <c r="A2098" s="1">
        <v>44348</v>
      </c>
      <c r="B2098">
        <v>2021</v>
      </c>
      <c r="C2098">
        <v>6</v>
      </c>
      <c r="D2098" t="s">
        <v>31</v>
      </c>
      <c r="E2098">
        <v>1</v>
      </c>
      <c r="F2098" t="s">
        <v>32</v>
      </c>
      <c r="G2098" t="s">
        <v>338</v>
      </c>
      <c r="H2098" t="s">
        <v>97</v>
      </c>
      <c r="I2098" t="s">
        <v>39</v>
      </c>
      <c r="J2098" s="3">
        <v>20080</v>
      </c>
      <c r="K2098" s="3">
        <v>0.66779999999999995</v>
      </c>
      <c r="L2098" s="3">
        <v>13409.424000000001</v>
      </c>
      <c r="M2098" s="3">
        <v>656.59200199999998</v>
      </c>
      <c r="N2098" s="3">
        <v>17.493055999999999</v>
      </c>
      <c r="O2098" s="3">
        <v>825695.17649999994</v>
      </c>
      <c r="P2098" s="3">
        <v>114730.25</v>
      </c>
      <c r="Q2098" s="3">
        <v>284007.09000000003</v>
      </c>
    </row>
    <row r="2099" spans="1:17" x14ac:dyDescent="0.35">
      <c r="A2099" s="1">
        <v>45017</v>
      </c>
      <c r="B2099">
        <v>2023</v>
      </c>
      <c r="C2099">
        <v>4</v>
      </c>
      <c r="D2099" t="s">
        <v>31</v>
      </c>
      <c r="E2099">
        <v>1</v>
      </c>
      <c r="F2099" t="s">
        <v>32</v>
      </c>
      <c r="G2099" t="s">
        <v>98</v>
      </c>
      <c r="H2099" t="s">
        <v>97</v>
      </c>
      <c r="I2099" t="s">
        <v>39</v>
      </c>
      <c r="J2099" s="3">
        <v>173548</v>
      </c>
      <c r="K2099" s="3">
        <v>0.80930000000000002</v>
      </c>
      <c r="L2099" s="3">
        <v>140452.3964</v>
      </c>
      <c r="M2099" s="3">
        <v>5673.2600199999997</v>
      </c>
      <c r="N2099" s="3">
        <v>181.64323999999999</v>
      </c>
      <c r="O2099" s="3">
        <v>8222911.6607999997</v>
      </c>
      <c r="P2099" s="3">
        <v>1119879.67</v>
      </c>
      <c r="Q2099" s="3">
        <v>2762278.97</v>
      </c>
    </row>
    <row r="2100" spans="1:17" x14ac:dyDescent="0.35">
      <c r="A2100" s="1">
        <v>45200</v>
      </c>
      <c r="B2100">
        <v>2023</v>
      </c>
      <c r="C2100">
        <v>10</v>
      </c>
      <c r="D2100" t="s">
        <v>31</v>
      </c>
      <c r="E2100">
        <v>1</v>
      </c>
      <c r="F2100" t="s">
        <v>32</v>
      </c>
      <c r="G2100" t="s">
        <v>98</v>
      </c>
      <c r="H2100" t="s">
        <v>97</v>
      </c>
      <c r="I2100" t="s">
        <v>39</v>
      </c>
      <c r="J2100" s="3">
        <v>15030</v>
      </c>
      <c r="K2100" s="3">
        <v>0.76490000000000002</v>
      </c>
      <c r="L2100" s="3">
        <v>11496.447</v>
      </c>
      <c r="M2100" s="3">
        <v>557.965732</v>
      </c>
      <c r="N2100" s="3">
        <v>16.364791</v>
      </c>
      <c r="O2100" s="3">
        <v>706699.85430000001</v>
      </c>
      <c r="P2100" s="3">
        <v>98149.25</v>
      </c>
      <c r="Q2100" s="3">
        <v>243134.59</v>
      </c>
    </row>
    <row r="2101" spans="1:17" x14ac:dyDescent="0.35">
      <c r="A2101" s="1">
        <v>45200</v>
      </c>
      <c r="B2101">
        <v>2023</v>
      </c>
      <c r="C2101">
        <v>10</v>
      </c>
      <c r="D2101" t="s">
        <v>31</v>
      </c>
      <c r="E2101">
        <v>1</v>
      </c>
      <c r="F2101" t="s">
        <v>32</v>
      </c>
      <c r="G2101" t="s">
        <v>98</v>
      </c>
      <c r="H2101" t="s">
        <v>97</v>
      </c>
      <c r="I2101" t="s">
        <v>39</v>
      </c>
      <c r="J2101" s="3">
        <v>70000</v>
      </c>
      <c r="K2101" s="3">
        <v>0.76490000000000002</v>
      </c>
      <c r="L2101" s="3">
        <v>53543</v>
      </c>
      <c r="M2101" s="3">
        <v>2599.1767249999998</v>
      </c>
      <c r="N2101" s="3">
        <v>76.232251000000005</v>
      </c>
      <c r="O2101" s="3">
        <v>3291349.9537</v>
      </c>
      <c r="P2101" s="3">
        <v>457115.58</v>
      </c>
      <c r="Q2101" s="3">
        <v>1132363.32</v>
      </c>
    </row>
    <row r="2102" spans="1:17" x14ac:dyDescent="0.35">
      <c r="A2102" s="1">
        <v>44378</v>
      </c>
      <c r="B2102">
        <v>2021</v>
      </c>
      <c r="C2102">
        <v>7</v>
      </c>
      <c r="D2102" t="s">
        <v>31</v>
      </c>
      <c r="E2102">
        <v>1</v>
      </c>
      <c r="F2102" t="s">
        <v>32</v>
      </c>
      <c r="G2102" t="s">
        <v>338</v>
      </c>
      <c r="H2102" t="s">
        <v>97</v>
      </c>
      <c r="I2102" t="s">
        <v>39</v>
      </c>
      <c r="J2102" s="3">
        <v>63441</v>
      </c>
      <c r="K2102" s="3">
        <v>0.69169999999999998</v>
      </c>
      <c r="L2102" s="3">
        <v>43882.1397</v>
      </c>
      <c r="M2102" s="3">
        <v>1513.152206</v>
      </c>
      <c r="N2102" s="3">
        <v>56.424396999999999</v>
      </c>
      <c r="O2102" s="3">
        <v>2669378.3102000002</v>
      </c>
      <c r="P2102" s="3">
        <v>376335.33</v>
      </c>
      <c r="Q2102" s="3">
        <v>924563.78</v>
      </c>
    </row>
    <row r="2103" spans="1:17" x14ac:dyDescent="0.35">
      <c r="A2103" s="1">
        <v>45444</v>
      </c>
      <c r="B2103">
        <v>2024</v>
      </c>
      <c r="C2103">
        <v>6</v>
      </c>
      <c r="D2103" t="s">
        <v>31</v>
      </c>
      <c r="E2103">
        <v>1</v>
      </c>
      <c r="F2103" t="s">
        <v>32</v>
      </c>
      <c r="G2103" t="s">
        <v>98</v>
      </c>
      <c r="H2103" t="s">
        <v>97</v>
      </c>
      <c r="I2103" t="s">
        <v>39</v>
      </c>
      <c r="J2103" s="3">
        <v>31527</v>
      </c>
      <c r="K2103" s="3">
        <v>0.68569999999999998</v>
      </c>
      <c r="L2103" s="3">
        <v>21618.063900000001</v>
      </c>
      <c r="M2103" s="3">
        <v>908.04266600000005</v>
      </c>
      <c r="N2103" s="3">
        <v>30.797782000000002</v>
      </c>
      <c r="O2103" s="3">
        <v>1381042.4601</v>
      </c>
      <c r="P2103" s="3">
        <v>191691.35</v>
      </c>
      <c r="Q2103" s="3">
        <v>474783.44</v>
      </c>
    </row>
    <row r="2104" spans="1:17" x14ac:dyDescent="0.35">
      <c r="A2104" s="1">
        <v>45200</v>
      </c>
      <c r="B2104">
        <v>2023</v>
      </c>
      <c r="C2104">
        <v>10</v>
      </c>
      <c r="D2104" t="s">
        <v>31</v>
      </c>
      <c r="E2104">
        <v>1</v>
      </c>
      <c r="F2104" t="s">
        <v>32</v>
      </c>
      <c r="G2104" t="s">
        <v>827</v>
      </c>
      <c r="H2104" t="s">
        <v>97</v>
      </c>
      <c r="I2104" t="s">
        <v>35</v>
      </c>
      <c r="J2104" s="3">
        <v>50.35</v>
      </c>
      <c r="K2104" s="3">
        <v>764.86990000000003</v>
      </c>
      <c r="L2104" s="3">
        <v>38511.199464999998</v>
      </c>
      <c r="M2104" s="3">
        <v>1869.4796409999999</v>
      </c>
      <c r="N2104" s="3">
        <v>114.23034800000001</v>
      </c>
      <c r="O2104" s="3">
        <v>2368446.8272000002</v>
      </c>
      <c r="P2104" s="3">
        <v>355267.02</v>
      </c>
      <c r="Q2104" s="3">
        <v>845535.52</v>
      </c>
    </row>
    <row r="2105" spans="1:17" x14ac:dyDescent="0.35">
      <c r="A2105" s="1">
        <v>45505</v>
      </c>
      <c r="B2105">
        <v>2024</v>
      </c>
      <c r="C2105">
        <v>8</v>
      </c>
      <c r="D2105" t="s">
        <v>31</v>
      </c>
      <c r="E2105">
        <v>1</v>
      </c>
      <c r="F2105" t="s">
        <v>32</v>
      </c>
      <c r="G2105" t="s">
        <v>98</v>
      </c>
      <c r="H2105" t="s">
        <v>97</v>
      </c>
      <c r="I2105" t="s">
        <v>39</v>
      </c>
      <c r="J2105" s="3">
        <v>53144</v>
      </c>
      <c r="K2105" s="3">
        <v>0.69059999999999999</v>
      </c>
      <c r="L2105" s="3">
        <v>36701.246400000004</v>
      </c>
      <c r="M2105" s="3">
        <v>1852.0447140000001</v>
      </c>
      <c r="N2105" s="3">
        <v>65.764831999999998</v>
      </c>
      <c r="O2105" s="3">
        <v>2374735.6609999998</v>
      </c>
      <c r="P2105" s="3">
        <v>327463.17</v>
      </c>
      <c r="Q2105" s="3">
        <v>813858.96</v>
      </c>
    </row>
    <row r="2106" spans="1:17" x14ac:dyDescent="0.35">
      <c r="A2106" s="1">
        <v>45383</v>
      </c>
      <c r="B2106">
        <v>2024</v>
      </c>
      <c r="C2106">
        <v>4</v>
      </c>
      <c r="D2106" t="s">
        <v>31</v>
      </c>
      <c r="E2106">
        <v>1</v>
      </c>
      <c r="F2106" t="s">
        <v>32</v>
      </c>
      <c r="G2106" t="s">
        <v>338</v>
      </c>
      <c r="H2106" t="s">
        <v>97</v>
      </c>
      <c r="I2106" t="s">
        <v>39</v>
      </c>
      <c r="J2106" s="3">
        <v>63798</v>
      </c>
      <c r="K2106" s="3">
        <v>0.63949999999999996</v>
      </c>
      <c r="L2106" s="3">
        <v>40798.821000000004</v>
      </c>
      <c r="M2106" s="3">
        <v>2429.466179</v>
      </c>
      <c r="N2106" s="3">
        <v>59.202921000000003</v>
      </c>
      <c r="O2106" s="3">
        <v>2667306.7478</v>
      </c>
      <c r="P2106" s="3">
        <v>363459.75</v>
      </c>
      <c r="Q2106" s="3">
        <v>908943.1</v>
      </c>
    </row>
    <row r="2107" spans="1:17" x14ac:dyDescent="0.35">
      <c r="A2107" s="1">
        <v>45444</v>
      </c>
      <c r="B2107">
        <v>2024</v>
      </c>
      <c r="C2107">
        <v>6</v>
      </c>
      <c r="D2107" t="s">
        <v>31</v>
      </c>
      <c r="E2107">
        <v>1</v>
      </c>
      <c r="F2107" t="s">
        <v>32</v>
      </c>
      <c r="G2107" t="s">
        <v>822</v>
      </c>
      <c r="H2107" t="s">
        <v>97</v>
      </c>
      <c r="I2107" t="s">
        <v>35</v>
      </c>
      <c r="J2107" s="3">
        <v>0.76</v>
      </c>
      <c r="K2107" s="3">
        <v>715.66</v>
      </c>
      <c r="L2107" s="3">
        <v>543.90160000000003</v>
      </c>
      <c r="M2107" s="3">
        <v>21.885762</v>
      </c>
      <c r="N2107" s="3">
        <v>1.1747080000000001</v>
      </c>
      <c r="O2107" s="3">
        <v>34724.454700000002</v>
      </c>
      <c r="P2107" s="3">
        <v>4831.67</v>
      </c>
      <c r="Q2107" s="3">
        <v>11936.12</v>
      </c>
    </row>
    <row r="2108" spans="1:17" x14ac:dyDescent="0.35">
      <c r="A2108" s="1">
        <v>45108</v>
      </c>
      <c r="B2108">
        <v>2023</v>
      </c>
      <c r="C2108">
        <v>7</v>
      </c>
      <c r="D2108" t="s">
        <v>31</v>
      </c>
      <c r="E2108">
        <v>1</v>
      </c>
      <c r="F2108" t="s">
        <v>32</v>
      </c>
      <c r="G2108" t="s">
        <v>338</v>
      </c>
      <c r="H2108" t="s">
        <v>97</v>
      </c>
      <c r="I2108" t="s">
        <v>39</v>
      </c>
      <c r="J2108" s="3">
        <v>2338150</v>
      </c>
      <c r="K2108" s="3">
        <v>0.7893</v>
      </c>
      <c r="L2108" s="3">
        <v>1845501.7949999999</v>
      </c>
      <c r="M2108" s="3">
        <v>76434.109337000002</v>
      </c>
      <c r="N2108" s="3">
        <v>2607.9719669999999</v>
      </c>
      <c r="O2108" s="3">
        <v>109956164.4839</v>
      </c>
      <c r="P2108" s="3">
        <v>15386115.76</v>
      </c>
      <c r="Q2108" s="3">
        <v>37947726.240000002</v>
      </c>
    </row>
    <row r="2109" spans="1:17" x14ac:dyDescent="0.35">
      <c r="A2109" s="1">
        <v>44378</v>
      </c>
      <c r="B2109">
        <v>2021</v>
      </c>
      <c r="C2109">
        <v>7</v>
      </c>
      <c r="D2109" t="s">
        <v>31</v>
      </c>
      <c r="E2109">
        <v>1</v>
      </c>
      <c r="F2109" t="s">
        <v>32</v>
      </c>
      <c r="G2109" t="s">
        <v>338</v>
      </c>
      <c r="H2109" t="s">
        <v>97</v>
      </c>
      <c r="I2109" t="s">
        <v>39</v>
      </c>
      <c r="J2109" s="3">
        <v>30660</v>
      </c>
      <c r="K2109" s="3">
        <v>0.69169999999999998</v>
      </c>
      <c r="L2109" s="3">
        <v>21207.522000000001</v>
      </c>
      <c r="M2109" s="3">
        <v>731.24570500000004</v>
      </c>
      <c r="N2109" s="3">
        <v>27.267645000000002</v>
      </c>
      <c r="O2109" s="3">
        <v>1290066.9754000001</v>
      </c>
      <c r="P2109" s="3">
        <v>181876.73</v>
      </c>
      <c r="Q2109" s="3">
        <v>446826.59</v>
      </c>
    </row>
    <row r="2110" spans="1:17" x14ac:dyDescent="0.35">
      <c r="A2110" s="1">
        <v>44348</v>
      </c>
      <c r="B2110">
        <v>2021</v>
      </c>
      <c r="C2110">
        <v>6</v>
      </c>
      <c r="D2110" t="s">
        <v>31</v>
      </c>
      <c r="E2110">
        <v>1</v>
      </c>
      <c r="F2110" t="s">
        <v>32</v>
      </c>
      <c r="G2110" t="s">
        <v>338</v>
      </c>
      <c r="H2110" t="s">
        <v>97</v>
      </c>
      <c r="I2110" t="s">
        <v>39</v>
      </c>
      <c r="J2110" s="3">
        <v>35770</v>
      </c>
      <c r="K2110" s="3">
        <v>0.66769999999999996</v>
      </c>
      <c r="L2110" s="3">
        <v>23883.629000000001</v>
      </c>
      <c r="M2110" s="3">
        <v>1169.4260670000001</v>
      </c>
      <c r="N2110" s="3">
        <v>31.156085000000001</v>
      </c>
      <c r="O2110" s="3">
        <v>1470652.23</v>
      </c>
      <c r="P2110" s="3">
        <v>204346.95</v>
      </c>
      <c r="Q2110" s="3">
        <v>505847.27</v>
      </c>
    </row>
    <row r="2111" spans="1:17" x14ac:dyDescent="0.35">
      <c r="A2111" s="1">
        <v>45017</v>
      </c>
      <c r="B2111">
        <v>2023</v>
      </c>
      <c r="C2111">
        <v>4</v>
      </c>
      <c r="D2111" t="s">
        <v>31</v>
      </c>
      <c r="E2111">
        <v>1</v>
      </c>
      <c r="F2111" t="s">
        <v>32</v>
      </c>
      <c r="G2111" t="s">
        <v>98</v>
      </c>
      <c r="H2111" t="s">
        <v>97</v>
      </c>
      <c r="I2111" t="s">
        <v>39</v>
      </c>
      <c r="J2111" s="3">
        <v>58000</v>
      </c>
      <c r="K2111" s="3">
        <v>0.80930000000000002</v>
      </c>
      <c r="L2111" s="3">
        <v>46939.4</v>
      </c>
      <c r="M2111" s="3">
        <v>1896.008448</v>
      </c>
      <c r="N2111" s="3">
        <v>60.705328999999999</v>
      </c>
      <c r="O2111" s="3">
        <v>2748109.3202999998</v>
      </c>
      <c r="P2111" s="3">
        <v>374265.46</v>
      </c>
      <c r="Q2111" s="3">
        <v>923157.75</v>
      </c>
    </row>
    <row r="2112" spans="1:17" x14ac:dyDescent="0.35">
      <c r="A2112" s="1">
        <v>43678</v>
      </c>
      <c r="B2112">
        <v>2019</v>
      </c>
      <c r="C2112">
        <v>8</v>
      </c>
      <c r="D2112" t="s">
        <v>31</v>
      </c>
      <c r="E2112">
        <v>1</v>
      </c>
      <c r="F2112" t="s">
        <v>32</v>
      </c>
      <c r="G2112" t="s">
        <v>828</v>
      </c>
      <c r="H2112" t="s">
        <v>97</v>
      </c>
      <c r="I2112" t="s">
        <v>39</v>
      </c>
      <c r="J2112" s="3">
        <v>218160</v>
      </c>
      <c r="K2112" s="3">
        <v>0.59370000000000001</v>
      </c>
      <c r="L2112" s="3">
        <v>129521.592</v>
      </c>
      <c r="M2112" s="3">
        <v>12276.515347</v>
      </c>
      <c r="N2112" s="3">
        <v>184.34497500000001</v>
      </c>
      <c r="O2112" s="3">
        <v>7278283.8357999995</v>
      </c>
      <c r="P2112" s="3">
        <v>0</v>
      </c>
      <c r="Q2112" s="3">
        <v>1310089.27</v>
      </c>
    </row>
    <row r="2113" spans="1:17" x14ac:dyDescent="0.35">
      <c r="A2113" s="1">
        <v>45413</v>
      </c>
      <c r="B2113">
        <v>2024</v>
      </c>
      <c r="C2113">
        <v>5</v>
      </c>
      <c r="D2113" t="s">
        <v>31</v>
      </c>
      <c r="E2113">
        <v>1</v>
      </c>
      <c r="F2113" t="s">
        <v>32</v>
      </c>
      <c r="G2113" t="s">
        <v>829</v>
      </c>
      <c r="H2113" t="s">
        <v>97</v>
      </c>
      <c r="I2113" t="s">
        <v>35</v>
      </c>
      <c r="J2113" s="3">
        <v>509.04</v>
      </c>
      <c r="K2113" s="3">
        <v>667.91</v>
      </c>
      <c r="L2113" s="3">
        <v>339992.90639999998</v>
      </c>
      <c r="M2113" s="3">
        <v>21150.559744999999</v>
      </c>
      <c r="N2113" s="3">
        <v>734.38319999999999</v>
      </c>
      <c r="O2113" s="3">
        <v>22032523.9133</v>
      </c>
      <c r="P2113" s="3">
        <v>2997204.49</v>
      </c>
      <c r="Q2113" s="3">
        <v>7502390.1200000001</v>
      </c>
    </row>
    <row r="2114" spans="1:17" x14ac:dyDescent="0.35">
      <c r="A2114" s="1">
        <v>45444</v>
      </c>
      <c r="B2114">
        <v>2024</v>
      </c>
      <c r="C2114">
        <v>6</v>
      </c>
      <c r="D2114" t="s">
        <v>31</v>
      </c>
      <c r="E2114">
        <v>1</v>
      </c>
      <c r="F2114" t="s">
        <v>32</v>
      </c>
      <c r="G2114" t="s">
        <v>824</v>
      </c>
      <c r="H2114" t="s">
        <v>97</v>
      </c>
      <c r="I2114" t="s">
        <v>35</v>
      </c>
      <c r="J2114" s="3">
        <v>23.2</v>
      </c>
      <c r="K2114" s="3">
        <v>715.65890000000002</v>
      </c>
      <c r="L2114" s="3">
        <v>16603.286479999999</v>
      </c>
      <c r="M2114" s="3">
        <v>668.182816</v>
      </c>
      <c r="N2114" s="3">
        <v>35.864407999999997</v>
      </c>
      <c r="O2114" s="3">
        <v>1060008.0256000001</v>
      </c>
      <c r="P2114" s="3">
        <v>147492.85999999999</v>
      </c>
      <c r="Q2114" s="3">
        <v>364365.36</v>
      </c>
    </row>
    <row r="2115" spans="1:17" x14ac:dyDescent="0.35">
      <c r="A2115" s="1">
        <v>45139</v>
      </c>
      <c r="B2115">
        <v>2023</v>
      </c>
      <c r="C2115">
        <v>8</v>
      </c>
      <c r="D2115" t="s">
        <v>31</v>
      </c>
      <c r="E2115">
        <v>1</v>
      </c>
      <c r="F2115" t="s">
        <v>32</v>
      </c>
      <c r="G2115" t="s">
        <v>338</v>
      </c>
      <c r="H2115" t="s">
        <v>97</v>
      </c>
      <c r="I2115" t="s">
        <v>39</v>
      </c>
      <c r="J2115" s="3">
        <v>62342</v>
      </c>
      <c r="K2115" s="3">
        <v>0.77480000000000004</v>
      </c>
      <c r="L2115" s="3">
        <v>48302.581599999998</v>
      </c>
      <c r="M2115" s="3">
        <v>2631.5665640000002</v>
      </c>
      <c r="N2115" s="3">
        <v>69.127714999999995</v>
      </c>
      <c r="O2115" s="3">
        <v>2976277.9763000002</v>
      </c>
      <c r="P2115" s="3">
        <v>411241.31</v>
      </c>
      <c r="Q2115" s="3">
        <v>1020994.78</v>
      </c>
    </row>
    <row r="2116" spans="1:17" x14ac:dyDescent="0.35">
      <c r="A2116" s="1">
        <v>45352</v>
      </c>
      <c r="B2116">
        <v>2024</v>
      </c>
      <c r="C2116">
        <v>3</v>
      </c>
      <c r="D2116" t="s">
        <v>31</v>
      </c>
      <c r="E2116">
        <v>1</v>
      </c>
      <c r="F2116" t="s">
        <v>32</v>
      </c>
      <c r="G2116" t="s">
        <v>338</v>
      </c>
      <c r="H2116" t="s">
        <v>97</v>
      </c>
      <c r="I2116" t="s">
        <v>39</v>
      </c>
      <c r="J2116" s="3">
        <v>10170</v>
      </c>
      <c r="K2116" s="3">
        <v>0.63649999999999995</v>
      </c>
      <c r="L2116" s="3">
        <v>6473.2049999999999</v>
      </c>
      <c r="M2116" s="3">
        <v>387.239148</v>
      </c>
      <c r="N2116" s="3">
        <v>9.3962439999999994</v>
      </c>
      <c r="O2116" s="3">
        <v>422136.94469999999</v>
      </c>
      <c r="P2116" s="3">
        <v>57497.86</v>
      </c>
      <c r="Q2116" s="3">
        <v>143832.13</v>
      </c>
    </row>
    <row r="2117" spans="1:17" x14ac:dyDescent="0.35">
      <c r="A2117" s="1">
        <v>45383</v>
      </c>
      <c r="B2117">
        <v>2024</v>
      </c>
      <c r="C2117">
        <v>4</v>
      </c>
      <c r="D2117" t="s">
        <v>31</v>
      </c>
      <c r="E2117">
        <v>1</v>
      </c>
      <c r="F2117" t="s">
        <v>32</v>
      </c>
      <c r="G2117" t="s">
        <v>338</v>
      </c>
      <c r="H2117" t="s">
        <v>97</v>
      </c>
      <c r="I2117" t="s">
        <v>39</v>
      </c>
      <c r="J2117" s="3">
        <v>620</v>
      </c>
      <c r="K2117" s="3">
        <v>0.63949999999999996</v>
      </c>
      <c r="L2117" s="3">
        <v>396.49</v>
      </c>
      <c r="M2117" s="3">
        <v>23.565930999999999</v>
      </c>
      <c r="N2117" s="3">
        <v>0.57427099999999998</v>
      </c>
      <c r="O2117" s="3">
        <v>25921.348399999999</v>
      </c>
      <c r="P2117" s="3">
        <v>3532.16</v>
      </c>
      <c r="Q2117" s="3">
        <v>8833.26</v>
      </c>
    </row>
    <row r="2118" spans="1:17" x14ac:dyDescent="0.35">
      <c r="A2118" s="1">
        <v>45536</v>
      </c>
      <c r="B2118">
        <v>2024</v>
      </c>
      <c r="C2118">
        <v>9</v>
      </c>
      <c r="D2118" t="s">
        <v>31</v>
      </c>
      <c r="E2118">
        <v>1</v>
      </c>
      <c r="F2118" t="s">
        <v>32</v>
      </c>
      <c r="G2118" t="s">
        <v>98</v>
      </c>
      <c r="H2118" t="s">
        <v>97</v>
      </c>
      <c r="I2118" t="s">
        <v>39</v>
      </c>
      <c r="J2118" s="3">
        <v>145008</v>
      </c>
      <c r="K2118" s="3">
        <v>0.66559999999999997</v>
      </c>
      <c r="L2118" s="3">
        <v>96517.324800000002</v>
      </c>
      <c r="M2118" s="3">
        <v>5774.1051820000002</v>
      </c>
      <c r="N2118" s="3">
        <v>169.775587</v>
      </c>
      <c r="O2118" s="3">
        <v>6384570.9461000003</v>
      </c>
      <c r="P2118" s="3">
        <v>871854.3</v>
      </c>
      <c r="Q2118" s="3">
        <v>2178010.86</v>
      </c>
    </row>
    <row r="2119" spans="1:17" x14ac:dyDescent="0.35">
      <c r="A2119" s="1">
        <v>45108</v>
      </c>
      <c r="B2119">
        <v>2023</v>
      </c>
      <c r="C2119">
        <v>7</v>
      </c>
      <c r="D2119" t="s">
        <v>31</v>
      </c>
      <c r="E2119">
        <v>1</v>
      </c>
      <c r="F2119" t="s">
        <v>32</v>
      </c>
      <c r="G2119" t="s">
        <v>338</v>
      </c>
      <c r="H2119" t="s">
        <v>97</v>
      </c>
      <c r="I2119" t="s">
        <v>39</v>
      </c>
      <c r="J2119" s="3">
        <v>20440</v>
      </c>
      <c r="K2119" s="3">
        <v>0.7893</v>
      </c>
      <c r="L2119" s="3">
        <v>16133.291999999999</v>
      </c>
      <c r="M2119" s="3">
        <v>668.14145399999995</v>
      </c>
      <c r="N2119" s="3">
        <v>22.797336000000001</v>
      </c>
      <c r="O2119" s="3">
        <v>961231.74789999996</v>
      </c>
      <c r="P2119" s="3">
        <v>131790.69</v>
      </c>
      <c r="Q2119" s="3">
        <v>325043.52</v>
      </c>
    </row>
    <row r="2120" spans="1:17" x14ac:dyDescent="0.35">
      <c r="A2120" s="1">
        <v>45383</v>
      </c>
      <c r="B2120">
        <v>2024</v>
      </c>
      <c r="C2120">
        <v>4</v>
      </c>
      <c r="D2120" t="s">
        <v>31</v>
      </c>
      <c r="E2120">
        <v>1</v>
      </c>
      <c r="F2120" t="s">
        <v>32</v>
      </c>
      <c r="G2120" t="s">
        <v>338</v>
      </c>
      <c r="H2120" t="s">
        <v>97</v>
      </c>
      <c r="I2120" t="s">
        <v>39</v>
      </c>
      <c r="J2120" s="3">
        <v>2651250</v>
      </c>
      <c r="K2120" s="3">
        <v>0.63949999999999996</v>
      </c>
      <c r="L2120" s="3">
        <v>1695474.375</v>
      </c>
      <c r="M2120" s="3">
        <v>100964.42328</v>
      </c>
      <c r="N2120" s="3">
        <v>2460.3712599999999</v>
      </c>
      <c r="O2120" s="3">
        <v>110845120.77249999</v>
      </c>
      <c r="P2120" s="3">
        <v>15104276.960000001</v>
      </c>
      <c r="Q2120" s="3">
        <v>37772898.450000003</v>
      </c>
    </row>
    <row r="2121" spans="1:17" x14ac:dyDescent="0.35">
      <c r="A2121" s="1">
        <v>44409</v>
      </c>
      <c r="B2121">
        <v>2021</v>
      </c>
      <c r="C2121">
        <v>8</v>
      </c>
      <c r="D2121" t="s">
        <v>31</v>
      </c>
      <c r="E2121">
        <v>1</v>
      </c>
      <c r="F2121" t="s">
        <v>32</v>
      </c>
      <c r="G2121" t="s">
        <v>334</v>
      </c>
      <c r="H2121" t="s">
        <v>97</v>
      </c>
      <c r="I2121" t="s">
        <v>39</v>
      </c>
      <c r="J2121" s="3">
        <v>560029</v>
      </c>
      <c r="K2121" s="3">
        <v>0.71160000000000001</v>
      </c>
      <c r="L2121" s="3">
        <v>398516.63640000002</v>
      </c>
      <c r="M2121" s="3">
        <v>11172.57</v>
      </c>
      <c r="N2121" s="3">
        <v>398.51600000000002</v>
      </c>
      <c r="O2121" s="3">
        <v>24087282.464000002</v>
      </c>
      <c r="P2121" s="3">
        <v>3419747.83</v>
      </c>
      <c r="Q2121" s="3">
        <v>8370614.1399999997</v>
      </c>
    </row>
    <row r="2122" spans="1:17" x14ac:dyDescent="0.35">
      <c r="A2122" s="1">
        <v>44136</v>
      </c>
      <c r="B2122">
        <v>2020</v>
      </c>
      <c r="C2122">
        <v>11</v>
      </c>
      <c r="D2122" t="s">
        <v>31</v>
      </c>
      <c r="E2122">
        <v>1</v>
      </c>
      <c r="F2122" t="s">
        <v>32</v>
      </c>
      <c r="G2122" t="s">
        <v>338</v>
      </c>
      <c r="H2122" t="s">
        <v>97</v>
      </c>
      <c r="I2122" t="s">
        <v>39</v>
      </c>
      <c r="J2122" s="3">
        <v>2149280</v>
      </c>
      <c r="K2122" s="3">
        <v>0.53169999999999995</v>
      </c>
      <c r="L2122" s="3">
        <v>1142772.176</v>
      </c>
      <c r="M2122" s="3">
        <v>50937.879538000001</v>
      </c>
      <c r="N2122" s="3">
        <v>1359.420883</v>
      </c>
      <c r="O2122" s="3">
        <v>72321224.444900006</v>
      </c>
      <c r="P2122" s="3">
        <v>10025477.086300001</v>
      </c>
      <c r="Q2122" s="3">
        <v>24850145.6734</v>
      </c>
    </row>
    <row r="2123" spans="1:17" x14ac:dyDescent="0.35">
      <c r="A2123" s="1">
        <v>45536</v>
      </c>
      <c r="B2123">
        <v>2024</v>
      </c>
      <c r="C2123">
        <v>9</v>
      </c>
      <c r="D2123" t="s">
        <v>31</v>
      </c>
      <c r="E2123">
        <v>1</v>
      </c>
      <c r="F2123" t="s">
        <v>32</v>
      </c>
      <c r="G2123" t="s">
        <v>826</v>
      </c>
      <c r="H2123" t="s">
        <v>97</v>
      </c>
      <c r="I2123" t="s">
        <v>35</v>
      </c>
      <c r="J2123" s="3">
        <v>15.33</v>
      </c>
      <c r="K2123" s="3">
        <v>705.64</v>
      </c>
      <c r="L2123" s="3">
        <v>10817.4612</v>
      </c>
      <c r="M2123" s="3">
        <v>610.44568000000004</v>
      </c>
      <c r="N2123" s="3">
        <v>23.365409</v>
      </c>
      <c r="O2123" s="3">
        <v>712770.1311</v>
      </c>
      <c r="P2123" s="3">
        <v>97780.58</v>
      </c>
      <c r="Q2123" s="3">
        <v>243673.26</v>
      </c>
    </row>
    <row r="2124" spans="1:17" x14ac:dyDescent="0.35">
      <c r="A2124" s="1">
        <v>45108</v>
      </c>
      <c r="B2124">
        <v>2023</v>
      </c>
      <c r="C2124">
        <v>7</v>
      </c>
      <c r="D2124" t="s">
        <v>31</v>
      </c>
      <c r="E2124">
        <v>1</v>
      </c>
      <c r="F2124" t="s">
        <v>32</v>
      </c>
      <c r="G2124" t="s">
        <v>338</v>
      </c>
      <c r="H2124" t="s">
        <v>97</v>
      </c>
      <c r="I2124" t="s">
        <v>39</v>
      </c>
      <c r="J2124" s="3">
        <v>50400</v>
      </c>
      <c r="K2124" s="3">
        <v>0.7893</v>
      </c>
      <c r="L2124" s="3">
        <v>39780.720000000001</v>
      </c>
      <c r="M2124" s="3">
        <v>1647.543075</v>
      </c>
      <c r="N2124" s="3">
        <v>56.215035</v>
      </c>
      <c r="O2124" s="3">
        <v>2370160.4644999998</v>
      </c>
      <c r="P2124" s="3">
        <v>331655.46999999997</v>
      </c>
      <c r="Q2124" s="3">
        <v>817982.34</v>
      </c>
    </row>
    <row r="2125" spans="1:17" x14ac:dyDescent="0.35">
      <c r="A2125" s="1">
        <v>45200</v>
      </c>
      <c r="B2125">
        <v>2023</v>
      </c>
      <c r="C2125">
        <v>10</v>
      </c>
      <c r="D2125" t="s">
        <v>31</v>
      </c>
      <c r="E2125">
        <v>1</v>
      </c>
      <c r="F2125" t="s">
        <v>32</v>
      </c>
      <c r="G2125" t="s">
        <v>830</v>
      </c>
      <c r="H2125" t="s">
        <v>97</v>
      </c>
      <c r="I2125" t="s">
        <v>35</v>
      </c>
      <c r="J2125" s="3">
        <v>23.09</v>
      </c>
      <c r="K2125" s="3">
        <v>764.9</v>
      </c>
      <c r="L2125" s="3">
        <v>17661.541000000001</v>
      </c>
      <c r="M2125" s="3">
        <v>857.34133299999996</v>
      </c>
      <c r="N2125" s="3">
        <v>52.385914</v>
      </c>
      <c r="O2125" s="3">
        <v>1086188.4697</v>
      </c>
      <c r="P2125" s="3">
        <v>162928.26999999999</v>
      </c>
      <c r="Q2125" s="3">
        <v>387769.28</v>
      </c>
    </row>
    <row r="2126" spans="1:17" x14ac:dyDescent="0.35">
      <c r="A2126" s="1">
        <v>45505</v>
      </c>
      <c r="B2126">
        <v>2024</v>
      </c>
      <c r="C2126">
        <v>8</v>
      </c>
      <c r="D2126" t="s">
        <v>31</v>
      </c>
      <c r="E2126">
        <v>1</v>
      </c>
      <c r="F2126" t="s">
        <v>32</v>
      </c>
      <c r="G2126" t="s">
        <v>98</v>
      </c>
      <c r="H2126" t="s">
        <v>97</v>
      </c>
      <c r="I2126" t="s">
        <v>39</v>
      </c>
      <c r="J2126" s="3">
        <v>52416</v>
      </c>
      <c r="K2126" s="3">
        <v>0.69059999999999999</v>
      </c>
      <c r="L2126" s="3">
        <v>36198.489600000001</v>
      </c>
      <c r="M2126" s="3">
        <v>1826.5411469999999</v>
      </c>
      <c r="N2126" s="3">
        <v>64.859217999999998</v>
      </c>
      <c r="O2126" s="3">
        <v>2342205.0355000002</v>
      </c>
      <c r="P2126" s="3">
        <v>322977.38</v>
      </c>
      <c r="Q2126" s="3">
        <v>802710.22</v>
      </c>
    </row>
    <row r="2127" spans="1:17" x14ac:dyDescent="0.35">
      <c r="A2127" s="1">
        <v>44105</v>
      </c>
      <c r="B2127">
        <v>2020</v>
      </c>
      <c r="C2127">
        <v>10</v>
      </c>
      <c r="D2127" t="s">
        <v>31</v>
      </c>
      <c r="E2127">
        <v>1</v>
      </c>
      <c r="F2127" t="s">
        <v>32</v>
      </c>
      <c r="G2127" t="s">
        <v>338</v>
      </c>
      <c r="H2127" t="s">
        <v>97</v>
      </c>
      <c r="I2127" t="s">
        <v>39</v>
      </c>
      <c r="J2127" s="3">
        <v>301800</v>
      </c>
      <c r="K2127" s="3">
        <v>0.52180000000000004</v>
      </c>
      <c r="L2127" s="3">
        <v>157479.24</v>
      </c>
      <c r="M2127" s="3">
        <v>7152.6037500000002</v>
      </c>
      <c r="N2127" s="3">
        <v>187.56723</v>
      </c>
      <c r="O2127" s="3">
        <v>9982389.6798</v>
      </c>
      <c r="P2127" s="3">
        <v>1381351.1953</v>
      </c>
      <c r="Q2127" s="3">
        <v>3426113.0537999999</v>
      </c>
    </row>
    <row r="2128" spans="1:17" x14ac:dyDescent="0.35">
      <c r="A2128" s="1">
        <v>44136</v>
      </c>
      <c r="B2128">
        <v>2020</v>
      </c>
      <c r="C2128">
        <v>11</v>
      </c>
      <c r="D2128" t="s">
        <v>31</v>
      </c>
      <c r="E2128">
        <v>1</v>
      </c>
      <c r="F2128" t="s">
        <v>32</v>
      </c>
      <c r="G2128" t="s">
        <v>338</v>
      </c>
      <c r="H2128" t="s">
        <v>97</v>
      </c>
      <c r="I2128" t="s">
        <v>39</v>
      </c>
      <c r="J2128" s="3">
        <v>30660</v>
      </c>
      <c r="K2128" s="3">
        <v>0.53169999999999995</v>
      </c>
      <c r="L2128" s="3">
        <v>16301.922</v>
      </c>
      <c r="M2128" s="3">
        <v>726.61004700000001</v>
      </c>
      <c r="N2128" s="3">
        <v>19.391636999999999</v>
      </c>
      <c r="O2128" s="3">
        <v>1031679.7911</v>
      </c>
      <c r="P2128" s="3">
        <v>143015.86110000001</v>
      </c>
      <c r="Q2128" s="3">
        <v>354493.35389999999</v>
      </c>
    </row>
    <row r="2129" spans="1:17" x14ac:dyDescent="0.35">
      <c r="A2129" s="1">
        <v>45108</v>
      </c>
      <c r="B2129">
        <v>2023</v>
      </c>
      <c r="C2129">
        <v>7</v>
      </c>
      <c r="D2129" t="s">
        <v>31</v>
      </c>
      <c r="E2129">
        <v>1</v>
      </c>
      <c r="F2129" t="s">
        <v>32</v>
      </c>
      <c r="G2129" t="s">
        <v>338</v>
      </c>
      <c r="H2129" t="s">
        <v>97</v>
      </c>
      <c r="I2129" t="s">
        <v>39</v>
      </c>
      <c r="J2129" s="3">
        <v>209248</v>
      </c>
      <c r="K2129" s="3">
        <v>0.7893</v>
      </c>
      <c r="L2129" s="3">
        <v>165159.44639999999</v>
      </c>
      <c r="M2129" s="3">
        <v>6840.2968030000002</v>
      </c>
      <c r="N2129" s="3">
        <v>233.394507</v>
      </c>
      <c r="O2129" s="3">
        <v>9840304.3438000008</v>
      </c>
      <c r="P2129" s="3">
        <v>1349165.35</v>
      </c>
      <c r="Q2129" s="3">
        <v>3327529.72</v>
      </c>
    </row>
    <row r="2130" spans="1:17" x14ac:dyDescent="0.35">
      <c r="A2130" s="1">
        <v>45323</v>
      </c>
      <c r="B2130">
        <v>2024</v>
      </c>
      <c r="C2130">
        <v>2</v>
      </c>
      <c r="D2130" t="s">
        <v>31</v>
      </c>
      <c r="E2130">
        <v>1</v>
      </c>
      <c r="F2130" t="s">
        <v>32</v>
      </c>
      <c r="G2130" t="s">
        <v>98</v>
      </c>
      <c r="H2130" t="s">
        <v>97</v>
      </c>
      <c r="I2130" t="s">
        <v>39</v>
      </c>
      <c r="J2130" s="3">
        <v>10070</v>
      </c>
      <c r="K2130" s="3">
        <v>0.64380000000000004</v>
      </c>
      <c r="L2130" s="3">
        <v>6483.0659999999998</v>
      </c>
      <c r="M2130" s="3">
        <v>383.35864700000002</v>
      </c>
      <c r="N2130" s="3">
        <v>9.3685279999999995</v>
      </c>
      <c r="O2130" s="3">
        <v>418660.25339999999</v>
      </c>
      <c r="P2130" s="3">
        <v>57272.39</v>
      </c>
      <c r="Q2130" s="3">
        <v>142943.24</v>
      </c>
    </row>
    <row r="2131" spans="1:17" x14ac:dyDescent="0.35">
      <c r="A2131" s="1">
        <v>45078</v>
      </c>
      <c r="B2131">
        <v>2023</v>
      </c>
      <c r="C2131">
        <v>6</v>
      </c>
      <c r="D2131" t="s">
        <v>31</v>
      </c>
      <c r="E2131">
        <v>1</v>
      </c>
      <c r="F2131" t="s">
        <v>32</v>
      </c>
      <c r="G2131" t="s">
        <v>338</v>
      </c>
      <c r="H2131" t="s">
        <v>97</v>
      </c>
      <c r="I2131" t="s">
        <v>39</v>
      </c>
      <c r="J2131" s="3">
        <v>50078</v>
      </c>
      <c r="K2131" s="3">
        <v>0.80930000000000002</v>
      </c>
      <c r="L2131" s="3">
        <v>40528.125399999997</v>
      </c>
      <c r="M2131" s="3">
        <v>1636.8954229999999</v>
      </c>
      <c r="N2131" s="3">
        <v>52.409188999999998</v>
      </c>
      <c r="O2131" s="3">
        <v>2379475.3958000001</v>
      </c>
      <c r="P2131" s="3">
        <v>333538.61</v>
      </c>
      <c r="Q2131" s="3">
        <v>821881.13</v>
      </c>
    </row>
    <row r="2132" spans="1:17" x14ac:dyDescent="0.35">
      <c r="A2132" s="1">
        <v>45444</v>
      </c>
      <c r="B2132">
        <v>2024</v>
      </c>
      <c r="C2132">
        <v>6</v>
      </c>
      <c r="D2132" t="s">
        <v>31</v>
      </c>
      <c r="E2132">
        <v>1</v>
      </c>
      <c r="F2132" t="s">
        <v>32</v>
      </c>
      <c r="G2132" t="s">
        <v>98</v>
      </c>
      <c r="H2132" t="s">
        <v>97</v>
      </c>
      <c r="I2132" t="s">
        <v>39</v>
      </c>
      <c r="J2132" s="3">
        <v>5035</v>
      </c>
      <c r="K2132" s="3">
        <v>0.68569999999999998</v>
      </c>
      <c r="L2132" s="3">
        <v>3452.4994999999999</v>
      </c>
      <c r="M2132" s="3">
        <v>144.892943</v>
      </c>
      <c r="N2132" s="3">
        <v>4.9142859999999997</v>
      </c>
      <c r="O2132" s="3">
        <v>220558.53039999999</v>
      </c>
      <c r="P2132" s="3">
        <v>30613.95</v>
      </c>
      <c r="Q2132" s="3">
        <v>75825</v>
      </c>
    </row>
    <row r="2133" spans="1:17" x14ac:dyDescent="0.35">
      <c r="A2133" s="1">
        <v>44409</v>
      </c>
      <c r="B2133">
        <v>2021</v>
      </c>
      <c r="C2133">
        <v>8</v>
      </c>
      <c r="D2133" t="s">
        <v>31</v>
      </c>
      <c r="E2133">
        <v>1</v>
      </c>
      <c r="F2133" t="s">
        <v>32</v>
      </c>
      <c r="G2133" t="s">
        <v>338</v>
      </c>
      <c r="H2133" t="s">
        <v>97</v>
      </c>
      <c r="I2133" t="s">
        <v>39</v>
      </c>
      <c r="J2133" s="3">
        <v>2232100</v>
      </c>
      <c r="K2133" s="3">
        <v>0.73050000000000004</v>
      </c>
      <c r="L2133" s="3">
        <v>1630549.05</v>
      </c>
      <c r="M2133" s="3">
        <v>44528.876038000002</v>
      </c>
      <c r="N2133" s="3">
        <v>2079.5765710000001</v>
      </c>
      <c r="O2133" s="3">
        <v>98361552.227500007</v>
      </c>
      <c r="P2133" s="3">
        <v>13980825.84</v>
      </c>
      <c r="Q2133" s="3">
        <v>34201741.450000003</v>
      </c>
    </row>
    <row r="2134" spans="1:17" x14ac:dyDescent="0.35">
      <c r="A2134" s="1">
        <v>45413</v>
      </c>
      <c r="B2134">
        <v>2024</v>
      </c>
      <c r="C2134">
        <v>5</v>
      </c>
      <c r="D2134" t="s">
        <v>31</v>
      </c>
      <c r="E2134">
        <v>1</v>
      </c>
      <c r="F2134" t="s">
        <v>32</v>
      </c>
      <c r="G2134" t="s">
        <v>98</v>
      </c>
      <c r="H2134" t="s">
        <v>97</v>
      </c>
      <c r="I2134" t="s">
        <v>39</v>
      </c>
      <c r="J2134" s="3">
        <v>70000</v>
      </c>
      <c r="K2134" s="3">
        <v>0.63539999999999996</v>
      </c>
      <c r="L2134" s="3">
        <v>44478</v>
      </c>
      <c r="M2134" s="3">
        <v>2908.3814120000002</v>
      </c>
      <c r="N2134" s="3">
        <v>64.908399000000003</v>
      </c>
      <c r="O2134" s="3">
        <v>2889276.0260000001</v>
      </c>
      <c r="P2134" s="3">
        <v>391485.5</v>
      </c>
      <c r="Q2134" s="3">
        <v>982022.61</v>
      </c>
    </row>
    <row r="2135" spans="1:17" x14ac:dyDescent="0.35">
      <c r="A2135" s="1">
        <v>45352</v>
      </c>
      <c r="B2135">
        <v>2024</v>
      </c>
      <c r="C2135">
        <v>3</v>
      </c>
      <c r="D2135" t="s">
        <v>31</v>
      </c>
      <c r="E2135">
        <v>1</v>
      </c>
      <c r="F2135" t="s">
        <v>32</v>
      </c>
      <c r="G2135" t="s">
        <v>338</v>
      </c>
      <c r="H2135" t="s">
        <v>97</v>
      </c>
      <c r="I2135" t="s">
        <v>39</v>
      </c>
      <c r="J2135" s="3">
        <v>2676500</v>
      </c>
      <c r="K2135" s="3">
        <v>0.63649999999999995</v>
      </c>
      <c r="L2135" s="3">
        <v>1703592.25</v>
      </c>
      <c r="M2135" s="3">
        <v>101925.901339</v>
      </c>
      <c r="N2135" s="3">
        <v>2473.2019599999999</v>
      </c>
      <c r="O2135" s="3">
        <v>111096315.8805</v>
      </c>
      <c r="P2135" s="3">
        <v>15132057.27</v>
      </c>
      <c r="Q2135" s="3">
        <v>37853164.5</v>
      </c>
    </row>
    <row r="2136" spans="1:17" x14ac:dyDescent="0.35">
      <c r="A2136" s="1">
        <v>45383</v>
      </c>
      <c r="B2136">
        <v>2024</v>
      </c>
      <c r="C2136">
        <v>4</v>
      </c>
      <c r="D2136" t="s">
        <v>31</v>
      </c>
      <c r="E2136">
        <v>1</v>
      </c>
      <c r="F2136" t="s">
        <v>32</v>
      </c>
      <c r="G2136" t="s">
        <v>338</v>
      </c>
      <c r="H2136" t="s">
        <v>97</v>
      </c>
      <c r="I2136" t="s">
        <v>39</v>
      </c>
      <c r="J2136" s="3">
        <v>125000</v>
      </c>
      <c r="K2136" s="3">
        <v>0.63939999999999997</v>
      </c>
      <c r="L2136" s="3">
        <v>79925</v>
      </c>
      <c r="M2136" s="3">
        <v>4759.4116190000004</v>
      </c>
      <c r="N2136" s="3">
        <v>115.98065099999999</v>
      </c>
      <c r="O2136" s="3">
        <v>5225266.4610000001</v>
      </c>
      <c r="P2136" s="3">
        <v>712019.36</v>
      </c>
      <c r="Q2136" s="3">
        <v>1780623.8</v>
      </c>
    </row>
    <row r="2137" spans="1:17" x14ac:dyDescent="0.35">
      <c r="A2137" s="1">
        <v>44593</v>
      </c>
      <c r="B2137">
        <v>2022</v>
      </c>
      <c r="C2137">
        <v>2</v>
      </c>
      <c r="D2137" t="s">
        <v>31</v>
      </c>
      <c r="E2137">
        <v>1</v>
      </c>
      <c r="F2137" t="s">
        <v>32</v>
      </c>
      <c r="G2137" t="s">
        <v>98</v>
      </c>
      <c r="H2137" t="s">
        <v>97</v>
      </c>
      <c r="I2137" t="s">
        <v>39</v>
      </c>
      <c r="J2137" s="3">
        <v>597617</v>
      </c>
      <c r="K2137" s="3">
        <v>0.71079999999999999</v>
      </c>
      <c r="L2137" s="3">
        <v>424786.16360000003</v>
      </c>
      <c r="M2137" s="3">
        <v>18077.91</v>
      </c>
      <c r="N2137" s="3">
        <v>424.80799999999999</v>
      </c>
      <c r="O2137" s="3">
        <v>26374356.4584</v>
      </c>
      <c r="P2137" s="3">
        <v>3684364.73</v>
      </c>
      <c r="Q2137" s="3">
        <v>9095081.8000000007</v>
      </c>
    </row>
    <row r="2138" spans="1:17" x14ac:dyDescent="0.35">
      <c r="A2138" s="1">
        <v>44348</v>
      </c>
      <c r="B2138">
        <v>2021</v>
      </c>
      <c r="C2138">
        <v>6</v>
      </c>
      <c r="D2138" t="s">
        <v>31</v>
      </c>
      <c r="E2138">
        <v>1</v>
      </c>
      <c r="F2138" t="s">
        <v>32</v>
      </c>
      <c r="G2138" t="s">
        <v>338</v>
      </c>
      <c r="H2138" t="s">
        <v>97</v>
      </c>
      <c r="I2138" t="s">
        <v>39</v>
      </c>
      <c r="J2138" s="3">
        <v>1621050</v>
      </c>
      <c r="K2138" s="3">
        <v>0.66779999999999995</v>
      </c>
      <c r="L2138" s="3">
        <v>1082537.19</v>
      </c>
      <c r="M2138" s="3">
        <v>53008.410421</v>
      </c>
      <c r="N2138" s="3">
        <v>1412.260736</v>
      </c>
      <c r="O2138" s="3">
        <v>66658026.186899997</v>
      </c>
      <c r="P2138" s="3">
        <v>9262124.8000000007</v>
      </c>
      <c r="Q2138" s="3">
        <v>22927773.280000001</v>
      </c>
    </row>
    <row r="2139" spans="1:17" x14ac:dyDescent="0.35">
      <c r="A2139" s="1">
        <v>45536</v>
      </c>
      <c r="B2139">
        <v>2024</v>
      </c>
      <c r="C2139">
        <v>9</v>
      </c>
      <c r="D2139" t="s">
        <v>31</v>
      </c>
      <c r="E2139">
        <v>1</v>
      </c>
      <c r="F2139" t="s">
        <v>32</v>
      </c>
      <c r="G2139" t="s">
        <v>98</v>
      </c>
      <c r="H2139" t="s">
        <v>97</v>
      </c>
      <c r="I2139" t="s">
        <v>39</v>
      </c>
      <c r="J2139" s="3">
        <v>81760</v>
      </c>
      <c r="K2139" s="3">
        <v>0.66559999999999997</v>
      </c>
      <c r="L2139" s="3">
        <v>54419.455999999998</v>
      </c>
      <c r="M2139" s="3">
        <v>3255.5396430000001</v>
      </c>
      <c r="N2139" s="3">
        <v>95.722391000000002</v>
      </c>
      <c r="O2139" s="3">
        <v>3599818.7725</v>
      </c>
      <c r="P2139" s="3">
        <v>491578.45</v>
      </c>
      <c r="Q2139" s="3">
        <v>1228029.96</v>
      </c>
    </row>
    <row r="2140" spans="1:17" x14ac:dyDescent="0.35">
      <c r="A2140" s="1">
        <v>45139</v>
      </c>
      <c r="B2140">
        <v>2023</v>
      </c>
      <c r="C2140">
        <v>8</v>
      </c>
      <c r="D2140" t="s">
        <v>31</v>
      </c>
      <c r="E2140">
        <v>1</v>
      </c>
      <c r="F2140" t="s">
        <v>32</v>
      </c>
      <c r="G2140" t="s">
        <v>338</v>
      </c>
      <c r="H2140" t="s">
        <v>97</v>
      </c>
      <c r="I2140" t="s">
        <v>39</v>
      </c>
      <c r="J2140" s="3">
        <v>126882</v>
      </c>
      <c r="K2140" s="3">
        <v>0.77480000000000004</v>
      </c>
      <c r="L2140" s="3">
        <v>98308.173599999995</v>
      </c>
      <c r="M2140" s="3">
        <v>5355.8801080000003</v>
      </c>
      <c r="N2140" s="3">
        <v>140.691768</v>
      </c>
      <c r="O2140" s="3">
        <v>6057490.9721999997</v>
      </c>
      <c r="P2140" s="3">
        <v>836981.81</v>
      </c>
      <c r="Q2140" s="3">
        <v>2077986.91</v>
      </c>
    </row>
    <row r="2141" spans="1:17" x14ac:dyDescent="0.35">
      <c r="A2141" s="1">
        <v>45017</v>
      </c>
      <c r="B2141">
        <v>2023</v>
      </c>
      <c r="C2141">
        <v>4</v>
      </c>
      <c r="D2141" t="s">
        <v>31</v>
      </c>
      <c r="E2141">
        <v>1</v>
      </c>
      <c r="F2141" t="s">
        <v>32</v>
      </c>
      <c r="G2141" t="s">
        <v>98</v>
      </c>
      <c r="H2141" t="s">
        <v>97</v>
      </c>
      <c r="I2141" t="s">
        <v>39</v>
      </c>
      <c r="J2141" s="3">
        <v>40880</v>
      </c>
      <c r="K2141" s="3">
        <v>0.80930000000000002</v>
      </c>
      <c r="L2141" s="3">
        <v>33084.184000000001</v>
      </c>
      <c r="M2141" s="3">
        <v>1336.3322909999999</v>
      </c>
      <c r="N2141" s="3">
        <v>42.785933999999997</v>
      </c>
      <c r="O2141" s="3">
        <v>1936943.2589</v>
      </c>
      <c r="P2141" s="3">
        <v>263792.62</v>
      </c>
      <c r="Q2141" s="3">
        <v>650667.05000000005</v>
      </c>
    </row>
    <row r="2142" spans="1:17" x14ac:dyDescent="0.35">
      <c r="A2142" s="1">
        <v>45139</v>
      </c>
      <c r="B2142">
        <v>2023</v>
      </c>
      <c r="C2142">
        <v>8</v>
      </c>
      <c r="D2142" t="s">
        <v>31</v>
      </c>
      <c r="E2142">
        <v>1</v>
      </c>
      <c r="F2142" t="s">
        <v>32</v>
      </c>
      <c r="G2142" t="s">
        <v>338</v>
      </c>
      <c r="H2142" t="s">
        <v>97</v>
      </c>
      <c r="I2142" t="s">
        <v>39</v>
      </c>
      <c r="J2142" s="3">
        <v>1701850</v>
      </c>
      <c r="K2142" s="3">
        <v>0.77470000000000006</v>
      </c>
      <c r="L2142" s="3">
        <v>1318423.1950000001</v>
      </c>
      <c r="M2142" s="3">
        <v>71830.251225</v>
      </c>
      <c r="N2142" s="3">
        <v>1886.8841090000001</v>
      </c>
      <c r="O2142" s="3">
        <v>81237722.972299993</v>
      </c>
      <c r="P2142" s="3">
        <v>11224861.33</v>
      </c>
      <c r="Q2142" s="3">
        <v>27868126.559999999</v>
      </c>
    </row>
    <row r="2143" spans="1:17" x14ac:dyDescent="0.35">
      <c r="A2143" s="1">
        <v>45108</v>
      </c>
      <c r="B2143">
        <v>2023</v>
      </c>
      <c r="C2143">
        <v>7</v>
      </c>
      <c r="D2143" t="s">
        <v>31</v>
      </c>
      <c r="E2143">
        <v>1</v>
      </c>
      <c r="F2143" t="s">
        <v>32</v>
      </c>
      <c r="G2143" t="s">
        <v>338</v>
      </c>
      <c r="H2143" t="s">
        <v>97</v>
      </c>
      <c r="I2143" t="s">
        <v>39</v>
      </c>
      <c r="J2143" s="3">
        <v>21357</v>
      </c>
      <c r="K2143" s="3">
        <v>0.7893</v>
      </c>
      <c r="L2143" s="3">
        <v>16857.080099999999</v>
      </c>
      <c r="M2143" s="3">
        <v>698.12932599999999</v>
      </c>
      <c r="N2143" s="3">
        <v>23.820537999999999</v>
      </c>
      <c r="O2143" s="3">
        <v>1004355.501</v>
      </c>
      <c r="P2143" s="3">
        <v>137703.23000000001</v>
      </c>
      <c r="Q2143" s="3">
        <v>339630.16</v>
      </c>
    </row>
    <row r="2144" spans="1:17" x14ac:dyDescent="0.35">
      <c r="A2144" s="1">
        <v>45139</v>
      </c>
      <c r="B2144">
        <v>2023</v>
      </c>
      <c r="C2144">
        <v>8</v>
      </c>
      <c r="D2144" t="s">
        <v>31</v>
      </c>
      <c r="E2144">
        <v>1</v>
      </c>
      <c r="F2144" t="s">
        <v>32</v>
      </c>
      <c r="G2144" t="s">
        <v>338</v>
      </c>
      <c r="H2144" t="s">
        <v>97</v>
      </c>
      <c r="I2144" t="s">
        <v>39</v>
      </c>
      <c r="J2144" s="3">
        <v>10020</v>
      </c>
      <c r="K2144" s="3">
        <v>0.77480000000000004</v>
      </c>
      <c r="L2144" s="3">
        <v>7763.4960000000001</v>
      </c>
      <c r="M2144" s="3">
        <v>422.89084500000001</v>
      </c>
      <c r="N2144" s="3">
        <v>11.108774</v>
      </c>
      <c r="O2144" s="3">
        <v>478366.1949</v>
      </c>
      <c r="P2144" s="3">
        <v>66097.3</v>
      </c>
      <c r="Q2144" s="3">
        <v>164100.73000000001</v>
      </c>
    </row>
    <row r="2145" spans="1:17" x14ac:dyDescent="0.35">
      <c r="A2145" s="1">
        <v>45505</v>
      </c>
      <c r="B2145">
        <v>2024</v>
      </c>
      <c r="C2145">
        <v>8</v>
      </c>
      <c r="D2145" t="s">
        <v>31</v>
      </c>
      <c r="E2145">
        <v>1</v>
      </c>
      <c r="F2145" t="s">
        <v>32</v>
      </c>
      <c r="G2145" t="s">
        <v>98</v>
      </c>
      <c r="H2145" t="s">
        <v>97</v>
      </c>
      <c r="I2145" t="s">
        <v>39</v>
      </c>
      <c r="J2145" s="3">
        <v>110199</v>
      </c>
      <c r="K2145" s="3">
        <v>0.69059999999999999</v>
      </c>
      <c r="L2145" s="3">
        <v>76103.429399999994</v>
      </c>
      <c r="M2145" s="3">
        <v>3840.281943</v>
      </c>
      <c r="N2145" s="3">
        <v>136.36576600000001</v>
      </c>
      <c r="O2145" s="3">
        <v>4924234.0641000001</v>
      </c>
      <c r="P2145" s="3">
        <v>679025.18</v>
      </c>
      <c r="Q2145" s="3">
        <v>1687611.85</v>
      </c>
    </row>
    <row r="2146" spans="1:17" x14ac:dyDescent="0.35">
      <c r="A2146" s="1">
        <v>45444</v>
      </c>
      <c r="B2146">
        <v>2024</v>
      </c>
      <c r="C2146">
        <v>6</v>
      </c>
      <c r="D2146" t="s">
        <v>31</v>
      </c>
      <c r="E2146">
        <v>1</v>
      </c>
      <c r="F2146" t="s">
        <v>32</v>
      </c>
      <c r="G2146" t="s">
        <v>98</v>
      </c>
      <c r="H2146" t="s">
        <v>97</v>
      </c>
      <c r="I2146" t="s">
        <v>39</v>
      </c>
      <c r="J2146" s="3">
        <v>13052</v>
      </c>
      <c r="K2146" s="3">
        <v>0.68569999999999998</v>
      </c>
      <c r="L2146" s="3">
        <v>8949.7564000000002</v>
      </c>
      <c r="M2146" s="3">
        <v>375.87761499999999</v>
      </c>
      <c r="N2146" s="3">
        <v>12.748516</v>
      </c>
      <c r="O2146" s="3">
        <v>571743.78119999997</v>
      </c>
      <c r="P2146" s="3">
        <v>79359.14</v>
      </c>
      <c r="Q2146" s="3">
        <v>196557.66</v>
      </c>
    </row>
    <row r="2147" spans="1:17" x14ac:dyDescent="0.35">
      <c r="A2147" s="1">
        <v>45352</v>
      </c>
      <c r="B2147">
        <v>2024</v>
      </c>
      <c r="C2147">
        <v>3</v>
      </c>
      <c r="D2147" t="s">
        <v>31</v>
      </c>
      <c r="E2147">
        <v>1</v>
      </c>
      <c r="F2147" t="s">
        <v>32</v>
      </c>
      <c r="G2147" t="s">
        <v>338</v>
      </c>
      <c r="H2147" t="s">
        <v>97</v>
      </c>
      <c r="I2147" t="s">
        <v>39</v>
      </c>
      <c r="J2147" s="3">
        <v>15090</v>
      </c>
      <c r="K2147" s="3">
        <v>0.63649999999999995</v>
      </c>
      <c r="L2147" s="3">
        <v>9604.7849999999999</v>
      </c>
      <c r="M2147" s="3">
        <v>574.53780700000004</v>
      </c>
      <c r="N2147" s="3">
        <v>13.940991</v>
      </c>
      <c r="O2147" s="3">
        <v>626356.58759999997</v>
      </c>
      <c r="P2147" s="3">
        <v>85313.94</v>
      </c>
      <c r="Q2147" s="3">
        <v>213414.63</v>
      </c>
    </row>
    <row r="2148" spans="1:17" x14ac:dyDescent="0.35">
      <c r="A2148" s="1">
        <v>45444</v>
      </c>
      <c r="B2148">
        <v>2024</v>
      </c>
      <c r="C2148">
        <v>6</v>
      </c>
      <c r="D2148" t="s">
        <v>31</v>
      </c>
      <c r="E2148">
        <v>1</v>
      </c>
      <c r="F2148" t="s">
        <v>32</v>
      </c>
      <c r="G2148" t="s">
        <v>820</v>
      </c>
      <c r="H2148" t="s">
        <v>97</v>
      </c>
      <c r="I2148" t="s">
        <v>35</v>
      </c>
      <c r="J2148" s="3">
        <v>15.11</v>
      </c>
      <c r="K2148" s="3">
        <v>715.65890000000002</v>
      </c>
      <c r="L2148" s="3">
        <v>10813.605979</v>
      </c>
      <c r="M2148" s="3">
        <v>435.18083300000001</v>
      </c>
      <c r="N2148" s="3">
        <v>23.358132999999999</v>
      </c>
      <c r="O2148" s="3">
        <v>690375.91669999994</v>
      </c>
      <c r="P2148" s="3">
        <v>96061.09</v>
      </c>
      <c r="Q2148" s="3">
        <v>237308.66</v>
      </c>
    </row>
    <row r="2149" spans="1:17" x14ac:dyDescent="0.35">
      <c r="A2149" s="1">
        <v>45323</v>
      </c>
      <c r="B2149">
        <v>2024</v>
      </c>
      <c r="C2149">
        <v>2</v>
      </c>
      <c r="D2149" t="s">
        <v>31</v>
      </c>
      <c r="E2149">
        <v>1</v>
      </c>
      <c r="F2149" t="s">
        <v>32</v>
      </c>
      <c r="G2149" t="s">
        <v>98</v>
      </c>
      <c r="H2149" t="s">
        <v>97</v>
      </c>
      <c r="I2149" t="s">
        <v>39</v>
      </c>
      <c r="J2149" s="3">
        <v>158000</v>
      </c>
      <c r="K2149" s="3">
        <v>0.64380000000000004</v>
      </c>
      <c r="L2149" s="3">
        <v>101720.4</v>
      </c>
      <c r="M2149" s="3">
        <v>6016.7165800000002</v>
      </c>
      <c r="N2149" s="3">
        <v>147.036674</v>
      </c>
      <c r="O2149" s="3">
        <v>6568850.0532</v>
      </c>
      <c r="P2149" s="3">
        <v>898613.45</v>
      </c>
      <c r="Q2149" s="3">
        <v>2242803.58</v>
      </c>
    </row>
    <row r="2150" spans="1:17" x14ac:dyDescent="0.35">
      <c r="A2150" s="1">
        <v>45352</v>
      </c>
      <c r="B2150">
        <v>2024</v>
      </c>
      <c r="C2150">
        <v>3</v>
      </c>
      <c r="D2150" t="s">
        <v>31</v>
      </c>
      <c r="E2150">
        <v>1</v>
      </c>
      <c r="F2150" t="s">
        <v>32</v>
      </c>
      <c r="G2150" t="s">
        <v>338</v>
      </c>
      <c r="H2150" t="s">
        <v>97</v>
      </c>
      <c r="I2150" t="s">
        <v>39</v>
      </c>
      <c r="J2150" s="3">
        <v>10070</v>
      </c>
      <c r="K2150" s="3">
        <v>0.63649999999999995</v>
      </c>
      <c r="L2150" s="3">
        <v>6409.5550000000003</v>
      </c>
      <c r="M2150" s="3">
        <v>383.41333100000003</v>
      </c>
      <c r="N2150" s="3">
        <v>9.3034110000000005</v>
      </c>
      <c r="O2150" s="3">
        <v>417986.13900000002</v>
      </c>
      <c r="P2150" s="3">
        <v>56932.49</v>
      </c>
      <c r="Q2150" s="3">
        <v>142417.84</v>
      </c>
    </row>
    <row r="2151" spans="1:17" x14ac:dyDescent="0.35">
      <c r="A2151" s="1">
        <v>44013</v>
      </c>
      <c r="B2151">
        <v>2020</v>
      </c>
      <c r="C2151">
        <v>7</v>
      </c>
      <c r="D2151" t="s">
        <v>31</v>
      </c>
      <c r="E2151">
        <v>1</v>
      </c>
      <c r="F2151" t="s">
        <v>32</v>
      </c>
      <c r="G2151" t="s">
        <v>338</v>
      </c>
      <c r="H2151" t="s">
        <v>97</v>
      </c>
      <c r="I2151" t="s">
        <v>39</v>
      </c>
      <c r="J2151" s="3">
        <v>30120</v>
      </c>
      <c r="K2151" s="3">
        <v>0.51060000000000005</v>
      </c>
      <c r="L2151" s="3">
        <v>15379.272000000001</v>
      </c>
      <c r="M2151" s="3">
        <v>900.56519600000001</v>
      </c>
      <c r="N2151" s="3">
        <v>18.553450000000002</v>
      </c>
      <c r="O2151" s="3">
        <v>985981.19649999996</v>
      </c>
      <c r="P2151" s="3">
        <v>134702.35320000001</v>
      </c>
      <c r="Q2151" s="3">
        <v>336425.39419999998</v>
      </c>
    </row>
    <row r="2152" spans="1:17" x14ac:dyDescent="0.35">
      <c r="A2152" s="1">
        <v>45139</v>
      </c>
      <c r="B2152">
        <v>2023</v>
      </c>
      <c r="C2152">
        <v>8</v>
      </c>
      <c r="D2152" t="s">
        <v>31</v>
      </c>
      <c r="E2152">
        <v>1</v>
      </c>
      <c r="F2152" t="s">
        <v>32</v>
      </c>
      <c r="G2152" t="s">
        <v>338</v>
      </c>
      <c r="H2152" t="s">
        <v>97</v>
      </c>
      <c r="I2152" t="s">
        <v>39</v>
      </c>
      <c r="J2152" s="3">
        <v>43387</v>
      </c>
      <c r="K2152" s="3">
        <v>0.79039999999999999</v>
      </c>
      <c r="L2152" s="3">
        <v>34293.084799999997</v>
      </c>
      <c r="M2152" s="3">
        <v>1372.0138730000001</v>
      </c>
      <c r="N2152" s="3">
        <v>48.397987999999998</v>
      </c>
      <c r="O2152" s="3">
        <v>2081102.8484</v>
      </c>
      <c r="P2152" s="3">
        <v>291602.5</v>
      </c>
      <c r="Q2152" s="3">
        <v>718690.89</v>
      </c>
    </row>
    <row r="2153" spans="1:17" x14ac:dyDescent="0.35">
      <c r="A2153" s="1">
        <v>45139</v>
      </c>
      <c r="B2153">
        <v>2023</v>
      </c>
      <c r="C2153">
        <v>8</v>
      </c>
      <c r="D2153" t="s">
        <v>31</v>
      </c>
      <c r="E2153">
        <v>1</v>
      </c>
      <c r="F2153" t="s">
        <v>32</v>
      </c>
      <c r="G2153" t="s">
        <v>338</v>
      </c>
      <c r="H2153" t="s">
        <v>97</v>
      </c>
      <c r="I2153" t="s">
        <v>39</v>
      </c>
      <c r="J2153" s="3">
        <v>52479</v>
      </c>
      <c r="K2153" s="3">
        <v>0.77480000000000004</v>
      </c>
      <c r="L2153" s="3">
        <v>40660.729200000002</v>
      </c>
      <c r="M2153" s="3">
        <v>2215.1635839999999</v>
      </c>
      <c r="N2153" s="3">
        <v>58.189368999999999</v>
      </c>
      <c r="O2153" s="3">
        <v>2505407.1398999998</v>
      </c>
      <c r="P2153" s="3">
        <v>346179.66</v>
      </c>
      <c r="Q2153" s="3">
        <v>859465.29</v>
      </c>
    </row>
    <row r="2154" spans="1:17" x14ac:dyDescent="0.35">
      <c r="A2154" s="1">
        <v>45200</v>
      </c>
      <c r="B2154">
        <v>2023</v>
      </c>
      <c r="C2154">
        <v>10</v>
      </c>
      <c r="D2154" t="s">
        <v>31</v>
      </c>
      <c r="E2154">
        <v>1</v>
      </c>
      <c r="F2154" t="s">
        <v>32</v>
      </c>
      <c r="G2154" t="s">
        <v>831</v>
      </c>
      <c r="H2154" t="s">
        <v>97</v>
      </c>
      <c r="I2154" t="s">
        <v>35</v>
      </c>
      <c r="J2154" s="3">
        <v>231.38</v>
      </c>
      <c r="K2154" s="3">
        <v>764.86990000000003</v>
      </c>
      <c r="L2154" s="3">
        <v>176975.59746200001</v>
      </c>
      <c r="M2154" s="3">
        <v>8591.1493360000004</v>
      </c>
      <c r="N2154" s="3">
        <v>524.94285500000001</v>
      </c>
      <c r="O2154" s="3">
        <v>10884036.283500001</v>
      </c>
      <c r="P2154" s="3">
        <v>1632605.44</v>
      </c>
      <c r="Q2154" s="3">
        <v>3885600.95</v>
      </c>
    </row>
    <row r="2155" spans="1:17" x14ac:dyDescent="0.35">
      <c r="A2155" s="1">
        <v>44105</v>
      </c>
      <c r="B2155">
        <v>2020</v>
      </c>
      <c r="C2155">
        <v>10</v>
      </c>
      <c r="D2155" t="s">
        <v>31</v>
      </c>
      <c r="E2155">
        <v>1</v>
      </c>
      <c r="F2155" t="s">
        <v>32</v>
      </c>
      <c r="G2155" t="s">
        <v>338</v>
      </c>
      <c r="H2155" t="s">
        <v>97</v>
      </c>
      <c r="I2155" t="s">
        <v>39</v>
      </c>
      <c r="J2155" s="3">
        <v>11187</v>
      </c>
      <c r="K2155" s="3">
        <v>0.52180000000000004</v>
      </c>
      <c r="L2155" s="3">
        <v>5837.3765999999996</v>
      </c>
      <c r="M2155" s="3">
        <v>265.11461000000003</v>
      </c>
      <c r="N2155" s="3">
        <v>6.952267</v>
      </c>
      <c r="O2155" s="3">
        <v>370023.17210000003</v>
      </c>
      <c r="P2155" s="3">
        <v>51203.3698</v>
      </c>
      <c r="Q2155" s="3">
        <v>126997.7766</v>
      </c>
    </row>
    <row r="2156" spans="1:17" x14ac:dyDescent="0.35">
      <c r="A2156" s="1">
        <v>43983</v>
      </c>
      <c r="B2156">
        <v>2020</v>
      </c>
      <c r="C2156">
        <v>6</v>
      </c>
      <c r="D2156" t="s">
        <v>31</v>
      </c>
      <c r="E2156">
        <v>1</v>
      </c>
      <c r="F2156" t="s">
        <v>32</v>
      </c>
      <c r="G2156" t="s">
        <v>338</v>
      </c>
      <c r="H2156" t="s">
        <v>97</v>
      </c>
      <c r="I2156" t="s">
        <v>39</v>
      </c>
      <c r="J2156" s="3">
        <v>35770</v>
      </c>
      <c r="K2156" s="3">
        <v>0.50870000000000004</v>
      </c>
      <c r="L2156" s="3">
        <v>18196.199000000001</v>
      </c>
      <c r="M2156" s="3">
        <v>1003.171228</v>
      </c>
      <c r="N2156" s="3">
        <v>21.894596</v>
      </c>
      <c r="O2156" s="3">
        <v>1159759.7364000001</v>
      </c>
      <c r="P2156" s="3">
        <v>158853.04259999999</v>
      </c>
      <c r="Q2156" s="3">
        <v>396197.96059999999</v>
      </c>
    </row>
    <row r="2157" spans="1:17" x14ac:dyDescent="0.35">
      <c r="A2157" s="1">
        <v>45444</v>
      </c>
      <c r="B2157">
        <v>2024</v>
      </c>
      <c r="C2157">
        <v>6</v>
      </c>
      <c r="D2157" t="s">
        <v>31</v>
      </c>
      <c r="E2157">
        <v>1</v>
      </c>
      <c r="F2157" t="s">
        <v>32</v>
      </c>
      <c r="G2157" t="s">
        <v>832</v>
      </c>
      <c r="H2157" t="s">
        <v>97</v>
      </c>
      <c r="I2157" t="s">
        <v>35</v>
      </c>
      <c r="J2157" s="3">
        <v>12.13</v>
      </c>
      <c r="K2157" s="3">
        <v>715.66</v>
      </c>
      <c r="L2157" s="3">
        <v>8680.9557999999997</v>
      </c>
      <c r="M2157" s="3">
        <v>349.356177</v>
      </c>
      <c r="N2157" s="3">
        <v>18.751532999999998</v>
      </c>
      <c r="O2157" s="3">
        <v>554220.56469999999</v>
      </c>
      <c r="P2157" s="3">
        <v>77116</v>
      </c>
      <c r="Q2157" s="3">
        <v>190506.84</v>
      </c>
    </row>
    <row r="2158" spans="1:17" x14ac:dyDescent="0.35">
      <c r="A2158" s="1">
        <v>45444</v>
      </c>
      <c r="B2158">
        <v>2024</v>
      </c>
      <c r="C2158">
        <v>6</v>
      </c>
      <c r="D2158" t="s">
        <v>31</v>
      </c>
      <c r="E2158">
        <v>1</v>
      </c>
      <c r="F2158" t="s">
        <v>32</v>
      </c>
      <c r="G2158" t="s">
        <v>833</v>
      </c>
      <c r="H2158" t="s">
        <v>97</v>
      </c>
      <c r="I2158" t="s">
        <v>35</v>
      </c>
      <c r="J2158" s="3">
        <v>14</v>
      </c>
      <c r="K2158" s="3">
        <v>715.65890000000002</v>
      </c>
      <c r="L2158" s="3">
        <v>10019.2246</v>
      </c>
      <c r="M2158" s="3">
        <v>403.21354500000001</v>
      </c>
      <c r="N2158" s="3">
        <v>21.642302999999998</v>
      </c>
      <c r="O2158" s="3">
        <v>639660.01540000003</v>
      </c>
      <c r="P2158" s="3">
        <v>89004.31</v>
      </c>
      <c r="Q2158" s="3">
        <v>219875.64</v>
      </c>
    </row>
    <row r="2159" spans="1:17" x14ac:dyDescent="0.35">
      <c r="A2159" s="1">
        <v>45413</v>
      </c>
      <c r="B2159">
        <v>2024</v>
      </c>
      <c r="C2159">
        <v>5</v>
      </c>
      <c r="D2159" t="s">
        <v>31</v>
      </c>
      <c r="E2159">
        <v>1</v>
      </c>
      <c r="F2159" t="s">
        <v>32</v>
      </c>
      <c r="G2159" t="s">
        <v>834</v>
      </c>
      <c r="H2159" t="s">
        <v>97</v>
      </c>
      <c r="I2159" t="s">
        <v>35</v>
      </c>
      <c r="J2159" s="3">
        <v>252.5</v>
      </c>
      <c r="K2159" s="3">
        <v>667.91</v>
      </c>
      <c r="L2159" s="3">
        <v>168647.27499999999</v>
      </c>
      <c r="M2159" s="3">
        <v>10491.343905</v>
      </c>
      <c r="N2159" s="3">
        <v>364.27720099999999</v>
      </c>
      <c r="O2159" s="3">
        <v>10928831.3062</v>
      </c>
      <c r="P2159" s="3">
        <v>1486708.58</v>
      </c>
      <c r="Q2159" s="3">
        <v>3721423.67</v>
      </c>
    </row>
    <row r="2160" spans="1:17" x14ac:dyDescent="0.35">
      <c r="A2160" s="1">
        <v>44866</v>
      </c>
      <c r="B2160">
        <v>2022</v>
      </c>
      <c r="C2160">
        <v>11</v>
      </c>
      <c r="D2160" t="s">
        <v>31</v>
      </c>
      <c r="E2160">
        <v>1</v>
      </c>
      <c r="F2160" t="s">
        <v>32</v>
      </c>
      <c r="G2160" t="s">
        <v>338</v>
      </c>
      <c r="H2160" t="s">
        <v>97</v>
      </c>
      <c r="I2160" t="s">
        <v>39</v>
      </c>
      <c r="J2160" s="3">
        <v>85935</v>
      </c>
      <c r="K2160" s="3">
        <v>0.9395</v>
      </c>
      <c r="L2160" s="3">
        <v>80735.932499999995</v>
      </c>
      <c r="M2160" s="3">
        <v>3050.593867</v>
      </c>
      <c r="N2160" s="3">
        <v>103.77003000000001</v>
      </c>
      <c r="O2160" s="3">
        <v>4666132.7388000004</v>
      </c>
      <c r="P2160" s="3">
        <v>1810685.31</v>
      </c>
      <c r="Q2160" s="3">
        <v>4447519.34</v>
      </c>
    </row>
    <row r="2161" spans="1:17" x14ac:dyDescent="0.35">
      <c r="A2161" s="1">
        <v>45536</v>
      </c>
      <c r="B2161">
        <v>2024</v>
      </c>
      <c r="C2161">
        <v>9</v>
      </c>
      <c r="D2161" t="s">
        <v>31</v>
      </c>
      <c r="E2161">
        <v>1</v>
      </c>
      <c r="F2161" t="s">
        <v>32</v>
      </c>
      <c r="G2161" t="s">
        <v>98</v>
      </c>
      <c r="H2161" t="s">
        <v>97</v>
      </c>
      <c r="I2161" t="s">
        <v>39</v>
      </c>
      <c r="J2161" s="3">
        <v>845040</v>
      </c>
      <c r="K2161" s="3">
        <v>0.66559999999999997</v>
      </c>
      <c r="L2161" s="3">
        <v>562458.62399999995</v>
      </c>
      <c r="M2161" s="3">
        <v>33649.356083999999</v>
      </c>
      <c r="N2161" s="3">
        <v>989.38952300000005</v>
      </c>
      <c r="O2161" s="3">
        <v>37206346.079700001</v>
      </c>
      <c r="P2161" s="3">
        <v>5080766.2699999996</v>
      </c>
      <c r="Q2161" s="3">
        <v>12692446.560000001</v>
      </c>
    </row>
    <row r="2162" spans="1:17" x14ac:dyDescent="0.35">
      <c r="A2162" s="1">
        <v>44866</v>
      </c>
      <c r="B2162">
        <v>2022</v>
      </c>
      <c r="C2162">
        <v>11</v>
      </c>
      <c r="D2162" t="s">
        <v>31</v>
      </c>
      <c r="E2162">
        <v>1</v>
      </c>
      <c r="F2162" t="s">
        <v>32</v>
      </c>
      <c r="G2162" t="s">
        <v>98</v>
      </c>
      <c r="H2162" t="s">
        <v>97</v>
      </c>
      <c r="I2162" t="s">
        <v>39</v>
      </c>
      <c r="J2162" s="3">
        <v>2909709</v>
      </c>
      <c r="K2162" s="3">
        <v>0.9395</v>
      </c>
      <c r="L2162" s="3">
        <v>2733671.6055000001</v>
      </c>
      <c r="M2162" s="3">
        <v>103294.67</v>
      </c>
      <c r="N2162" s="3">
        <v>2733.6709999999998</v>
      </c>
      <c r="O2162" s="3">
        <v>158110713.83570001</v>
      </c>
      <c r="P2162" s="3">
        <v>23716607.079999998</v>
      </c>
      <c r="Q2162" s="3">
        <v>56445524.649999999</v>
      </c>
    </row>
    <row r="2163" spans="1:17" x14ac:dyDescent="0.35">
      <c r="A2163" s="1">
        <v>45139</v>
      </c>
      <c r="B2163">
        <v>2023</v>
      </c>
      <c r="C2163">
        <v>8</v>
      </c>
      <c r="D2163" t="s">
        <v>31</v>
      </c>
      <c r="E2163">
        <v>1</v>
      </c>
      <c r="F2163" t="s">
        <v>32</v>
      </c>
      <c r="G2163" t="s">
        <v>338</v>
      </c>
      <c r="H2163" t="s">
        <v>97</v>
      </c>
      <c r="I2163" t="s">
        <v>39</v>
      </c>
      <c r="J2163" s="3">
        <v>60298</v>
      </c>
      <c r="K2163" s="3">
        <v>0.79039999999999999</v>
      </c>
      <c r="L2163" s="3">
        <v>47659.539199999999</v>
      </c>
      <c r="M2163" s="3">
        <v>1906.6753450000001</v>
      </c>
      <c r="N2163" s="3">
        <v>67.258246</v>
      </c>
      <c r="O2163" s="3">
        <v>2889968.8780999999</v>
      </c>
      <c r="P2163" s="3">
        <v>404940.09</v>
      </c>
      <c r="Q2163" s="3">
        <v>998023.7</v>
      </c>
    </row>
    <row r="2164" spans="1:17" x14ac:dyDescent="0.35">
      <c r="A2164" s="1">
        <v>44348</v>
      </c>
      <c r="B2164">
        <v>2021</v>
      </c>
      <c r="C2164">
        <v>6</v>
      </c>
      <c r="D2164" t="s">
        <v>31</v>
      </c>
      <c r="E2164">
        <v>1</v>
      </c>
      <c r="F2164" t="s">
        <v>32</v>
      </c>
      <c r="G2164" t="s">
        <v>338</v>
      </c>
      <c r="H2164" t="s">
        <v>97</v>
      </c>
      <c r="I2164" t="s">
        <v>39</v>
      </c>
      <c r="J2164" s="3">
        <v>176575</v>
      </c>
      <c r="K2164" s="3">
        <v>0.66779999999999995</v>
      </c>
      <c r="L2164" s="3">
        <v>117916.785</v>
      </c>
      <c r="M2164" s="3">
        <v>5773.9727089999997</v>
      </c>
      <c r="N2164" s="3">
        <v>153.831343</v>
      </c>
      <c r="O2164" s="3">
        <v>7260813.0372000001</v>
      </c>
      <c r="P2164" s="3">
        <v>1008889.11</v>
      </c>
      <c r="Q2164" s="3">
        <v>2497437.8199999998</v>
      </c>
    </row>
    <row r="2165" spans="1:17" x14ac:dyDescent="0.35">
      <c r="A2165" s="1">
        <v>45536</v>
      </c>
      <c r="B2165">
        <v>2024</v>
      </c>
      <c r="C2165">
        <v>9</v>
      </c>
      <c r="D2165" t="s">
        <v>31</v>
      </c>
      <c r="E2165">
        <v>1</v>
      </c>
      <c r="F2165" t="s">
        <v>32</v>
      </c>
      <c r="G2165" t="s">
        <v>98</v>
      </c>
      <c r="H2165" t="s">
        <v>97</v>
      </c>
      <c r="I2165" t="s">
        <v>39</v>
      </c>
      <c r="J2165" s="3">
        <v>21357</v>
      </c>
      <c r="K2165" s="3">
        <v>0.66559999999999997</v>
      </c>
      <c r="L2165" s="3">
        <v>14215.2192</v>
      </c>
      <c r="M2165" s="3">
        <v>850.40876400000002</v>
      </c>
      <c r="N2165" s="3">
        <v>25.004505999999999</v>
      </c>
      <c r="O2165" s="3">
        <v>940329.37280000001</v>
      </c>
      <c r="P2165" s="3">
        <v>128408.04</v>
      </c>
      <c r="Q2165" s="3">
        <v>320780.77</v>
      </c>
    </row>
    <row r="2166" spans="1:17" x14ac:dyDescent="0.35">
      <c r="A2166" s="1">
        <v>44866</v>
      </c>
      <c r="B2166">
        <v>2022</v>
      </c>
      <c r="C2166">
        <v>11</v>
      </c>
      <c r="D2166" t="s">
        <v>31</v>
      </c>
      <c r="E2166">
        <v>1</v>
      </c>
      <c r="F2166" t="s">
        <v>32</v>
      </c>
      <c r="G2166" t="s">
        <v>338</v>
      </c>
      <c r="H2166" t="s">
        <v>97</v>
      </c>
      <c r="I2166" t="s">
        <v>39</v>
      </c>
      <c r="J2166" s="3">
        <v>15330</v>
      </c>
      <c r="K2166" s="3">
        <v>0.9395</v>
      </c>
      <c r="L2166" s="3">
        <v>14402.535</v>
      </c>
      <c r="M2166" s="3">
        <v>544.19492300000002</v>
      </c>
      <c r="N2166" s="3">
        <v>18.511517999999999</v>
      </c>
      <c r="O2166" s="3">
        <v>832394.42469999997</v>
      </c>
      <c r="P2166" s="3">
        <v>1810685.31</v>
      </c>
      <c r="Q2166" s="3">
        <v>4447519.34</v>
      </c>
    </row>
    <row r="2167" spans="1:17" x14ac:dyDescent="0.35">
      <c r="A2167" s="1">
        <v>45536</v>
      </c>
      <c r="B2167">
        <v>2024</v>
      </c>
      <c r="C2167">
        <v>9</v>
      </c>
      <c r="D2167" t="s">
        <v>31</v>
      </c>
      <c r="E2167">
        <v>1</v>
      </c>
      <c r="F2167" t="s">
        <v>32</v>
      </c>
      <c r="G2167" t="s">
        <v>98</v>
      </c>
      <c r="H2167" t="s">
        <v>97</v>
      </c>
      <c r="I2167" t="s">
        <v>39</v>
      </c>
      <c r="J2167" s="3">
        <v>64386</v>
      </c>
      <c r="K2167" s="3">
        <v>0.66559999999999997</v>
      </c>
      <c r="L2167" s="3">
        <v>42855.321600000003</v>
      </c>
      <c r="M2167" s="3">
        <v>2563.6935699999999</v>
      </c>
      <c r="N2167" s="3">
        <v>75.380092000000005</v>
      </c>
      <c r="O2167" s="3">
        <v>2834857.2832999998</v>
      </c>
      <c r="P2167" s="3">
        <v>387118.02</v>
      </c>
      <c r="Q2167" s="3">
        <v>967073.58</v>
      </c>
    </row>
    <row r="2168" spans="1:17" x14ac:dyDescent="0.35">
      <c r="A2168" s="1">
        <v>44866</v>
      </c>
      <c r="B2168">
        <v>2022</v>
      </c>
      <c r="C2168">
        <v>11</v>
      </c>
      <c r="D2168" t="s">
        <v>31</v>
      </c>
      <c r="E2168">
        <v>1</v>
      </c>
      <c r="F2168" t="s">
        <v>32</v>
      </c>
      <c r="G2168" t="s">
        <v>338</v>
      </c>
      <c r="H2168" t="s">
        <v>97</v>
      </c>
      <c r="I2168" t="s">
        <v>39</v>
      </c>
      <c r="J2168" s="3">
        <v>30120</v>
      </c>
      <c r="K2168" s="3">
        <v>0.9395</v>
      </c>
      <c r="L2168" s="3">
        <v>28297.74</v>
      </c>
      <c r="M2168" s="3">
        <v>1069.2355010000001</v>
      </c>
      <c r="N2168" s="3">
        <v>36.371474999999997</v>
      </c>
      <c r="O2168" s="3">
        <v>1635467.7150999999</v>
      </c>
      <c r="P2168" s="3">
        <v>1810685.31</v>
      </c>
      <c r="Q2168" s="3">
        <v>4447519.34</v>
      </c>
    </row>
    <row r="2169" spans="1:17" x14ac:dyDescent="0.35">
      <c r="A2169" s="1">
        <v>45413</v>
      </c>
      <c r="B2169">
        <v>2024</v>
      </c>
      <c r="C2169">
        <v>5</v>
      </c>
      <c r="D2169" t="s">
        <v>31</v>
      </c>
      <c r="E2169">
        <v>1</v>
      </c>
      <c r="F2169" t="s">
        <v>32</v>
      </c>
      <c r="G2169" t="s">
        <v>825</v>
      </c>
      <c r="H2169" t="s">
        <v>97</v>
      </c>
      <c r="I2169" t="s">
        <v>35</v>
      </c>
      <c r="J2169" s="3">
        <v>5.0199999999999996</v>
      </c>
      <c r="K2169" s="3">
        <v>667.91</v>
      </c>
      <c r="L2169" s="3">
        <v>3352.9081999999999</v>
      </c>
      <c r="M2169" s="3">
        <v>208.57991000000001</v>
      </c>
      <c r="N2169" s="3">
        <v>7.2422469999999999</v>
      </c>
      <c r="O2169" s="3">
        <v>217278.15109999999</v>
      </c>
      <c r="P2169" s="3">
        <v>29557.53</v>
      </c>
      <c r="Q2169" s="3">
        <v>73986.320000000007</v>
      </c>
    </row>
    <row r="2170" spans="1:17" x14ac:dyDescent="0.35">
      <c r="A2170" s="1">
        <v>45108</v>
      </c>
      <c r="B2170">
        <v>2023</v>
      </c>
      <c r="C2170">
        <v>7</v>
      </c>
      <c r="D2170" t="s">
        <v>31</v>
      </c>
      <c r="E2170">
        <v>1</v>
      </c>
      <c r="F2170" t="s">
        <v>32</v>
      </c>
      <c r="G2170" t="s">
        <v>338</v>
      </c>
      <c r="H2170" t="s">
        <v>97</v>
      </c>
      <c r="I2170" t="s">
        <v>39</v>
      </c>
      <c r="J2170" s="3">
        <v>48816</v>
      </c>
      <c r="K2170" s="3">
        <v>0.7893</v>
      </c>
      <c r="L2170" s="3">
        <v>38530.468800000002</v>
      </c>
      <c r="M2170" s="3">
        <v>1595.696839</v>
      </c>
      <c r="N2170" s="3">
        <v>54.446013999999998</v>
      </c>
      <c r="O2170" s="3">
        <v>2295669.7069999999</v>
      </c>
      <c r="P2170" s="3">
        <v>321232.01</v>
      </c>
      <c r="Q2170" s="3">
        <v>792286.28</v>
      </c>
    </row>
    <row r="2171" spans="1:17" x14ac:dyDescent="0.35">
      <c r="A2171" s="1">
        <v>45139</v>
      </c>
      <c r="B2171">
        <v>2023</v>
      </c>
      <c r="C2171">
        <v>8</v>
      </c>
      <c r="D2171" t="s">
        <v>31</v>
      </c>
      <c r="E2171">
        <v>1</v>
      </c>
      <c r="F2171" t="s">
        <v>32</v>
      </c>
      <c r="G2171" t="s">
        <v>338</v>
      </c>
      <c r="H2171" t="s">
        <v>97</v>
      </c>
      <c r="I2171" t="s">
        <v>39</v>
      </c>
      <c r="J2171" s="3">
        <v>132179</v>
      </c>
      <c r="K2171" s="3">
        <v>0.77480000000000004</v>
      </c>
      <c r="L2171" s="3">
        <v>102412.2892</v>
      </c>
      <c r="M2171" s="3">
        <v>5579.5640030000004</v>
      </c>
      <c r="N2171" s="3">
        <v>146.567643</v>
      </c>
      <c r="O2171" s="3">
        <v>6310375.7759999996</v>
      </c>
      <c r="P2171" s="3">
        <v>871923.67</v>
      </c>
      <c r="Q2171" s="3">
        <v>2164737.58</v>
      </c>
    </row>
    <row r="2172" spans="1:17" x14ac:dyDescent="0.35">
      <c r="A2172" s="1">
        <v>45108</v>
      </c>
      <c r="B2172">
        <v>2023</v>
      </c>
      <c r="C2172">
        <v>7</v>
      </c>
      <c r="D2172" t="s">
        <v>31</v>
      </c>
      <c r="E2172">
        <v>1</v>
      </c>
      <c r="F2172" t="s">
        <v>32</v>
      </c>
      <c r="G2172" t="s">
        <v>338</v>
      </c>
      <c r="H2172" t="s">
        <v>97</v>
      </c>
      <c r="I2172" t="s">
        <v>39</v>
      </c>
      <c r="J2172" s="3">
        <v>100400</v>
      </c>
      <c r="K2172" s="3">
        <v>0.7893</v>
      </c>
      <c r="L2172" s="3">
        <v>79245.72</v>
      </c>
      <c r="M2172" s="3">
        <v>3282.0567299999998</v>
      </c>
      <c r="N2172" s="3">
        <v>111.9855</v>
      </c>
      <c r="O2172" s="3">
        <v>4721510.1316</v>
      </c>
      <c r="P2172" s="3">
        <v>660678.75</v>
      </c>
      <c r="Q2172" s="3">
        <v>1629472.75</v>
      </c>
    </row>
    <row r="2173" spans="1:17" x14ac:dyDescent="0.35">
      <c r="A2173" s="1">
        <v>45200</v>
      </c>
      <c r="B2173">
        <v>2023</v>
      </c>
      <c r="C2173">
        <v>10</v>
      </c>
      <c r="D2173" t="s">
        <v>31</v>
      </c>
      <c r="E2173">
        <v>1</v>
      </c>
      <c r="F2173" t="s">
        <v>32</v>
      </c>
      <c r="G2173" t="s">
        <v>98</v>
      </c>
      <c r="H2173" t="s">
        <v>97</v>
      </c>
      <c r="I2173" t="s">
        <v>39</v>
      </c>
      <c r="J2173" s="3">
        <v>60298</v>
      </c>
      <c r="K2173" s="3">
        <v>0.76490000000000002</v>
      </c>
      <c r="L2173" s="3">
        <v>46121.940199999997</v>
      </c>
      <c r="M2173" s="3">
        <v>2239.0067939999999</v>
      </c>
      <c r="N2173" s="3">
        <v>65.668689000000001</v>
      </c>
      <c r="O2173" s="3">
        <v>2835168.8500999999</v>
      </c>
      <c r="P2173" s="3">
        <v>393759.37</v>
      </c>
      <c r="Q2173" s="3">
        <v>975417.77</v>
      </c>
    </row>
    <row r="2174" spans="1:17" x14ac:dyDescent="0.35">
      <c r="A2174" s="1">
        <v>45139</v>
      </c>
      <c r="B2174">
        <v>2023</v>
      </c>
      <c r="C2174">
        <v>8</v>
      </c>
      <c r="D2174" t="s">
        <v>31</v>
      </c>
      <c r="E2174">
        <v>1</v>
      </c>
      <c r="F2174" t="s">
        <v>32</v>
      </c>
      <c r="G2174" t="s">
        <v>338</v>
      </c>
      <c r="H2174" t="s">
        <v>97</v>
      </c>
      <c r="I2174" t="s">
        <v>39</v>
      </c>
      <c r="J2174" s="3">
        <v>103222</v>
      </c>
      <c r="K2174" s="3">
        <v>0.77480000000000004</v>
      </c>
      <c r="L2174" s="3">
        <v>79976.405599999998</v>
      </c>
      <c r="M2174" s="3">
        <v>4357.1912339999999</v>
      </c>
      <c r="N2174" s="3">
        <v>114.457555</v>
      </c>
      <c r="O2174" s="3">
        <v>4927935.6655999999</v>
      </c>
      <c r="P2174" s="3">
        <v>680907.74</v>
      </c>
      <c r="Q2174" s="3">
        <v>1690499.55</v>
      </c>
    </row>
    <row r="2175" spans="1:17" x14ac:dyDescent="0.35">
      <c r="A2175" s="1">
        <v>45352</v>
      </c>
      <c r="B2175">
        <v>2024</v>
      </c>
      <c r="C2175">
        <v>3</v>
      </c>
      <c r="D2175" t="s">
        <v>31</v>
      </c>
      <c r="E2175">
        <v>1</v>
      </c>
      <c r="F2175" t="s">
        <v>32</v>
      </c>
      <c r="G2175" t="s">
        <v>338</v>
      </c>
      <c r="H2175" t="s">
        <v>97</v>
      </c>
      <c r="I2175" t="s">
        <v>39</v>
      </c>
      <c r="J2175" s="3">
        <v>15435</v>
      </c>
      <c r="K2175" s="3">
        <v>0.63649999999999995</v>
      </c>
      <c r="L2175" s="3">
        <v>9824.3775000000005</v>
      </c>
      <c r="M2175" s="3">
        <v>587.67865500000005</v>
      </c>
      <c r="N2175" s="3">
        <v>14.259849000000001</v>
      </c>
      <c r="O2175" s="3">
        <v>640676.86739999999</v>
      </c>
      <c r="P2175" s="3">
        <v>87264.45</v>
      </c>
      <c r="Q2175" s="3">
        <v>218293.89</v>
      </c>
    </row>
    <row r="2176" spans="1:17" x14ac:dyDescent="0.35">
      <c r="A2176" s="1">
        <v>45078</v>
      </c>
      <c r="B2176">
        <v>2023</v>
      </c>
      <c r="C2176">
        <v>6</v>
      </c>
      <c r="D2176" t="s">
        <v>31</v>
      </c>
      <c r="E2176">
        <v>1</v>
      </c>
      <c r="F2176" t="s">
        <v>32</v>
      </c>
      <c r="G2176" t="s">
        <v>338</v>
      </c>
      <c r="H2176" t="s">
        <v>97</v>
      </c>
      <c r="I2176" t="s">
        <v>39</v>
      </c>
      <c r="J2176" s="3">
        <v>60298</v>
      </c>
      <c r="K2176" s="3">
        <v>0.80930000000000002</v>
      </c>
      <c r="L2176" s="3">
        <v>48799.171399999999</v>
      </c>
      <c r="M2176" s="3">
        <v>1970.9952780000001</v>
      </c>
      <c r="N2176" s="3">
        <v>63.106209</v>
      </c>
      <c r="O2176" s="3">
        <v>2865082.6194000002</v>
      </c>
      <c r="P2176" s="3">
        <v>401607.71</v>
      </c>
      <c r="Q2176" s="3">
        <v>989611.97</v>
      </c>
    </row>
    <row r="2177" spans="1:17" x14ac:dyDescent="0.35">
      <c r="A2177" s="1">
        <v>45383</v>
      </c>
      <c r="B2177">
        <v>2024</v>
      </c>
      <c r="C2177">
        <v>4</v>
      </c>
      <c r="D2177" t="s">
        <v>31</v>
      </c>
      <c r="E2177">
        <v>1</v>
      </c>
      <c r="F2177" t="s">
        <v>32</v>
      </c>
      <c r="G2177" t="s">
        <v>338</v>
      </c>
      <c r="H2177" t="s">
        <v>97</v>
      </c>
      <c r="I2177" t="s">
        <v>39</v>
      </c>
      <c r="J2177" s="3">
        <v>23391</v>
      </c>
      <c r="K2177" s="3">
        <v>0.63949999999999996</v>
      </c>
      <c r="L2177" s="3">
        <v>14958.5445</v>
      </c>
      <c r="M2177" s="3">
        <v>890.610904</v>
      </c>
      <c r="N2177" s="3">
        <v>21.703026000000001</v>
      </c>
      <c r="O2177" s="3">
        <v>977945.58039999998</v>
      </c>
      <c r="P2177" s="3">
        <v>133259.46</v>
      </c>
      <c r="Q2177" s="3">
        <v>333256.34000000003</v>
      </c>
    </row>
    <row r="2178" spans="1:17" x14ac:dyDescent="0.35">
      <c r="A2178" s="1">
        <v>44593</v>
      </c>
      <c r="B2178">
        <v>2022</v>
      </c>
      <c r="C2178">
        <v>2</v>
      </c>
      <c r="D2178" t="s">
        <v>31</v>
      </c>
      <c r="E2178">
        <v>1</v>
      </c>
      <c r="F2178" t="s">
        <v>32</v>
      </c>
      <c r="G2178" t="s">
        <v>98</v>
      </c>
      <c r="H2178" t="s">
        <v>97</v>
      </c>
      <c r="I2178" t="s">
        <v>39</v>
      </c>
      <c r="J2178" s="3">
        <v>597617</v>
      </c>
      <c r="K2178" s="3">
        <v>0.71079999999999999</v>
      </c>
      <c r="L2178" s="3">
        <v>424786.16360000003</v>
      </c>
      <c r="M2178" s="3">
        <v>18077.91</v>
      </c>
      <c r="N2178" s="3">
        <v>424.80799999999999</v>
      </c>
      <c r="O2178" s="3">
        <v>26374356.4584</v>
      </c>
      <c r="P2178" s="3">
        <v>3684364.73</v>
      </c>
      <c r="Q2178" s="3">
        <v>9095081.8000000007</v>
      </c>
    </row>
    <row r="2179" spans="1:17" x14ac:dyDescent="0.35">
      <c r="A2179" s="1">
        <v>44409</v>
      </c>
      <c r="B2179">
        <v>2021</v>
      </c>
      <c r="C2179">
        <v>8</v>
      </c>
      <c r="D2179" t="s">
        <v>31</v>
      </c>
      <c r="E2179">
        <v>1</v>
      </c>
      <c r="F2179" t="s">
        <v>32</v>
      </c>
      <c r="G2179" t="s">
        <v>334</v>
      </c>
      <c r="H2179" t="s">
        <v>97</v>
      </c>
      <c r="I2179" t="s">
        <v>39</v>
      </c>
      <c r="J2179" s="3">
        <v>560029</v>
      </c>
      <c r="K2179" s="3">
        <v>0.71160000000000001</v>
      </c>
      <c r="L2179" s="3">
        <v>398516.63640000002</v>
      </c>
      <c r="M2179" s="3">
        <v>11172.57</v>
      </c>
      <c r="N2179" s="3">
        <v>398.50229999999999</v>
      </c>
      <c r="O2179" s="3">
        <v>24087281.680100001</v>
      </c>
      <c r="P2179" s="3">
        <v>3419747.83</v>
      </c>
      <c r="Q2179" s="3">
        <v>8370614.1399999997</v>
      </c>
    </row>
    <row r="2180" spans="1:17" x14ac:dyDescent="0.35">
      <c r="A2180" s="1">
        <v>44348</v>
      </c>
      <c r="B2180">
        <v>2021</v>
      </c>
      <c r="C2180">
        <v>6</v>
      </c>
      <c r="D2180" t="s">
        <v>31</v>
      </c>
      <c r="E2180">
        <v>1</v>
      </c>
      <c r="F2180" t="s">
        <v>32</v>
      </c>
      <c r="G2180" t="s">
        <v>338</v>
      </c>
      <c r="H2180" t="s">
        <v>97</v>
      </c>
      <c r="I2180" t="s">
        <v>39</v>
      </c>
      <c r="J2180" s="3">
        <v>11187</v>
      </c>
      <c r="K2180" s="3">
        <v>0.66779999999999995</v>
      </c>
      <c r="L2180" s="3">
        <v>7470.6786000000002</v>
      </c>
      <c r="M2180" s="3">
        <v>365.78814399999999</v>
      </c>
      <c r="N2180" s="3">
        <v>9.7454009999999993</v>
      </c>
      <c r="O2180" s="3">
        <v>460012.54680000001</v>
      </c>
      <c r="P2180" s="3">
        <v>63918.69</v>
      </c>
      <c r="Q2180" s="3">
        <v>158226.46</v>
      </c>
    </row>
    <row r="2181" spans="1:17" x14ac:dyDescent="0.35">
      <c r="A2181" s="1">
        <v>44593</v>
      </c>
      <c r="B2181">
        <v>2022</v>
      </c>
      <c r="C2181">
        <v>2</v>
      </c>
      <c r="D2181" t="s">
        <v>31</v>
      </c>
      <c r="E2181">
        <v>1</v>
      </c>
      <c r="F2181" t="s">
        <v>32</v>
      </c>
      <c r="G2181" t="s">
        <v>338</v>
      </c>
      <c r="H2181" t="s">
        <v>97</v>
      </c>
      <c r="I2181" t="s">
        <v>39</v>
      </c>
      <c r="J2181" s="3">
        <v>2110900</v>
      </c>
      <c r="K2181" s="3">
        <v>0.77500000000000002</v>
      </c>
      <c r="L2181" s="3">
        <v>1635947.5</v>
      </c>
      <c r="M2181" s="3">
        <v>64382.385155999997</v>
      </c>
      <c r="N2181" s="3">
        <v>2112.3121510000001</v>
      </c>
      <c r="O2181" s="3">
        <v>101159017.3361</v>
      </c>
      <c r="P2181" s="3">
        <v>14203296.18</v>
      </c>
      <c r="Q2181" s="3">
        <v>34969456.359999999</v>
      </c>
    </row>
    <row r="2182" spans="1:17" x14ac:dyDescent="0.35">
      <c r="A2182" s="1">
        <v>44105</v>
      </c>
      <c r="B2182">
        <v>2020</v>
      </c>
      <c r="C2182">
        <v>10</v>
      </c>
      <c r="D2182" t="s">
        <v>31</v>
      </c>
      <c r="E2182">
        <v>1</v>
      </c>
      <c r="F2182" t="s">
        <v>32</v>
      </c>
      <c r="G2182" t="s">
        <v>338</v>
      </c>
      <c r="H2182" t="s">
        <v>97</v>
      </c>
      <c r="I2182" t="s">
        <v>39</v>
      </c>
      <c r="J2182" s="3">
        <v>649121</v>
      </c>
      <c r="K2182" s="3">
        <v>0.52590000000000003</v>
      </c>
      <c r="L2182" s="3">
        <v>341372.73389999999</v>
      </c>
      <c r="M2182" s="3">
        <v>14994.7</v>
      </c>
      <c r="N2182" s="3">
        <v>341.37200000000001</v>
      </c>
      <c r="O2182" s="3">
        <v>21599697.3248</v>
      </c>
      <c r="P2182" s="3">
        <v>2994398.69</v>
      </c>
      <c r="Q2182" s="3">
        <v>7421332.1200000001</v>
      </c>
    </row>
    <row r="2183" spans="1:17" x14ac:dyDescent="0.35">
      <c r="A2183" s="1">
        <v>44593</v>
      </c>
      <c r="B2183">
        <v>2022</v>
      </c>
      <c r="C2183">
        <v>2</v>
      </c>
      <c r="D2183" t="s">
        <v>31</v>
      </c>
      <c r="E2183">
        <v>1</v>
      </c>
      <c r="F2183" t="s">
        <v>32</v>
      </c>
      <c r="G2183" t="s">
        <v>338</v>
      </c>
      <c r="H2183" t="s">
        <v>97</v>
      </c>
      <c r="I2183" t="s">
        <v>39</v>
      </c>
      <c r="J2183" s="3">
        <v>15255</v>
      </c>
      <c r="K2183" s="3">
        <v>0.77500000000000002</v>
      </c>
      <c r="L2183" s="3">
        <v>11822.625</v>
      </c>
      <c r="M2183" s="3">
        <v>465.26331199999998</v>
      </c>
      <c r="N2183" s="3">
        <v>15.264754999999999</v>
      </c>
      <c r="O2183" s="3">
        <v>731053.48880000005</v>
      </c>
      <c r="P2183" s="3">
        <v>102644.03</v>
      </c>
      <c r="Q2183" s="3">
        <v>252716.4</v>
      </c>
    </row>
    <row r="2184" spans="1:17" x14ac:dyDescent="0.35">
      <c r="A2184" s="1">
        <v>45323</v>
      </c>
      <c r="B2184">
        <v>2024</v>
      </c>
      <c r="C2184">
        <v>2</v>
      </c>
      <c r="D2184" t="s">
        <v>31</v>
      </c>
      <c r="E2184">
        <v>1</v>
      </c>
      <c r="F2184" t="s">
        <v>32</v>
      </c>
      <c r="G2184" t="s">
        <v>98</v>
      </c>
      <c r="H2184" t="s">
        <v>97</v>
      </c>
      <c r="I2184" t="s">
        <v>39</v>
      </c>
      <c r="J2184" s="3">
        <v>10170</v>
      </c>
      <c r="K2184" s="3">
        <v>0.64380000000000004</v>
      </c>
      <c r="L2184" s="3">
        <v>6547.4459999999999</v>
      </c>
      <c r="M2184" s="3">
        <v>387.18723899999998</v>
      </c>
      <c r="N2184" s="3">
        <v>9.4620920000000002</v>
      </c>
      <c r="O2184" s="3">
        <v>422817.75339999999</v>
      </c>
      <c r="P2184" s="3">
        <v>57841.13</v>
      </c>
      <c r="Q2184" s="3">
        <v>144338.66</v>
      </c>
    </row>
    <row r="2185" spans="1:17" x14ac:dyDescent="0.35">
      <c r="A2185" s="1">
        <v>45352</v>
      </c>
      <c r="B2185">
        <v>2024</v>
      </c>
      <c r="C2185">
        <v>3</v>
      </c>
      <c r="D2185" t="s">
        <v>31</v>
      </c>
      <c r="E2185">
        <v>1</v>
      </c>
      <c r="F2185" t="s">
        <v>32</v>
      </c>
      <c r="G2185" t="s">
        <v>338</v>
      </c>
      <c r="H2185" t="s">
        <v>97</v>
      </c>
      <c r="I2185" t="s">
        <v>39</v>
      </c>
      <c r="J2185" s="3">
        <v>134938</v>
      </c>
      <c r="K2185" s="3">
        <v>0.63639999999999997</v>
      </c>
      <c r="L2185" s="3">
        <v>85874.5432</v>
      </c>
      <c r="M2185" s="3">
        <v>5137.7386379999998</v>
      </c>
      <c r="N2185" s="3">
        <v>124.66571399999999</v>
      </c>
      <c r="O2185" s="3">
        <v>5600137.5037000002</v>
      </c>
      <c r="P2185" s="3">
        <v>762775.99</v>
      </c>
      <c r="Q2185" s="3">
        <v>1908100.42</v>
      </c>
    </row>
    <row r="2186" spans="1:17" x14ac:dyDescent="0.35">
      <c r="A2186" s="1">
        <v>45200</v>
      </c>
      <c r="B2186">
        <v>2023</v>
      </c>
      <c r="C2186">
        <v>10</v>
      </c>
      <c r="D2186" t="s">
        <v>31</v>
      </c>
      <c r="E2186">
        <v>1</v>
      </c>
      <c r="F2186" t="s">
        <v>32</v>
      </c>
      <c r="G2186" t="s">
        <v>98</v>
      </c>
      <c r="H2186" t="s">
        <v>97</v>
      </c>
      <c r="I2186" t="s">
        <v>39</v>
      </c>
      <c r="J2186" s="3">
        <v>892322</v>
      </c>
      <c r="K2186" s="3">
        <v>0.76490000000000002</v>
      </c>
      <c r="L2186" s="3">
        <v>682537.09779999999</v>
      </c>
      <c r="M2186" s="3">
        <v>33134.294177000003</v>
      </c>
      <c r="N2186" s="3">
        <v>971.80842600000005</v>
      </c>
      <c r="O2186" s="3">
        <v>41956342.476899996</v>
      </c>
      <c r="P2186" s="3">
        <v>5827061.2999999998</v>
      </c>
      <c r="Q2186" s="3">
        <v>14434752.890000001</v>
      </c>
    </row>
    <row r="2187" spans="1:17" x14ac:dyDescent="0.35">
      <c r="A2187" s="1">
        <v>45505</v>
      </c>
      <c r="B2187">
        <v>2024</v>
      </c>
      <c r="C2187">
        <v>8</v>
      </c>
      <c r="D2187" t="s">
        <v>31</v>
      </c>
      <c r="E2187">
        <v>1</v>
      </c>
      <c r="F2187" t="s">
        <v>32</v>
      </c>
      <c r="G2187" t="s">
        <v>98</v>
      </c>
      <c r="H2187" t="s">
        <v>97</v>
      </c>
      <c r="I2187" t="s">
        <v>39</v>
      </c>
      <c r="J2187" s="3">
        <v>53901</v>
      </c>
      <c r="K2187" s="3">
        <v>0.69059999999999999</v>
      </c>
      <c r="L2187" s="3">
        <v>37224.030599999998</v>
      </c>
      <c r="M2187" s="3">
        <v>1878.415749</v>
      </c>
      <c r="N2187" s="3">
        <v>66.701249000000004</v>
      </c>
      <c r="O2187" s="3">
        <v>2408562.1493000002</v>
      </c>
      <c r="P2187" s="3">
        <v>332127.65999999997</v>
      </c>
      <c r="Q2187" s="3">
        <v>825451.82</v>
      </c>
    </row>
    <row r="2188" spans="1:17" x14ac:dyDescent="0.35">
      <c r="A2188" s="1">
        <v>44593</v>
      </c>
      <c r="B2188">
        <v>2022</v>
      </c>
      <c r="C2188">
        <v>2</v>
      </c>
      <c r="D2188" t="s">
        <v>31</v>
      </c>
      <c r="E2188">
        <v>1</v>
      </c>
      <c r="F2188" t="s">
        <v>32</v>
      </c>
      <c r="G2188" t="s">
        <v>338</v>
      </c>
      <c r="H2188" t="s">
        <v>97</v>
      </c>
      <c r="I2188" t="s">
        <v>39</v>
      </c>
      <c r="J2188" s="3">
        <v>30000</v>
      </c>
      <c r="K2188" s="3">
        <v>0.77500000000000002</v>
      </c>
      <c r="L2188" s="3">
        <v>23250</v>
      </c>
      <c r="M2188" s="3">
        <v>914.94632100000001</v>
      </c>
      <c r="N2188" s="3">
        <v>30.018338</v>
      </c>
      <c r="O2188" s="3">
        <v>1437666.6446</v>
      </c>
      <c r="P2188" s="3">
        <v>201856.5</v>
      </c>
      <c r="Q2188" s="3">
        <v>496984.08</v>
      </c>
    </row>
    <row r="2189" spans="1:17" x14ac:dyDescent="0.35">
      <c r="A2189" s="1">
        <v>44866</v>
      </c>
      <c r="B2189">
        <v>2022</v>
      </c>
      <c r="C2189">
        <v>11</v>
      </c>
      <c r="D2189" t="s">
        <v>31</v>
      </c>
      <c r="E2189">
        <v>1</v>
      </c>
      <c r="F2189" t="s">
        <v>32</v>
      </c>
      <c r="G2189" t="s">
        <v>338</v>
      </c>
      <c r="H2189" t="s">
        <v>97</v>
      </c>
      <c r="I2189" t="s">
        <v>39</v>
      </c>
      <c r="J2189" s="3">
        <v>40880</v>
      </c>
      <c r="K2189" s="3">
        <v>0.9395</v>
      </c>
      <c r="L2189" s="3">
        <v>38406.76</v>
      </c>
      <c r="M2189" s="3">
        <v>1451.147291</v>
      </c>
      <c r="N2189" s="3">
        <v>49.362715999999999</v>
      </c>
      <c r="O2189" s="3">
        <v>2219718.4657999999</v>
      </c>
      <c r="P2189" s="3">
        <v>1810685.31</v>
      </c>
      <c r="Q2189" s="3">
        <v>4447519.34</v>
      </c>
    </row>
    <row r="2190" spans="1:17" x14ac:dyDescent="0.35">
      <c r="A2190" s="1">
        <v>45139</v>
      </c>
      <c r="B2190">
        <v>2023</v>
      </c>
      <c r="C2190">
        <v>8</v>
      </c>
      <c r="D2190" t="s">
        <v>31</v>
      </c>
      <c r="E2190">
        <v>1</v>
      </c>
      <c r="F2190" t="s">
        <v>32</v>
      </c>
      <c r="G2190" t="s">
        <v>338</v>
      </c>
      <c r="H2190" t="s">
        <v>97</v>
      </c>
      <c r="I2190" t="s">
        <v>39</v>
      </c>
      <c r="J2190" s="3">
        <v>106155</v>
      </c>
      <c r="K2190" s="3">
        <v>0.79039999999999999</v>
      </c>
      <c r="L2190" s="3">
        <v>83904.911999999997</v>
      </c>
      <c r="M2190" s="3">
        <v>3356.769714</v>
      </c>
      <c r="N2190" s="3">
        <v>118.410533</v>
      </c>
      <c r="O2190" s="3">
        <v>5087807.9912</v>
      </c>
      <c r="P2190" s="3">
        <v>712899.53</v>
      </c>
      <c r="Q2190" s="3">
        <v>1757026.86</v>
      </c>
    </row>
    <row r="2191" spans="1:17" x14ac:dyDescent="0.35">
      <c r="A2191" s="1">
        <v>45139</v>
      </c>
      <c r="B2191">
        <v>2023</v>
      </c>
      <c r="C2191">
        <v>8</v>
      </c>
      <c r="D2191" t="s">
        <v>31</v>
      </c>
      <c r="E2191">
        <v>1</v>
      </c>
      <c r="F2191" t="s">
        <v>32</v>
      </c>
      <c r="G2191" t="s">
        <v>338</v>
      </c>
      <c r="H2191" t="s">
        <v>97</v>
      </c>
      <c r="I2191" t="s">
        <v>39</v>
      </c>
      <c r="J2191" s="3">
        <v>81891</v>
      </c>
      <c r="K2191" s="3">
        <v>0.77480000000000004</v>
      </c>
      <c r="L2191" s="3">
        <v>63449.146800000002</v>
      </c>
      <c r="M2191" s="3">
        <v>3456.705046</v>
      </c>
      <c r="N2191" s="3">
        <v>90.802993000000001</v>
      </c>
      <c r="O2191" s="3">
        <v>3909569.4676999999</v>
      </c>
      <c r="P2191" s="3">
        <v>540197.01</v>
      </c>
      <c r="Q2191" s="3">
        <v>1341154.98</v>
      </c>
    </row>
    <row r="2192" spans="1:17" x14ac:dyDescent="0.35">
      <c r="A2192" s="1">
        <v>44136</v>
      </c>
      <c r="B2192">
        <v>2020</v>
      </c>
      <c r="C2192">
        <v>11</v>
      </c>
      <c r="D2192" t="s">
        <v>31</v>
      </c>
      <c r="E2192">
        <v>1</v>
      </c>
      <c r="F2192" t="s">
        <v>32</v>
      </c>
      <c r="G2192" t="s">
        <v>334</v>
      </c>
      <c r="H2192" t="s">
        <v>97</v>
      </c>
      <c r="I2192" t="s">
        <v>39</v>
      </c>
      <c r="J2192" s="3">
        <v>453700</v>
      </c>
      <c r="K2192" s="3">
        <v>0.53180000000000005</v>
      </c>
      <c r="L2192" s="3">
        <v>241277.66</v>
      </c>
      <c r="M2192" s="3">
        <v>10752.69</v>
      </c>
      <c r="N2192" s="3">
        <v>241.27699999999999</v>
      </c>
      <c r="O2192" s="3">
        <v>15269036.6983</v>
      </c>
      <c r="P2192" s="3">
        <v>2116317.5299999998</v>
      </c>
      <c r="Q2192" s="3">
        <v>5245682.6399999997</v>
      </c>
    </row>
    <row r="2193" spans="1:17" x14ac:dyDescent="0.35">
      <c r="A2193" s="1">
        <v>45323</v>
      </c>
      <c r="B2193">
        <v>2024</v>
      </c>
      <c r="C2193">
        <v>2</v>
      </c>
      <c r="D2193" t="s">
        <v>31</v>
      </c>
      <c r="E2193">
        <v>1</v>
      </c>
      <c r="F2193" t="s">
        <v>32</v>
      </c>
      <c r="G2193" t="s">
        <v>98</v>
      </c>
      <c r="H2193" t="s">
        <v>97</v>
      </c>
      <c r="I2193" t="s">
        <v>39</v>
      </c>
      <c r="J2193" s="3">
        <v>105945</v>
      </c>
      <c r="K2193" s="3">
        <v>0.64380000000000004</v>
      </c>
      <c r="L2193" s="3">
        <v>68207.391000000003</v>
      </c>
      <c r="M2193" s="3">
        <v>4034.5043500000002</v>
      </c>
      <c r="N2193" s="3">
        <v>98.595320999999998</v>
      </c>
      <c r="O2193" s="3">
        <v>4404663.4106999999</v>
      </c>
      <c r="P2193" s="3">
        <v>602554.43999999994</v>
      </c>
      <c r="Q2193" s="3">
        <v>1503884.97</v>
      </c>
    </row>
    <row r="2194" spans="1:17" x14ac:dyDescent="0.35">
      <c r="A2194" s="1">
        <v>44197</v>
      </c>
      <c r="B2194">
        <v>2021</v>
      </c>
      <c r="C2194">
        <v>1</v>
      </c>
      <c r="D2194" t="s">
        <v>31</v>
      </c>
      <c r="E2194">
        <v>1</v>
      </c>
      <c r="F2194" t="s">
        <v>32</v>
      </c>
      <c r="G2194" t="s">
        <v>338</v>
      </c>
      <c r="H2194" t="s">
        <v>97</v>
      </c>
      <c r="I2194" t="s">
        <v>39</v>
      </c>
      <c r="J2194" s="3">
        <v>513420</v>
      </c>
      <c r="K2194" s="3">
        <v>0.61509999999999998</v>
      </c>
      <c r="L2194" s="3">
        <v>315804.64199999999</v>
      </c>
      <c r="M2194" s="3">
        <v>9462.33</v>
      </c>
      <c r="N2194" s="3">
        <v>315.79000000000002</v>
      </c>
      <c r="O2194" s="3">
        <v>19525802.905299999</v>
      </c>
      <c r="P2194" s="3">
        <v>2756025.33</v>
      </c>
      <c r="Q2194" s="3">
        <v>6766597.0599999996</v>
      </c>
    </row>
    <row r="2195" spans="1:17" x14ac:dyDescent="0.35">
      <c r="A2195" s="1">
        <v>44378</v>
      </c>
      <c r="B2195">
        <v>2021</v>
      </c>
      <c r="C2195">
        <v>7</v>
      </c>
      <c r="D2195" t="s">
        <v>31</v>
      </c>
      <c r="E2195">
        <v>1</v>
      </c>
      <c r="F2195" t="s">
        <v>32</v>
      </c>
      <c r="G2195" t="s">
        <v>338</v>
      </c>
      <c r="H2195" t="s">
        <v>97</v>
      </c>
      <c r="I2195" t="s">
        <v>39</v>
      </c>
      <c r="J2195" s="3">
        <v>505000</v>
      </c>
      <c r="K2195" s="3">
        <v>0.71809999999999996</v>
      </c>
      <c r="L2195" s="3">
        <v>362640.5</v>
      </c>
      <c r="M2195" s="3">
        <v>12044.25</v>
      </c>
      <c r="N2195" s="3">
        <v>362.66500000000002</v>
      </c>
      <c r="O2195" s="3">
        <v>22009868.124299999</v>
      </c>
      <c r="P2195" s="3">
        <v>3110805.03</v>
      </c>
      <c r="Q2195" s="3">
        <v>7632783.7400000002</v>
      </c>
    </row>
    <row r="2196" spans="1:17" x14ac:dyDescent="0.35">
      <c r="A2196" s="1">
        <v>44105</v>
      </c>
      <c r="B2196">
        <v>2020</v>
      </c>
      <c r="C2196">
        <v>10</v>
      </c>
      <c r="D2196" t="s">
        <v>31</v>
      </c>
      <c r="E2196">
        <v>1</v>
      </c>
      <c r="F2196" t="s">
        <v>32</v>
      </c>
      <c r="G2196" t="s">
        <v>338</v>
      </c>
      <c r="H2196" t="s">
        <v>97</v>
      </c>
      <c r="I2196" t="s">
        <v>39</v>
      </c>
      <c r="J2196" s="3">
        <v>686800</v>
      </c>
      <c r="K2196" s="3">
        <v>0.52590000000000003</v>
      </c>
      <c r="L2196" s="3">
        <v>361188.12</v>
      </c>
      <c r="M2196" s="3">
        <v>15865.08</v>
      </c>
      <c r="N2196" s="3">
        <v>361.18799999999999</v>
      </c>
      <c r="O2196" s="3">
        <v>22853477.134</v>
      </c>
      <c r="P2196" s="3">
        <v>3174150.21</v>
      </c>
      <c r="Q2196" s="3">
        <v>7866244.7599999998</v>
      </c>
    </row>
    <row r="2197" spans="1:17" x14ac:dyDescent="0.35">
      <c r="A2197" s="1">
        <v>45383</v>
      </c>
      <c r="B2197">
        <v>2024</v>
      </c>
      <c r="C2197">
        <v>4</v>
      </c>
      <c r="D2197" t="s">
        <v>31</v>
      </c>
      <c r="E2197">
        <v>1</v>
      </c>
      <c r="F2197" t="s">
        <v>32</v>
      </c>
      <c r="G2197" t="s">
        <v>338</v>
      </c>
      <c r="H2197" t="s">
        <v>97</v>
      </c>
      <c r="I2197" t="s">
        <v>39</v>
      </c>
      <c r="J2197" s="3">
        <v>159106</v>
      </c>
      <c r="K2197" s="3">
        <v>0.63939999999999997</v>
      </c>
      <c r="L2197" s="3">
        <v>101732.37639999999</v>
      </c>
      <c r="M2197" s="3">
        <v>6058.0756769999998</v>
      </c>
      <c r="N2197" s="3">
        <v>147.62739999999999</v>
      </c>
      <c r="O2197" s="3">
        <v>6650969.9643000001</v>
      </c>
      <c r="P2197" s="3">
        <v>906292.41</v>
      </c>
      <c r="Q2197" s="3">
        <v>2266463.42</v>
      </c>
    </row>
    <row r="2198" spans="1:17" x14ac:dyDescent="0.35">
      <c r="A2198" s="1">
        <v>44986</v>
      </c>
      <c r="B2198">
        <v>2023</v>
      </c>
      <c r="C2198">
        <v>3</v>
      </c>
      <c r="D2198" t="s">
        <v>31</v>
      </c>
      <c r="E2198">
        <v>1</v>
      </c>
      <c r="F2198" t="s">
        <v>32</v>
      </c>
      <c r="G2198" t="s">
        <v>338</v>
      </c>
      <c r="H2198" t="s">
        <v>97</v>
      </c>
      <c r="I2198" t="s">
        <v>39</v>
      </c>
      <c r="J2198" s="3">
        <v>7119</v>
      </c>
      <c r="K2198" s="3">
        <v>0.83050000000000002</v>
      </c>
      <c r="L2198" s="3">
        <v>5912.3294999999998</v>
      </c>
      <c r="M2198" s="3">
        <v>331.39381800000001</v>
      </c>
      <c r="N2198" s="3">
        <v>7.7526929999999998</v>
      </c>
      <c r="O2198" s="3">
        <v>353229.19630000001</v>
      </c>
      <c r="P2198" s="3">
        <v>48830.79</v>
      </c>
      <c r="Q2198" s="3">
        <v>121208.17</v>
      </c>
    </row>
    <row r="2199" spans="1:17" x14ac:dyDescent="0.35">
      <c r="A2199" s="1">
        <v>44409</v>
      </c>
      <c r="B2199">
        <v>2021</v>
      </c>
      <c r="C2199">
        <v>8</v>
      </c>
      <c r="D2199" t="s">
        <v>31</v>
      </c>
      <c r="E2199">
        <v>1</v>
      </c>
      <c r="F2199" t="s">
        <v>32</v>
      </c>
      <c r="G2199" t="s">
        <v>334</v>
      </c>
      <c r="H2199" t="s">
        <v>97</v>
      </c>
      <c r="I2199" t="s">
        <v>39</v>
      </c>
      <c r="J2199" s="3">
        <v>560029</v>
      </c>
      <c r="K2199" s="3">
        <v>0.71160000000000001</v>
      </c>
      <c r="L2199" s="3">
        <v>398516.63640000002</v>
      </c>
      <c r="M2199" s="3">
        <v>11172.57</v>
      </c>
      <c r="N2199" s="3">
        <v>398.50229999999999</v>
      </c>
      <c r="O2199" s="3">
        <v>24087281.680100001</v>
      </c>
      <c r="P2199" s="3">
        <v>3419747.83</v>
      </c>
      <c r="Q2199" s="3">
        <v>8370614.1399999997</v>
      </c>
    </row>
    <row r="2200" spans="1:17" x14ac:dyDescent="0.35">
      <c r="A2200" s="1">
        <v>45352</v>
      </c>
      <c r="B2200">
        <v>2024</v>
      </c>
      <c r="C2200">
        <v>3</v>
      </c>
      <c r="D2200" t="s">
        <v>31</v>
      </c>
      <c r="E2200">
        <v>1</v>
      </c>
      <c r="F2200" t="s">
        <v>32</v>
      </c>
      <c r="G2200" t="s">
        <v>829</v>
      </c>
      <c r="H2200" t="s">
        <v>97</v>
      </c>
      <c r="I2200" t="s">
        <v>35</v>
      </c>
      <c r="J2200" s="3">
        <v>210.08</v>
      </c>
      <c r="K2200" s="3">
        <v>671.47</v>
      </c>
      <c r="L2200" s="3">
        <v>141062.41759999999</v>
      </c>
      <c r="M2200" s="3">
        <v>7999.9797989999997</v>
      </c>
      <c r="N2200" s="3">
        <v>304.69483000000002</v>
      </c>
      <c r="O2200" s="3">
        <v>9161558.6283999998</v>
      </c>
      <c r="P2200" s="3">
        <v>1253078.5900000001</v>
      </c>
      <c r="Q2200" s="3">
        <v>3127844.48</v>
      </c>
    </row>
    <row r="2201" spans="1:17" x14ac:dyDescent="0.35">
      <c r="A2201" s="1">
        <v>45139</v>
      </c>
      <c r="B2201">
        <v>2023</v>
      </c>
      <c r="C2201">
        <v>8</v>
      </c>
      <c r="D2201" t="s">
        <v>31</v>
      </c>
      <c r="E2201">
        <v>1</v>
      </c>
      <c r="F2201" t="s">
        <v>32</v>
      </c>
      <c r="G2201" t="s">
        <v>338</v>
      </c>
      <c r="H2201" t="s">
        <v>97</v>
      </c>
      <c r="I2201" t="s">
        <v>39</v>
      </c>
      <c r="J2201" s="3">
        <v>83332</v>
      </c>
      <c r="K2201" s="3">
        <v>0.79039999999999999</v>
      </c>
      <c r="L2201" s="3">
        <v>65865.612800000003</v>
      </c>
      <c r="M2201" s="3">
        <v>2635.0654410000002</v>
      </c>
      <c r="N2201" s="3">
        <v>92.952310999999995</v>
      </c>
      <c r="O2201" s="3">
        <v>3993944.8498</v>
      </c>
      <c r="P2201" s="3">
        <v>559628.31999999995</v>
      </c>
      <c r="Q2201" s="3">
        <v>1379271.47</v>
      </c>
    </row>
    <row r="2202" spans="1:17" x14ac:dyDescent="0.35">
      <c r="A2202" s="1">
        <v>44136</v>
      </c>
      <c r="B2202">
        <v>2020</v>
      </c>
      <c r="C2202">
        <v>11</v>
      </c>
      <c r="D2202" t="s">
        <v>31</v>
      </c>
      <c r="E2202">
        <v>1</v>
      </c>
      <c r="F2202" t="s">
        <v>32</v>
      </c>
      <c r="G2202" t="s">
        <v>338</v>
      </c>
      <c r="H2202" t="s">
        <v>97</v>
      </c>
      <c r="I2202" t="s">
        <v>39</v>
      </c>
      <c r="J2202" s="3">
        <v>65455</v>
      </c>
      <c r="K2202" s="3">
        <v>0.53169999999999995</v>
      </c>
      <c r="L2202" s="3">
        <v>34802.423499999997</v>
      </c>
      <c r="M2202" s="3">
        <v>1551.2240280000001</v>
      </c>
      <c r="N2202" s="3">
        <v>41.398784999999997</v>
      </c>
      <c r="O2202" s="3">
        <v>2202498.3930000002</v>
      </c>
      <c r="P2202" s="3">
        <v>305319.73710000003</v>
      </c>
      <c r="Q2202" s="3">
        <v>756795.90029999998</v>
      </c>
    </row>
    <row r="2203" spans="1:17" x14ac:dyDescent="0.35">
      <c r="A2203" s="1">
        <v>45413</v>
      </c>
      <c r="B2203">
        <v>2024</v>
      </c>
      <c r="C2203">
        <v>5</v>
      </c>
      <c r="D2203" t="s">
        <v>31</v>
      </c>
      <c r="E2203">
        <v>1</v>
      </c>
      <c r="F2203" t="s">
        <v>32</v>
      </c>
      <c r="G2203" t="s">
        <v>98</v>
      </c>
      <c r="H2203" t="s">
        <v>97</v>
      </c>
      <c r="I2203" t="s">
        <v>39</v>
      </c>
      <c r="J2203" s="3">
        <v>897352</v>
      </c>
      <c r="K2203" s="3">
        <v>0.63539999999999996</v>
      </c>
      <c r="L2203" s="3">
        <v>570177.4608</v>
      </c>
      <c r="M2203" s="3">
        <v>37284.902310999998</v>
      </c>
      <c r="N2203" s="3">
        <v>832.11345800000004</v>
      </c>
      <c r="O2203" s="3">
        <v>37038537.435599998</v>
      </c>
      <c r="P2203" s="3">
        <v>5018575.71</v>
      </c>
      <c r="Q2203" s="3">
        <v>12588856.460000001</v>
      </c>
    </row>
    <row r="2204" spans="1:17" x14ac:dyDescent="0.35">
      <c r="A2204" s="1">
        <v>45108</v>
      </c>
      <c r="B2204">
        <v>2023</v>
      </c>
      <c r="C2204">
        <v>7</v>
      </c>
      <c r="D2204" t="s">
        <v>31</v>
      </c>
      <c r="E2204">
        <v>1</v>
      </c>
      <c r="F2204" t="s">
        <v>32</v>
      </c>
      <c r="G2204" t="s">
        <v>338</v>
      </c>
      <c r="H2204" t="s">
        <v>97</v>
      </c>
      <c r="I2204" t="s">
        <v>39</v>
      </c>
      <c r="J2204" s="3">
        <v>24408</v>
      </c>
      <c r="K2204" s="3">
        <v>0.7893</v>
      </c>
      <c r="L2204" s="3">
        <v>19265.234400000001</v>
      </c>
      <c r="M2204" s="3">
        <v>797.78055800000004</v>
      </c>
      <c r="N2204" s="3">
        <v>27.220692</v>
      </c>
      <c r="O2204" s="3">
        <v>1147834.8535</v>
      </c>
      <c r="P2204" s="3">
        <v>160616.01</v>
      </c>
      <c r="Q2204" s="3">
        <v>396137.17</v>
      </c>
    </row>
    <row r="2205" spans="1:17" x14ac:dyDescent="0.35">
      <c r="A2205" s="1">
        <v>44378</v>
      </c>
      <c r="B2205">
        <v>2021</v>
      </c>
      <c r="C2205">
        <v>7</v>
      </c>
      <c r="D2205" t="s">
        <v>31</v>
      </c>
      <c r="E2205">
        <v>1</v>
      </c>
      <c r="F2205" t="s">
        <v>32</v>
      </c>
      <c r="G2205" t="s">
        <v>338</v>
      </c>
      <c r="H2205" t="s">
        <v>97</v>
      </c>
      <c r="I2205" t="s">
        <v>39</v>
      </c>
      <c r="J2205" s="3">
        <v>56616</v>
      </c>
      <c r="K2205" s="3">
        <v>0.69169999999999998</v>
      </c>
      <c r="L2205" s="3">
        <v>39161.287199999999</v>
      </c>
      <c r="M2205" s="3">
        <v>1350.3924850000001</v>
      </c>
      <c r="N2205" s="3">
        <v>50.355198999999999</v>
      </c>
      <c r="O2205" s="3">
        <v>2382205.8670000001</v>
      </c>
      <c r="P2205" s="3">
        <v>335849.07</v>
      </c>
      <c r="Q2205" s="3">
        <v>825098.95</v>
      </c>
    </row>
    <row r="2206" spans="1:17" x14ac:dyDescent="0.35">
      <c r="A2206" s="1">
        <v>44136</v>
      </c>
      <c r="B2206">
        <v>2020</v>
      </c>
      <c r="C2206">
        <v>11</v>
      </c>
      <c r="D2206" t="s">
        <v>31</v>
      </c>
      <c r="E2206">
        <v>1</v>
      </c>
      <c r="F2206" t="s">
        <v>32</v>
      </c>
      <c r="G2206" t="s">
        <v>338</v>
      </c>
      <c r="H2206" t="s">
        <v>97</v>
      </c>
      <c r="I2206" t="s">
        <v>39</v>
      </c>
      <c r="J2206" s="3">
        <v>10170</v>
      </c>
      <c r="K2206" s="3">
        <v>0.53169999999999995</v>
      </c>
      <c r="L2206" s="3">
        <v>5407.3890000000001</v>
      </c>
      <c r="M2206" s="3">
        <v>240.958631</v>
      </c>
      <c r="N2206" s="3">
        <v>6.4306599999999996</v>
      </c>
      <c r="O2206" s="3">
        <v>342210.8113</v>
      </c>
      <c r="P2206" s="3">
        <v>47438.722999999998</v>
      </c>
      <c r="Q2206" s="3">
        <v>117586.3463</v>
      </c>
    </row>
    <row r="2207" spans="1:17" x14ac:dyDescent="0.35">
      <c r="A2207" s="1">
        <v>44866</v>
      </c>
      <c r="B2207">
        <v>2022</v>
      </c>
      <c r="C2207">
        <v>11</v>
      </c>
      <c r="D2207" t="s">
        <v>31</v>
      </c>
      <c r="E2207">
        <v>1</v>
      </c>
      <c r="F2207" t="s">
        <v>32</v>
      </c>
      <c r="G2207" t="s">
        <v>338</v>
      </c>
      <c r="H2207" t="s">
        <v>97</v>
      </c>
      <c r="I2207" t="s">
        <v>39</v>
      </c>
      <c r="J2207" s="3">
        <v>735386</v>
      </c>
      <c r="K2207" s="3">
        <v>0.9395</v>
      </c>
      <c r="L2207" s="3">
        <v>690895.147</v>
      </c>
      <c r="M2207" s="3">
        <v>26106.197339999999</v>
      </c>
      <c r="N2207" s="3">
        <v>888.03721499999995</v>
      </c>
      <c r="O2207" s="3">
        <v>39930280.913099997</v>
      </c>
      <c r="P2207" s="3">
        <v>1810685.31</v>
      </c>
      <c r="Q2207" s="3">
        <v>4447519.34</v>
      </c>
    </row>
    <row r="2208" spans="1:17" x14ac:dyDescent="0.35">
      <c r="A2208" s="1">
        <v>44197</v>
      </c>
      <c r="B2208">
        <v>2021</v>
      </c>
      <c r="C2208">
        <v>1</v>
      </c>
      <c r="D2208" t="s">
        <v>31</v>
      </c>
      <c r="E2208">
        <v>1</v>
      </c>
      <c r="F2208" t="s">
        <v>32</v>
      </c>
      <c r="G2208" t="s">
        <v>338</v>
      </c>
      <c r="H2208" t="s">
        <v>97</v>
      </c>
      <c r="I2208" t="s">
        <v>39</v>
      </c>
      <c r="J2208" s="3">
        <v>31000</v>
      </c>
      <c r="K2208" s="3">
        <v>0.59199999999999997</v>
      </c>
      <c r="L2208" s="3">
        <v>18352</v>
      </c>
      <c r="M2208" s="3">
        <v>571.28050900000005</v>
      </c>
      <c r="N2208" s="3">
        <v>23.629245999999998</v>
      </c>
      <c r="O2208" s="3">
        <v>1138804.1534</v>
      </c>
      <c r="P2208" s="3">
        <v>160342.02679999999</v>
      </c>
      <c r="Q2208" s="3">
        <v>394188.33919999999</v>
      </c>
    </row>
    <row r="2209" spans="1:17" x14ac:dyDescent="0.35">
      <c r="A2209" s="1">
        <v>44197</v>
      </c>
      <c r="B2209">
        <v>2021</v>
      </c>
      <c r="C2209">
        <v>1</v>
      </c>
      <c r="D2209" t="s">
        <v>31</v>
      </c>
      <c r="E2209">
        <v>1</v>
      </c>
      <c r="F2209" t="s">
        <v>32</v>
      </c>
      <c r="G2209" t="s">
        <v>338</v>
      </c>
      <c r="H2209" t="s">
        <v>97</v>
      </c>
      <c r="I2209" t="s">
        <v>39</v>
      </c>
      <c r="J2209" s="3">
        <v>555500</v>
      </c>
      <c r="K2209" s="3">
        <v>0.61509999999999998</v>
      </c>
      <c r="L2209" s="3">
        <v>341688.05</v>
      </c>
      <c r="M2209" s="3">
        <v>10237.870000000001</v>
      </c>
      <c r="N2209" s="3">
        <v>341.67</v>
      </c>
      <c r="O2209" s="3">
        <v>21126141.5931</v>
      </c>
      <c r="P2209" s="3">
        <v>2981909.72</v>
      </c>
      <c r="Q2209" s="3">
        <v>7321188.7599999998</v>
      </c>
    </row>
    <row r="2210" spans="1:17" x14ac:dyDescent="0.35">
      <c r="A2210" s="1">
        <v>44593</v>
      </c>
      <c r="B2210">
        <v>2022</v>
      </c>
      <c r="C2210">
        <v>2</v>
      </c>
      <c r="D2210" t="s">
        <v>31</v>
      </c>
      <c r="E2210">
        <v>1</v>
      </c>
      <c r="F2210" t="s">
        <v>32</v>
      </c>
      <c r="G2210" t="s">
        <v>98</v>
      </c>
      <c r="H2210" t="s">
        <v>97</v>
      </c>
      <c r="I2210" t="s">
        <v>39</v>
      </c>
      <c r="J2210" s="3">
        <v>460348</v>
      </c>
      <c r="K2210" s="3">
        <v>0.71079999999999999</v>
      </c>
      <c r="L2210" s="3">
        <v>327215.35840000003</v>
      </c>
      <c r="M2210" s="3">
        <v>13925.53</v>
      </c>
      <c r="N2210" s="3">
        <v>327.23200000000003</v>
      </c>
      <c r="O2210" s="3">
        <v>20316327.370499998</v>
      </c>
      <c r="P2210" s="3">
        <v>2838088.51</v>
      </c>
      <c r="Q2210" s="3">
        <v>7005996.8200000003</v>
      </c>
    </row>
    <row r="2211" spans="1:17" x14ac:dyDescent="0.35">
      <c r="A2211" s="1">
        <v>45444</v>
      </c>
      <c r="B2211">
        <v>2024</v>
      </c>
      <c r="C2211">
        <v>6</v>
      </c>
      <c r="D2211" t="s">
        <v>31</v>
      </c>
      <c r="E2211">
        <v>1</v>
      </c>
      <c r="F2211" t="s">
        <v>32</v>
      </c>
      <c r="G2211" t="s">
        <v>98</v>
      </c>
      <c r="H2211" t="s">
        <v>97</v>
      </c>
      <c r="I2211" t="s">
        <v>39</v>
      </c>
      <c r="J2211" s="3">
        <v>12096</v>
      </c>
      <c r="K2211" s="3">
        <v>0.68569999999999998</v>
      </c>
      <c r="L2211" s="3">
        <v>8294.2271999999994</v>
      </c>
      <c r="M2211" s="3">
        <v>348.30575399999998</v>
      </c>
      <c r="N2211" s="3">
        <v>11.813371</v>
      </c>
      <c r="O2211" s="3">
        <v>529866.13370000001</v>
      </c>
      <c r="P2211" s="3">
        <v>73546.44</v>
      </c>
      <c r="Q2211" s="3">
        <v>182160.7</v>
      </c>
    </row>
    <row r="2212" spans="1:17" x14ac:dyDescent="0.35">
      <c r="A2212" s="1">
        <v>44136</v>
      </c>
      <c r="B2212">
        <v>2020</v>
      </c>
      <c r="C2212">
        <v>11</v>
      </c>
      <c r="D2212" t="s">
        <v>31</v>
      </c>
      <c r="E2212">
        <v>1</v>
      </c>
      <c r="F2212" t="s">
        <v>32</v>
      </c>
      <c r="G2212" t="s">
        <v>338</v>
      </c>
      <c r="H2212" t="s">
        <v>97</v>
      </c>
      <c r="I2212" t="s">
        <v>39</v>
      </c>
      <c r="J2212" s="3">
        <v>25550</v>
      </c>
      <c r="K2212" s="3">
        <v>0.53169999999999995</v>
      </c>
      <c r="L2212" s="3">
        <v>13584.934999999999</v>
      </c>
      <c r="M2212" s="3">
        <v>605.49662999999998</v>
      </c>
      <c r="N2212" s="3">
        <v>16.159383999999999</v>
      </c>
      <c r="O2212" s="3">
        <v>859733.15930000006</v>
      </c>
      <c r="P2212" s="3">
        <v>119179.8797</v>
      </c>
      <c r="Q2212" s="3">
        <v>295411.11709999997</v>
      </c>
    </row>
    <row r="2213" spans="1:17" x14ac:dyDescent="0.35">
      <c r="A2213" s="1">
        <v>44378</v>
      </c>
      <c r="B2213">
        <v>2021</v>
      </c>
      <c r="C2213">
        <v>7</v>
      </c>
      <c r="D2213" t="s">
        <v>31</v>
      </c>
      <c r="E2213">
        <v>1</v>
      </c>
      <c r="F2213" t="s">
        <v>32</v>
      </c>
      <c r="G2213" t="s">
        <v>338</v>
      </c>
      <c r="H2213" t="s">
        <v>97</v>
      </c>
      <c r="I2213" t="s">
        <v>39</v>
      </c>
      <c r="J2213" s="3">
        <v>641828</v>
      </c>
      <c r="K2213" s="3">
        <v>0.69169999999999998</v>
      </c>
      <c r="L2213" s="3">
        <v>443952.4276</v>
      </c>
      <c r="M2213" s="3">
        <v>15307.6</v>
      </c>
      <c r="N2213" s="3">
        <v>433.92</v>
      </c>
      <c r="O2213" s="3">
        <v>27001008.962699998</v>
      </c>
      <c r="P2213" s="3">
        <v>3807518.07</v>
      </c>
      <c r="Q2213" s="3">
        <v>9352727.6099999994</v>
      </c>
    </row>
    <row r="2214" spans="1:17" x14ac:dyDescent="0.35">
      <c r="A2214" s="1">
        <v>45017</v>
      </c>
      <c r="B2214">
        <v>2023</v>
      </c>
      <c r="C2214">
        <v>4</v>
      </c>
      <c r="D2214" t="s">
        <v>31</v>
      </c>
      <c r="E2214">
        <v>1</v>
      </c>
      <c r="F2214" t="s">
        <v>32</v>
      </c>
      <c r="G2214" t="s">
        <v>98</v>
      </c>
      <c r="H2214" t="s">
        <v>97</v>
      </c>
      <c r="I2214" t="s">
        <v>39</v>
      </c>
      <c r="J2214" s="3">
        <v>135474</v>
      </c>
      <c r="K2214" s="3">
        <v>0.80930000000000002</v>
      </c>
      <c r="L2214" s="3">
        <v>109639.1082</v>
      </c>
      <c r="M2214" s="3">
        <v>4428.61337</v>
      </c>
      <c r="N2214" s="3">
        <v>141.792846</v>
      </c>
      <c r="O2214" s="3">
        <v>6418920.0356000001</v>
      </c>
      <c r="P2214" s="3">
        <v>874193.77</v>
      </c>
      <c r="Q2214" s="3">
        <v>2156273.6800000002</v>
      </c>
    </row>
    <row r="2215" spans="1:17" x14ac:dyDescent="0.35">
      <c r="A2215" s="1">
        <v>45536</v>
      </c>
      <c r="B2215">
        <v>2024</v>
      </c>
      <c r="C2215">
        <v>9</v>
      </c>
      <c r="D2215" t="s">
        <v>31</v>
      </c>
      <c r="E2215">
        <v>1</v>
      </c>
      <c r="F2215" t="s">
        <v>32</v>
      </c>
      <c r="G2215" t="s">
        <v>98</v>
      </c>
      <c r="H2215" t="s">
        <v>97</v>
      </c>
      <c r="I2215" t="s">
        <v>39</v>
      </c>
      <c r="J2215" s="3">
        <v>194158</v>
      </c>
      <c r="K2215" s="3">
        <v>0.66559999999999997</v>
      </c>
      <c r="L2215" s="3">
        <v>129231.56479999999</v>
      </c>
      <c r="M2215" s="3">
        <v>7731.2920679999997</v>
      </c>
      <c r="N2215" s="3">
        <v>227.322608</v>
      </c>
      <c r="O2215" s="3">
        <v>8548600.9444999993</v>
      </c>
      <c r="P2215" s="3">
        <v>1167366.54</v>
      </c>
      <c r="Q2215" s="3">
        <v>2916240.71</v>
      </c>
    </row>
    <row r="2216" spans="1:17" x14ac:dyDescent="0.35">
      <c r="A2216" s="1">
        <v>45383</v>
      </c>
      <c r="B2216">
        <v>2024</v>
      </c>
      <c r="C2216">
        <v>4</v>
      </c>
      <c r="D2216" t="s">
        <v>31</v>
      </c>
      <c r="E2216">
        <v>1</v>
      </c>
      <c r="F2216" t="s">
        <v>32</v>
      </c>
      <c r="G2216" t="s">
        <v>338</v>
      </c>
      <c r="H2216" t="s">
        <v>97</v>
      </c>
      <c r="I2216" t="s">
        <v>39</v>
      </c>
      <c r="J2216" s="3">
        <v>10120</v>
      </c>
      <c r="K2216" s="3">
        <v>0.63949999999999996</v>
      </c>
      <c r="L2216" s="3">
        <v>6471.74</v>
      </c>
      <c r="M2216" s="3">
        <v>385.21232900000001</v>
      </c>
      <c r="N2216" s="3">
        <v>9.3871219999999997</v>
      </c>
      <c r="O2216" s="3">
        <v>423103.29930000001</v>
      </c>
      <c r="P2216" s="3">
        <v>57654.04</v>
      </c>
      <c r="Q2216" s="3">
        <v>144181.69</v>
      </c>
    </row>
    <row r="2217" spans="1:17" x14ac:dyDescent="0.35">
      <c r="A2217" s="1">
        <v>44197</v>
      </c>
      <c r="B2217">
        <v>2021</v>
      </c>
      <c r="C2217">
        <v>1</v>
      </c>
      <c r="D2217" t="s">
        <v>31</v>
      </c>
      <c r="E2217">
        <v>1</v>
      </c>
      <c r="F2217" t="s">
        <v>32</v>
      </c>
      <c r="G2217" t="s">
        <v>338</v>
      </c>
      <c r="H2217" t="s">
        <v>97</v>
      </c>
      <c r="I2217" t="s">
        <v>39</v>
      </c>
      <c r="J2217" s="3">
        <v>555500</v>
      </c>
      <c r="K2217" s="3">
        <v>0.61509999999999998</v>
      </c>
      <c r="L2217" s="3">
        <v>341688.05</v>
      </c>
      <c r="M2217" s="3">
        <v>10237.870000000001</v>
      </c>
      <c r="N2217" s="3">
        <v>341.67</v>
      </c>
      <c r="O2217" s="3">
        <v>21126141.5931</v>
      </c>
      <c r="P2217" s="3">
        <v>2981909.72</v>
      </c>
      <c r="Q2217" s="3">
        <v>7321188.7599999998</v>
      </c>
    </row>
    <row r="2218" spans="1:17" x14ac:dyDescent="0.35">
      <c r="A2218" s="1">
        <v>45444</v>
      </c>
      <c r="B2218">
        <v>2024</v>
      </c>
      <c r="C2218">
        <v>6</v>
      </c>
      <c r="D2218" t="s">
        <v>31</v>
      </c>
      <c r="E2218">
        <v>1</v>
      </c>
      <c r="F2218" t="s">
        <v>32</v>
      </c>
      <c r="G2218" t="s">
        <v>98</v>
      </c>
      <c r="H2218" t="s">
        <v>97</v>
      </c>
      <c r="I2218" t="s">
        <v>39</v>
      </c>
      <c r="J2218" s="3">
        <v>44247</v>
      </c>
      <c r="K2218" s="3">
        <v>0.68569999999999998</v>
      </c>
      <c r="L2218" s="3">
        <v>30340.1679</v>
      </c>
      <c r="M2218" s="3">
        <v>1274.3545329999999</v>
      </c>
      <c r="N2218" s="3">
        <v>43.22186</v>
      </c>
      <c r="O2218" s="3">
        <v>1938242.9578</v>
      </c>
      <c r="P2218" s="3">
        <v>269031.84999999998</v>
      </c>
      <c r="Q2218" s="3">
        <v>666341.31000000006</v>
      </c>
    </row>
    <row r="2219" spans="1:17" x14ac:dyDescent="0.35">
      <c r="A2219" s="1">
        <v>45017</v>
      </c>
      <c r="B2219">
        <v>2023</v>
      </c>
      <c r="C2219">
        <v>4</v>
      </c>
      <c r="D2219" t="s">
        <v>31</v>
      </c>
      <c r="E2219">
        <v>1</v>
      </c>
      <c r="F2219" t="s">
        <v>32</v>
      </c>
      <c r="G2219" t="s">
        <v>98</v>
      </c>
      <c r="H2219" t="s">
        <v>97</v>
      </c>
      <c r="I2219" t="s">
        <v>39</v>
      </c>
      <c r="J2219" s="3">
        <v>14238</v>
      </c>
      <c r="K2219" s="3">
        <v>0.80930000000000002</v>
      </c>
      <c r="L2219" s="3">
        <v>11522.813399999999</v>
      </c>
      <c r="M2219" s="3">
        <v>465.31869399999999</v>
      </c>
      <c r="N2219" s="3">
        <v>14.898312000000001</v>
      </c>
      <c r="O2219" s="3">
        <v>674613.45689999999</v>
      </c>
      <c r="P2219" s="3">
        <v>91875.72</v>
      </c>
      <c r="Q2219" s="3">
        <v>226652.2</v>
      </c>
    </row>
    <row r="2220" spans="1:17" x14ac:dyDescent="0.35">
      <c r="A2220" s="1">
        <v>45323</v>
      </c>
      <c r="B2220">
        <v>2024</v>
      </c>
      <c r="C2220">
        <v>2</v>
      </c>
      <c r="D2220" t="s">
        <v>31</v>
      </c>
      <c r="E2220">
        <v>1</v>
      </c>
      <c r="F2220" t="s">
        <v>32</v>
      </c>
      <c r="G2220" t="s">
        <v>98</v>
      </c>
      <c r="H2220" t="s">
        <v>97</v>
      </c>
      <c r="I2220" t="s">
        <v>39</v>
      </c>
      <c r="J2220" s="3">
        <v>131917</v>
      </c>
      <c r="K2220" s="3">
        <v>0.64380000000000004</v>
      </c>
      <c r="L2220" s="3">
        <v>84928.164600000004</v>
      </c>
      <c r="M2220" s="3">
        <v>5023.4464779999998</v>
      </c>
      <c r="N2220" s="3">
        <v>122.763114</v>
      </c>
      <c r="O2220" s="3">
        <v>5484449.3194000004</v>
      </c>
      <c r="P2220" s="3">
        <v>750268.29</v>
      </c>
      <c r="Q2220" s="3">
        <v>1872556.45</v>
      </c>
    </row>
    <row r="2221" spans="1:17" x14ac:dyDescent="0.35">
      <c r="A2221" s="1">
        <v>45078</v>
      </c>
      <c r="B2221">
        <v>2023</v>
      </c>
      <c r="C2221">
        <v>6</v>
      </c>
      <c r="D2221" t="s">
        <v>31</v>
      </c>
      <c r="E2221">
        <v>1</v>
      </c>
      <c r="F2221" t="s">
        <v>32</v>
      </c>
      <c r="G2221" t="s">
        <v>338</v>
      </c>
      <c r="H2221" t="s">
        <v>97</v>
      </c>
      <c r="I2221" t="s">
        <v>39</v>
      </c>
      <c r="J2221" s="3">
        <v>151350</v>
      </c>
      <c r="K2221" s="3">
        <v>0.80930000000000002</v>
      </c>
      <c r="L2221" s="3">
        <v>122487.55499999999</v>
      </c>
      <c r="M2221" s="3">
        <v>4947.5212620000002</v>
      </c>
      <c r="N2221" s="3">
        <v>158.40692999999999</v>
      </c>
      <c r="O2221" s="3">
        <v>7191453.3558999998</v>
      </c>
      <c r="P2221" s="3">
        <v>1008048.81</v>
      </c>
      <c r="Q2221" s="3">
        <v>2483959.2000000002</v>
      </c>
    </row>
    <row r="2222" spans="1:17" x14ac:dyDescent="0.35">
      <c r="A2222" s="1">
        <v>45139</v>
      </c>
      <c r="B2222">
        <v>2023</v>
      </c>
      <c r="C2222">
        <v>8</v>
      </c>
      <c r="D2222" t="s">
        <v>31</v>
      </c>
      <c r="E2222">
        <v>1</v>
      </c>
      <c r="F2222" t="s">
        <v>32</v>
      </c>
      <c r="G2222" t="s">
        <v>338</v>
      </c>
      <c r="H2222" t="s">
        <v>97</v>
      </c>
      <c r="I2222" t="s">
        <v>39</v>
      </c>
      <c r="J2222" s="3">
        <v>20340</v>
      </c>
      <c r="K2222" s="3">
        <v>0.79039999999999999</v>
      </c>
      <c r="L2222" s="3">
        <v>16076.736000000001</v>
      </c>
      <c r="M2222" s="3">
        <v>643.17623500000002</v>
      </c>
      <c r="N2222" s="3">
        <v>22.688134000000002</v>
      </c>
      <c r="O2222" s="3">
        <v>974857.65670000005</v>
      </c>
      <c r="P2222" s="3">
        <v>136596.26999999999</v>
      </c>
      <c r="Q2222" s="3">
        <v>336657.98</v>
      </c>
    </row>
    <row r="2223" spans="1:17" x14ac:dyDescent="0.35">
      <c r="A2223" s="1">
        <v>44593</v>
      </c>
      <c r="B2223">
        <v>2022</v>
      </c>
      <c r="C2223">
        <v>2</v>
      </c>
      <c r="D2223" t="s">
        <v>31</v>
      </c>
      <c r="E2223">
        <v>1</v>
      </c>
      <c r="F2223" t="s">
        <v>32</v>
      </c>
      <c r="G2223" t="s">
        <v>338</v>
      </c>
      <c r="H2223" t="s">
        <v>97</v>
      </c>
      <c r="I2223" t="s">
        <v>39</v>
      </c>
      <c r="J2223" s="3">
        <v>116035</v>
      </c>
      <c r="K2223" s="3">
        <v>0.77500000000000002</v>
      </c>
      <c r="L2223" s="3">
        <v>89927.125</v>
      </c>
      <c r="M2223" s="3">
        <v>3539.0612550000001</v>
      </c>
      <c r="N2223" s="3">
        <v>116.112537</v>
      </c>
      <c r="O2223" s="3">
        <v>5560654.9702000003</v>
      </c>
      <c r="P2223" s="3">
        <v>780747.3</v>
      </c>
      <c r="Q2223" s="3">
        <v>1922251.59</v>
      </c>
    </row>
    <row r="2224" spans="1:17" x14ac:dyDescent="0.35">
      <c r="A2224" s="1">
        <v>44136</v>
      </c>
      <c r="B2224">
        <v>2020</v>
      </c>
      <c r="C2224">
        <v>11</v>
      </c>
      <c r="D2224" t="s">
        <v>31</v>
      </c>
      <c r="E2224">
        <v>1</v>
      </c>
      <c r="F2224" t="s">
        <v>32</v>
      </c>
      <c r="G2224" t="s">
        <v>338</v>
      </c>
      <c r="H2224" t="s">
        <v>97</v>
      </c>
      <c r="I2224" t="s">
        <v>39</v>
      </c>
      <c r="J2224" s="3">
        <v>477850</v>
      </c>
      <c r="K2224" s="3">
        <v>0.53169999999999995</v>
      </c>
      <c r="L2224" s="3">
        <v>254072.845</v>
      </c>
      <c r="M2224" s="3">
        <v>11324.985192</v>
      </c>
      <c r="N2224" s="3">
        <v>302.239149</v>
      </c>
      <c r="O2224" s="3">
        <v>16079197.2665</v>
      </c>
      <c r="P2224" s="3">
        <v>2228967.0142000001</v>
      </c>
      <c r="Q2224" s="3">
        <v>5524939.5609999998</v>
      </c>
    </row>
    <row r="2225" spans="1:17" x14ac:dyDescent="0.35">
      <c r="A2225" s="1">
        <v>45108</v>
      </c>
      <c r="B2225">
        <v>2023</v>
      </c>
      <c r="C2225">
        <v>7</v>
      </c>
      <c r="D2225" t="s">
        <v>31</v>
      </c>
      <c r="E2225">
        <v>1</v>
      </c>
      <c r="F2225" t="s">
        <v>32</v>
      </c>
      <c r="G2225" t="s">
        <v>338</v>
      </c>
      <c r="H2225" t="s">
        <v>97</v>
      </c>
      <c r="I2225" t="s">
        <v>39</v>
      </c>
      <c r="J2225" s="3">
        <v>832968</v>
      </c>
      <c r="K2225" s="3">
        <v>0.7893</v>
      </c>
      <c r="L2225" s="3">
        <v>657461.64240000001</v>
      </c>
      <c r="M2225" s="3">
        <v>27229.724403</v>
      </c>
      <c r="N2225" s="3">
        <v>929.09250199999997</v>
      </c>
      <c r="O2225" s="3">
        <v>39171980.590499997</v>
      </c>
      <c r="P2225" s="3">
        <v>5481317.3099999996</v>
      </c>
      <c r="Q2225" s="3">
        <v>13518910.939999999</v>
      </c>
    </row>
    <row r="2226" spans="1:17" x14ac:dyDescent="0.35">
      <c r="A2226" s="1">
        <v>45017</v>
      </c>
      <c r="B2226">
        <v>2023</v>
      </c>
      <c r="C2226">
        <v>4</v>
      </c>
      <c r="D2226" t="s">
        <v>31</v>
      </c>
      <c r="E2226">
        <v>1</v>
      </c>
      <c r="F2226" t="s">
        <v>32</v>
      </c>
      <c r="G2226" t="s">
        <v>98</v>
      </c>
      <c r="H2226" t="s">
        <v>97</v>
      </c>
      <c r="I2226" t="s">
        <v>39</v>
      </c>
      <c r="J2226" s="3">
        <v>112784</v>
      </c>
      <c r="K2226" s="3">
        <v>0.80930000000000002</v>
      </c>
      <c r="L2226" s="3">
        <v>91276.091199999995</v>
      </c>
      <c r="M2226" s="3">
        <v>3686.831529</v>
      </c>
      <c r="N2226" s="3">
        <v>118.04289300000001</v>
      </c>
      <c r="O2226" s="3">
        <v>5343840.7170000002</v>
      </c>
      <c r="P2226" s="3">
        <v>727778.54</v>
      </c>
      <c r="Q2226" s="3">
        <v>1795127.99</v>
      </c>
    </row>
    <row r="2227" spans="1:17" x14ac:dyDescent="0.35">
      <c r="A2227" s="1">
        <v>45108</v>
      </c>
      <c r="B2227">
        <v>2023</v>
      </c>
      <c r="C2227">
        <v>7</v>
      </c>
      <c r="D2227" t="s">
        <v>31</v>
      </c>
      <c r="E2227">
        <v>1</v>
      </c>
      <c r="F2227" t="s">
        <v>32</v>
      </c>
      <c r="G2227" t="s">
        <v>338</v>
      </c>
      <c r="H2227" t="s">
        <v>97</v>
      </c>
      <c r="I2227" t="s">
        <v>39</v>
      </c>
      <c r="J2227" s="3">
        <v>18306</v>
      </c>
      <c r="K2227" s="3">
        <v>0.7893</v>
      </c>
      <c r="L2227" s="3">
        <v>14448.925800000001</v>
      </c>
      <c r="M2227" s="3">
        <v>598.40328</v>
      </c>
      <c r="N2227" s="3">
        <v>20.417833999999999</v>
      </c>
      <c r="O2227" s="3">
        <v>860876.14009999996</v>
      </c>
      <c r="P2227" s="3">
        <v>120462</v>
      </c>
      <c r="Q2227" s="3">
        <v>297102.87</v>
      </c>
    </row>
    <row r="2228" spans="1:17" x14ac:dyDescent="0.35">
      <c r="A2228" s="1">
        <v>45505</v>
      </c>
      <c r="B2228">
        <v>2024</v>
      </c>
      <c r="C2228">
        <v>8</v>
      </c>
      <c r="D2228" t="s">
        <v>31</v>
      </c>
      <c r="E2228">
        <v>1</v>
      </c>
      <c r="F2228" t="s">
        <v>32</v>
      </c>
      <c r="G2228" t="s">
        <v>98</v>
      </c>
      <c r="H2228" t="s">
        <v>97</v>
      </c>
      <c r="I2228" t="s">
        <v>39</v>
      </c>
      <c r="J2228" s="3">
        <v>67660</v>
      </c>
      <c r="K2228" s="3">
        <v>0.69059999999999999</v>
      </c>
      <c r="L2228" s="3">
        <v>46725.995999999999</v>
      </c>
      <c r="M2228" s="3">
        <v>2357.7787039999998</v>
      </c>
      <c r="N2228" s="3">
        <v>83.723097999999993</v>
      </c>
      <c r="O2228" s="3">
        <v>3023382.0340999998</v>
      </c>
      <c r="P2228" s="3">
        <v>416908</v>
      </c>
      <c r="Q2228" s="3">
        <v>1036160.21</v>
      </c>
    </row>
    <row r="2229" spans="1:17" x14ac:dyDescent="0.35">
      <c r="A2229" s="1">
        <v>45383</v>
      </c>
      <c r="B2229">
        <v>2024</v>
      </c>
      <c r="C2229">
        <v>4</v>
      </c>
      <c r="D2229" t="s">
        <v>31</v>
      </c>
      <c r="E2229">
        <v>1</v>
      </c>
      <c r="F2229" t="s">
        <v>32</v>
      </c>
      <c r="G2229" t="s">
        <v>338</v>
      </c>
      <c r="H2229" t="s">
        <v>97</v>
      </c>
      <c r="I2229" t="s">
        <v>39</v>
      </c>
      <c r="J2229" s="3">
        <v>22260</v>
      </c>
      <c r="K2229" s="3">
        <v>0.63949999999999996</v>
      </c>
      <c r="L2229" s="3">
        <v>14235.27</v>
      </c>
      <c r="M2229" s="3">
        <v>847.64840000000004</v>
      </c>
      <c r="N2229" s="3">
        <v>20.656085999999998</v>
      </c>
      <c r="O2229" s="3">
        <v>930660.02390000003</v>
      </c>
      <c r="P2229" s="3">
        <v>126816.1</v>
      </c>
      <c r="Q2229" s="3">
        <v>317154.56</v>
      </c>
    </row>
    <row r="2230" spans="1:17" x14ac:dyDescent="0.35">
      <c r="A2230" s="1">
        <v>45200</v>
      </c>
      <c r="B2230">
        <v>2023</v>
      </c>
      <c r="C2230">
        <v>10</v>
      </c>
      <c r="D2230" t="s">
        <v>31</v>
      </c>
      <c r="E2230">
        <v>1</v>
      </c>
      <c r="F2230" t="s">
        <v>32</v>
      </c>
      <c r="G2230" t="s">
        <v>98</v>
      </c>
      <c r="H2230" t="s">
        <v>97</v>
      </c>
      <c r="I2230" t="s">
        <v>39</v>
      </c>
      <c r="J2230" s="3">
        <v>70280</v>
      </c>
      <c r="K2230" s="3">
        <v>0.76490000000000002</v>
      </c>
      <c r="L2230" s="3">
        <v>53757.171999999999</v>
      </c>
      <c r="M2230" s="3">
        <v>2609.5948640000001</v>
      </c>
      <c r="N2230" s="3">
        <v>76.537808999999996</v>
      </c>
      <c r="O2230" s="3">
        <v>3304515.3535000002</v>
      </c>
      <c r="P2230" s="3">
        <v>458944.04</v>
      </c>
      <c r="Q2230" s="3">
        <v>1136892.77</v>
      </c>
    </row>
    <row r="2231" spans="1:17" x14ac:dyDescent="0.35">
      <c r="A2231" s="1">
        <v>45536</v>
      </c>
      <c r="B2231">
        <v>2024</v>
      </c>
      <c r="C2231">
        <v>9</v>
      </c>
      <c r="D2231" t="s">
        <v>31</v>
      </c>
      <c r="E2231">
        <v>1</v>
      </c>
      <c r="F2231" t="s">
        <v>32</v>
      </c>
      <c r="G2231" t="s">
        <v>820</v>
      </c>
      <c r="H2231" t="s">
        <v>97</v>
      </c>
      <c r="I2231" t="s">
        <v>35</v>
      </c>
      <c r="J2231" s="3">
        <v>12.08</v>
      </c>
      <c r="K2231" s="3">
        <v>705.64</v>
      </c>
      <c r="L2231" s="3">
        <v>8524.1311999999998</v>
      </c>
      <c r="M2231" s="3">
        <v>481.02807100000001</v>
      </c>
      <c r="N2231" s="3">
        <v>18.411822000000001</v>
      </c>
      <c r="O2231" s="3">
        <v>561661.00349999999</v>
      </c>
      <c r="P2231" s="3">
        <v>77050.84</v>
      </c>
      <c r="Q2231" s="3">
        <v>192013.89</v>
      </c>
    </row>
    <row r="2232" spans="1:17" x14ac:dyDescent="0.35">
      <c r="A2232" s="1">
        <v>45413</v>
      </c>
      <c r="B2232">
        <v>2024</v>
      </c>
      <c r="C2232">
        <v>5</v>
      </c>
      <c r="D2232" t="s">
        <v>31</v>
      </c>
      <c r="E2232">
        <v>1</v>
      </c>
      <c r="F2232" t="s">
        <v>32</v>
      </c>
      <c r="G2232" t="s">
        <v>98</v>
      </c>
      <c r="H2232" t="s">
        <v>97</v>
      </c>
      <c r="I2232" t="s">
        <v>39</v>
      </c>
      <c r="J2232" s="3">
        <v>102408</v>
      </c>
      <c r="K2232" s="3">
        <v>0.63539999999999996</v>
      </c>
      <c r="L2232" s="3">
        <v>65070.0432</v>
      </c>
      <c r="M2232" s="3">
        <v>4254.9663270000001</v>
      </c>
      <c r="N2232" s="3">
        <v>94.961084</v>
      </c>
      <c r="O2232" s="3">
        <v>4226928.2752999999</v>
      </c>
      <c r="P2232" s="3">
        <v>572732.1</v>
      </c>
      <c r="Q2232" s="3">
        <v>1436671.01</v>
      </c>
    </row>
    <row r="2233" spans="1:17" x14ac:dyDescent="0.35">
      <c r="A2233" s="1">
        <v>45352</v>
      </c>
      <c r="B2233">
        <v>2024</v>
      </c>
      <c r="C2233">
        <v>3</v>
      </c>
      <c r="D2233" t="s">
        <v>31</v>
      </c>
      <c r="E2233">
        <v>1</v>
      </c>
      <c r="F2233" t="s">
        <v>32</v>
      </c>
      <c r="G2233" t="s">
        <v>338</v>
      </c>
      <c r="H2233" t="s">
        <v>97</v>
      </c>
      <c r="I2233" t="s">
        <v>39</v>
      </c>
      <c r="J2233" s="3">
        <v>794740</v>
      </c>
      <c r="K2233" s="3">
        <v>0.63639999999999997</v>
      </c>
      <c r="L2233" s="3">
        <v>505772.53600000002</v>
      </c>
      <c r="M2233" s="3">
        <v>30260.377353</v>
      </c>
      <c r="N2233" s="3">
        <v>734.259139</v>
      </c>
      <c r="O2233" s="3">
        <v>32982949.796999998</v>
      </c>
      <c r="P2233" s="3">
        <v>4492497.18</v>
      </c>
      <c r="Q2233" s="3">
        <v>11238077.65</v>
      </c>
    </row>
    <row r="2234" spans="1:17" x14ac:dyDescent="0.35">
      <c r="A2234" s="1">
        <v>45413</v>
      </c>
      <c r="B2234">
        <v>2024</v>
      </c>
      <c r="C2234">
        <v>5</v>
      </c>
      <c r="D2234" t="s">
        <v>31</v>
      </c>
      <c r="E2234">
        <v>1</v>
      </c>
      <c r="F2234" t="s">
        <v>32</v>
      </c>
      <c r="G2234" t="s">
        <v>818</v>
      </c>
      <c r="H2234" t="s">
        <v>97</v>
      </c>
      <c r="I2234" t="s">
        <v>35</v>
      </c>
      <c r="J2234" s="3">
        <v>5.08</v>
      </c>
      <c r="K2234" s="3">
        <v>671.31</v>
      </c>
      <c r="L2234" s="3">
        <v>3410.2548000000002</v>
      </c>
      <c r="M2234" s="3">
        <v>212.139655</v>
      </c>
      <c r="N2234" s="3">
        <v>7.3658479999999997</v>
      </c>
      <c r="O2234" s="3">
        <v>220994.37640000001</v>
      </c>
      <c r="P2234" s="3">
        <v>30063.07</v>
      </c>
      <c r="Q2234" s="3">
        <v>75251.740000000005</v>
      </c>
    </row>
    <row r="2235" spans="1:17" x14ac:dyDescent="0.35">
      <c r="A2235" s="1">
        <v>45383</v>
      </c>
      <c r="B2235">
        <v>2024</v>
      </c>
      <c r="C2235">
        <v>4</v>
      </c>
      <c r="D2235" t="s">
        <v>31</v>
      </c>
      <c r="E2235">
        <v>1</v>
      </c>
      <c r="F2235" t="s">
        <v>32</v>
      </c>
      <c r="G2235" t="s">
        <v>338</v>
      </c>
      <c r="H2235" t="s">
        <v>97</v>
      </c>
      <c r="I2235" t="s">
        <v>39</v>
      </c>
      <c r="J2235" s="3">
        <v>9063</v>
      </c>
      <c r="K2235" s="3">
        <v>0.63949999999999996</v>
      </c>
      <c r="L2235" s="3">
        <v>5795.7884999999997</v>
      </c>
      <c r="M2235" s="3">
        <v>344.96897000000001</v>
      </c>
      <c r="N2235" s="3">
        <v>8.4064440000000005</v>
      </c>
      <c r="O2235" s="3">
        <v>378911.58120000002</v>
      </c>
      <c r="P2235" s="3">
        <v>51632.27</v>
      </c>
      <c r="Q2235" s="3">
        <v>129122.41</v>
      </c>
    </row>
    <row r="2236" spans="1:17" x14ac:dyDescent="0.35">
      <c r="A2236" s="1">
        <v>45200</v>
      </c>
      <c r="B2236">
        <v>2023</v>
      </c>
      <c r="C2236">
        <v>10</v>
      </c>
      <c r="D2236" t="s">
        <v>31</v>
      </c>
      <c r="E2236">
        <v>1</v>
      </c>
      <c r="F2236" t="s">
        <v>32</v>
      </c>
      <c r="G2236" t="s">
        <v>98</v>
      </c>
      <c r="H2236" t="s">
        <v>97</v>
      </c>
      <c r="I2236" t="s">
        <v>39</v>
      </c>
      <c r="J2236" s="3">
        <v>105266</v>
      </c>
      <c r="K2236" s="3">
        <v>0.76490000000000002</v>
      </c>
      <c r="L2236" s="3">
        <v>80517.963399999993</v>
      </c>
      <c r="M2236" s="3">
        <v>3908.736735</v>
      </c>
      <c r="N2236" s="3">
        <v>114.640839</v>
      </c>
      <c r="O2236" s="3">
        <v>4949532.0603999998</v>
      </c>
      <c r="P2236" s="3">
        <v>687410.41</v>
      </c>
      <c r="Q2236" s="3">
        <v>1702847.96</v>
      </c>
    </row>
    <row r="2237" spans="1:17" x14ac:dyDescent="0.35">
      <c r="A2237" s="1">
        <v>43983</v>
      </c>
      <c r="B2237">
        <v>2020</v>
      </c>
      <c r="C2237">
        <v>6</v>
      </c>
      <c r="D2237" t="s">
        <v>31</v>
      </c>
      <c r="E2237">
        <v>1</v>
      </c>
      <c r="F2237" t="s">
        <v>32</v>
      </c>
      <c r="G2237" t="s">
        <v>338</v>
      </c>
      <c r="H2237" t="s">
        <v>97</v>
      </c>
      <c r="I2237" t="s">
        <v>39</v>
      </c>
      <c r="J2237" s="3">
        <v>169512</v>
      </c>
      <c r="K2237" s="3">
        <v>0.50270000000000004</v>
      </c>
      <c r="L2237" s="3">
        <v>85213.682400000005</v>
      </c>
      <c r="M2237" s="3">
        <v>4698.0628939999997</v>
      </c>
      <c r="N2237" s="3">
        <v>102.537023</v>
      </c>
      <c r="O2237" s="3">
        <v>5431211.4423000002</v>
      </c>
      <c r="P2237" s="3">
        <v>743916.55599999998</v>
      </c>
      <c r="Q2237" s="3">
        <v>1855436.3159</v>
      </c>
    </row>
    <row r="2238" spans="1:17" x14ac:dyDescent="0.35">
      <c r="A2238" s="1">
        <v>44197</v>
      </c>
      <c r="B2238">
        <v>2021</v>
      </c>
      <c r="C2238">
        <v>1</v>
      </c>
      <c r="D2238" t="s">
        <v>31</v>
      </c>
      <c r="E2238">
        <v>1</v>
      </c>
      <c r="F2238" t="s">
        <v>32</v>
      </c>
      <c r="G2238" t="s">
        <v>338</v>
      </c>
      <c r="H2238" t="s">
        <v>97</v>
      </c>
      <c r="I2238" t="s">
        <v>39</v>
      </c>
      <c r="J2238" s="3">
        <v>865160</v>
      </c>
      <c r="K2238" s="3">
        <v>0.59199999999999997</v>
      </c>
      <c r="L2238" s="3">
        <v>512174.72</v>
      </c>
      <c r="M2238" s="3">
        <v>15944.869288</v>
      </c>
      <c r="N2238" s="3">
        <v>659.51006099999995</v>
      </c>
      <c r="O2238" s="3">
        <v>31782187.140299998</v>
      </c>
      <c r="P2238" s="3">
        <v>4474887.4292000001</v>
      </c>
      <c r="Q2238" s="3">
        <v>11001160.830800001</v>
      </c>
    </row>
    <row r="2239" spans="1:17" x14ac:dyDescent="0.35">
      <c r="A2239" s="1">
        <v>45139</v>
      </c>
      <c r="B2239">
        <v>2023</v>
      </c>
      <c r="C2239">
        <v>8</v>
      </c>
      <c r="D2239" t="s">
        <v>31</v>
      </c>
      <c r="E2239">
        <v>1</v>
      </c>
      <c r="F2239" t="s">
        <v>32</v>
      </c>
      <c r="G2239" t="s">
        <v>338</v>
      </c>
      <c r="H2239" t="s">
        <v>97</v>
      </c>
      <c r="I2239" t="s">
        <v>39</v>
      </c>
      <c r="J2239" s="3">
        <v>25150</v>
      </c>
      <c r="K2239" s="3">
        <v>0.79039999999999999</v>
      </c>
      <c r="L2239" s="3">
        <v>19878.560000000001</v>
      </c>
      <c r="M2239" s="3">
        <v>795.248333</v>
      </c>
      <c r="N2239" s="3">
        <v>28.052499000000001</v>
      </c>
      <c r="O2239" s="3">
        <v>1205391.8419000001</v>
      </c>
      <c r="P2239" s="3">
        <v>168898.53</v>
      </c>
      <c r="Q2239" s="3">
        <v>416270.79</v>
      </c>
    </row>
    <row r="2240" spans="1:17" x14ac:dyDescent="0.35">
      <c r="A2240" s="1">
        <v>44593</v>
      </c>
      <c r="B2240">
        <v>2022</v>
      </c>
      <c r="C2240">
        <v>2</v>
      </c>
      <c r="D2240" t="s">
        <v>31</v>
      </c>
      <c r="E2240">
        <v>1</v>
      </c>
      <c r="F2240" t="s">
        <v>32</v>
      </c>
      <c r="G2240" t="s">
        <v>338</v>
      </c>
      <c r="H2240" t="s">
        <v>97</v>
      </c>
      <c r="I2240" t="s">
        <v>39</v>
      </c>
      <c r="J2240" s="3">
        <v>50350</v>
      </c>
      <c r="K2240" s="3">
        <v>0.77500000000000002</v>
      </c>
      <c r="L2240" s="3">
        <v>39021.25</v>
      </c>
      <c r="M2240" s="3">
        <v>1535.639486</v>
      </c>
      <c r="N2240" s="3">
        <v>50.382568999999997</v>
      </c>
      <c r="O2240" s="3">
        <v>2412883.8519000001</v>
      </c>
      <c r="P2240" s="3">
        <v>338782.49</v>
      </c>
      <c r="Q2240" s="3">
        <v>834104.95</v>
      </c>
    </row>
    <row r="2241" spans="1:17" x14ac:dyDescent="0.35">
      <c r="A2241" s="1">
        <v>45413</v>
      </c>
      <c r="B2241">
        <v>2024</v>
      </c>
      <c r="C2241">
        <v>5</v>
      </c>
      <c r="D2241" t="s">
        <v>31</v>
      </c>
      <c r="E2241">
        <v>1</v>
      </c>
      <c r="F2241" t="s">
        <v>32</v>
      </c>
      <c r="G2241" t="s">
        <v>98</v>
      </c>
      <c r="H2241" t="s">
        <v>97</v>
      </c>
      <c r="I2241" t="s">
        <v>39</v>
      </c>
      <c r="J2241" s="3">
        <v>1603880</v>
      </c>
      <c r="K2241" s="3">
        <v>0.63539999999999996</v>
      </c>
      <c r="L2241" s="3">
        <v>1019105.352</v>
      </c>
      <c r="M2241" s="3">
        <v>66641.116097999999</v>
      </c>
      <c r="N2241" s="3">
        <v>1487.276783</v>
      </c>
      <c r="O2241" s="3">
        <v>66200743.322800003</v>
      </c>
      <c r="P2241" s="3">
        <v>8969939.5600000005</v>
      </c>
      <c r="Q2241" s="3">
        <v>22500663.16</v>
      </c>
    </row>
    <row r="2242" spans="1:17" x14ac:dyDescent="0.35">
      <c r="A2242" s="1">
        <v>44378</v>
      </c>
      <c r="B2242">
        <v>2021</v>
      </c>
      <c r="C2242">
        <v>7</v>
      </c>
      <c r="D2242" t="s">
        <v>31</v>
      </c>
      <c r="E2242">
        <v>1</v>
      </c>
      <c r="F2242" t="s">
        <v>32</v>
      </c>
      <c r="G2242" t="s">
        <v>338</v>
      </c>
      <c r="H2242" t="s">
        <v>97</v>
      </c>
      <c r="I2242" t="s">
        <v>39</v>
      </c>
      <c r="J2242" s="3">
        <v>1934150</v>
      </c>
      <c r="K2242" s="3">
        <v>0.69159999999999999</v>
      </c>
      <c r="L2242" s="3">
        <v>1337658.1399999999</v>
      </c>
      <c r="M2242" s="3">
        <v>46126.984940000002</v>
      </c>
      <c r="N2242" s="3">
        <v>1720.043285</v>
      </c>
      <c r="O2242" s="3">
        <v>81370626.149100006</v>
      </c>
      <c r="P2242" s="3">
        <v>11471825.26</v>
      </c>
      <c r="Q2242" s="3">
        <v>28183466.460000001</v>
      </c>
    </row>
    <row r="2243" spans="1:17" x14ac:dyDescent="0.35">
      <c r="A2243" s="1">
        <v>45078</v>
      </c>
      <c r="B2243">
        <v>2023</v>
      </c>
      <c r="C2243">
        <v>6</v>
      </c>
      <c r="D2243" t="s">
        <v>31</v>
      </c>
      <c r="E2243">
        <v>1</v>
      </c>
      <c r="F2243" t="s">
        <v>32</v>
      </c>
      <c r="G2243" t="s">
        <v>338</v>
      </c>
      <c r="H2243" t="s">
        <v>97</v>
      </c>
      <c r="I2243" t="s">
        <v>39</v>
      </c>
      <c r="J2243" s="3">
        <v>25725</v>
      </c>
      <c r="K2243" s="3">
        <v>0.80930000000000002</v>
      </c>
      <c r="L2243" s="3">
        <v>20819.2425</v>
      </c>
      <c r="M2243" s="3">
        <v>840.904133</v>
      </c>
      <c r="N2243" s="3">
        <v>26.923591999999999</v>
      </c>
      <c r="O2243" s="3">
        <v>1222333.2512999999</v>
      </c>
      <c r="P2243" s="3">
        <v>171338.33</v>
      </c>
      <c r="Q2243" s="3">
        <v>422199.21</v>
      </c>
    </row>
    <row r="2244" spans="1:17" x14ac:dyDescent="0.35">
      <c r="A2244" s="1">
        <v>45078</v>
      </c>
      <c r="B2244">
        <v>2023</v>
      </c>
      <c r="C2244">
        <v>6</v>
      </c>
      <c r="D2244" t="s">
        <v>31</v>
      </c>
      <c r="E2244">
        <v>1</v>
      </c>
      <c r="F2244" t="s">
        <v>32</v>
      </c>
      <c r="G2244" t="s">
        <v>338</v>
      </c>
      <c r="H2244" t="s">
        <v>97</v>
      </c>
      <c r="I2244" t="s">
        <v>39</v>
      </c>
      <c r="J2244" s="3">
        <v>23184</v>
      </c>
      <c r="K2244" s="3">
        <v>0.80930000000000002</v>
      </c>
      <c r="L2244" s="3">
        <v>18762.8112</v>
      </c>
      <c r="M2244" s="3">
        <v>757.86383999999998</v>
      </c>
      <c r="N2244" s="3">
        <v>24.264855000000001</v>
      </c>
      <c r="O2244" s="3">
        <v>1101596.6606999999</v>
      </c>
      <c r="P2244" s="3">
        <v>154414.29999999999</v>
      </c>
      <c r="Q2244" s="3">
        <v>380496.27</v>
      </c>
    </row>
    <row r="2245" spans="1:17" x14ac:dyDescent="0.35">
      <c r="A2245" s="1">
        <v>45536</v>
      </c>
      <c r="B2245">
        <v>2024</v>
      </c>
      <c r="C2245">
        <v>9</v>
      </c>
      <c r="D2245" t="s">
        <v>31</v>
      </c>
      <c r="E2245">
        <v>1</v>
      </c>
      <c r="F2245" t="s">
        <v>32</v>
      </c>
      <c r="G2245" t="s">
        <v>98</v>
      </c>
      <c r="H2245" t="s">
        <v>97</v>
      </c>
      <c r="I2245" t="s">
        <v>39</v>
      </c>
      <c r="J2245" s="3">
        <v>65856</v>
      </c>
      <c r="K2245" s="3">
        <v>0.66559999999999997</v>
      </c>
      <c r="L2245" s="3">
        <v>43833.753599999996</v>
      </c>
      <c r="M2245" s="3">
        <v>2622.3424500000001</v>
      </c>
      <c r="N2245" s="3">
        <v>77.104540999999998</v>
      </c>
      <c r="O2245" s="3">
        <v>2899580.0523000001</v>
      </c>
      <c r="P2245" s="3">
        <v>395956.34</v>
      </c>
      <c r="Q2245" s="3">
        <v>989152.89</v>
      </c>
    </row>
    <row r="2246" spans="1:17" x14ac:dyDescent="0.35">
      <c r="A2246" s="1">
        <v>45139</v>
      </c>
      <c r="B2246">
        <v>2023</v>
      </c>
      <c r="C2246">
        <v>8</v>
      </c>
      <c r="D2246" t="s">
        <v>31</v>
      </c>
      <c r="E2246">
        <v>1</v>
      </c>
      <c r="F2246" t="s">
        <v>32</v>
      </c>
      <c r="G2246" t="s">
        <v>338</v>
      </c>
      <c r="H2246" t="s">
        <v>97</v>
      </c>
      <c r="I2246" t="s">
        <v>39</v>
      </c>
      <c r="J2246" s="3">
        <v>639816</v>
      </c>
      <c r="K2246" s="3">
        <v>0.77480000000000004</v>
      </c>
      <c r="L2246" s="3">
        <v>495729.43680000002</v>
      </c>
      <c r="M2246" s="3">
        <v>27008.245236999999</v>
      </c>
      <c r="N2246" s="3">
        <v>709.47028399999999</v>
      </c>
      <c r="O2246" s="3">
        <v>30545543.448600002</v>
      </c>
      <c r="P2246" s="3">
        <v>4220569.92</v>
      </c>
      <c r="Q2246" s="3">
        <v>10478470.34</v>
      </c>
    </row>
    <row r="2247" spans="1:17" x14ac:dyDescent="0.35">
      <c r="A2247" s="1">
        <v>45078</v>
      </c>
      <c r="B2247">
        <v>2023</v>
      </c>
      <c r="C2247">
        <v>6</v>
      </c>
      <c r="D2247" t="s">
        <v>31</v>
      </c>
      <c r="E2247">
        <v>1</v>
      </c>
      <c r="F2247" t="s">
        <v>32</v>
      </c>
      <c r="G2247" t="s">
        <v>338</v>
      </c>
      <c r="H2247" t="s">
        <v>97</v>
      </c>
      <c r="I2247" t="s">
        <v>39</v>
      </c>
      <c r="J2247" s="3">
        <v>25425</v>
      </c>
      <c r="K2247" s="3">
        <v>0.80930000000000002</v>
      </c>
      <c r="L2247" s="3">
        <v>20576.452499999999</v>
      </c>
      <c r="M2247" s="3">
        <v>831.04915700000004</v>
      </c>
      <c r="N2247" s="3">
        <v>26.608060999999999</v>
      </c>
      <c r="O2247" s="3">
        <v>1208078.6361</v>
      </c>
      <c r="P2247" s="3">
        <v>169340.22</v>
      </c>
      <c r="Q2247" s="3">
        <v>417275.61</v>
      </c>
    </row>
    <row r="2248" spans="1:17" x14ac:dyDescent="0.35">
      <c r="A2248" s="1">
        <v>45444</v>
      </c>
      <c r="B2248">
        <v>2024</v>
      </c>
      <c r="C2248">
        <v>6</v>
      </c>
      <c r="D2248" t="s">
        <v>31</v>
      </c>
      <c r="E2248">
        <v>1</v>
      </c>
      <c r="F2248" t="s">
        <v>32</v>
      </c>
      <c r="G2248" t="s">
        <v>98</v>
      </c>
      <c r="H2248" t="s">
        <v>97</v>
      </c>
      <c r="I2248" t="s">
        <v>39</v>
      </c>
      <c r="J2248" s="3">
        <v>77672</v>
      </c>
      <c r="K2248" s="3">
        <v>0.68569999999999998</v>
      </c>
      <c r="L2248" s="3">
        <v>53259.690399999999</v>
      </c>
      <c r="M2248" s="3">
        <v>2237.1189020000002</v>
      </c>
      <c r="N2248" s="3">
        <v>75.875619</v>
      </c>
      <c r="O2248" s="3">
        <v>3402427.4419</v>
      </c>
      <c r="P2248" s="3">
        <v>472263.49</v>
      </c>
      <c r="Q2248" s="3">
        <v>1169707.8600000001</v>
      </c>
    </row>
    <row r="2249" spans="1:17" x14ac:dyDescent="0.35">
      <c r="A2249" s="1">
        <v>45383</v>
      </c>
      <c r="B2249">
        <v>2024</v>
      </c>
      <c r="C2249">
        <v>4</v>
      </c>
      <c r="D2249" t="s">
        <v>31</v>
      </c>
      <c r="E2249">
        <v>1</v>
      </c>
      <c r="F2249" t="s">
        <v>32</v>
      </c>
      <c r="G2249" t="s">
        <v>338</v>
      </c>
      <c r="H2249" t="s">
        <v>97</v>
      </c>
      <c r="I2249" t="s">
        <v>39</v>
      </c>
      <c r="J2249" s="3">
        <v>30060</v>
      </c>
      <c r="K2249" s="3">
        <v>0.63949999999999996</v>
      </c>
      <c r="L2249" s="3">
        <v>19223.37</v>
      </c>
      <c r="M2249" s="3">
        <v>1144.5791260000001</v>
      </c>
      <c r="N2249" s="3">
        <v>27.8919</v>
      </c>
      <c r="O2249" s="3">
        <v>1256767.3099</v>
      </c>
      <c r="P2249" s="3">
        <v>171253.02</v>
      </c>
      <c r="Q2249" s="3">
        <v>428270.94</v>
      </c>
    </row>
    <row r="2250" spans="1:17" x14ac:dyDescent="0.35">
      <c r="A2250" s="1">
        <v>45383</v>
      </c>
      <c r="B2250">
        <v>2024</v>
      </c>
      <c r="C2250">
        <v>4</v>
      </c>
      <c r="D2250" t="s">
        <v>31</v>
      </c>
      <c r="E2250">
        <v>1</v>
      </c>
      <c r="F2250" t="s">
        <v>32</v>
      </c>
      <c r="G2250" t="s">
        <v>338</v>
      </c>
      <c r="H2250" t="s">
        <v>97</v>
      </c>
      <c r="I2250" t="s">
        <v>39</v>
      </c>
      <c r="J2250" s="3">
        <v>85</v>
      </c>
      <c r="K2250" s="3">
        <v>0.63949999999999996</v>
      </c>
      <c r="L2250" s="3">
        <v>54.357500000000002</v>
      </c>
      <c r="M2250" s="3">
        <v>3.081699</v>
      </c>
      <c r="N2250" s="3">
        <v>7.5096999999999997E-2</v>
      </c>
      <c r="O2250" s="3">
        <v>3553.7332000000001</v>
      </c>
      <c r="P2250" s="3">
        <v>484.25</v>
      </c>
      <c r="Q2250" s="3">
        <v>1211.01</v>
      </c>
    </row>
    <row r="2251" spans="1:17" x14ac:dyDescent="0.35">
      <c r="A2251" s="1">
        <v>45413</v>
      </c>
      <c r="B2251">
        <v>2024</v>
      </c>
      <c r="C2251">
        <v>5</v>
      </c>
      <c r="D2251" t="s">
        <v>31</v>
      </c>
      <c r="E2251">
        <v>1</v>
      </c>
      <c r="F2251" t="s">
        <v>32</v>
      </c>
      <c r="G2251" t="s">
        <v>98</v>
      </c>
      <c r="H2251" t="s">
        <v>97</v>
      </c>
      <c r="I2251" t="s">
        <v>39</v>
      </c>
      <c r="J2251" s="3">
        <v>10100</v>
      </c>
      <c r="K2251" s="3">
        <v>0.63539999999999996</v>
      </c>
      <c r="L2251" s="3">
        <v>6417.54</v>
      </c>
      <c r="M2251" s="3">
        <v>419.61936900000001</v>
      </c>
      <c r="N2251" s="3">
        <v>9.364941</v>
      </c>
      <c r="O2251" s="3">
        <v>416881.25520000001</v>
      </c>
      <c r="P2251" s="3">
        <v>56485.77</v>
      </c>
      <c r="Q2251" s="3">
        <v>141691.84</v>
      </c>
    </row>
    <row r="2252" spans="1:17" x14ac:dyDescent="0.35">
      <c r="A2252" s="1">
        <v>45505</v>
      </c>
      <c r="B2252">
        <v>2024</v>
      </c>
      <c r="C2252">
        <v>8</v>
      </c>
      <c r="D2252" t="s">
        <v>31</v>
      </c>
      <c r="E2252">
        <v>1</v>
      </c>
      <c r="F2252" t="s">
        <v>32</v>
      </c>
      <c r="G2252" t="s">
        <v>98</v>
      </c>
      <c r="H2252" t="s">
        <v>97</v>
      </c>
      <c r="I2252" t="s">
        <v>39</v>
      </c>
      <c r="J2252" s="3">
        <v>294000</v>
      </c>
      <c r="K2252" s="3">
        <v>0.69059999999999999</v>
      </c>
      <c r="L2252" s="3">
        <v>203036.4</v>
      </c>
      <c r="M2252" s="3">
        <v>10245.840994</v>
      </c>
      <c r="N2252" s="3">
        <v>363.82275600000003</v>
      </c>
      <c r="O2252" s="3">
        <v>13137367.987400001</v>
      </c>
      <c r="P2252" s="3">
        <v>1811571.82</v>
      </c>
      <c r="Q2252" s="3">
        <v>4502381</v>
      </c>
    </row>
    <row r="2253" spans="1:17" x14ac:dyDescent="0.35">
      <c r="A2253" s="1">
        <v>44593</v>
      </c>
      <c r="B2253">
        <v>2022</v>
      </c>
      <c r="C2253">
        <v>2</v>
      </c>
      <c r="D2253" t="s">
        <v>31</v>
      </c>
      <c r="E2253">
        <v>1</v>
      </c>
      <c r="F2253" t="s">
        <v>32</v>
      </c>
      <c r="G2253" t="s">
        <v>98</v>
      </c>
      <c r="H2253" t="s">
        <v>97</v>
      </c>
      <c r="I2253" t="s">
        <v>39</v>
      </c>
      <c r="J2253" s="3">
        <v>597617</v>
      </c>
      <c r="K2253" s="3">
        <v>0.71079999999999999</v>
      </c>
      <c r="L2253" s="3">
        <v>424786.16360000003</v>
      </c>
      <c r="M2253" s="3">
        <v>18077.91</v>
      </c>
      <c r="N2253" s="3">
        <v>424.80799999999999</v>
      </c>
      <c r="O2253" s="3">
        <v>26374356.4584</v>
      </c>
      <c r="P2253" s="3">
        <v>3684364.73</v>
      </c>
      <c r="Q2253" s="3">
        <v>9095081.8000000007</v>
      </c>
    </row>
    <row r="2254" spans="1:17" x14ac:dyDescent="0.35">
      <c r="A2254" s="1">
        <v>45323</v>
      </c>
      <c r="B2254">
        <v>2024</v>
      </c>
      <c r="C2254">
        <v>2</v>
      </c>
      <c r="D2254" t="s">
        <v>31</v>
      </c>
      <c r="E2254">
        <v>1</v>
      </c>
      <c r="F2254" t="s">
        <v>32</v>
      </c>
      <c r="G2254" t="s">
        <v>98</v>
      </c>
      <c r="H2254" t="s">
        <v>97</v>
      </c>
      <c r="I2254" t="s">
        <v>39</v>
      </c>
      <c r="J2254" s="3">
        <v>26208</v>
      </c>
      <c r="K2254" s="3">
        <v>0.64380000000000004</v>
      </c>
      <c r="L2254" s="3">
        <v>16872.7104</v>
      </c>
      <c r="M2254" s="3">
        <v>997.93099700000005</v>
      </c>
      <c r="N2254" s="3">
        <v>24.387463</v>
      </c>
      <c r="O2254" s="3">
        <v>1089597.6088</v>
      </c>
      <c r="P2254" s="3">
        <v>149056.07999999999</v>
      </c>
      <c r="Q2254" s="3">
        <v>372021.49</v>
      </c>
    </row>
    <row r="2255" spans="1:17" x14ac:dyDescent="0.35">
      <c r="A2255" s="1">
        <v>45078</v>
      </c>
      <c r="B2255">
        <v>2023</v>
      </c>
      <c r="C2255">
        <v>6</v>
      </c>
      <c r="D2255" t="s">
        <v>31</v>
      </c>
      <c r="E2255">
        <v>1</v>
      </c>
      <c r="F2255" t="s">
        <v>32</v>
      </c>
      <c r="G2255" t="s">
        <v>338</v>
      </c>
      <c r="H2255" t="s">
        <v>97</v>
      </c>
      <c r="I2255" t="s">
        <v>39</v>
      </c>
      <c r="J2255" s="3">
        <v>90000</v>
      </c>
      <c r="K2255" s="3">
        <v>0.80930000000000002</v>
      </c>
      <c r="L2255" s="3">
        <v>72837</v>
      </c>
      <c r="M2255" s="3">
        <v>2941.9527880000001</v>
      </c>
      <c r="N2255" s="3">
        <v>94.193776</v>
      </c>
      <c r="O2255" s="3">
        <v>4276384.5526000001</v>
      </c>
      <c r="P2255" s="3">
        <v>599434.37</v>
      </c>
      <c r="Q2255" s="3">
        <v>1477081.78</v>
      </c>
    </row>
    <row r="2256" spans="1:17" x14ac:dyDescent="0.35">
      <c r="A2256" s="1">
        <v>45536</v>
      </c>
      <c r="B2256">
        <v>2024</v>
      </c>
      <c r="C2256">
        <v>9</v>
      </c>
      <c r="D2256" t="s">
        <v>31</v>
      </c>
      <c r="E2256">
        <v>1</v>
      </c>
      <c r="F2256" t="s">
        <v>32</v>
      </c>
      <c r="G2256" t="s">
        <v>98</v>
      </c>
      <c r="H2256" t="s">
        <v>97</v>
      </c>
      <c r="I2256" t="s">
        <v>39</v>
      </c>
      <c r="J2256" s="3">
        <v>51867</v>
      </c>
      <c r="K2256" s="3">
        <v>0.66559999999999997</v>
      </c>
      <c r="L2256" s="3">
        <v>34522.675199999998</v>
      </c>
      <c r="M2256" s="3">
        <v>2065.1780869999998</v>
      </c>
      <c r="N2256" s="3">
        <v>60.722278000000003</v>
      </c>
      <c r="O2256" s="3">
        <v>2283657.0482999999</v>
      </c>
      <c r="P2256" s="3">
        <v>311848.09000000003</v>
      </c>
      <c r="Q2256" s="3">
        <v>779039.02</v>
      </c>
    </row>
    <row r="2257" spans="1:17" x14ac:dyDescent="0.35">
      <c r="A2257" s="1">
        <v>45108</v>
      </c>
      <c r="B2257">
        <v>2023</v>
      </c>
      <c r="C2257">
        <v>7</v>
      </c>
      <c r="D2257" t="s">
        <v>31</v>
      </c>
      <c r="E2257">
        <v>1</v>
      </c>
      <c r="F2257" t="s">
        <v>32</v>
      </c>
      <c r="G2257" t="s">
        <v>338</v>
      </c>
      <c r="H2257" t="s">
        <v>97</v>
      </c>
      <c r="I2257" t="s">
        <v>39</v>
      </c>
      <c r="J2257" s="3">
        <v>200178</v>
      </c>
      <c r="K2257" s="3">
        <v>0.7893</v>
      </c>
      <c r="L2257" s="3">
        <v>158000.49540000001</v>
      </c>
      <c r="M2257" s="3">
        <v>6543.7549900000004</v>
      </c>
      <c r="N2257" s="3">
        <v>223.27635799999999</v>
      </c>
      <c r="O2257" s="3">
        <v>9413769.4733000007</v>
      </c>
      <c r="P2257" s="3">
        <v>1317264.45</v>
      </c>
      <c r="Q2257" s="3">
        <v>3248850.56</v>
      </c>
    </row>
    <row r="2258" spans="1:17" x14ac:dyDescent="0.35">
      <c r="A2258" s="1">
        <v>45078</v>
      </c>
      <c r="B2258">
        <v>2023</v>
      </c>
      <c r="C2258">
        <v>6</v>
      </c>
      <c r="D2258" t="s">
        <v>31</v>
      </c>
      <c r="E2258">
        <v>1</v>
      </c>
      <c r="F2258" t="s">
        <v>32</v>
      </c>
      <c r="G2258" t="s">
        <v>338</v>
      </c>
      <c r="H2258" t="s">
        <v>97</v>
      </c>
      <c r="I2258" t="s">
        <v>39</v>
      </c>
      <c r="J2258" s="3">
        <v>151050</v>
      </c>
      <c r="K2258" s="3">
        <v>0.80930000000000002</v>
      </c>
      <c r="L2258" s="3">
        <v>122244.765</v>
      </c>
      <c r="M2258" s="3">
        <v>4937.6662850000002</v>
      </c>
      <c r="N2258" s="3">
        <v>158.091399</v>
      </c>
      <c r="O2258" s="3">
        <v>7177198.7407</v>
      </c>
      <c r="P2258" s="3">
        <v>1006050.69</v>
      </c>
      <c r="Q2258" s="3">
        <v>2479035.59</v>
      </c>
    </row>
    <row r="2259" spans="1:17" x14ac:dyDescent="0.35">
      <c r="A2259" s="1">
        <v>44409</v>
      </c>
      <c r="B2259">
        <v>2021</v>
      </c>
      <c r="C2259">
        <v>8</v>
      </c>
      <c r="D2259" t="s">
        <v>31</v>
      </c>
      <c r="E2259">
        <v>1</v>
      </c>
      <c r="F2259" t="s">
        <v>32</v>
      </c>
      <c r="G2259" t="s">
        <v>334</v>
      </c>
      <c r="H2259" t="s">
        <v>97</v>
      </c>
      <c r="I2259" t="s">
        <v>39</v>
      </c>
      <c r="J2259" s="3">
        <v>485898</v>
      </c>
      <c r="K2259" s="3">
        <v>0.71160000000000001</v>
      </c>
      <c r="L2259" s="3">
        <v>345765.01679999998</v>
      </c>
      <c r="M2259" s="3">
        <v>9693.66</v>
      </c>
      <c r="N2259" s="3">
        <v>354.97280000000001</v>
      </c>
      <c r="O2259" s="3">
        <v>20899377.7379</v>
      </c>
      <c r="P2259" s="3">
        <v>2967076.88</v>
      </c>
      <c r="Q2259" s="3">
        <v>7262693.5199999996</v>
      </c>
    </row>
    <row r="2260" spans="1:17" x14ac:dyDescent="0.35">
      <c r="A2260" s="1">
        <v>45200</v>
      </c>
      <c r="B2260">
        <v>2023</v>
      </c>
      <c r="C2260">
        <v>10</v>
      </c>
      <c r="D2260" t="s">
        <v>31</v>
      </c>
      <c r="E2260">
        <v>1</v>
      </c>
      <c r="F2260" t="s">
        <v>32</v>
      </c>
      <c r="G2260" t="s">
        <v>98</v>
      </c>
      <c r="H2260" t="s">
        <v>97</v>
      </c>
      <c r="I2260" t="s">
        <v>39</v>
      </c>
      <c r="J2260" s="3">
        <v>101100</v>
      </c>
      <c r="K2260" s="3">
        <v>0.76490000000000002</v>
      </c>
      <c r="L2260" s="3">
        <v>77331.39</v>
      </c>
      <c r="M2260" s="3">
        <v>3754.1017929999998</v>
      </c>
      <c r="N2260" s="3">
        <v>110.105492</v>
      </c>
      <c r="O2260" s="3">
        <v>4753649.7187999999</v>
      </c>
      <c r="P2260" s="3">
        <v>660205.51</v>
      </c>
      <c r="Q2260" s="3">
        <v>1635456.17</v>
      </c>
    </row>
    <row r="2261" spans="1:17" x14ac:dyDescent="0.35">
      <c r="A2261" s="1">
        <v>45536</v>
      </c>
      <c r="B2261">
        <v>2024</v>
      </c>
      <c r="C2261">
        <v>9</v>
      </c>
      <c r="D2261" t="s">
        <v>31</v>
      </c>
      <c r="E2261">
        <v>1</v>
      </c>
      <c r="F2261" t="s">
        <v>32</v>
      </c>
      <c r="G2261" t="s">
        <v>98</v>
      </c>
      <c r="H2261" t="s">
        <v>97</v>
      </c>
      <c r="I2261" t="s">
        <v>39</v>
      </c>
      <c r="J2261" s="3">
        <v>20140</v>
      </c>
      <c r="K2261" s="3">
        <v>0.66559999999999997</v>
      </c>
      <c r="L2261" s="3">
        <v>13405.183999999999</v>
      </c>
      <c r="M2261" s="3">
        <v>801.94442000000004</v>
      </c>
      <c r="N2261" s="3">
        <v>23.579512000000001</v>
      </c>
      <c r="O2261" s="3">
        <v>886745.96470000001</v>
      </c>
      <c r="P2261" s="3">
        <v>121090.87</v>
      </c>
      <c r="Q2261" s="3">
        <v>302501.5</v>
      </c>
    </row>
    <row r="2262" spans="1:17" x14ac:dyDescent="0.35">
      <c r="A2262" s="1">
        <v>44378</v>
      </c>
      <c r="B2262">
        <v>2021</v>
      </c>
      <c r="C2262">
        <v>7</v>
      </c>
      <c r="D2262" t="s">
        <v>31</v>
      </c>
      <c r="E2262">
        <v>1</v>
      </c>
      <c r="F2262" t="s">
        <v>32</v>
      </c>
      <c r="G2262" t="s">
        <v>338</v>
      </c>
      <c r="H2262" t="s">
        <v>97</v>
      </c>
      <c r="I2262" t="s">
        <v>39</v>
      </c>
      <c r="J2262" s="3">
        <v>10170</v>
      </c>
      <c r="K2262" s="3">
        <v>0.69169999999999998</v>
      </c>
      <c r="L2262" s="3">
        <v>7034.5889999999999</v>
      </c>
      <c r="M2262" s="3">
        <v>242.52664899999999</v>
      </c>
      <c r="N2262" s="3">
        <v>9.0436510000000006</v>
      </c>
      <c r="O2262" s="3">
        <v>427918.49770000001</v>
      </c>
      <c r="P2262" s="3">
        <v>60328.97</v>
      </c>
      <c r="Q2262" s="3">
        <v>148199.82</v>
      </c>
    </row>
    <row r="2263" spans="1:17" x14ac:dyDescent="0.35">
      <c r="A2263" s="1">
        <v>44986</v>
      </c>
      <c r="B2263">
        <v>2023</v>
      </c>
      <c r="C2263">
        <v>3</v>
      </c>
      <c r="D2263" t="s">
        <v>31</v>
      </c>
      <c r="E2263">
        <v>1</v>
      </c>
      <c r="F2263" t="s">
        <v>32</v>
      </c>
      <c r="G2263" t="s">
        <v>338</v>
      </c>
      <c r="H2263" t="s">
        <v>97</v>
      </c>
      <c r="I2263" t="s">
        <v>39</v>
      </c>
      <c r="J2263" s="3">
        <v>2353300</v>
      </c>
      <c r="K2263" s="3">
        <v>0.83040000000000003</v>
      </c>
      <c r="L2263" s="3">
        <v>1954180.32</v>
      </c>
      <c r="M2263" s="3">
        <v>109542.332731</v>
      </c>
      <c r="N2263" s="3">
        <v>2562.6551330000002</v>
      </c>
      <c r="O2263" s="3">
        <v>116751550.08499999</v>
      </c>
      <c r="P2263" s="3">
        <v>16139861.9</v>
      </c>
      <c r="Q2263" s="3">
        <v>40060316.109999999</v>
      </c>
    </row>
    <row r="2264" spans="1:17" x14ac:dyDescent="0.35">
      <c r="A2264" s="1">
        <v>43709</v>
      </c>
      <c r="B2264">
        <v>2019</v>
      </c>
      <c r="C2264">
        <v>9</v>
      </c>
      <c r="D2264" t="s">
        <v>31</v>
      </c>
      <c r="E2264">
        <v>1</v>
      </c>
      <c r="F2264" t="s">
        <v>32</v>
      </c>
      <c r="G2264" t="s">
        <v>835</v>
      </c>
      <c r="H2264" t="s">
        <v>97</v>
      </c>
      <c r="I2264" t="s">
        <v>39</v>
      </c>
      <c r="J2264" s="3">
        <v>381780</v>
      </c>
      <c r="K2264" s="3">
        <v>0.5323</v>
      </c>
      <c r="L2264" s="3">
        <v>203221.49400000001</v>
      </c>
      <c r="M2264" s="3">
        <v>30855.621572</v>
      </c>
      <c r="N2264" s="3">
        <v>234.08489599999999</v>
      </c>
      <c r="O2264" s="3">
        <v>12267749.1291</v>
      </c>
      <c r="P2264" s="3">
        <v>0</v>
      </c>
      <c r="Q2264" s="3">
        <v>2208194.84</v>
      </c>
    </row>
    <row r="2265" spans="1:17" x14ac:dyDescent="0.35">
      <c r="A2265" s="1">
        <v>44013</v>
      </c>
      <c r="B2265">
        <v>2020</v>
      </c>
      <c r="C2265">
        <v>7</v>
      </c>
      <c r="D2265" t="s">
        <v>31</v>
      </c>
      <c r="E2265">
        <v>1</v>
      </c>
      <c r="F2265" t="s">
        <v>32</v>
      </c>
      <c r="G2265" t="s">
        <v>334</v>
      </c>
      <c r="H2265" t="s">
        <v>97</v>
      </c>
      <c r="I2265" t="s">
        <v>39</v>
      </c>
      <c r="J2265" s="3">
        <v>52468</v>
      </c>
      <c r="K2265" s="3">
        <v>0.51559999999999995</v>
      </c>
      <c r="L2265" s="3">
        <v>27052.500800000002</v>
      </c>
      <c r="M2265" s="3">
        <v>1568.79</v>
      </c>
      <c r="N2265" s="3">
        <v>541.04999999999995</v>
      </c>
      <c r="O2265" s="3">
        <v>1762571.5578000001</v>
      </c>
      <c r="P2265" s="3">
        <v>264385.73</v>
      </c>
      <c r="Q2265" s="3">
        <v>629237.56000000006</v>
      </c>
    </row>
    <row r="2266" spans="1:17" x14ac:dyDescent="0.35">
      <c r="A2266" s="1">
        <v>44105</v>
      </c>
      <c r="B2266">
        <v>2020</v>
      </c>
      <c r="C2266">
        <v>10</v>
      </c>
      <c r="D2266" t="s">
        <v>31</v>
      </c>
      <c r="E2266">
        <v>1</v>
      </c>
      <c r="F2266" t="s">
        <v>32</v>
      </c>
      <c r="G2266" t="s">
        <v>338</v>
      </c>
      <c r="H2266" t="s">
        <v>97</v>
      </c>
      <c r="I2266" t="s">
        <v>39</v>
      </c>
      <c r="J2266" s="3">
        <v>27000</v>
      </c>
      <c r="K2266" s="3">
        <v>0.52180000000000004</v>
      </c>
      <c r="L2266" s="3">
        <v>14088.6</v>
      </c>
      <c r="M2266" s="3">
        <v>639.87003300000003</v>
      </c>
      <c r="N2266" s="3">
        <v>16.779714999999999</v>
      </c>
      <c r="O2266" s="3">
        <v>893056.73080000002</v>
      </c>
      <c r="P2266" s="3">
        <v>123580.12729999999</v>
      </c>
      <c r="Q2266" s="3">
        <v>306511.10580000002</v>
      </c>
    </row>
    <row r="2267" spans="1:17" x14ac:dyDescent="0.35">
      <c r="A2267" s="1">
        <v>45536</v>
      </c>
      <c r="B2267">
        <v>2024</v>
      </c>
      <c r="C2267">
        <v>9</v>
      </c>
      <c r="D2267" t="s">
        <v>31</v>
      </c>
      <c r="E2267">
        <v>1</v>
      </c>
      <c r="F2267" t="s">
        <v>32</v>
      </c>
      <c r="G2267" t="s">
        <v>98</v>
      </c>
      <c r="H2267" t="s">
        <v>97</v>
      </c>
      <c r="I2267" t="s">
        <v>39</v>
      </c>
      <c r="J2267" s="3">
        <v>2006870</v>
      </c>
      <c r="K2267" s="3">
        <v>0.66559999999999997</v>
      </c>
      <c r="L2267" s="3">
        <v>1335772.672</v>
      </c>
      <c r="M2267" s="3">
        <v>79913.489295000007</v>
      </c>
      <c r="N2267" s="3">
        <v>2349.6904020000002</v>
      </c>
      <c r="O2267" s="3">
        <v>88360669.029899999</v>
      </c>
      <c r="P2267" s="3">
        <v>12066218.65</v>
      </c>
      <c r="Q2267" s="3">
        <v>30143058.600000001</v>
      </c>
    </row>
    <row r="2268" spans="1:17" x14ac:dyDescent="0.35">
      <c r="A2268" s="1">
        <v>45536</v>
      </c>
      <c r="B2268">
        <v>2024</v>
      </c>
      <c r="C2268">
        <v>9</v>
      </c>
      <c r="D2268" t="s">
        <v>31</v>
      </c>
      <c r="E2268">
        <v>1</v>
      </c>
      <c r="F2268" t="s">
        <v>32</v>
      </c>
      <c r="G2268" t="s">
        <v>98</v>
      </c>
      <c r="H2268" t="s">
        <v>97</v>
      </c>
      <c r="I2268" t="s">
        <v>39</v>
      </c>
      <c r="J2268" s="3">
        <v>129408</v>
      </c>
      <c r="K2268" s="3">
        <v>0.66559999999999997</v>
      </c>
      <c r="L2268" s="3">
        <v>86133.964800000002</v>
      </c>
      <c r="M2268" s="3">
        <v>5153.0240759999997</v>
      </c>
      <c r="N2268" s="3">
        <v>151.51398499999999</v>
      </c>
      <c r="O2268" s="3">
        <v>5697717.0707999999</v>
      </c>
      <c r="P2268" s="3">
        <v>778059.98</v>
      </c>
      <c r="Q2268" s="3">
        <v>1943699.86</v>
      </c>
    </row>
    <row r="2269" spans="1:17" x14ac:dyDescent="0.35">
      <c r="A2269" s="1">
        <v>45323</v>
      </c>
      <c r="B2269">
        <v>2024</v>
      </c>
      <c r="C2269">
        <v>2</v>
      </c>
      <c r="D2269" t="s">
        <v>31</v>
      </c>
      <c r="E2269">
        <v>1</v>
      </c>
      <c r="F2269" t="s">
        <v>32</v>
      </c>
      <c r="G2269" t="s">
        <v>98</v>
      </c>
      <c r="H2269" t="s">
        <v>97</v>
      </c>
      <c r="I2269" t="s">
        <v>39</v>
      </c>
      <c r="J2269" s="3">
        <v>850070</v>
      </c>
      <c r="K2269" s="3">
        <v>0.64370000000000005</v>
      </c>
      <c r="L2269" s="3">
        <v>547190.05900000001</v>
      </c>
      <c r="M2269" s="3">
        <v>32366.589341999999</v>
      </c>
      <c r="N2269" s="3">
        <v>790.97554200000002</v>
      </c>
      <c r="O2269" s="3">
        <v>35336160.933399998</v>
      </c>
      <c r="P2269" s="3">
        <v>4833958.63</v>
      </c>
      <c r="Q2269" s="3">
        <v>12064831.369999999</v>
      </c>
    </row>
    <row r="2270" spans="1:17" x14ac:dyDescent="0.35">
      <c r="A2270" s="1">
        <v>45383</v>
      </c>
      <c r="B2270">
        <v>2024</v>
      </c>
      <c r="C2270">
        <v>4</v>
      </c>
      <c r="D2270" t="s">
        <v>31</v>
      </c>
      <c r="E2270">
        <v>1</v>
      </c>
      <c r="F2270" t="s">
        <v>32</v>
      </c>
      <c r="G2270" t="s">
        <v>338</v>
      </c>
      <c r="H2270" t="s">
        <v>97</v>
      </c>
      <c r="I2270" t="s">
        <v>39</v>
      </c>
      <c r="J2270" s="3">
        <v>105945</v>
      </c>
      <c r="K2270" s="3">
        <v>0.63949999999999996</v>
      </c>
      <c r="L2270" s="3">
        <v>67751.827499999999</v>
      </c>
      <c r="M2270" s="3">
        <v>4034.4873360000001</v>
      </c>
      <c r="N2270" s="3">
        <v>98.315191999999996</v>
      </c>
      <c r="O2270" s="3">
        <v>4429414.9250999996</v>
      </c>
      <c r="P2270" s="3">
        <v>603572.89</v>
      </c>
      <c r="Q2270" s="3">
        <v>1509419.98</v>
      </c>
    </row>
    <row r="2271" spans="1:17" x14ac:dyDescent="0.35">
      <c r="A2271" s="1">
        <v>45383</v>
      </c>
      <c r="B2271">
        <v>2024</v>
      </c>
      <c r="C2271">
        <v>4</v>
      </c>
      <c r="D2271" t="s">
        <v>31</v>
      </c>
      <c r="E2271">
        <v>1</v>
      </c>
      <c r="F2271" t="s">
        <v>32</v>
      </c>
      <c r="G2271" t="s">
        <v>338</v>
      </c>
      <c r="H2271" t="s">
        <v>97</v>
      </c>
      <c r="I2271" t="s">
        <v>39</v>
      </c>
      <c r="J2271" s="3">
        <v>77672</v>
      </c>
      <c r="K2271" s="3">
        <v>0.63949999999999996</v>
      </c>
      <c r="L2271" s="3">
        <v>49671.243999999999</v>
      </c>
      <c r="M2271" s="3">
        <v>2957.8868560000001</v>
      </c>
      <c r="N2271" s="3">
        <v>72.079842999999997</v>
      </c>
      <c r="O2271" s="3">
        <v>3247359.6305999998</v>
      </c>
      <c r="P2271" s="3">
        <v>442500.48</v>
      </c>
      <c r="Q2271" s="3">
        <v>1106608.79</v>
      </c>
    </row>
    <row r="2272" spans="1:17" x14ac:dyDescent="0.35">
      <c r="A2272" s="1">
        <v>44866</v>
      </c>
      <c r="B2272">
        <v>2022</v>
      </c>
      <c r="C2272">
        <v>11</v>
      </c>
      <c r="D2272" t="s">
        <v>31</v>
      </c>
      <c r="E2272">
        <v>1</v>
      </c>
      <c r="F2272" t="s">
        <v>32</v>
      </c>
      <c r="G2272" t="s">
        <v>98</v>
      </c>
      <c r="H2272" t="s">
        <v>97</v>
      </c>
      <c r="I2272" t="s">
        <v>39</v>
      </c>
      <c r="J2272" s="3">
        <v>972020</v>
      </c>
      <c r="K2272" s="3">
        <v>0.93969999999999998</v>
      </c>
      <c r="L2272" s="3">
        <v>913407.19400000002</v>
      </c>
      <c r="M2272" s="3">
        <v>34513.07</v>
      </c>
      <c r="N2272" s="3">
        <v>913.38</v>
      </c>
      <c r="O2272" s="3">
        <v>52776143.120499998</v>
      </c>
      <c r="P2272" s="3">
        <v>7916421.4699999997</v>
      </c>
      <c r="Q2272" s="3">
        <v>18841084.5</v>
      </c>
    </row>
    <row r="2273" spans="1:17" x14ac:dyDescent="0.35">
      <c r="A2273" s="1">
        <v>45413</v>
      </c>
      <c r="B2273">
        <v>2024</v>
      </c>
      <c r="C2273">
        <v>5</v>
      </c>
      <c r="D2273" t="s">
        <v>31</v>
      </c>
      <c r="E2273">
        <v>1</v>
      </c>
      <c r="F2273" t="s">
        <v>32</v>
      </c>
      <c r="G2273" t="s">
        <v>833</v>
      </c>
      <c r="H2273" t="s">
        <v>97</v>
      </c>
      <c r="I2273" t="s">
        <v>35</v>
      </c>
      <c r="J2273" s="3">
        <v>10</v>
      </c>
      <c r="K2273" s="3">
        <v>667.91</v>
      </c>
      <c r="L2273" s="3">
        <v>6679.1</v>
      </c>
      <c r="M2273" s="3">
        <v>415.46805999999998</v>
      </c>
      <c r="N2273" s="3">
        <v>14.425754</v>
      </c>
      <c r="O2273" s="3">
        <v>432825.00219999999</v>
      </c>
      <c r="P2273" s="3">
        <v>58879.55</v>
      </c>
      <c r="Q2273" s="3">
        <v>147383.12</v>
      </c>
    </row>
    <row r="2274" spans="1:17" x14ac:dyDescent="0.35">
      <c r="A2274" s="1">
        <v>45108</v>
      </c>
      <c r="B2274">
        <v>2023</v>
      </c>
      <c r="C2274">
        <v>7</v>
      </c>
      <c r="D2274" t="s">
        <v>31</v>
      </c>
      <c r="E2274">
        <v>1</v>
      </c>
      <c r="F2274" t="s">
        <v>32</v>
      </c>
      <c r="G2274" t="s">
        <v>338</v>
      </c>
      <c r="H2274" t="s">
        <v>97</v>
      </c>
      <c r="I2274" t="s">
        <v>39</v>
      </c>
      <c r="J2274" s="3">
        <v>40160</v>
      </c>
      <c r="K2274" s="3">
        <v>0.7893</v>
      </c>
      <c r="L2274" s="3">
        <v>31698.288</v>
      </c>
      <c r="M2274" s="3">
        <v>1312.8078</v>
      </c>
      <c r="N2274" s="3">
        <v>44.793689000000001</v>
      </c>
      <c r="O2274" s="3">
        <v>1888604.0604999999</v>
      </c>
      <c r="P2274" s="3">
        <v>258939.06</v>
      </c>
      <c r="Q2274" s="3">
        <v>638637.37</v>
      </c>
    </row>
    <row r="2275" spans="1:17" x14ac:dyDescent="0.35">
      <c r="A2275" s="1">
        <v>45444</v>
      </c>
      <c r="B2275">
        <v>2024</v>
      </c>
      <c r="C2275">
        <v>6</v>
      </c>
      <c r="D2275" t="s">
        <v>31</v>
      </c>
      <c r="E2275">
        <v>1</v>
      </c>
      <c r="F2275" t="s">
        <v>32</v>
      </c>
      <c r="G2275" t="s">
        <v>98</v>
      </c>
      <c r="H2275" t="s">
        <v>97</v>
      </c>
      <c r="I2275" t="s">
        <v>39</v>
      </c>
      <c r="J2275" s="3">
        <v>72504</v>
      </c>
      <c r="K2275" s="3">
        <v>0.68569999999999998</v>
      </c>
      <c r="L2275" s="3">
        <v>49715.9928</v>
      </c>
      <c r="M2275" s="3">
        <v>2088.2871220000002</v>
      </c>
      <c r="N2275" s="3">
        <v>70.827741000000003</v>
      </c>
      <c r="O2275" s="3">
        <v>3176042.8372</v>
      </c>
      <c r="P2275" s="3">
        <v>440840.87</v>
      </c>
      <c r="Q2275" s="3">
        <v>1091879.94</v>
      </c>
    </row>
    <row r="2276" spans="1:17" x14ac:dyDescent="0.35">
      <c r="A2276" s="1">
        <v>45200</v>
      </c>
      <c r="B2276">
        <v>2023</v>
      </c>
      <c r="C2276">
        <v>10</v>
      </c>
      <c r="D2276" t="s">
        <v>31</v>
      </c>
      <c r="E2276">
        <v>1</v>
      </c>
      <c r="F2276" t="s">
        <v>32</v>
      </c>
      <c r="G2276" t="s">
        <v>836</v>
      </c>
      <c r="H2276" t="s">
        <v>97</v>
      </c>
      <c r="I2276" t="s">
        <v>35</v>
      </c>
      <c r="J2276" s="3">
        <v>70.42</v>
      </c>
      <c r="K2276" s="3">
        <v>764.86990000000003</v>
      </c>
      <c r="L2276" s="3">
        <v>53862.138357999997</v>
      </c>
      <c r="M2276" s="3">
        <v>2614.6952259999998</v>
      </c>
      <c r="N2276" s="3">
        <v>159.76507000000001</v>
      </c>
      <c r="O2276" s="3">
        <v>3312532.7818999998</v>
      </c>
      <c r="P2276" s="3">
        <v>496879.92</v>
      </c>
      <c r="Q2276" s="3">
        <v>1182574.21</v>
      </c>
    </row>
    <row r="2277" spans="1:17" x14ac:dyDescent="0.35">
      <c r="A2277" s="1">
        <v>44593</v>
      </c>
      <c r="B2277">
        <v>2022</v>
      </c>
      <c r="C2277">
        <v>2</v>
      </c>
      <c r="D2277" t="s">
        <v>31</v>
      </c>
      <c r="E2277">
        <v>1</v>
      </c>
      <c r="F2277" t="s">
        <v>32</v>
      </c>
      <c r="G2277" t="s">
        <v>338</v>
      </c>
      <c r="H2277" t="s">
        <v>97</v>
      </c>
      <c r="I2277" t="s">
        <v>39</v>
      </c>
      <c r="J2277" s="3">
        <v>20580</v>
      </c>
      <c r="K2277" s="3">
        <v>0.77500000000000002</v>
      </c>
      <c r="L2277" s="3">
        <v>15949.5</v>
      </c>
      <c r="M2277" s="3">
        <v>627.59701199999995</v>
      </c>
      <c r="N2277" s="3">
        <v>20.590738000000002</v>
      </c>
      <c r="O2277" s="3">
        <v>986239.31819999998</v>
      </c>
      <c r="P2277" s="3">
        <v>138473.56</v>
      </c>
      <c r="Q2277" s="3">
        <v>340931.08</v>
      </c>
    </row>
    <row r="2278" spans="1:17" x14ac:dyDescent="0.35">
      <c r="A2278" s="1">
        <v>45352</v>
      </c>
      <c r="B2278">
        <v>2024</v>
      </c>
      <c r="C2278">
        <v>3</v>
      </c>
      <c r="D2278" t="s">
        <v>31</v>
      </c>
      <c r="E2278">
        <v>1</v>
      </c>
      <c r="F2278" t="s">
        <v>32</v>
      </c>
      <c r="G2278" t="s">
        <v>338</v>
      </c>
      <c r="H2278" t="s">
        <v>97</v>
      </c>
      <c r="I2278" t="s">
        <v>39</v>
      </c>
      <c r="J2278" s="3">
        <v>41615</v>
      </c>
      <c r="K2278" s="3">
        <v>0.63639999999999997</v>
      </c>
      <c r="L2278" s="3">
        <v>26483.786</v>
      </c>
      <c r="M2278" s="3">
        <v>1584.386976</v>
      </c>
      <c r="N2278" s="3">
        <v>38.444682999999998</v>
      </c>
      <c r="O2278" s="3">
        <v>1727087.4195000001</v>
      </c>
      <c r="P2278" s="3">
        <v>235240.79</v>
      </c>
      <c r="Q2278" s="3">
        <v>588459.87</v>
      </c>
    </row>
    <row r="2279" spans="1:17" x14ac:dyDescent="0.35">
      <c r="A2279" s="1">
        <v>43678</v>
      </c>
      <c r="B2279">
        <v>2019</v>
      </c>
      <c r="C2279">
        <v>8</v>
      </c>
      <c r="D2279" t="s">
        <v>31</v>
      </c>
      <c r="E2279">
        <v>1</v>
      </c>
      <c r="F2279" t="s">
        <v>32</v>
      </c>
      <c r="G2279" t="s">
        <v>837</v>
      </c>
      <c r="H2279" t="s">
        <v>97</v>
      </c>
      <c r="I2279" t="s">
        <v>39</v>
      </c>
      <c r="J2279" s="3">
        <v>353106</v>
      </c>
      <c r="K2279" s="3">
        <v>0.59370000000000001</v>
      </c>
      <c r="L2279" s="3">
        <v>209639.03219999999</v>
      </c>
      <c r="M2279" s="3">
        <v>19870.352505999999</v>
      </c>
      <c r="N2279" s="3">
        <v>298.37454200000002</v>
      </c>
      <c r="O2279" s="3">
        <v>11780370.7926</v>
      </c>
      <c r="P2279" s="3">
        <v>0</v>
      </c>
      <c r="Q2279" s="3">
        <v>2120466.7400000002</v>
      </c>
    </row>
    <row r="2280" spans="1:17" x14ac:dyDescent="0.35">
      <c r="A2280" s="1">
        <v>45078</v>
      </c>
      <c r="B2280">
        <v>2023</v>
      </c>
      <c r="C2280">
        <v>6</v>
      </c>
      <c r="D2280" t="s">
        <v>31</v>
      </c>
      <c r="E2280">
        <v>1</v>
      </c>
      <c r="F2280" t="s">
        <v>32</v>
      </c>
      <c r="G2280" t="s">
        <v>338</v>
      </c>
      <c r="H2280" t="s">
        <v>97</v>
      </c>
      <c r="I2280" t="s">
        <v>39</v>
      </c>
      <c r="J2280" s="3">
        <v>250728</v>
      </c>
      <c r="K2280" s="3">
        <v>0.80930000000000002</v>
      </c>
      <c r="L2280" s="3">
        <v>202914.1704</v>
      </c>
      <c r="M2280" s="3">
        <v>8196.2707740000005</v>
      </c>
      <c r="N2280" s="3">
        <v>262.42354999999998</v>
      </c>
      <c r="O2280" s="3">
        <v>11913437.1788</v>
      </c>
      <c r="P2280" s="3">
        <v>1669944.25</v>
      </c>
      <c r="Q2280" s="3">
        <v>4114952.91</v>
      </c>
    </row>
    <row r="2281" spans="1:17" x14ac:dyDescent="0.35">
      <c r="A2281" s="1">
        <v>45108</v>
      </c>
      <c r="B2281">
        <v>2023</v>
      </c>
      <c r="C2281">
        <v>7</v>
      </c>
      <c r="D2281" t="s">
        <v>31</v>
      </c>
      <c r="E2281">
        <v>1</v>
      </c>
      <c r="F2281" t="s">
        <v>32</v>
      </c>
      <c r="G2281" t="s">
        <v>338</v>
      </c>
      <c r="H2281" t="s">
        <v>97</v>
      </c>
      <c r="I2281" t="s">
        <v>39</v>
      </c>
      <c r="J2281" s="3">
        <v>27783</v>
      </c>
      <c r="K2281" s="3">
        <v>0.7893</v>
      </c>
      <c r="L2281" s="3">
        <v>21929.121899999998</v>
      </c>
      <c r="M2281" s="3">
        <v>908.12346300000002</v>
      </c>
      <c r="N2281" s="3">
        <v>30.98565</v>
      </c>
      <c r="O2281" s="3">
        <v>1306550.956</v>
      </c>
      <c r="P2281" s="3">
        <v>182825.07</v>
      </c>
      <c r="Q2281" s="3">
        <v>450912.76</v>
      </c>
    </row>
    <row r="2282" spans="1:17" x14ac:dyDescent="0.35">
      <c r="A2282" s="1">
        <v>45352</v>
      </c>
      <c r="B2282">
        <v>2024</v>
      </c>
      <c r="C2282">
        <v>3</v>
      </c>
      <c r="D2282" t="s">
        <v>31</v>
      </c>
      <c r="E2282">
        <v>1</v>
      </c>
      <c r="F2282" t="s">
        <v>32</v>
      </c>
      <c r="G2282" t="s">
        <v>338</v>
      </c>
      <c r="H2282" t="s">
        <v>97</v>
      </c>
      <c r="I2282" t="s">
        <v>39</v>
      </c>
      <c r="J2282" s="3">
        <v>20440</v>
      </c>
      <c r="K2282" s="3">
        <v>0.63649999999999995</v>
      </c>
      <c r="L2282" s="3">
        <v>13010.06</v>
      </c>
      <c r="M2282" s="3">
        <v>778.30411100000003</v>
      </c>
      <c r="N2282" s="3">
        <v>18.88532</v>
      </c>
      <c r="O2282" s="3">
        <v>848424.69519999996</v>
      </c>
      <c r="P2282" s="3">
        <v>115561.08</v>
      </c>
      <c r="Q2282" s="3">
        <v>289078.52</v>
      </c>
    </row>
    <row r="2283" spans="1:17" x14ac:dyDescent="0.35">
      <c r="A2283" s="1">
        <v>45505</v>
      </c>
      <c r="B2283">
        <v>2024</v>
      </c>
      <c r="C2283">
        <v>8</v>
      </c>
      <c r="D2283" t="s">
        <v>31</v>
      </c>
      <c r="E2283">
        <v>1</v>
      </c>
      <c r="F2283" t="s">
        <v>32</v>
      </c>
      <c r="G2283" t="s">
        <v>98</v>
      </c>
      <c r="H2283" t="s">
        <v>97</v>
      </c>
      <c r="I2283" t="s">
        <v>39</v>
      </c>
      <c r="J2283" s="3">
        <v>81291</v>
      </c>
      <c r="K2283" s="3">
        <v>0.69059999999999999</v>
      </c>
      <c r="L2283" s="3">
        <v>56139.564599999998</v>
      </c>
      <c r="M2283" s="3">
        <v>2832.9778110000002</v>
      </c>
      <c r="N2283" s="3">
        <v>100.59709100000001</v>
      </c>
      <c r="O2283" s="3">
        <v>3632482.2485000002</v>
      </c>
      <c r="P2283" s="3">
        <v>500899.61</v>
      </c>
      <c r="Q2283" s="3">
        <v>1244908.3500000001</v>
      </c>
    </row>
    <row r="2284" spans="1:17" x14ac:dyDescent="0.35">
      <c r="A2284" s="1">
        <v>45536</v>
      </c>
      <c r="B2284">
        <v>2024</v>
      </c>
      <c r="C2284">
        <v>9</v>
      </c>
      <c r="D2284" t="s">
        <v>31</v>
      </c>
      <c r="E2284">
        <v>1</v>
      </c>
      <c r="F2284" t="s">
        <v>32</v>
      </c>
      <c r="G2284" t="s">
        <v>98</v>
      </c>
      <c r="H2284" t="s">
        <v>97</v>
      </c>
      <c r="I2284" t="s">
        <v>39</v>
      </c>
      <c r="J2284" s="3">
        <v>132179</v>
      </c>
      <c r="K2284" s="3">
        <v>0.66559999999999997</v>
      </c>
      <c r="L2284" s="3">
        <v>87978.342399999994</v>
      </c>
      <c r="M2284" s="3">
        <v>5263.2980180000004</v>
      </c>
      <c r="N2284" s="3">
        <v>154.756361</v>
      </c>
      <c r="O2284" s="3">
        <v>5819721.6918000001</v>
      </c>
      <c r="P2284" s="3">
        <v>794720.49</v>
      </c>
      <c r="Q2284" s="3">
        <v>1985320.09</v>
      </c>
    </row>
    <row r="2285" spans="1:17" x14ac:dyDescent="0.35">
      <c r="A2285" s="1">
        <v>45536</v>
      </c>
      <c r="B2285">
        <v>2024</v>
      </c>
      <c r="C2285">
        <v>9</v>
      </c>
      <c r="D2285" t="s">
        <v>31</v>
      </c>
      <c r="E2285">
        <v>1</v>
      </c>
      <c r="F2285" t="s">
        <v>32</v>
      </c>
      <c r="G2285" t="s">
        <v>98</v>
      </c>
      <c r="H2285" t="s">
        <v>97</v>
      </c>
      <c r="I2285" t="s">
        <v>39</v>
      </c>
      <c r="J2285" s="3">
        <v>177000</v>
      </c>
      <c r="K2285" s="3">
        <v>0.66559999999999997</v>
      </c>
      <c r="L2285" s="3">
        <v>117811.2</v>
      </c>
      <c r="M2285" s="3">
        <v>7048.0501720000002</v>
      </c>
      <c r="N2285" s="3">
        <v>207.23329699999999</v>
      </c>
      <c r="O2285" s="3">
        <v>7793149.7397999996</v>
      </c>
      <c r="P2285" s="3">
        <v>1064204.81</v>
      </c>
      <c r="Q2285" s="3">
        <v>2658528.65</v>
      </c>
    </row>
    <row r="2286" spans="1:17" x14ac:dyDescent="0.35">
      <c r="A2286" s="1">
        <v>45383</v>
      </c>
      <c r="B2286">
        <v>2024</v>
      </c>
      <c r="C2286">
        <v>4</v>
      </c>
      <c r="D2286" t="s">
        <v>31</v>
      </c>
      <c r="E2286">
        <v>1</v>
      </c>
      <c r="F2286" t="s">
        <v>32</v>
      </c>
      <c r="G2286" t="s">
        <v>338</v>
      </c>
      <c r="H2286" t="s">
        <v>97</v>
      </c>
      <c r="I2286" t="s">
        <v>39</v>
      </c>
      <c r="J2286" s="3">
        <v>53901</v>
      </c>
      <c r="K2286" s="3">
        <v>0.63949999999999996</v>
      </c>
      <c r="L2286" s="3">
        <v>34469.6895</v>
      </c>
      <c r="M2286" s="3">
        <v>2052.592564</v>
      </c>
      <c r="N2286" s="3">
        <v>50.019002999999998</v>
      </c>
      <c r="O2286" s="3">
        <v>2253526.7722</v>
      </c>
      <c r="P2286" s="3">
        <v>307076.15000000002</v>
      </c>
      <c r="Q2286" s="3">
        <v>767938.52</v>
      </c>
    </row>
    <row r="2287" spans="1:17" x14ac:dyDescent="0.35">
      <c r="A2287" s="1">
        <v>44136</v>
      </c>
      <c r="B2287">
        <v>2020</v>
      </c>
      <c r="C2287">
        <v>11</v>
      </c>
      <c r="D2287" t="s">
        <v>31</v>
      </c>
      <c r="E2287">
        <v>1</v>
      </c>
      <c r="F2287" t="s">
        <v>32</v>
      </c>
      <c r="G2287" t="s">
        <v>338</v>
      </c>
      <c r="H2287" t="s">
        <v>97</v>
      </c>
      <c r="I2287" t="s">
        <v>39</v>
      </c>
      <c r="J2287" s="3">
        <v>97056</v>
      </c>
      <c r="K2287" s="3">
        <v>0.53169999999999995</v>
      </c>
      <c r="L2287" s="3">
        <v>51604.675199999998</v>
      </c>
      <c r="M2287" s="3">
        <v>2300.1685440000001</v>
      </c>
      <c r="N2287" s="3">
        <v>61.386481000000003</v>
      </c>
      <c r="O2287" s="3">
        <v>3265841.9375999998</v>
      </c>
      <c r="P2287" s="3">
        <v>452724.96019999997</v>
      </c>
      <c r="Q2287" s="3">
        <v>1122169.1610999999</v>
      </c>
    </row>
    <row r="2288" spans="1:17" x14ac:dyDescent="0.35">
      <c r="A2288" s="1">
        <v>44013</v>
      </c>
      <c r="B2288">
        <v>2020</v>
      </c>
      <c r="C2288">
        <v>7</v>
      </c>
      <c r="D2288" t="s">
        <v>31</v>
      </c>
      <c r="E2288">
        <v>1</v>
      </c>
      <c r="F2288" t="s">
        <v>32</v>
      </c>
      <c r="G2288" t="s">
        <v>338</v>
      </c>
      <c r="H2288" t="s">
        <v>97</v>
      </c>
      <c r="I2288" t="s">
        <v>39</v>
      </c>
      <c r="J2288" s="3">
        <v>10220</v>
      </c>
      <c r="K2288" s="3">
        <v>0.51060000000000005</v>
      </c>
      <c r="L2288" s="3">
        <v>5218.3320000000003</v>
      </c>
      <c r="M2288" s="3">
        <v>305.55052899999998</v>
      </c>
      <c r="N2288" s="3">
        <v>6.2949539999999997</v>
      </c>
      <c r="O2288" s="3">
        <v>334552.71669999999</v>
      </c>
      <c r="P2288" s="3">
        <v>45705.780700000003</v>
      </c>
      <c r="Q2288" s="3">
        <v>114152.30740000001</v>
      </c>
    </row>
    <row r="2289" spans="1:17" x14ac:dyDescent="0.35">
      <c r="A2289" s="1">
        <v>45352</v>
      </c>
      <c r="B2289">
        <v>2024</v>
      </c>
      <c r="C2289">
        <v>3</v>
      </c>
      <c r="D2289" t="s">
        <v>31</v>
      </c>
      <c r="E2289">
        <v>1</v>
      </c>
      <c r="F2289" t="s">
        <v>32</v>
      </c>
      <c r="G2289" t="s">
        <v>338</v>
      </c>
      <c r="H2289" t="s">
        <v>97</v>
      </c>
      <c r="I2289" t="s">
        <v>39</v>
      </c>
      <c r="J2289" s="3">
        <v>15255</v>
      </c>
      <c r="K2289" s="3">
        <v>0.63649999999999995</v>
      </c>
      <c r="L2289" s="3">
        <v>9709.8075000000008</v>
      </c>
      <c r="M2289" s="3">
        <v>580.85872099999995</v>
      </c>
      <c r="N2289" s="3">
        <v>14.094366000000001</v>
      </c>
      <c r="O2289" s="3">
        <v>633205.41709999996</v>
      </c>
      <c r="P2289" s="3">
        <v>86246.79</v>
      </c>
      <c r="Q2289" s="3">
        <v>215748.19</v>
      </c>
    </row>
    <row r="2290" spans="1:17" x14ac:dyDescent="0.35">
      <c r="A2290" s="1">
        <v>44013</v>
      </c>
      <c r="B2290">
        <v>2020</v>
      </c>
      <c r="C2290">
        <v>7</v>
      </c>
      <c r="D2290" t="s">
        <v>31</v>
      </c>
      <c r="E2290">
        <v>1</v>
      </c>
      <c r="F2290" t="s">
        <v>32</v>
      </c>
      <c r="G2290" t="s">
        <v>338</v>
      </c>
      <c r="H2290" t="s">
        <v>97</v>
      </c>
      <c r="I2290" t="s">
        <v>39</v>
      </c>
      <c r="J2290" s="3">
        <v>623720</v>
      </c>
      <c r="K2290" s="3">
        <v>0.51060000000000005</v>
      </c>
      <c r="L2290" s="3">
        <v>318471.43199999997</v>
      </c>
      <c r="M2290" s="3">
        <v>18649.215628000002</v>
      </c>
      <c r="N2290" s="3">
        <v>384.21126299999997</v>
      </c>
      <c r="O2290" s="3">
        <v>20417536.250799999</v>
      </c>
      <c r="P2290" s="3">
        <v>2789394.1408000002</v>
      </c>
      <c r="Q2290" s="3">
        <v>6966641.6032999996</v>
      </c>
    </row>
    <row r="2291" spans="1:17" x14ac:dyDescent="0.35">
      <c r="A2291" s="1">
        <v>45383</v>
      </c>
      <c r="B2291">
        <v>2024</v>
      </c>
      <c r="C2291">
        <v>4</v>
      </c>
      <c r="D2291" t="s">
        <v>31</v>
      </c>
      <c r="E2291">
        <v>1</v>
      </c>
      <c r="F2291" t="s">
        <v>32</v>
      </c>
      <c r="G2291" t="s">
        <v>338</v>
      </c>
      <c r="H2291" t="s">
        <v>97</v>
      </c>
      <c r="I2291" t="s">
        <v>39</v>
      </c>
      <c r="J2291" s="3">
        <v>15090</v>
      </c>
      <c r="K2291" s="3">
        <v>0.63949999999999996</v>
      </c>
      <c r="L2291" s="3">
        <v>9650.0550000000003</v>
      </c>
      <c r="M2291" s="3">
        <v>574.64615600000002</v>
      </c>
      <c r="N2291" s="3">
        <v>14.003377</v>
      </c>
      <c r="O2291" s="3">
        <v>630892.17249999999</v>
      </c>
      <c r="P2291" s="3">
        <v>85968.34</v>
      </c>
      <c r="Q2291" s="3">
        <v>214990.31</v>
      </c>
    </row>
    <row r="2292" spans="1:17" x14ac:dyDescent="0.35">
      <c r="A2292" s="1">
        <v>44136</v>
      </c>
      <c r="B2292">
        <v>2020</v>
      </c>
      <c r="C2292">
        <v>11</v>
      </c>
      <c r="D2292" t="s">
        <v>31</v>
      </c>
      <c r="E2292">
        <v>1</v>
      </c>
      <c r="F2292" t="s">
        <v>32</v>
      </c>
      <c r="G2292" t="s">
        <v>338</v>
      </c>
      <c r="H2292" t="s">
        <v>97</v>
      </c>
      <c r="I2292" t="s">
        <v>39</v>
      </c>
      <c r="J2292" s="3">
        <v>65585</v>
      </c>
      <c r="K2292" s="3">
        <v>0.53169999999999995</v>
      </c>
      <c r="L2292" s="3">
        <v>34871.544500000004</v>
      </c>
      <c r="M2292" s="3">
        <v>1554.3240800000001</v>
      </c>
      <c r="N2292" s="3">
        <v>41.481518999999999</v>
      </c>
      <c r="O2292" s="3">
        <v>2206872.7691000002</v>
      </c>
      <c r="P2292" s="3">
        <v>305926.13510000001</v>
      </c>
      <c r="Q2292" s="3">
        <v>758298.96810000006</v>
      </c>
    </row>
    <row r="2293" spans="1:17" x14ac:dyDescent="0.35">
      <c r="A2293" s="1">
        <v>44866</v>
      </c>
      <c r="B2293">
        <v>2022</v>
      </c>
      <c r="C2293">
        <v>11</v>
      </c>
      <c r="D2293" t="s">
        <v>31</v>
      </c>
      <c r="E2293">
        <v>1</v>
      </c>
      <c r="F2293" t="s">
        <v>32</v>
      </c>
      <c r="G2293" t="s">
        <v>338</v>
      </c>
      <c r="H2293" t="s">
        <v>97</v>
      </c>
      <c r="I2293" t="s">
        <v>39</v>
      </c>
      <c r="J2293" s="3">
        <v>2112920</v>
      </c>
      <c r="K2293" s="3">
        <v>0.9395</v>
      </c>
      <c r="L2293" s="3">
        <v>1985088.34</v>
      </c>
      <c r="M2293" s="3">
        <v>75008.650668999995</v>
      </c>
      <c r="N2293" s="3">
        <v>2551.5195629999998</v>
      </c>
      <c r="O2293" s="3">
        <v>114728168.80769999</v>
      </c>
      <c r="P2293" s="3">
        <v>1810685.31</v>
      </c>
      <c r="Q2293" s="3">
        <v>4447519.34</v>
      </c>
    </row>
    <row r="2294" spans="1:17" x14ac:dyDescent="0.35">
      <c r="A2294" s="1">
        <v>45352</v>
      </c>
      <c r="B2294">
        <v>2024</v>
      </c>
      <c r="C2294">
        <v>3</v>
      </c>
      <c r="D2294" t="s">
        <v>31</v>
      </c>
      <c r="E2294">
        <v>1</v>
      </c>
      <c r="F2294" t="s">
        <v>32</v>
      </c>
      <c r="G2294" t="s">
        <v>338</v>
      </c>
      <c r="H2294" t="s">
        <v>97</v>
      </c>
      <c r="I2294" t="s">
        <v>39</v>
      </c>
      <c r="J2294" s="3">
        <v>43460</v>
      </c>
      <c r="K2294" s="3">
        <v>0.63639999999999997</v>
      </c>
      <c r="L2294" s="3">
        <v>27657.944</v>
      </c>
      <c r="M2294" s="3">
        <v>1654.748728</v>
      </c>
      <c r="N2294" s="3">
        <v>40.151989999999998</v>
      </c>
      <c r="O2294" s="3">
        <v>1803657.7977</v>
      </c>
      <c r="P2294" s="3">
        <v>245670.19</v>
      </c>
      <c r="Q2294" s="3">
        <v>614553.18999999994</v>
      </c>
    </row>
    <row r="2295" spans="1:17" x14ac:dyDescent="0.35">
      <c r="A2295" s="1">
        <v>45352</v>
      </c>
      <c r="B2295">
        <v>2024</v>
      </c>
      <c r="C2295">
        <v>3</v>
      </c>
      <c r="D2295" t="s">
        <v>31</v>
      </c>
      <c r="E2295">
        <v>1</v>
      </c>
      <c r="F2295" t="s">
        <v>32</v>
      </c>
      <c r="G2295" t="s">
        <v>338</v>
      </c>
      <c r="H2295" t="s">
        <v>97</v>
      </c>
      <c r="I2295" t="s">
        <v>39</v>
      </c>
      <c r="J2295" s="3">
        <v>20240</v>
      </c>
      <c r="K2295" s="3">
        <v>0.63649999999999995</v>
      </c>
      <c r="L2295" s="3">
        <v>12882.76</v>
      </c>
      <c r="M2295" s="3">
        <v>770.65247899999997</v>
      </c>
      <c r="N2295" s="3">
        <v>18.699655</v>
      </c>
      <c r="O2295" s="3">
        <v>840123.08369999996</v>
      </c>
      <c r="P2295" s="3">
        <v>114430.35</v>
      </c>
      <c r="Q2295" s="3">
        <v>286249.96999999997</v>
      </c>
    </row>
    <row r="2296" spans="1:17" x14ac:dyDescent="0.35">
      <c r="A2296" s="1">
        <v>45413</v>
      </c>
      <c r="B2296">
        <v>2024</v>
      </c>
      <c r="C2296">
        <v>5</v>
      </c>
      <c r="D2296" t="s">
        <v>31</v>
      </c>
      <c r="E2296">
        <v>1</v>
      </c>
      <c r="F2296" t="s">
        <v>32</v>
      </c>
      <c r="G2296" t="s">
        <v>832</v>
      </c>
      <c r="H2296" t="s">
        <v>97</v>
      </c>
      <c r="I2296" t="s">
        <v>35</v>
      </c>
      <c r="J2296" s="3">
        <v>15.16</v>
      </c>
      <c r="K2296" s="3">
        <v>667.91</v>
      </c>
      <c r="L2296" s="3">
        <v>10125.515600000001</v>
      </c>
      <c r="M2296" s="3">
        <v>629.86339499999997</v>
      </c>
      <c r="N2296" s="3">
        <v>21.869921999999999</v>
      </c>
      <c r="O2296" s="3">
        <v>656162.7034</v>
      </c>
      <c r="P2296" s="3">
        <v>89261.4</v>
      </c>
      <c r="Q2296" s="3">
        <v>223432.81</v>
      </c>
    </row>
    <row r="2297" spans="1:17" x14ac:dyDescent="0.35">
      <c r="A2297" s="1">
        <v>45505</v>
      </c>
      <c r="B2297">
        <v>2024</v>
      </c>
      <c r="C2297">
        <v>8</v>
      </c>
      <c r="D2297" t="s">
        <v>31</v>
      </c>
      <c r="E2297">
        <v>1</v>
      </c>
      <c r="F2297" t="s">
        <v>32</v>
      </c>
      <c r="G2297" t="s">
        <v>98</v>
      </c>
      <c r="H2297" t="s">
        <v>97</v>
      </c>
      <c r="I2297" t="s">
        <v>39</v>
      </c>
      <c r="J2297" s="3">
        <v>42714</v>
      </c>
      <c r="K2297" s="3">
        <v>0.69059999999999999</v>
      </c>
      <c r="L2297" s="3">
        <v>29498.288400000001</v>
      </c>
      <c r="M2297" s="3">
        <v>1488.575517</v>
      </c>
      <c r="N2297" s="3">
        <v>52.858291000000001</v>
      </c>
      <c r="O2297" s="3">
        <v>1908671.8918999999</v>
      </c>
      <c r="P2297" s="3">
        <v>263195.5</v>
      </c>
      <c r="Q2297" s="3">
        <v>654131.63</v>
      </c>
    </row>
    <row r="2298" spans="1:17" x14ac:dyDescent="0.35">
      <c r="A2298" s="1">
        <v>44409</v>
      </c>
      <c r="B2298">
        <v>2021</v>
      </c>
      <c r="C2298">
        <v>8</v>
      </c>
      <c r="D2298" t="s">
        <v>31</v>
      </c>
      <c r="E2298">
        <v>1</v>
      </c>
      <c r="F2298" t="s">
        <v>32</v>
      </c>
      <c r="G2298" t="s">
        <v>338</v>
      </c>
      <c r="H2298" t="s">
        <v>97</v>
      </c>
      <c r="I2298" t="s">
        <v>39</v>
      </c>
      <c r="J2298" s="3">
        <v>8032</v>
      </c>
      <c r="K2298" s="3">
        <v>0.73060000000000003</v>
      </c>
      <c r="L2298" s="3">
        <v>5868.1791999999996</v>
      </c>
      <c r="M2298" s="3">
        <v>160.21398099999999</v>
      </c>
      <c r="N2298" s="3">
        <v>7.4822740000000003</v>
      </c>
      <c r="O2298" s="3">
        <v>353993.02490000002</v>
      </c>
      <c r="P2298" s="3">
        <v>50315.54</v>
      </c>
      <c r="Q2298" s="3">
        <v>123088.52</v>
      </c>
    </row>
    <row r="2299" spans="1:17" x14ac:dyDescent="0.35">
      <c r="A2299" s="1">
        <v>45444</v>
      </c>
      <c r="B2299">
        <v>2024</v>
      </c>
      <c r="C2299">
        <v>6</v>
      </c>
      <c r="D2299" t="s">
        <v>31</v>
      </c>
      <c r="E2299">
        <v>1</v>
      </c>
      <c r="F2299" t="s">
        <v>32</v>
      </c>
      <c r="G2299" t="s">
        <v>98</v>
      </c>
      <c r="H2299" t="s">
        <v>97</v>
      </c>
      <c r="I2299" t="s">
        <v>39</v>
      </c>
      <c r="J2299" s="3">
        <v>260554</v>
      </c>
      <c r="K2299" s="3">
        <v>0.64810000000000001</v>
      </c>
      <c r="L2299" s="3">
        <v>168865.04740000001</v>
      </c>
      <c r="M2299" s="3">
        <v>7503.9522420000003</v>
      </c>
      <c r="N2299" s="3">
        <v>241.61160899999999</v>
      </c>
      <c r="O2299" s="3">
        <v>10833417.293099999</v>
      </c>
      <c r="P2299" s="3">
        <v>1497446.3999999999</v>
      </c>
      <c r="Q2299" s="3">
        <v>3717137.95</v>
      </c>
    </row>
    <row r="2300" spans="1:17" x14ac:dyDescent="0.35">
      <c r="A2300" s="1">
        <v>45323</v>
      </c>
      <c r="B2300">
        <v>2024</v>
      </c>
      <c r="C2300">
        <v>2</v>
      </c>
      <c r="D2300" t="s">
        <v>31</v>
      </c>
      <c r="E2300">
        <v>1</v>
      </c>
      <c r="F2300" t="s">
        <v>32</v>
      </c>
      <c r="G2300" t="s">
        <v>98</v>
      </c>
      <c r="H2300" t="s">
        <v>97</v>
      </c>
      <c r="I2300" t="s">
        <v>39</v>
      </c>
      <c r="J2300" s="3">
        <v>31341</v>
      </c>
      <c r="K2300" s="3">
        <v>0.64370000000000005</v>
      </c>
      <c r="L2300" s="3">
        <v>20174.201700000001</v>
      </c>
      <c r="M2300" s="3">
        <v>1193.189222</v>
      </c>
      <c r="N2300" s="3">
        <v>29.159189000000001</v>
      </c>
      <c r="O2300" s="3">
        <v>1302799.3222000001</v>
      </c>
      <c r="P2300" s="3">
        <v>178221.91</v>
      </c>
      <c r="Q2300" s="3">
        <v>444814.99</v>
      </c>
    </row>
    <row r="2301" spans="1:17" x14ac:dyDescent="0.35">
      <c r="A2301" s="1">
        <v>45505</v>
      </c>
      <c r="B2301">
        <v>2024</v>
      </c>
      <c r="C2301">
        <v>8</v>
      </c>
      <c r="D2301" t="s">
        <v>31</v>
      </c>
      <c r="E2301">
        <v>1</v>
      </c>
      <c r="F2301" t="s">
        <v>32</v>
      </c>
      <c r="G2301" t="s">
        <v>98</v>
      </c>
      <c r="H2301" t="s">
        <v>97</v>
      </c>
      <c r="I2301" t="s">
        <v>39</v>
      </c>
      <c r="J2301" s="3">
        <v>13325</v>
      </c>
      <c r="K2301" s="3">
        <v>0.69059999999999999</v>
      </c>
      <c r="L2301" s="3">
        <v>9202.2450000000008</v>
      </c>
      <c r="M2301" s="3">
        <v>464.26900699999999</v>
      </c>
      <c r="N2301" s="3">
        <v>16.485873000000002</v>
      </c>
      <c r="O2301" s="3">
        <v>595426.62730000005</v>
      </c>
      <c r="P2301" s="3">
        <v>82106.100000000006</v>
      </c>
      <c r="Q2301" s="3">
        <v>204091.97</v>
      </c>
    </row>
    <row r="2302" spans="1:17" x14ac:dyDescent="0.35">
      <c r="A2302" s="1">
        <v>45139</v>
      </c>
      <c r="B2302">
        <v>2023</v>
      </c>
      <c r="C2302">
        <v>8</v>
      </c>
      <c r="D2302" t="s">
        <v>31</v>
      </c>
      <c r="E2302">
        <v>1</v>
      </c>
      <c r="F2302" t="s">
        <v>32</v>
      </c>
      <c r="G2302" t="s">
        <v>338</v>
      </c>
      <c r="H2302" t="s">
        <v>97</v>
      </c>
      <c r="I2302" t="s">
        <v>39</v>
      </c>
      <c r="J2302" s="3">
        <v>86344</v>
      </c>
      <c r="K2302" s="3">
        <v>0.77480000000000004</v>
      </c>
      <c r="L2302" s="3">
        <v>66899.331200000001</v>
      </c>
      <c r="M2302" s="3">
        <v>3644.7056830000001</v>
      </c>
      <c r="N2302" s="3">
        <v>95.741517000000002</v>
      </c>
      <c r="O2302" s="3">
        <v>4122160.7516999999</v>
      </c>
      <c r="P2302" s="3">
        <v>569571.39</v>
      </c>
      <c r="Q2302" s="3">
        <v>1414083.18</v>
      </c>
    </row>
    <row r="2303" spans="1:17" x14ac:dyDescent="0.35">
      <c r="A2303" s="1">
        <v>45505</v>
      </c>
      <c r="B2303">
        <v>2024</v>
      </c>
      <c r="C2303">
        <v>8</v>
      </c>
      <c r="D2303" t="s">
        <v>31</v>
      </c>
      <c r="E2303">
        <v>1</v>
      </c>
      <c r="F2303" t="s">
        <v>32</v>
      </c>
      <c r="G2303" t="s">
        <v>98</v>
      </c>
      <c r="H2303" t="s">
        <v>97</v>
      </c>
      <c r="I2303" t="s">
        <v>39</v>
      </c>
      <c r="J2303" s="3">
        <v>11077</v>
      </c>
      <c r="K2303" s="3">
        <v>0.69059999999999999</v>
      </c>
      <c r="L2303" s="3">
        <v>7649.7762000000002</v>
      </c>
      <c r="M2303" s="3">
        <v>386.023371</v>
      </c>
      <c r="N2303" s="3">
        <v>13.707424</v>
      </c>
      <c r="O2303" s="3">
        <v>494974.91560000001</v>
      </c>
      <c r="P2303" s="3">
        <v>68254.36</v>
      </c>
      <c r="Q2303" s="3">
        <v>169635.63</v>
      </c>
    </row>
    <row r="2304" spans="1:17" x14ac:dyDescent="0.35">
      <c r="A2304" s="1">
        <v>43983</v>
      </c>
      <c r="B2304">
        <v>2020</v>
      </c>
      <c r="C2304">
        <v>6</v>
      </c>
      <c r="D2304" t="s">
        <v>31</v>
      </c>
      <c r="E2304">
        <v>1</v>
      </c>
      <c r="F2304" t="s">
        <v>32</v>
      </c>
      <c r="G2304" t="s">
        <v>338</v>
      </c>
      <c r="H2304" t="s">
        <v>97</v>
      </c>
      <c r="I2304" t="s">
        <v>39</v>
      </c>
      <c r="J2304" s="3">
        <v>55605</v>
      </c>
      <c r="K2304" s="3">
        <v>0.50270000000000004</v>
      </c>
      <c r="L2304" s="3">
        <v>27952.6335</v>
      </c>
      <c r="M2304" s="3">
        <v>1541.064648</v>
      </c>
      <c r="N2304" s="3">
        <v>33.634326000000001</v>
      </c>
      <c r="O2304" s="3">
        <v>1781599.6051</v>
      </c>
      <c r="P2304" s="3">
        <v>244026.8523</v>
      </c>
      <c r="Q2304" s="3">
        <v>608638.54029999999</v>
      </c>
    </row>
    <row r="2305" spans="1:17" x14ac:dyDescent="0.35">
      <c r="A2305" s="1">
        <v>44013</v>
      </c>
      <c r="B2305">
        <v>2020</v>
      </c>
      <c r="C2305">
        <v>7</v>
      </c>
      <c r="D2305" t="s">
        <v>31</v>
      </c>
      <c r="E2305">
        <v>1</v>
      </c>
      <c r="F2305" t="s">
        <v>32</v>
      </c>
      <c r="G2305" t="s">
        <v>338</v>
      </c>
      <c r="H2305" t="s">
        <v>97</v>
      </c>
      <c r="I2305" t="s">
        <v>39</v>
      </c>
      <c r="J2305" s="3">
        <v>18396</v>
      </c>
      <c r="K2305" s="3">
        <v>0.51060000000000005</v>
      </c>
      <c r="L2305" s="3">
        <v>9392.9976000000006</v>
      </c>
      <c r="M2305" s="3">
        <v>550.02730499999996</v>
      </c>
      <c r="N2305" s="3">
        <v>11.331666</v>
      </c>
      <c r="O2305" s="3">
        <v>602194.89009999996</v>
      </c>
      <c r="P2305" s="3">
        <v>82270.397899999996</v>
      </c>
      <c r="Q2305" s="3">
        <v>205474.14799999999</v>
      </c>
    </row>
    <row r="2306" spans="1:17" x14ac:dyDescent="0.35">
      <c r="A2306" s="1">
        <v>45108</v>
      </c>
      <c r="B2306">
        <v>2023</v>
      </c>
      <c r="C2306">
        <v>7</v>
      </c>
      <c r="D2306" t="s">
        <v>31</v>
      </c>
      <c r="E2306">
        <v>1</v>
      </c>
      <c r="F2306" t="s">
        <v>32</v>
      </c>
      <c r="G2306" t="s">
        <v>338</v>
      </c>
      <c r="H2306" t="s">
        <v>97</v>
      </c>
      <c r="I2306" t="s">
        <v>39</v>
      </c>
      <c r="J2306" s="3">
        <v>20440</v>
      </c>
      <c r="K2306" s="3">
        <v>0.7893</v>
      </c>
      <c r="L2306" s="3">
        <v>16133.291999999999</v>
      </c>
      <c r="M2306" s="3">
        <v>668.14145399999995</v>
      </c>
      <c r="N2306" s="3">
        <v>22.797336000000001</v>
      </c>
      <c r="O2306" s="3">
        <v>961231.74789999996</v>
      </c>
      <c r="P2306" s="3">
        <v>131790.69</v>
      </c>
      <c r="Q2306" s="3">
        <v>325043.52</v>
      </c>
    </row>
    <row r="2307" spans="1:17" x14ac:dyDescent="0.35">
      <c r="A2307" s="1">
        <v>45200</v>
      </c>
      <c r="B2307">
        <v>2023</v>
      </c>
      <c r="C2307">
        <v>10</v>
      </c>
      <c r="D2307" t="s">
        <v>31</v>
      </c>
      <c r="E2307">
        <v>1</v>
      </c>
      <c r="F2307" t="s">
        <v>32</v>
      </c>
      <c r="G2307" t="s">
        <v>98</v>
      </c>
      <c r="H2307" t="s">
        <v>97</v>
      </c>
      <c r="I2307" t="s">
        <v>39</v>
      </c>
      <c r="J2307" s="3">
        <v>168503</v>
      </c>
      <c r="K2307" s="3">
        <v>0.76490000000000002</v>
      </c>
      <c r="L2307" s="3">
        <v>128887.94469999999</v>
      </c>
      <c r="M2307" s="3">
        <v>6256.8363220000001</v>
      </c>
      <c r="N2307" s="3">
        <v>183.509153</v>
      </c>
      <c r="O2307" s="3">
        <v>7922890.5893000001</v>
      </c>
      <c r="P2307" s="3">
        <v>1100362.1000000001</v>
      </c>
      <c r="Q2307" s="3">
        <v>2725808.8</v>
      </c>
    </row>
    <row r="2308" spans="1:17" x14ac:dyDescent="0.35">
      <c r="A2308" s="1">
        <v>45139</v>
      </c>
      <c r="B2308">
        <v>2023</v>
      </c>
      <c r="C2308">
        <v>8</v>
      </c>
      <c r="D2308" t="s">
        <v>31</v>
      </c>
      <c r="E2308">
        <v>1</v>
      </c>
      <c r="F2308" t="s">
        <v>32</v>
      </c>
      <c r="G2308" t="s">
        <v>338</v>
      </c>
      <c r="H2308" t="s">
        <v>97</v>
      </c>
      <c r="I2308" t="s">
        <v>39</v>
      </c>
      <c r="J2308" s="3">
        <v>15105</v>
      </c>
      <c r="K2308" s="3">
        <v>0.79039999999999999</v>
      </c>
      <c r="L2308" s="3">
        <v>11938.992</v>
      </c>
      <c r="M2308" s="3">
        <v>477.610929</v>
      </c>
      <c r="N2308" s="3">
        <v>16.847794</v>
      </c>
      <c r="O2308" s="3">
        <v>723954.02670000005</v>
      </c>
      <c r="P2308" s="3">
        <v>101439.85</v>
      </c>
      <c r="Q2308" s="3">
        <v>250010.74</v>
      </c>
    </row>
    <row r="2309" spans="1:17" x14ac:dyDescent="0.35">
      <c r="A2309" s="1">
        <v>45139</v>
      </c>
      <c r="B2309">
        <v>2023</v>
      </c>
      <c r="C2309">
        <v>8</v>
      </c>
      <c r="D2309" t="s">
        <v>31</v>
      </c>
      <c r="E2309">
        <v>1</v>
      </c>
      <c r="F2309" t="s">
        <v>32</v>
      </c>
      <c r="G2309" t="s">
        <v>338</v>
      </c>
      <c r="H2309" t="s">
        <v>97</v>
      </c>
      <c r="I2309" t="s">
        <v>39</v>
      </c>
      <c r="J2309" s="3">
        <v>21357</v>
      </c>
      <c r="K2309" s="3">
        <v>0.77480000000000004</v>
      </c>
      <c r="L2309" s="3">
        <v>16547.403600000001</v>
      </c>
      <c r="M2309" s="3">
        <v>901.51834899999994</v>
      </c>
      <c r="N2309" s="3">
        <v>23.681674999999998</v>
      </c>
      <c r="O2309" s="3">
        <v>1019607.4675</v>
      </c>
      <c r="P2309" s="3">
        <v>140882.23999999999</v>
      </c>
      <c r="Q2309" s="3">
        <v>349770.39</v>
      </c>
    </row>
    <row r="2310" spans="1:17" x14ac:dyDescent="0.35">
      <c r="A2310" s="1">
        <v>45352</v>
      </c>
      <c r="B2310">
        <v>2024</v>
      </c>
      <c r="C2310">
        <v>3</v>
      </c>
      <c r="D2310" t="s">
        <v>31</v>
      </c>
      <c r="E2310">
        <v>1</v>
      </c>
      <c r="F2310" t="s">
        <v>32</v>
      </c>
      <c r="G2310" t="s">
        <v>818</v>
      </c>
      <c r="H2310" t="s">
        <v>97</v>
      </c>
      <c r="I2310" t="s">
        <v>35</v>
      </c>
      <c r="J2310" s="3">
        <v>221.32</v>
      </c>
      <c r="K2310" s="3">
        <v>671.47050000000002</v>
      </c>
      <c r="L2310" s="3">
        <v>148609.85105999999</v>
      </c>
      <c r="M2310" s="3">
        <v>8428.0018849999997</v>
      </c>
      <c r="N2310" s="3">
        <v>320.99688600000002</v>
      </c>
      <c r="O2310" s="3">
        <v>9651740.5991999991</v>
      </c>
      <c r="P2310" s="3">
        <v>1320123.57</v>
      </c>
      <c r="Q2310" s="3">
        <v>3295197.32</v>
      </c>
    </row>
    <row r="2311" spans="1:17" x14ac:dyDescent="0.35">
      <c r="A2311" s="1">
        <v>45323</v>
      </c>
      <c r="B2311">
        <v>2024</v>
      </c>
      <c r="C2311">
        <v>2</v>
      </c>
      <c r="D2311" t="s">
        <v>31</v>
      </c>
      <c r="E2311">
        <v>1</v>
      </c>
      <c r="F2311" t="s">
        <v>32</v>
      </c>
      <c r="G2311" t="s">
        <v>98</v>
      </c>
      <c r="H2311" t="s">
        <v>97</v>
      </c>
      <c r="I2311" t="s">
        <v>39</v>
      </c>
      <c r="J2311" s="3">
        <v>2866380</v>
      </c>
      <c r="K2311" s="3">
        <v>0.64380000000000004</v>
      </c>
      <c r="L2311" s="3">
        <v>1845375.4439999999</v>
      </c>
      <c r="M2311" s="3">
        <v>109155.007518</v>
      </c>
      <c r="N2311" s="3">
        <v>2667.5328800000002</v>
      </c>
      <c r="O2311" s="3">
        <v>119169749.4656</v>
      </c>
      <c r="P2311" s="3">
        <v>16302326.68</v>
      </c>
      <c r="Q2311" s="3">
        <v>40688147.609999999</v>
      </c>
    </row>
    <row r="2312" spans="1:17" x14ac:dyDescent="0.35">
      <c r="A2312" s="1">
        <v>44105</v>
      </c>
      <c r="B2312">
        <v>2020</v>
      </c>
      <c r="C2312">
        <v>10</v>
      </c>
      <c r="D2312" t="s">
        <v>31</v>
      </c>
      <c r="E2312">
        <v>1</v>
      </c>
      <c r="F2312" t="s">
        <v>32</v>
      </c>
      <c r="G2312" t="s">
        <v>338</v>
      </c>
      <c r="H2312" t="s">
        <v>97</v>
      </c>
      <c r="I2312" t="s">
        <v>39</v>
      </c>
      <c r="J2312" s="3">
        <v>47329</v>
      </c>
      <c r="K2312" s="3">
        <v>0.52180000000000004</v>
      </c>
      <c r="L2312" s="3">
        <v>24696.272199999999</v>
      </c>
      <c r="M2312" s="3">
        <v>1121.665409</v>
      </c>
      <c r="N2312" s="3">
        <v>29.414138000000001</v>
      </c>
      <c r="O2312" s="3">
        <v>1565462.2967000001</v>
      </c>
      <c r="P2312" s="3">
        <v>216626.80439999999</v>
      </c>
      <c r="Q2312" s="3">
        <v>537291.25950000004</v>
      </c>
    </row>
    <row r="2313" spans="1:17" x14ac:dyDescent="0.35">
      <c r="A2313" s="1">
        <v>44197</v>
      </c>
      <c r="B2313">
        <v>2021</v>
      </c>
      <c r="C2313">
        <v>1</v>
      </c>
      <c r="D2313" t="s">
        <v>31</v>
      </c>
      <c r="E2313">
        <v>1</v>
      </c>
      <c r="F2313" t="s">
        <v>32</v>
      </c>
      <c r="G2313" t="s">
        <v>338</v>
      </c>
      <c r="H2313" t="s">
        <v>97</v>
      </c>
      <c r="I2313" t="s">
        <v>39</v>
      </c>
      <c r="J2313" s="3">
        <v>22484</v>
      </c>
      <c r="K2313" s="3">
        <v>0.59199999999999997</v>
      </c>
      <c r="L2313" s="3">
        <v>13310.528</v>
      </c>
      <c r="M2313" s="3">
        <v>414.37456900000001</v>
      </c>
      <c r="N2313" s="3">
        <v>17.139319</v>
      </c>
      <c r="O2313" s="3">
        <v>825963.63179999997</v>
      </c>
      <c r="P2313" s="3">
        <v>116294.51790000001</v>
      </c>
      <c r="Q2313" s="3">
        <v>285900.98330000002</v>
      </c>
    </row>
    <row r="2314" spans="1:17" x14ac:dyDescent="0.35">
      <c r="A2314" s="1">
        <v>45352</v>
      </c>
      <c r="B2314">
        <v>2024</v>
      </c>
      <c r="C2314">
        <v>3</v>
      </c>
      <c r="D2314" t="s">
        <v>31</v>
      </c>
      <c r="E2314">
        <v>1</v>
      </c>
      <c r="F2314" t="s">
        <v>32</v>
      </c>
      <c r="G2314" t="s">
        <v>338</v>
      </c>
      <c r="H2314" t="s">
        <v>97</v>
      </c>
      <c r="I2314" t="s">
        <v>39</v>
      </c>
      <c r="J2314" s="3">
        <v>20340</v>
      </c>
      <c r="K2314" s="3">
        <v>0.63649999999999995</v>
      </c>
      <c r="L2314" s="3">
        <v>12946.41</v>
      </c>
      <c r="M2314" s="3">
        <v>774.478295</v>
      </c>
      <c r="N2314" s="3">
        <v>18.792487999999999</v>
      </c>
      <c r="O2314" s="3">
        <v>844273.88939999999</v>
      </c>
      <c r="P2314" s="3">
        <v>114995.72</v>
      </c>
      <c r="Q2314" s="3">
        <v>287664.25</v>
      </c>
    </row>
    <row r="2315" spans="1:17" x14ac:dyDescent="0.35">
      <c r="A2315" s="1">
        <v>44593</v>
      </c>
      <c r="B2315">
        <v>2022</v>
      </c>
      <c r="C2315">
        <v>2</v>
      </c>
      <c r="D2315" t="s">
        <v>31</v>
      </c>
      <c r="E2315">
        <v>1</v>
      </c>
      <c r="F2315" t="s">
        <v>32</v>
      </c>
      <c r="G2315" t="s">
        <v>98</v>
      </c>
      <c r="H2315" t="s">
        <v>97</v>
      </c>
      <c r="I2315" t="s">
        <v>39</v>
      </c>
      <c r="J2315" s="3">
        <v>697611</v>
      </c>
      <c r="K2315" s="3">
        <v>0.71079999999999999</v>
      </c>
      <c r="L2315" s="3">
        <v>495861.89880000002</v>
      </c>
      <c r="M2315" s="3">
        <v>21102.73</v>
      </c>
      <c r="N2315" s="3">
        <v>495.89</v>
      </c>
      <c r="O2315" s="3">
        <v>30787345.890999999</v>
      </c>
      <c r="P2315" s="3">
        <v>4300837.1399999997</v>
      </c>
      <c r="Q2315" s="3">
        <v>10616882.02</v>
      </c>
    </row>
    <row r="2316" spans="1:17" x14ac:dyDescent="0.35">
      <c r="A2316" s="1">
        <v>44409</v>
      </c>
      <c r="B2316">
        <v>2021</v>
      </c>
      <c r="C2316">
        <v>8</v>
      </c>
      <c r="D2316" t="s">
        <v>31</v>
      </c>
      <c r="E2316">
        <v>1</v>
      </c>
      <c r="F2316" t="s">
        <v>32</v>
      </c>
      <c r="G2316" t="s">
        <v>334</v>
      </c>
      <c r="H2316" t="s">
        <v>97</v>
      </c>
      <c r="I2316" t="s">
        <v>39</v>
      </c>
      <c r="J2316" s="3">
        <v>560029</v>
      </c>
      <c r="K2316" s="3">
        <v>0.71160000000000001</v>
      </c>
      <c r="L2316" s="3">
        <v>398516.63640000002</v>
      </c>
      <c r="M2316" s="3">
        <v>11172.57</v>
      </c>
      <c r="N2316" s="3">
        <v>398.50529999999998</v>
      </c>
      <c r="O2316" s="3">
        <v>24087281.851799998</v>
      </c>
      <c r="P2316" s="3">
        <v>3419747.83</v>
      </c>
      <c r="Q2316" s="3">
        <v>8370614.25</v>
      </c>
    </row>
    <row r="2317" spans="1:17" x14ac:dyDescent="0.35">
      <c r="A2317" s="1">
        <v>45108</v>
      </c>
      <c r="B2317">
        <v>2023</v>
      </c>
      <c r="C2317">
        <v>7</v>
      </c>
      <c r="D2317" t="s">
        <v>31</v>
      </c>
      <c r="E2317">
        <v>1</v>
      </c>
      <c r="F2317" t="s">
        <v>32</v>
      </c>
      <c r="G2317" t="s">
        <v>338</v>
      </c>
      <c r="H2317" t="s">
        <v>97</v>
      </c>
      <c r="I2317" t="s">
        <v>39</v>
      </c>
      <c r="J2317" s="3">
        <v>10020</v>
      </c>
      <c r="K2317" s="3">
        <v>0.7893</v>
      </c>
      <c r="L2317" s="3">
        <v>7908.7860000000001</v>
      </c>
      <c r="M2317" s="3">
        <v>327.49991299999999</v>
      </c>
      <c r="N2317" s="3">
        <v>11.174469</v>
      </c>
      <c r="O2317" s="3">
        <v>471210.47330000001</v>
      </c>
      <c r="P2317" s="3">
        <v>65936.259999999995</v>
      </c>
      <c r="Q2317" s="3">
        <v>162622.68</v>
      </c>
    </row>
    <row r="2318" spans="1:17" x14ac:dyDescent="0.35">
      <c r="A2318" s="1">
        <v>45444</v>
      </c>
      <c r="B2318">
        <v>2024</v>
      </c>
      <c r="C2318">
        <v>6</v>
      </c>
      <c r="D2318" t="s">
        <v>31</v>
      </c>
      <c r="E2318">
        <v>1</v>
      </c>
      <c r="F2318" t="s">
        <v>32</v>
      </c>
      <c r="G2318" t="s">
        <v>98</v>
      </c>
      <c r="H2318" t="s">
        <v>97</v>
      </c>
      <c r="I2318" t="s">
        <v>39</v>
      </c>
      <c r="J2318" s="3">
        <v>19114</v>
      </c>
      <c r="K2318" s="3">
        <v>0.68569999999999998</v>
      </c>
      <c r="L2318" s="3">
        <v>13106.469800000001</v>
      </c>
      <c r="M2318" s="3">
        <v>550.45250999999996</v>
      </c>
      <c r="N2318" s="3">
        <v>18.669515000000001</v>
      </c>
      <c r="O2318" s="3">
        <v>837290.11899999995</v>
      </c>
      <c r="P2318" s="3">
        <v>116217.48</v>
      </c>
      <c r="Q2318" s="3">
        <v>287848.84999999998</v>
      </c>
    </row>
    <row r="2319" spans="1:17" x14ac:dyDescent="0.35">
      <c r="A2319" s="1">
        <v>45139</v>
      </c>
      <c r="B2319">
        <v>2023</v>
      </c>
      <c r="C2319">
        <v>8</v>
      </c>
      <c r="D2319" t="s">
        <v>31</v>
      </c>
      <c r="E2319">
        <v>1</v>
      </c>
      <c r="F2319" t="s">
        <v>32</v>
      </c>
      <c r="G2319" t="s">
        <v>338</v>
      </c>
      <c r="H2319" t="s">
        <v>97</v>
      </c>
      <c r="I2319" t="s">
        <v>39</v>
      </c>
      <c r="J2319" s="3">
        <v>42189</v>
      </c>
      <c r="K2319" s="3">
        <v>0.79039999999999999</v>
      </c>
      <c r="L2319" s="3">
        <v>33346.185599999997</v>
      </c>
      <c r="M2319" s="3">
        <v>1334.0041590000001</v>
      </c>
      <c r="N2319" s="3">
        <v>47.057187999999996</v>
      </c>
      <c r="O2319" s="3">
        <v>2022038.8237999999</v>
      </c>
      <c r="P2319" s="3">
        <v>283326.44</v>
      </c>
      <c r="Q2319" s="3">
        <v>698292.18</v>
      </c>
    </row>
    <row r="2320" spans="1:17" x14ac:dyDescent="0.35">
      <c r="A2320" s="1">
        <v>45352</v>
      </c>
      <c r="B2320">
        <v>2024</v>
      </c>
      <c r="C2320">
        <v>3</v>
      </c>
      <c r="D2320" t="s">
        <v>31</v>
      </c>
      <c r="E2320">
        <v>1</v>
      </c>
      <c r="F2320" t="s">
        <v>32</v>
      </c>
      <c r="G2320" t="s">
        <v>338</v>
      </c>
      <c r="H2320" t="s">
        <v>97</v>
      </c>
      <c r="I2320" t="s">
        <v>39</v>
      </c>
      <c r="J2320" s="3">
        <v>10020</v>
      </c>
      <c r="K2320" s="3">
        <v>0.63649999999999995</v>
      </c>
      <c r="L2320" s="3">
        <v>6377.73</v>
      </c>
      <c r="M2320" s="3">
        <v>381.41725300000002</v>
      </c>
      <c r="N2320" s="3">
        <v>9.2549770000000002</v>
      </c>
      <c r="O2320" s="3">
        <v>415910.73609999998</v>
      </c>
      <c r="P2320" s="3">
        <v>56649.81</v>
      </c>
      <c r="Q2320" s="3">
        <v>141710.71</v>
      </c>
    </row>
    <row r="2321" spans="1:17" x14ac:dyDescent="0.35">
      <c r="A2321" s="1">
        <v>44378</v>
      </c>
      <c r="B2321">
        <v>2021</v>
      </c>
      <c r="C2321">
        <v>7</v>
      </c>
      <c r="D2321" t="s">
        <v>31</v>
      </c>
      <c r="E2321">
        <v>1</v>
      </c>
      <c r="F2321" t="s">
        <v>32</v>
      </c>
      <c r="G2321" t="s">
        <v>338</v>
      </c>
      <c r="H2321" t="s">
        <v>97</v>
      </c>
      <c r="I2321" t="s">
        <v>39</v>
      </c>
      <c r="J2321" s="3">
        <v>15330</v>
      </c>
      <c r="K2321" s="3">
        <v>0.69169999999999998</v>
      </c>
      <c r="L2321" s="3">
        <v>10603.761</v>
      </c>
      <c r="M2321" s="3">
        <v>365.62285300000002</v>
      </c>
      <c r="N2321" s="3">
        <v>13.633823</v>
      </c>
      <c r="O2321" s="3">
        <v>645033.48770000006</v>
      </c>
      <c r="P2321" s="3">
        <v>90938.36</v>
      </c>
      <c r="Q2321" s="3">
        <v>223413.29</v>
      </c>
    </row>
    <row r="2322" spans="1:17" x14ac:dyDescent="0.35">
      <c r="A2322" s="1">
        <v>44105</v>
      </c>
      <c r="B2322">
        <v>2020</v>
      </c>
      <c r="C2322">
        <v>10</v>
      </c>
      <c r="D2322" t="s">
        <v>31</v>
      </c>
      <c r="E2322">
        <v>1</v>
      </c>
      <c r="F2322" t="s">
        <v>32</v>
      </c>
      <c r="G2322" t="s">
        <v>338</v>
      </c>
      <c r="H2322" t="s">
        <v>97</v>
      </c>
      <c r="I2322" t="s">
        <v>39</v>
      </c>
      <c r="J2322" s="3">
        <v>96045</v>
      </c>
      <c r="K2322" s="3">
        <v>0.52180000000000004</v>
      </c>
      <c r="L2322" s="3">
        <v>50116.281000000003</v>
      </c>
      <c r="M2322" s="3">
        <v>2276.2172820000001</v>
      </c>
      <c r="N2322" s="3">
        <v>59.690679000000003</v>
      </c>
      <c r="O2322" s="3">
        <v>3176801.2485000002</v>
      </c>
      <c r="P2322" s="3">
        <v>439601.97639999999</v>
      </c>
      <c r="Q2322" s="3">
        <v>1090328.1311999999</v>
      </c>
    </row>
    <row r="2323" spans="1:17" x14ac:dyDescent="0.35">
      <c r="A2323" s="1">
        <v>45536</v>
      </c>
      <c r="B2323">
        <v>2024</v>
      </c>
      <c r="C2323">
        <v>9</v>
      </c>
      <c r="D2323" t="s">
        <v>31</v>
      </c>
      <c r="E2323">
        <v>1</v>
      </c>
      <c r="F2323" t="s">
        <v>32</v>
      </c>
      <c r="G2323" t="s">
        <v>98</v>
      </c>
      <c r="H2323" t="s">
        <v>97</v>
      </c>
      <c r="I2323" t="s">
        <v>39</v>
      </c>
      <c r="J2323" s="3">
        <v>109436</v>
      </c>
      <c r="K2323" s="3">
        <v>0.66559999999999997</v>
      </c>
      <c r="L2323" s="3">
        <v>72840.601599999995</v>
      </c>
      <c r="M2323" s="3">
        <v>4357.5766869999998</v>
      </c>
      <c r="N2323" s="3">
        <v>128.12550400000001</v>
      </c>
      <c r="O2323" s="3">
        <v>4818367.9939000001</v>
      </c>
      <c r="P2323" s="3">
        <v>657979.18999999994</v>
      </c>
      <c r="Q2323" s="3">
        <v>1643721.69</v>
      </c>
    </row>
    <row r="2324" spans="1:17" x14ac:dyDescent="0.35">
      <c r="A2324" s="1">
        <v>44866</v>
      </c>
      <c r="B2324">
        <v>2022</v>
      </c>
      <c r="C2324">
        <v>11</v>
      </c>
      <c r="D2324" t="s">
        <v>31</v>
      </c>
      <c r="E2324">
        <v>1</v>
      </c>
      <c r="F2324" t="s">
        <v>32</v>
      </c>
      <c r="G2324" t="s">
        <v>338</v>
      </c>
      <c r="H2324" t="s">
        <v>97</v>
      </c>
      <c r="I2324" t="s">
        <v>39</v>
      </c>
      <c r="J2324" s="3">
        <v>10170</v>
      </c>
      <c r="K2324" s="3">
        <v>0.9395</v>
      </c>
      <c r="L2324" s="3">
        <v>9554.7150000000001</v>
      </c>
      <c r="M2324" s="3">
        <v>360.994775</v>
      </c>
      <c r="N2324" s="3">
        <v>12.279719999999999</v>
      </c>
      <c r="O2324" s="3">
        <v>552214.69660000002</v>
      </c>
      <c r="P2324" s="3">
        <v>1810685.31</v>
      </c>
      <c r="Q2324" s="3">
        <v>4447519.34</v>
      </c>
    </row>
    <row r="2325" spans="1:17" x14ac:dyDescent="0.35">
      <c r="A2325" s="1">
        <v>45505</v>
      </c>
      <c r="B2325">
        <v>2024</v>
      </c>
      <c r="C2325">
        <v>8</v>
      </c>
      <c r="D2325" t="s">
        <v>31</v>
      </c>
      <c r="E2325">
        <v>1</v>
      </c>
      <c r="F2325" t="s">
        <v>32</v>
      </c>
      <c r="G2325" t="s">
        <v>98</v>
      </c>
      <c r="H2325" t="s">
        <v>97</v>
      </c>
      <c r="I2325" t="s">
        <v>39</v>
      </c>
      <c r="J2325" s="3">
        <v>1049258</v>
      </c>
      <c r="K2325" s="3">
        <v>0.69059999999999999</v>
      </c>
      <c r="L2325" s="3">
        <v>724617.57479999994</v>
      </c>
      <c r="M2325" s="3">
        <v>36566.562636000002</v>
      </c>
      <c r="N2325" s="3">
        <v>1298.45345</v>
      </c>
      <c r="O2325" s="3">
        <v>46886015.169100001</v>
      </c>
      <c r="P2325" s="3">
        <v>6465327.2999999998</v>
      </c>
      <c r="Q2325" s="3">
        <v>16068569.01</v>
      </c>
    </row>
    <row r="2326" spans="1:17" x14ac:dyDescent="0.35">
      <c r="A2326" s="1">
        <v>45323</v>
      </c>
      <c r="B2326">
        <v>2024</v>
      </c>
      <c r="C2326">
        <v>2</v>
      </c>
      <c r="D2326" t="s">
        <v>31</v>
      </c>
      <c r="E2326">
        <v>1</v>
      </c>
      <c r="F2326" t="s">
        <v>32</v>
      </c>
      <c r="G2326" t="s">
        <v>98</v>
      </c>
      <c r="H2326" t="s">
        <v>97</v>
      </c>
      <c r="I2326" t="s">
        <v>39</v>
      </c>
      <c r="J2326" s="3">
        <v>10020</v>
      </c>
      <c r="K2326" s="3">
        <v>0.64380000000000004</v>
      </c>
      <c r="L2326" s="3">
        <v>6450.8760000000002</v>
      </c>
      <c r="M2326" s="3">
        <v>381.527581</v>
      </c>
      <c r="N2326" s="3">
        <v>9.3237810000000003</v>
      </c>
      <c r="O2326" s="3">
        <v>416581.50339999999</v>
      </c>
      <c r="P2326" s="3">
        <v>56988.02</v>
      </c>
      <c r="Q2326" s="3">
        <v>142233.49</v>
      </c>
    </row>
    <row r="2327" spans="1:17" x14ac:dyDescent="0.35">
      <c r="A2327" s="1">
        <v>45413</v>
      </c>
      <c r="B2327">
        <v>2024</v>
      </c>
      <c r="C2327">
        <v>5</v>
      </c>
      <c r="D2327" t="s">
        <v>31</v>
      </c>
      <c r="E2327">
        <v>1</v>
      </c>
      <c r="F2327" t="s">
        <v>32</v>
      </c>
      <c r="G2327" t="s">
        <v>98</v>
      </c>
      <c r="H2327" t="s">
        <v>97</v>
      </c>
      <c r="I2327" t="s">
        <v>39</v>
      </c>
      <c r="J2327" s="3">
        <v>10080</v>
      </c>
      <c r="K2327" s="3">
        <v>0.63539999999999996</v>
      </c>
      <c r="L2327" s="3">
        <v>6404.8320000000003</v>
      </c>
      <c r="M2327" s="3">
        <v>418.755065</v>
      </c>
      <c r="N2327" s="3">
        <v>9.3456519999999994</v>
      </c>
      <c r="O2327" s="3">
        <v>416055.74770000001</v>
      </c>
      <c r="P2327" s="3">
        <v>56373.91</v>
      </c>
      <c r="Q2327" s="3">
        <v>141411.25</v>
      </c>
    </row>
    <row r="2328" spans="1:17" x14ac:dyDescent="0.35">
      <c r="A2328" s="1">
        <v>45108</v>
      </c>
      <c r="B2328">
        <v>2023</v>
      </c>
      <c r="C2328">
        <v>7</v>
      </c>
      <c r="D2328" t="s">
        <v>31</v>
      </c>
      <c r="E2328">
        <v>1</v>
      </c>
      <c r="F2328" t="s">
        <v>32</v>
      </c>
      <c r="G2328" t="s">
        <v>338</v>
      </c>
      <c r="H2328" t="s">
        <v>97</v>
      </c>
      <c r="I2328" t="s">
        <v>39</v>
      </c>
      <c r="J2328" s="3">
        <v>80000</v>
      </c>
      <c r="K2328" s="3">
        <v>0.7893</v>
      </c>
      <c r="L2328" s="3">
        <v>63144</v>
      </c>
      <c r="M2328" s="3">
        <v>2615.1132689999999</v>
      </c>
      <c r="N2328" s="3">
        <v>89.229039</v>
      </c>
      <c r="O2328" s="3">
        <v>3762159.4674</v>
      </c>
      <c r="P2328" s="3">
        <v>526437.25</v>
      </c>
      <c r="Q2328" s="3">
        <v>1298384.6599999999</v>
      </c>
    </row>
    <row r="2329" spans="1:17" x14ac:dyDescent="0.35">
      <c r="A2329" s="1">
        <v>45017</v>
      </c>
      <c r="B2329">
        <v>2023</v>
      </c>
      <c r="C2329">
        <v>4</v>
      </c>
      <c r="D2329" t="s">
        <v>31</v>
      </c>
      <c r="E2329">
        <v>1</v>
      </c>
      <c r="F2329" t="s">
        <v>32</v>
      </c>
      <c r="G2329" t="s">
        <v>98</v>
      </c>
      <c r="H2329" t="s">
        <v>97</v>
      </c>
      <c r="I2329" t="s">
        <v>39</v>
      </c>
      <c r="J2329" s="3">
        <v>38646</v>
      </c>
      <c r="K2329" s="3">
        <v>0.80930000000000002</v>
      </c>
      <c r="L2329" s="3">
        <v>31276.2078</v>
      </c>
      <c r="M2329" s="3">
        <v>1263.2087730000001</v>
      </c>
      <c r="N2329" s="3">
        <v>40.444705999999996</v>
      </c>
      <c r="O2329" s="3">
        <v>1831093.6688999999</v>
      </c>
      <c r="P2329" s="3">
        <v>249376.94</v>
      </c>
      <c r="Q2329" s="3">
        <v>615109.55000000005</v>
      </c>
    </row>
    <row r="2330" spans="1:17" x14ac:dyDescent="0.35">
      <c r="A2330" s="1">
        <v>44378</v>
      </c>
      <c r="B2330">
        <v>2021</v>
      </c>
      <c r="C2330">
        <v>7</v>
      </c>
      <c r="D2330" t="s">
        <v>31</v>
      </c>
      <c r="E2330">
        <v>1</v>
      </c>
      <c r="F2330" t="s">
        <v>32</v>
      </c>
      <c r="G2330" t="s">
        <v>338</v>
      </c>
      <c r="H2330" t="s">
        <v>97</v>
      </c>
      <c r="I2330" t="s">
        <v>39</v>
      </c>
      <c r="J2330" s="3">
        <v>20080</v>
      </c>
      <c r="K2330" s="3">
        <v>0.69169999999999998</v>
      </c>
      <c r="L2330" s="3">
        <v>13889.335999999999</v>
      </c>
      <c r="M2330" s="3">
        <v>478.89482099999998</v>
      </c>
      <c r="N2330" s="3">
        <v>17.857655999999999</v>
      </c>
      <c r="O2330" s="3">
        <v>844897.09290000005</v>
      </c>
      <c r="P2330" s="3">
        <v>119115.61</v>
      </c>
      <c r="Q2330" s="3">
        <v>292637.90000000002</v>
      </c>
    </row>
    <row r="2331" spans="1:17" x14ac:dyDescent="0.35">
      <c r="A2331" s="1">
        <v>44013</v>
      </c>
      <c r="B2331">
        <v>2020</v>
      </c>
      <c r="C2331">
        <v>7</v>
      </c>
      <c r="D2331" t="s">
        <v>31</v>
      </c>
      <c r="E2331">
        <v>1</v>
      </c>
      <c r="F2331" t="s">
        <v>32</v>
      </c>
      <c r="G2331" t="s">
        <v>338</v>
      </c>
      <c r="H2331" t="s">
        <v>97</v>
      </c>
      <c r="I2331" t="s">
        <v>39</v>
      </c>
      <c r="J2331" s="3">
        <v>95855</v>
      </c>
      <c r="K2331" s="3">
        <v>0.51060000000000005</v>
      </c>
      <c r="L2331" s="3">
        <v>48943.563000000002</v>
      </c>
      <c r="M2331" s="3">
        <v>2866.0130650000001</v>
      </c>
      <c r="N2331" s="3">
        <v>59.04562</v>
      </c>
      <c r="O2331" s="3">
        <v>3137822.9611</v>
      </c>
      <c r="P2331" s="3">
        <v>428681.73670000001</v>
      </c>
      <c r="Q2331" s="3">
        <v>1070652.5795</v>
      </c>
    </row>
    <row r="2332" spans="1:17" x14ac:dyDescent="0.35">
      <c r="A2332" s="1">
        <v>45139</v>
      </c>
      <c r="B2332">
        <v>2023</v>
      </c>
      <c r="C2332">
        <v>8</v>
      </c>
      <c r="D2332" t="s">
        <v>31</v>
      </c>
      <c r="E2332">
        <v>1</v>
      </c>
      <c r="F2332" t="s">
        <v>32</v>
      </c>
      <c r="G2332" t="s">
        <v>338</v>
      </c>
      <c r="H2332" t="s">
        <v>97</v>
      </c>
      <c r="I2332" t="s">
        <v>39</v>
      </c>
      <c r="J2332" s="3">
        <v>80000</v>
      </c>
      <c r="K2332" s="3">
        <v>0.79039999999999999</v>
      </c>
      <c r="L2332" s="3">
        <v>63232</v>
      </c>
      <c r="M2332" s="3">
        <v>2529.672548</v>
      </c>
      <c r="N2332" s="3">
        <v>89.234561999999997</v>
      </c>
      <c r="O2332" s="3">
        <v>3834248.4037000001</v>
      </c>
      <c r="P2332" s="3">
        <v>537251.78</v>
      </c>
      <c r="Q2332" s="3">
        <v>1324121.8</v>
      </c>
    </row>
    <row r="2333" spans="1:17" x14ac:dyDescent="0.35">
      <c r="A2333" s="1">
        <v>45139</v>
      </c>
      <c r="B2333">
        <v>2023</v>
      </c>
      <c r="C2333">
        <v>8</v>
      </c>
      <c r="D2333" t="s">
        <v>31</v>
      </c>
      <c r="E2333">
        <v>1</v>
      </c>
      <c r="F2333" t="s">
        <v>32</v>
      </c>
      <c r="G2333" t="s">
        <v>338</v>
      </c>
      <c r="H2333" t="s">
        <v>97</v>
      </c>
      <c r="I2333" t="s">
        <v>39</v>
      </c>
      <c r="J2333" s="3">
        <v>15255</v>
      </c>
      <c r="K2333" s="3">
        <v>0.77480000000000004</v>
      </c>
      <c r="L2333" s="3">
        <v>11819.574000000001</v>
      </c>
      <c r="M2333" s="3">
        <v>643.920613</v>
      </c>
      <c r="N2333" s="3">
        <v>16.914929000000001</v>
      </c>
      <c r="O2333" s="3">
        <v>728291.04819999996</v>
      </c>
      <c r="P2333" s="3">
        <v>100630.17</v>
      </c>
      <c r="Q2333" s="3">
        <v>249835.99</v>
      </c>
    </row>
    <row r="2334" spans="1:17" x14ac:dyDescent="0.35">
      <c r="A2334" s="1">
        <v>44409</v>
      </c>
      <c r="B2334">
        <v>2021</v>
      </c>
      <c r="C2334">
        <v>8</v>
      </c>
      <c r="D2334" t="s">
        <v>31</v>
      </c>
      <c r="E2334">
        <v>1</v>
      </c>
      <c r="F2334" t="s">
        <v>32</v>
      </c>
      <c r="G2334" t="s">
        <v>334</v>
      </c>
      <c r="H2334" t="s">
        <v>97</v>
      </c>
      <c r="I2334" t="s">
        <v>39</v>
      </c>
      <c r="J2334" s="3">
        <v>564524</v>
      </c>
      <c r="K2334" s="3">
        <v>0.71109999999999995</v>
      </c>
      <c r="L2334" s="3">
        <v>401433.01640000002</v>
      </c>
      <c r="M2334" s="3">
        <v>11262.24</v>
      </c>
      <c r="N2334" s="3">
        <v>401.70069999999998</v>
      </c>
      <c r="O2334" s="3">
        <v>24255602.608800001</v>
      </c>
      <c r="P2334" s="3">
        <v>3445989.71</v>
      </c>
      <c r="Q2334" s="3">
        <v>8434847.1600000001</v>
      </c>
    </row>
    <row r="2335" spans="1:17" x14ac:dyDescent="0.35">
      <c r="A2335" s="1">
        <v>45200</v>
      </c>
      <c r="B2335">
        <v>2023</v>
      </c>
      <c r="C2335">
        <v>10</v>
      </c>
      <c r="D2335" t="s">
        <v>31</v>
      </c>
      <c r="E2335">
        <v>1</v>
      </c>
      <c r="F2335" t="s">
        <v>32</v>
      </c>
      <c r="G2335" t="s">
        <v>98</v>
      </c>
      <c r="H2335" t="s">
        <v>97</v>
      </c>
      <c r="I2335" t="s">
        <v>39</v>
      </c>
      <c r="J2335" s="3">
        <v>15255</v>
      </c>
      <c r="K2335" s="3">
        <v>0.76490000000000002</v>
      </c>
      <c r="L2335" s="3">
        <v>11668.549499999999</v>
      </c>
      <c r="M2335" s="3">
        <v>566.449073</v>
      </c>
      <c r="N2335" s="3">
        <v>16.613602</v>
      </c>
      <c r="O2335" s="3">
        <v>717279.19350000005</v>
      </c>
      <c r="P2335" s="3">
        <v>99618.55</v>
      </c>
      <c r="Q2335" s="3">
        <v>246774.32</v>
      </c>
    </row>
    <row r="2336" spans="1:17" x14ac:dyDescent="0.35">
      <c r="A2336" s="1">
        <v>45108</v>
      </c>
      <c r="B2336">
        <v>2023</v>
      </c>
      <c r="C2336">
        <v>7</v>
      </c>
      <c r="D2336" t="s">
        <v>31</v>
      </c>
      <c r="E2336">
        <v>1</v>
      </c>
      <c r="F2336" t="s">
        <v>32</v>
      </c>
      <c r="G2336" t="s">
        <v>338</v>
      </c>
      <c r="H2336" t="s">
        <v>97</v>
      </c>
      <c r="I2336" t="s">
        <v>39</v>
      </c>
      <c r="J2336" s="3">
        <v>1030200</v>
      </c>
      <c r="K2336" s="3">
        <v>0.7893</v>
      </c>
      <c r="L2336" s="3">
        <v>813136.86</v>
      </c>
      <c r="M2336" s="3">
        <v>33677.206580999999</v>
      </c>
      <c r="N2336" s="3">
        <v>1149.0839129999999</v>
      </c>
      <c r="O2336" s="3">
        <v>48447208.7425</v>
      </c>
      <c r="P2336" s="3">
        <v>6642405.8700000001</v>
      </c>
      <c r="Q2336" s="3">
        <v>16382575.310000001</v>
      </c>
    </row>
    <row r="2337" spans="1:17" x14ac:dyDescent="0.35">
      <c r="A2337" s="1">
        <v>44105</v>
      </c>
      <c r="B2337">
        <v>2020</v>
      </c>
      <c r="C2337">
        <v>10</v>
      </c>
      <c r="D2337" t="s">
        <v>31</v>
      </c>
      <c r="E2337">
        <v>1</v>
      </c>
      <c r="F2337" t="s">
        <v>32</v>
      </c>
      <c r="G2337" t="s">
        <v>338</v>
      </c>
      <c r="H2337" t="s">
        <v>97</v>
      </c>
      <c r="I2337" t="s">
        <v>39</v>
      </c>
      <c r="J2337" s="3">
        <v>424200</v>
      </c>
      <c r="K2337" s="3">
        <v>0.52239999999999998</v>
      </c>
      <c r="L2337" s="3">
        <v>221602.08</v>
      </c>
      <c r="M2337" s="3">
        <v>9799.02</v>
      </c>
      <c r="N2337" s="3">
        <v>221.602</v>
      </c>
      <c r="O2337" s="3">
        <v>14028461.3861</v>
      </c>
      <c r="P2337" s="3">
        <v>1943813.67</v>
      </c>
      <c r="Q2337" s="3">
        <v>4818823.03</v>
      </c>
    </row>
    <row r="2338" spans="1:17" x14ac:dyDescent="0.35">
      <c r="A2338" s="1">
        <v>45444</v>
      </c>
      <c r="B2338">
        <v>2024</v>
      </c>
      <c r="C2338">
        <v>6</v>
      </c>
      <c r="D2338" t="s">
        <v>31</v>
      </c>
      <c r="E2338">
        <v>1</v>
      </c>
      <c r="F2338" t="s">
        <v>32</v>
      </c>
      <c r="G2338" t="s">
        <v>823</v>
      </c>
      <c r="H2338" t="s">
        <v>97</v>
      </c>
      <c r="I2338" t="s">
        <v>35</v>
      </c>
      <c r="J2338" s="3">
        <v>10.29</v>
      </c>
      <c r="K2338" s="3">
        <v>715.65890000000002</v>
      </c>
      <c r="L2338" s="3">
        <v>7364.1300810000002</v>
      </c>
      <c r="M2338" s="3">
        <v>296.36232200000001</v>
      </c>
      <c r="N2338" s="3">
        <v>15.907112</v>
      </c>
      <c r="O2338" s="3">
        <v>470150.11129999999</v>
      </c>
      <c r="P2338" s="3">
        <v>65418.17</v>
      </c>
      <c r="Q2338" s="3">
        <v>161608.6</v>
      </c>
    </row>
    <row r="2339" spans="1:17" x14ac:dyDescent="0.35">
      <c r="A2339" s="1">
        <v>45413</v>
      </c>
      <c r="B2339">
        <v>2024</v>
      </c>
      <c r="C2339">
        <v>5</v>
      </c>
      <c r="D2339" t="s">
        <v>31</v>
      </c>
      <c r="E2339">
        <v>1</v>
      </c>
      <c r="F2339" t="s">
        <v>32</v>
      </c>
      <c r="G2339" t="s">
        <v>820</v>
      </c>
      <c r="H2339" t="s">
        <v>97</v>
      </c>
      <c r="I2339" t="s">
        <v>35</v>
      </c>
      <c r="J2339" s="3">
        <v>10.07</v>
      </c>
      <c r="K2339" s="3">
        <v>667.91</v>
      </c>
      <c r="L2339" s="3">
        <v>6725.8536999999997</v>
      </c>
      <c r="M2339" s="3">
        <v>418.393395</v>
      </c>
      <c r="N2339" s="3">
        <v>14.527326</v>
      </c>
      <c r="O2339" s="3">
        <v>435854.77720000001</v>
      </c>
      <c r="P2339" s="3">
        <v>59291.71</v>
      </c>
      <c r="Q2339" s="3">
        <v>148414.79999999999</v>
      </c>
    </row>
    <row r="2340" spans="1:17" x14ac:dyDescent="0.35">
      <c r="A2340" s="1">
        <v>45413</v>
      </c>
      <c r="B2340">
        <v>2024</v>
      </c>
      <c r="C2340">
        <v>5</v>
      </c>
      <c r="D2340" t="s">
        <v>31</v>
      </c>
      <c r="E2340">
        <v>1</v>
      </c>
      <c r="F2340" t="s">
        <v>32</v>
      </c>
      <c r="G2340" t="s">
        <v>98</v>
      </c>
      <c r="H2340" t="s">
        <v>97</v>
      </c>
      <c r="I2340" t="s">
        <v>39</v>
      </c>
      <c r="J2340" s="3">
        <v>10050</v>
      </c>
      <c r="K2340" s="3">
        <v>0.63539999999999996</v>
      </c>
      <c r="L2340" s="3">
        <v>6385.77</v>
      </c>
      <c r="M2340" s="3">
        <v>417.45861000000002</v>
      </c>
      <c r="N2340" s="3">
        <v>9.3167179999999998</v>
      </c>
      <c r="O2340" s="3">
        <v>414817.4866</v>
      </c>
      <c r="P2340" s="3">
        <v>56206.13</v>
      </c>
      <c r="Q2340" s="3">
        <v>140990.39000000001</v>
      </c>
    </row>
    <row r="2341" spans="1:17" x14ac:dyDescent="0.35">
      <c r="A2341" s="1">
        <v>45139</v>
      </c>
      <c r="B2341">
        <v>2023</v>
      </c>
      <c r="C2341">
        <v>8</v>
      </c>
      <c r="D2341" t="s">
        <v>31</v>
      </c>
      <c r="E2341">
        <v>1</v>
      </c>
      <c r="F2341" t="s">
        <v>32</v>
      </c>
      <c r="G2341" t="s">
        <v>338</v>
      </c>
      <c r="H2341" t="s">
        <v>97</v>
      </c>
      <c r="I2341" t="s">
        <v>39</v>
      </c>
      <c r="J2341" s="3">
        <v>20120</v>
      </c>
      <c r="K2341" s="3">
        <v>0.77480000000000004</v>
      </c>
      <c r="L2341" s="3">
        <v>15588.976000000001</v>
      </c>
      <c r="M2341" s="3">
        <v>849.17307300000004</v>
      </c>
      <c r="N2341" s="3">
        <v>22.306635</v>
      </c>
      <c r="O2341" s="3">
        <v>960551.68079999997</v>
      </c>
      <c r="P2341" s="3">
        <v>132722.32</v>
      </c>
      <c r="Q2341" s="3">
        <v>329511.64</v>
      </c>
    </row>
    <row r="2342" spans="1:17" x14ac:dyDescent="0.35">
      <c r="A2342" s="1">
        <v>45200</v>
      </c>
      <c r="B2342">
        <v>2023</v>
      </c>
      <c r="C2342">
        <v>10</v>
      </c>
      <c r="D2342" t="s">
        <v>31</v>
      </c>
      <c r="E2342">
        <v>1</v>
      </c>
      <c r="F2342" t="s">
        <v>32</v>
      </c>
      <c r="G2342" t="s">
        <v>98</v>
      </c>
      <c r="H2342" t="s">
        <v>97</v>
      </c>
      <c r="I2342" t="s">
        <v>39</v>
      </c>
      <c r="J2342" s="3">
        <v>15105</v>
      </c>
      <c r="K2342" s="3">
        <v>0.76490000000000002</v>
      </c>
      <c r="L2342" s="3">
        <v>11553.8145</v>
      </c>
      <c r="M2342" s="3">
        <v>560.79351199999996</v>
      </c>
      <c r="N2342" s="3">
        <v>16.447728000000001</v>
      </c>
      <c r="O2342" s="3">
        <v>710226.30070000002</v>
      </c>
      <c r="P2342" s="3">
        <v>98639.02</v>
      </c>
      <c r="Q2342" s="3">
        <v>244347.84</v>
      </c>
    </row>
    <row r="2343" spans="1:17" x14ac:dyDescent="0.35">
      <c r="A2343" s="1">
        <v>45413</v>
      </c>
      <c r="B2343">
        <v>2024</v>
      </c>
      <c r="C2343">
        <v>5</v>
      </c>
      <c r="D2343" t="s">
        <v>31</v>
      </c>
      <c r="E2343">
        <v>1</v>
      </c>
      <c r="F2343" t="s">
        <v>32</v>
      </c>
      <c r="G2343" t="s">
        <v>98</v>
      </c>
      <c r="H2343" t="s">
        <v>97</v>
      </c>
      <c r="I2343" t="s">
        <v>39</v>
      </c>
      <c r="J2343" s="3">
        <v>71781</v>
      </c>
      <c r="K2343" s="3">
        <v>0.63539999999999996</v>
      </c>
      <c r="L2343" s="3">
        <v>45609.647400000002</v>
      </c>
      <c r="M2343" s="3">
        <v>2982.4234150000002</v>
      </c>
      <c r="N2343" s="3">
        <v>66.560846999999995</v>
      </c>
      <c r="O2343" s="3">
        <v>2962787.4632000001</v>
      </c>
      <c r="P2343" s="3">
        <v>401446.01</v>
      </c>
      <c r="Q2343" s="3">
        <v>1007008.06</v>
      </c>
    </row>
    <row r="2344" spans="1:17" x14ac:dyDescent="0.35">
      <c r="A2344" s="1">
        <v>45352</v>
      </c>
      <c r="B2344">
        <v>2024</v>
      </c>
      <c r="C2344">
        <v>3</v>
      </c>
      <c r="D2344" t="s">
        <v>31</v>
      </c>
      <c r="E2344">
        <v>1</v>
      </c>
      <c r="F2344" t="s">
        <v>32</v>
      </c>
      <c r="G2344" t="s">
        <v>826</v>
      </c>
      <c r="H2344" t="s">
        <v>97</v>
      </c>
      <c r="I2344" t="s">
        <v>35</v>
      </c>
      <c r="J2344" s="3">
        <v>5.0199999999999996</v>
      </c>
      <c r="K2344" s="3">
        <v>671.47050000000002</v>
      </c>
      <c r="L2344" s="3">
        <v>3370.7819100000002</v>
      </c>
      <c r="M2344" s="3">
        <v>191.153559</v>
      </c>
      <c r="N2344" s="3">
        <v>7.280456</v>
      </c>
      <c r="O2344" s="3">
        <v>218921.64199999999</v>
      </c>
      <c r="P2344" s="3">
        <v>29943.16</v>
      </c>
      <c r="Q2344" s="3">
        <v>74741.960000000006</v>
      </c>
    </row>
    <row r="2345" spans="1:17" x14ac:dyDescent="0.35">
      <c r="A2345" s="1">
        <v>45108</v>
      </c>
      <c r="B2345">
        <v>2023</v>
      </c>
      <c r="C2345">
        <v>7</v>
      </c>
      <c r="D2345" t="s">
        <v>31</v>
      </c>
      <c r="E2345">
        <v>1</v>
      </c>
      <c r="F2345" t="s">
        <v>32</v>
      </c>
      <c r="G2345" t="s">
        <v>338</v>
      </c>
      <c r="H2345" t="s">
        <v>97</v>
      </c>
      <c r="I2345" t="s">
        <v>39</v>
      </c>
      <c r="J2345" s="3">
        <v>21609</v>
      </c>
      <c r="K2345" s="3">
        <v>0.7893</v>
      </c>
      <c r="L2345" s="3">
        <v>17055.983700000001</v>
      </c>
      <c r="M2345" s="3">
        <v>706.39178700000002</v>
      </c>
      <c r="N2345" s="3">
        <v>24.102457000000001</v>
      </c>
      <c r="O2345" s="3">
        <v>1016206.3034</v>
      </c>
      <c r="P2345" s="3">
        <v>139328.04999999999</v>
      </c>
      <c r="Q2345" s="3">
        <v>343633.36</v>
      </c>
    </row>
    <row r="2346" spans="1:17" x14ac:dyDescent="0.35">
      <c r="A2346" s="1">
        <v>45108</v>
      </c>
      <c r="B2346">
        <v>2023</v>
      </c>
      <c r="C2346">
        <v>7</v>
      </c>
      <c r="D2346" t="s">
        <v>31</v>
      </c>
      <c r="E2346">
        <v>1</v>
      </c>
      <c r="F2346" t="s">
        <v>32</v>
      </c>
      <c r="G2346" t="s">
        <v>338</v>
      </c>
      <c r="H2346" t="s">
        <v>97</v>
      </c>
      <c r="I2346" t="s">
        <v>39</v>
      </c>
      <c r="J2346" s="3">
        <v>10070</v>
      </c>
      <c r="K2346" s="3">
        <v>0.7893</v>
      </c>
      <c r="L2346" s="3">
        <v>7948.2510000000002</v>
      </c>
      <c r="M2346" s="3">
        <v>329.12858999999997</v>
      </c>
      <c r="N2346" s="3">
        <v>11.230040000000001</v>
      </c>
      <c r="O2346" s="3">
        <v>473561.82299999997</v>
      </c>
      <c r="P2346" s="3">
        <v>66265.289999999994</v>
      </c>
      <c r="Q2346" s="3">
        <v>163434.17000000001</v>
      </c>
    </row>
    <row r="2347" spans="1:17" x14ac:dyDescent="0.35">
      <c r="A2347" s="1">
        <v>45108</v>
      </c>
      <c r="B2347">
        <v>2023</v>
      </c>
      <c r="C2347">
        <v>7</v>
      </c>
      <c r="D2347" t="s">
        <v>31</v>
      </c>
      <c r="E2347">
        <v>1</v>
      </c>
      <c r="F2347" t="s">
        <v>32</v>
      </c>
      <c r="G2347" t="s">
        <v>338</v>
      </c>
      <c r="H2347" t="s">
        <v>97</v>
      </c>
      <c r="I2347" t="s">
        <v>39</v>
      </c>
      <c r="J2347" s="3">
        <v>61320</v>
      </c>
      <c r="K2347" s="3">
        <v>0.7893</v>
      </c>
      <c r="L2347" s="3">
        <v>48399.875999999997</v>
      </c>
      <c r="M2347" s="3">
        <v>2004.494907</v>
      </c>
      <c r="N2347" s="3">
        <v>68.394418999999999</v>
      </c>
      <c r="O2347" s="3">
        <v>2883695.2318000002</v>
      </c>
      <c r="P2347" s="3">
        <v>403514.15</v>
      </c>
      <c r="Q2347" s="3">
        <v>995211.84</v>
      </c>
    </row>
    <row r="2348" spans="1:17" x14ac:dyDescent="0.35">
      <c r="A2348" s="1">
        <v>45139</v>
      </c>
      <c r="B2348">
        <v>2023</v>
      </c>
      <c r="C2348">
        <v>8</v>
      </c>
      <c r="D2348" t="s">
        <v>31</v>
      </c>
      <c r="E2348">
        <v>1</v>
      </c>
      <c r="F2348" t="s">
        <v>32</v>
      </c>
      <c r="G2348" t="s">
        <v>338</v>
      </c>
      <c r="H2348" t="s">
        <v>97</v>
      </c>
      <c r="I2348" t="s">
        <v>39</v>
      </c>
      <c r="J2348" s="3">
        <v>155232</v>
      </c>
      <c r="K2348" s="3">
        <v>0.79039999999999999</v>
      </c>
      <c r="L2348" s="3">
        <v>122695.3728</v>
      </c>
      <c r="M2348" s="3">
        <v>4908.7317240000002</v>
      </c>
      <c r="N2348" s="3">
        <v>173.156215</v>
      </c>
      <c r="O2348" s="3">
        <v>7439975.6025999999</v>
      </c>
      <c r="P2348" s="3">
        <v>1042483.35</v>
      </c>
      <c r="Q2348" s="3">
        <v>2569325.94</v>
      </c>
    </row>
    <row r="2349" spans="1:17" x14ac:dyDescent="0.35">
      <c r="A2349" s="1">
        <v>45444</v>
      </c>
      <c r="B2349">
        <v>2024</v>
      </c>
      <c r="C2349">
        <v>6</v>
      </c>
      <c r="D2349" t="s">
        <v>31</v>
      </c>
      <c r="E2349">
        <v>1</v>
      </c>
      <c r="F2349" t="s">
        <v>32</v>
      </c>
      <c r="G2349" t="s">
        <v>98</v>
      </c>
      <c r="H2349" t="s">
        <v>97</v>
      </c>
      <c r="I2349" t="s">
        <v>39</v>
      </c>
      <c r="J2349" s="3">
        <v>67452</v>
      </c>
      <c r="K2349" s="3">
        <v>0.68569999999999998</v>
      </c>
      <c r="L2349" s="3">
        <v>46251.8364</v>
      </c>
      <c r="M2349" s="3">
        <v>1942.690816</v>
      </c>
      <c r="N2349" s="3">
        <v>65.889599000000004</v>
      </c>
      <c r="O2349" s="3">
        <v>2954739.6206</v>
      </c>
      <c r="P2349" s="3">
        <v>410123.55</v>
      </c>
      <c r="Q2349" s="3">
        <v>1015798.92</v>
      </c>
    </row>
    <row r="2350" spans="1:17" x14ac:dyDescent="0.35">
      <c r="A2350" s="1">
        <v>45505</v>
      </c>
      <c r="B2350">
        <v>2024</v>
      </c>
      <c r="C2350">
        <v>8</v>
      </c>
      <c r="D2350" t="s">
        <v>31</v>
      </c>
      <c r="E2350">
        <v>1</v>
      </c>
      <c r="F2350" t="s">
        <v>32</v>
      </c>
      <c r="G2350" t="s">
        <v>98</v>
      </c>
      <c r="H2350" t="s">
        <v>97</v>
      </c>
      <c r="I2350" t="s">
        <v>39</v>
      </c>
      <c r="J2350" s="3">
        <v>72288</v>
      </c>
      <c r="K2350" s="3">
        <v>0.69059999999999999</v>
      </c>
      <c r="L2350" s="3">
        <v>49922.092799999999</v>
      </c>
      <c r="M2350" s="3">
        <v>2519.127798</v>
      </c>
      <c r="N2350" s="3">
        <v>89.452493000000004</v>
      </c>
      <c r="O2350" s="3">
        <v>3230183.8676</v>
      </c>
      <c r="P2350" s="3">
        <v>445424.84</v>
      </c>
      <c r="Q2350" s="3">
        <v>1107034.4099999999</v>
      </c>
    </row>
    <row r="2351" spans="1:17" x14ac:dyDescent="0.35">
      <c r="A2351" s="1">
        <v>44348</v>
      </c>
      <c r="B2351">
        <v>2021</v>
      </c>
      <c r="C2351">
        <v>6</v>
      </c>
      <c r="D2351" t="s">
        <v>31</v>
      </c>
      <c r="E2351">
        <v>1</v>
      </c>
      <c r="F2351" t="s">
        <v>32</v>
      </c>
      <c r="G2351" t="s">
        <v>338</v>
      </c>
      <c r="H2351" t="s">
        <v>97</v>
      </c>
      <c r="I2351" t="s">
        <v>39</v>
      </c>
      <c r="J2351" s="3">
        <v>16272</v>
      </c>
      <c r="K2351" s="3">
        <v>0.66779999999999995</v>
      </c>
      <c r="L2351" s="3">
        <v>10866.4416</v>
      </c>
      <c r="M2351" s="3">
        <v>532.01396799999998</v>
      </c>
      <c r="N2351" s="3">
        <v>14.174023</v>
      </c>
      <c r="O2351" s="3">
        <v>669109.15890000004</v>
      </c>
      <c r="P2351" s="3">
        <v>92972.63</v>
      </c>
      <c r="Q2351" s="3">
        <v>230135.77</v>
      </c>
    </row>
    <row r="2352" spans="1:17" x14ac:dyDescent="0.35">
      <c r="A2352" s="1">
        <v>44378</v>
      </c>
      <c r="B2352">
        <v>2021</v>
      </c>
      <c r="C2352">
        <v>7</v>
      </c>
      <c r="D2352" t="s">
        <v>31</v>
      </c>
      <c r="E2352">
        <v>1</v>
      </c>
      <c r="F2352" t="s">
        <v>32</v>
      </c>
      <c r="G2352" t="s">
        <v>338</v>
      </c>
      <c r="H2352" t="s">
        <v>97</v>
      </c>
      <c r="I2352" t="s">
        <v>39</v>
      </c>
      <c r="J2352" s="3">
        <v>15255</v>
      </c>
      <c r="K2352" s="3">
        <v>0.69169999999999998</v>
      </c>
      <c r="L2352" s="3">
        <v>10551.8835</v>
      </c>
      <c r="M2352" s="3">
        <v>363.86328800000001</v>
      </c>
      <c r="N2352" s="3">
        <v>13.568210000000001</v>
      </c>
      <c r="O2352" s="3">
        <v>641877.74659999995</v>
      </c>
      <c r="P2352" s="3">
        <v>90493.46</v>
      </c>
      <c r="Q2352" s="3">
        <v>222320.27</v>
      </c>
    </row>
    <row r="2353" spans="1:17" x14ac:dyDescent="0.35">
      <c r="A2353" s="1">
        <v>45139</v>
      </c>
      <c r="B2353">
        <v>2023</v>
      </c>
      <c r="C2353">
        <v>8</v>
      </c>
      <c r="D2353" t="s">
        <v>31</v>
      </c>
      <c r="E2353">
        <v>1</v>
      </c>
      <c r="F2353" t="s">
        <v>32</v>
      </c>
      <c r="G2353" t="s">
        <v>338</v>
      </c>
      <c r="H2353" t="s">
        <v>97</v>
      </c>
      <c r="I2353" t="s">
        <v>39</v>
      </c>
      <c r="J2353" s="3">
        <v>585800</v>
      </c>
      <c r="K2353" s="3">
        <v>0.7903</v>
      </c>
      <c r="L2353" s="3">
        <v>462957.74</v>
      </c>
      <c r="M2353" s="3">
        <v>18522.266911999999</v>
      </c>
      <c r="N2353" s="3">
        <v>653.37564599999996</v>
      </c>
      <c r="O2353" s="3">
        <v>28094935.1439</v>
      </c>
      <c r="P2353" s="3">
        <v>3936640.23</v>
      </c>
      <c r="Q2353" s="3">
        <v>9702323.8000000007</v>
      </c>
    </row>
    <row r="2354" spans="1:17" x14ac:dyDescent="0.35">
      <c r="A2354" s="1">
        <v>44593</v>
      </c>
      <c r="B2354">
        <v>2022</v>
      </c>
      <c r="C2354">
        <v>2</v>
      </c>
      <c r="D2354" t="s">
        <v>31</v>
      </c>
      <c r="E2354">
        <v>1</v>
      </c>
      <c r="F2354" t="s">
        <v>32</v>
      </c>
      <c r="G2354" t="s">
        <v>338</v>
      </c>
      <c r="H2354" t="s">
        <v>97</v>
      </c>
      <c r="I2354" t="s">
        <v>39</v>
      </c>
      <c r="J2354" s="3">
        <v>70770</v>
      </c>
      <c r="K2354" s="3">
        <v>0.77500000000000002</v>
      </c>
      <c r="L2354" s="3">
        <v>54846.75</v>
      </c>
      <c r="M2354" s="3">
        <v>2158.4784410000002</v>
      </c>
      <c r="N2354" s="3">
        <v>70.8172</v>
      </c>
      <c r="O2354" s="3">
        <v>3391455.6146</v>
      </c>
      <c r="P2354" s="3">
        <v>476179.48</v>
      </c>
      <c r="Q2354" s="3">
        <v>1172385.44</v>
      </c>
    </row>
    <row r="2355" spans="1:17" x14ac:dyDescent="0.35">
      <c r="A2355" s="1">
        <v>44593</v>
      </c>
      <c r="B2355">
        <v>2022</v>
      </c>
      <c r="C2355">
        <v>2</v>
      </c>
      <c r="D2355" t="s">
        <v>31</v>
      </c>
      <c r="E2355">
        <v>1</v>
      </c>
      <c r="F2355" t="s">
        <v>32</v>
      </c>
      <c r="G2355" t="s">
        <v>338</v>
      </c>
      <c r="H2355" t="s">
        <v>97</v>
      </c>
      <c r="I2355" t="s">
        <v>39</v>
      </c>
      <c r="J2355" s="3">
        <v>30120</v>
      </c>
      <c r="K2355" s="3">
        <v>0.77500000000000002</v>
      </c>
      <c r="L2355" s="3">
        <v>23343</v>
      </c>
      <c r="M2355" s="3">
        <v>918.584835</v>
      </c>
      <c r="N2355" s="3">
        <v>30.137713999999999</v>
      </c>
      <c r="O2355" s="3">
        <v>1443417.3112000001</v>
      </c>
      <c r="P2355" s="3">
        <v>202663.93</v>
      </c>
      <c r="Q2355" s="3">
        <v>498972.02</v>
      </c>
    </row>
    <row r="2356" spans="1:17" x14ac:dyDescent="0.35">
      <c r="A2356" s="1">
        <v>45200</v>
      </c>
      <c r="B2356">
        <v>2023</v>
      </c>
      <c r="C2356">
        <v>10</v>
      </c>
      <c r="D2356" t="s">
        <v>31</v>
      </c>
      <c r="E2356">
        <v>1</v>
      </c>
      <c r="F2356" t="s">
        <v>32</v>
      </c>
      <c r="G2356" t="s">
        <v>98</v>
      </c>
      <c r="H2356" t="s">
        <v>97</v>
      </c>
      <c r="I2356" t="s">
        <v>39</v>
      </c>
      <c r="J2356" s="3">
        <v>41160</v>
      </c>
      <c r="K2356" s="3">
        <v>0.76490000000000002</v>
      </c>
      <c r="L2356" s="3">
        <v>31483.284</v>
      </c>
      <c r="M2356" s="3">
        <v>1528.3409180000001</v>
      </c>
      <c r="N2356" s="3">
        <v>44.825296999999999</v>
      </c>
      <c r="O2356" s="3">
        <v>1935313.7727999999</v>
      </c>
      <c r="P2356" s="3">
        <v>268783.96999999997</v>
      </c>
      <c r="Q2356" s="3">
        <v>665829.64</v>
      </c>
    </row>
    <row r="2357" spans="1:17" x14ac:dyDescent="0.35">
      <c r="A2357" s="1">
        <v>45536</v>
      </c>
      <c r="B2357">
        <v>2024</v>
      </c>
      <c r="C2357">
        <v>9</v>
      </c>
      <c r="D2357" t="s">
        <v>31</v>
      </c>
      <c r="E2357">
        <v>1</v>
      </c>
      <c r="F2357" t="s">
        <v>32</v>
      </c>
      <c r="G2357" t="s">
        <v>824</v>
      </c>
      <c r="H2357" t="s">
        <v>97</v>
      </c>
      <c r="I2357" t="s">
        <v>35</v>
      </c>
      <c r="J2357" s="3">
        <v>62.56</v>
      </c>
      <c r="K2357" s="3">
        <v>705.64</v>
      </c>
      <c r="L2357" s="3">
        <v>44144.838400000001</v>
      </c>
      <c r="M2357" s="3">
        <v>2491.1750470000002</v>
      </c>
      <c r="N2357" s="3">
        <v>95.352174000000005</v>
      </c>
      <c r="O2357" s="3">
        <v>2908734.4685999998</v>
      </c>
      <c r="P2357" s="3">
        <v>399031.5</v>
      </c>
      <c r="Q2357" s="3">
        <v>994403.06</v>
      </c>
    </row>
    <row r="2358" spans="1:17" x14ac:dyDescent="0.35">
      <c r="A2358" s="1">
        <v>44409</v>
      </c>
      <c r="B2358">
        <v>2021</v>
      </c>
      <c r="C2358">
        <v>8</v>
      </c>
      <c r="D2358" t="s">
        <v>31</v>
      </c>
      <c r="E2358">
        <v>1</v>
      </c>
      <c r="F2358" t="s">
        <v>32</v>
      </c>
      <c r="G2358" t="s">
        <v>338</v>
      </c>
      <c r="H2358" t="s">
        <v>97</v>
      </c>
      <c r="I2358" t="s">
        <v>39</v>
      </c>
      <c r="J2358" s="3">
        <v>50000</v>
      </c>
      <c r="K2358" s="3">
        <v>0.73060000000000003</v>
      </c>
      <c r="L2358" s="3">
        <v>36530</v>
      </c>
      <c r="M2358" s="3">
        <v>997.57091400000002</v>
      </c>
      <c r="N2358" s="3">
        <v>46.58831</v>
      </c>
      <c r="O2358" s="3">
        <v>2203641.8382999999</v>
      </c>
      <c r="P2358" s="3">
        <v>313219.27</v>
      </c>
      <c r="Q2358" s="3">
        <v>766238.31</v>
      </c>
    </row>
    <row r="2359" spans="1:17" x14ac:dyDescent="0.35">
      <c r="A2359" s="1">
        <v>45383</v>
      </c>
      <c r="B2359">
        <v>2024</v>
      </c>
      <c r="C2359">
        <v>4</v>
      </c>
      <c r="D2359" t="s">
        <v>31</v>
      </c>
      <c r="E2359">
        <v>1</v>
      </c>
      <c r="F2359" t="s">
        <v>32</v>
      </c>
      <c r="G2359" t="s">
        <v>338</v>
      </c>
      <c r="H2359" t="s">
        <v>97</v>
      </c>
      <c r="I2359" t="s">
        <v>39</v>
      </c>
      <c r="J2359" s="3">
        <v>125500</v>
      </c>
      <c r="K2359" s="3">
        <v>0.63939999999999997</v>
      </c>
      <c r="L2359" s="3">
        <v>80244.7</v>
      </c>
      <c r="M2359" s="3">
        <v>4778.4456399999999</v>
      </c>
      <c r="N2359" s="3">
        <v>116.444485</v>
      </c>
      <c r="O2359" s="3">
        <v>5246167.5268000001</v>
      </c>
      <c r="P2359" s="3">
        <v>714867.44</v>
      </c>
      <c r="Q2359" s="3">
        <v>1787746.29</v>
      </c>
    </row>
    <row r="2360" spans="1:17" x14ac:dyDescent="0.35">
      <c r="A2360" s="1">
        <v>45413</v>
      </c>
      <c r="B2360">
        <v>2024</v>
      </c>
      <c r="C2360">
        <v>5</v>
      </c>
      <c r="D2360" t="s">
        <v>31</v>
      </c>
      <c r="E2360">
        <v>1</v>
      </c>
      <c r="F2360" t="s">
        <v>32</v>
      </c>
      <c r="G2360" t="s">
        <v>98</v>
      </c>
      <c r="H2360" t="s">
        <v>97</v>
      </c>
      <c r="I2360" t="s">
        <v>39</v>
      </c>
      <c r="J2360" s="3">
        <v>52122</v>
      </c>
      <c r="K2360" s="3">
        <v>0.63539999999999996</v>
      </c>
      <c r="L2360" s="3">
        <v>33118.318800000001</v>
      </c>
      <c r="M2360" s="3">
        <v>2165.6565700000001</v>
      </c>
      <c r="N2360" s="3">
        <v>48.332484999999998</v>
      </c>
      <c r="O2360" s="3">
        <v>2151354.929</v>
      </c>
      <c r="P2360" s="3">
        <v>291500.11</v>
      </c>
      <c r="Q2360" s="3">
        <v>731214.04</v>
      </c>
    </row>
    <row r="2361" spans="1:17" x14ac:dyDescent="0.35">
      <c r="A2361" s="1">
        <v>45352</v>
      </c>
      <c r="B2361">
        <v>2024</v>
      </c>
      <c r="C2361">
        <v>3</v>
      </c>
      <c r="D2361" t="s">
        <v>31</v>
      </c>
      <c r="E2361">
        <v>1</v>
      </c>
      <c r="F2361" t="s">
        <v>32</v>
      </c>
      <c r="G2361" t="s">
        <v>338</v>
      </c>
      <c r="H2361" t="s">
        <v>97</v>
      </c>
      <c r="I2361" t="s">
        <v>39</v>
      </c>
      <c r="J2361" s="3">
        <v>63364</v>
      </c>
      <c r="K2361" s="3">
        <v>0.63639999999999997</v>
      </c>
      <c r="L2361" s="3">
        <v>40324.849600000001</v>
      </c>
      <c r="M2361" s="3">
        <v>2412.5930389999999</v>
      </c>
      <c r="N2361" s="3">
        <v>58.540858999999998</v>
      </c>
      <c r="O2361" s="3">
        <v>2629704.8481000001</v>
      </c>
      <c r="P2361" s="3">
        <v>358183.3</v>
      </c>
      <c r="Q2361" s="3">
        <v>896003.16</v>
      </c>
    </row>
    <row r="2362" spans="1:17" x14ac:dyDescent="0.35">
      <c r="A2362" s="1">
        <v>45200</v>
      </c>
      <c r="B2362">
        <v>2023</v>
      </c>
      <c r="C2362">
        <v>10</v>
      </c>
      <c r="D2362" t="s">
        <v>31</v>
      </c>
      <c r="E2362">
        <v>1</v>
      </c>
      <c r="F2362" t="s">
        <v>32</v>
      </c>
      <c r="G2362" t="s">
        <v>98</v>
      </c>
      <c r="H2362" t="s">
        <v>97</v>
      </c>
      <c r="I2362" t="s">
        <v>39</v>
      </c>
      <c r="J2362" s="3">
        <v>20120</v>
      </c>
      <c r="K2362" s="3">
        <v>0.76490000000000002</v>
      </c>
      <c r="L2362" s="3">
        <v>15389.788</v>
      </c>
      <c r="M2362" s="3">
        <v>746.98053000000004</v>
      </c>
      <c r="N2362" s="3">
        <v>21.908479</v>
      </c>
      <c r="O2362" s="3">
        <v>946028.01529999997</v>
      </c>
      <c r="P2362" s="3">
        <v>131388.07999999999</v>
      </c>
      <c r="Q2362" s="3">
        <v>325473.57</v>
      </c>
    </row>
    <row r="2363" spans="1:17" x14ac:dyDescent="0.35">
      <c r="A2363" s="1">
        <v>43983</v>
      </c>
      <c r="B2363">
        <v>2020</v>
      </c>
      <c r="C2363">
        <v>6</v>
      </c>
      <c r="D2363" t="s">
        <v>31</v>
      </c>
      <c r="E2363">
        <v>1</v>
      </c>
      <c r="F2363" t="s">
        <v>32</v>
      </c>
      <c r="G2363" t="s">
        <v>338</v>
      </c>
      <c r="H2363" t="s">
        <v>97</v>
      </c>
      <c r="I2363" t="s">
        <v>39</v>
      </c>
      <c r="J2363" s="3">
        <v>50350</v>
      </c>
      <c r="K2363" s="3">
        <v>0.50270000000000004</v>
      </c>
      <c r="L2363" s="3">
        <v>25310.945</v>
      </c>
      <c r="M2363" s="3">
        <v>1395.469983</v>
      </c>
      <c r="N2363" s="3">
        <v>30.456666999999999</v>
      </c>
      <c r="O2363" s="3">
        <v>1613227.9491999999</v>
      </c>
      <c r="P2363" s="3">
        <v>220964.87599999999</v>
      </c>
      <c r="Q2363" s="3">
        <v>551118.61490000004</v>
      </c>
    </row>
    <row r="2364" spans="1:17" x14ac:dyDescent="0.35">
      <c r="A2364" s="1">
        <v>44866</v>
      </c>
      <c r="B2364">
        <v>2022</v>
      </c>
      <c r="C2364">
        <v>11</v>
      </c>
      <c r="D2364" t="s">
        <v>31</v>
      </c>
      <c r="E2364">
        <v>1</v>
      </c>
      <c r="F2364" t="s">
        <v>32</v>
      </c>
      <c r="G2364" t="s">
        <v>338</v>
      </c>
      <c r="H2364" t="s">
        <v>97</v>
      </c>
      <c r="I2364" t="s">
        <v>39</v>
      </c>
      <c r="J2364" s="3">
        <v>60420</v>
      </c>
      <c r="K2364" s="3">
        <v>0.9395</v>
      </c>
      <c r="L2364" s="3">
        <v>56764.59</v>
      </c>
      <c r="M2364" s="3">
        <v>2144.816613</v>
      </c>
      <c r="N2364" s="3">
        <v>72.958804999999998</v>
      </c>
      <c r="O2364" s="3">
        <v>3280709.1414999999</v>
      </c>
      <c r="P2364" s="3">
        <v>1810685.31</v>
      </c>
      <c r="Q2364" s="3">
        <v>4447519.34</v>
      </c>
    </row>
    <row r="2365" spans="1:17" x14ac:dyDescent="0.35">
      <c r="A2365" s="1">
        <v>45383</v>
      </c>
      <c r="B2365">
        <v>2024</v>
      </c>
      <c r="C2365">
        <v>4</v>
      </c>
      <c r="D2365" t="s">
        <v>31</v>
      </c>
      <c r="E2365">
        <v>1</v>
      </c>
      <c r="F2365" t="s">
        <v>32</v>
      </c>
      <c r="G2365" t="s">
        <v>338</v>
      </c>
      <c r="H2365" t="s">
        <v>97</v>
      </c>
      <c r="I2365" t="s">
        <v>39</v>
      </c>
      <c r="J2365" s="3">
        <v>339</v>
      </c>
      <c r="K2365" s="3">
        <v>0.63949999999999996</v>
      </c>
      <c r="L2365" s="3">
        <v>216.79050000000001</v>
      </c>
      <c r="M2365" s="3">
        <v>12.870623999999999</v>
      </c>
      <c r="N2365" s="3">
        <v>0.31363999999999997</v>
      </c>
      <c r="O2365" s="3">
        <v>14173.124400000001</v>
      </c>
      <c r="P2365" s="3">
        <v>1931.3</v>
      </c>
      <c r="Q2365" s="3">
        <v>4829.8100000000004</v>
      </c>
    </row>
    <row r="2366" spans="1:17" x14ac:dyDescent="0.35">
      <c r="A2366" s="1">
        <v>45413</v>
      </c>
      <c r="B2366">
        <v>2024</v>
      </c>
      <c r="C2366">
        <v>5</v>
      </c>
      <c r="D2366" t="s">
        <v>31</v>
      </c>
      <c r="E2366">
        <v>1</v>
      </c>
      <c r="F2366" t="s">
        <v>32</v>
      </c>
      <c r="G2366" t="s">
        <v>98</v>
      </c>
      <c r="H2366" t="s">
        <v>97</v>
      </c>
      <c r="I2366" t="s">
        <v>39</v>
      </c>
      <c r="J2366" s="3">
        <v>10170</v>
      </c>
      <c r="K2366" s="3">
        <v>0.63539999999999996</v>
      </c>
      <c r="L2366" s="3">
        <v>6462.018</v>
      </c>
      <c r="M2366" s="3">
        <v>422.50038000000001</v>
      </c>
      <c r="N2366" s="3">
        <v>9.4292390000000008</v>
      </c>
      <c r="O2366" s="3">
        <v>419770.53120000003</v>
      </c>
      <c r="P2366" s="3">
        <v>56877.25</v>
      </c>
      <c r="Q2366" s="3">
        <v>142673.85999999999</v>
      </c>
    </row>
    <row r="2367" spans="1:17" x14ac:dyDescent="0.35">
      <c r="A2367" s="1">
        <v>44013</v>
      </c>
      <c r="B2367">
        <v>2020</v>
      </c>
      <c r="C2367">
        <v>7</v>
      </c>
      <c r="D2367" t="s">
        <v>31</v>
      </c>
      <c r="E2367">
        <v>1</v>
      </c>
      <c r="F2367" t="s">
        <v>32</v>
      </c>
      <c r="G2367" t="s">
        <v>338</v>
      </c>
      <c r="H2367" t="s">
        <v>97</v>
      </c>
      <c r="I2367" t="s">
        <v>39</v>
      </c>
      <c r="J2367" s="3">
        <v>761540</v>
      </c>
      <c r="K2367" s="3">
        <v>0.51060000000000005</v>
      </c>
      <c r="L2367" s="3">
        <v>388842.32400000002</v>
      </c>
      <c r="M2367" s="3">
        <v>22769.967121999998</v>
      </c>
      <c r="N2367" s="3">
        <v>469.107012</v>
      </c>
      <c r="O2367" s="3">
        <v>24929087.661899999</v>
      </c>
      <c r="P2367" s="3">
        <v>3405751.3191</v>
      </c>
      <c r="Q2367" s="3">
        <v>8506022.3348999992</v>
      </c>
    </row>
    <row r="2368" spans="1:17" x14ac:dyDescent="0.35">
      <c r="A2368" s="1">
        <v>44378</v>
      </c>
      <c r="B2368">
        <v>2021</v>
      </c>
      <c r="C2368">
        <v>7</v>
      </c>
      <c r="D2368" t="s">
        <v>31</v>
      </c>
      <c r="E2368">
        <v>1</v>
      </c>
      <c r="F2368" t="s">
        <v>32</v>
      </c>
      <c r="G2368" t="s">
        <v>338</v>
      </c>
      <c r="H2368" t="s">
        <v>97</v>
      </c>
      <c r="I2368" t="s">
        <v>39</v>
      </c>
      <c r="J2368" s="3">
        <v>734380</v>
      </c>
      <c r="K2368" s="3">
        <v>0.69169999999999998</v>
      </c>
      <c r="L2368" s="3">
        <v>507970.64600000001</v>
      </c>
      <c r="M2368" s="3">
        <v>17516.538509999998</v>
      </c>
      <c r="N2368" s="3">
        <v>653.179575</v>
      </c>
      <c r="O2368" s="3">
        <v>30900175.649999999</v>
      </c>
      <c r="P2368" s="3">
        <v>4356380.58</v>
      </c>
      <c r="Q2368" s="3">
        <v>10702560.68</v>
      </c>
    </row>
    <row r="2369" spans="1:17" x14ac:dyDescent="0.35">
      <c r="A2369" s="1">
        <v>44013</v>
      </c>
      <c r="B2369">
        <v>2020</v>
      </c>
      <c r="C2369">
        <v>7</v>
      </c>
      <c r="D2369" t="s">
        <v>31</v>
      </c>
      <c r="E2369">
        <v>1</v>
      </c>
      <c r="F2369" t="s">
        <v>32</v>
      </c>
      <c r="G2369" t="s">
        <v>338</v>
      </c>
      <c r="H2369" t="s">
        <v>97</v>
      </c>
      <c r="I2369" t="s">
        <v>39</v>
      </c>
      <c r="J2369" s="3">
        <v>21357</v>
      </c>
      <c r="K2369" s="3">
        <v>0.51060000000000005</v>
      </c>
      <c r="L2369" s="3">
        <v>10904.8842</v>
      </c>
      <c r="M2369" s="3">
        <v>638.54789300000004</v>
      </c>
      <c r="N2369" s="3">
        <v>13.155367999999999</v>
      </c>
      <c r="O2369" s="3">
        <v>699123.51969999995</v>
      </c>
      <c r="P2369" s="3">
        <v>95512.556599999996</v>
      </c>
      <c r="Q2369" s="3">
        <v>238547.05129999999</v>
      </c>
    </row>
    <row r="2370" spans="1:17" x14ac:dyDescent="0.35">
      <c r="A2370" s="1">
        <v>44197</v>
      </c>
      <c r="B2370">
        <v>2021</v>
      </c>
      <c r="C2370">
        <v>1</v>
      </c>
      <c r="D2370" t="s">
        <v>31</v>
      </c>
      <c r="E2370">
        <v>1</v>
      </c>
      <c r="F2370" t="s">
        <v>32</v>
      </c>
      <c r="G2370" t="s">
        <v>338</v>
      </c>
      <c r="H2370" t="s">
        <v>97</v>
      </c>
      <c r="I2370" t="s">
        <v>39</v>
      </c>
      <c r="J2370" s="3">
        <v>27297</v>
      </c>
      <c r="K2370" s="3">
        <v>0.59199999999999997</v>
      </c>
      <c r="L2370" s="3">
        <v>16159.824000000001</v>
      </c>
      <c r="M2370" s="3">
        <v>503.029943</v>
      </c>
      <c r="N2370" s="3">
        <v>20.806273000000001</v>
      </c>
      <c r="O2370" s="3">
        <v>1002772.1605</v>
      </c>
      <c r="P2370" s="3">
        <v>141188.9117</v>
      </c>
      <c r="Q2370" s="3">
        <v>347101.90740000003</v>
      </c>
    </row>
    <row r="2371" spans="1:17" x14ac:dyDescent="0.35">
      <c r="A2371" s="1">
        <v>45352</v>
      </c>
      <c r="B2371">
        <v>2024</v>
      </c>
      <c r="C2371">
        <v>3</v>
      </c>
      <c r="D2371" t="s">
        <v>31</v>
      </c>
      <c r="E2371">
        <v>1</v>
      </c>
      <c r="F2371" t="s">
        <v>32</v>
      </c>
      <c r="G2371" t="s">
        <v>832</v>
      </c>
      <c r="H2371" t="s">
        <v>97</v>
      </c>
      <c r="I2371" t="s">
        <v>35</v>
      </c>
      <c r="J2371" s="3">
        <v>10.220000000000001</v>
      </c>
      <c r="K2371" s="3">
        <v>671.47059999999999</v>
      </c>
      <c r="L2371" s="3">
        <v>6862.4295320000001</v>
      </c>
      <c r="M2371" s="3">
        <v>389.16536000000002</v>
      </c>
      <c r="N2371" s="3">
        <v>14.822122</v>
      </c>
      <c r="O2371" s="3">
        <v>445693.13010000001</v>
      </c>
      <c r="P2371" s="3">
        <v>60959.99</v>
      </c>
      <c r="Q2371" s="3">
        <v>152163.94</v>
      </c>
    </row>
    <row r="2372" spans="1:17" x14ac:dyDescent="0.35">
      <c r="A2372" s="1">
        <v>45444</v>
      </c>
      <c r="B2372">
        <v>2024</v>
      </c>
      <c r="C2372">
        <v>6</v>
      </c>
      <c r="D2372" t="s">
        <v>31</v>
      </c>
      <c r="E2372">
        <v>1</v>
      </c>
      <c r="F2372" t="s">
        <v>32</v>
      </c>
      <c r="G2372" t="s">
        <v>98</v>
      </c>
      <c r="H2372" t="s">
        <v>97</v>
      </c>
      <c r="I2372" t="s">
        <v>39</v>
      </c>
      <c r="J2372" s="3">
        <v>117000</v>
      </c>
      <c r="K2372" s="3">
        <v>0.68569999999999998</v>
      </c>
      <c r="L2372" s="3">
        <v>80226.899999999994</v>
      </c>
      <c r="M2372" s="3">
        <v>3369.8159660000001</v>
      </c>
      <c r="N2372" s="3">
        <v>114.292929</v>
      </c>
      <c r="O2372" s="3">
        <v>5125193.2576000001</v>
      </c>
      <c r="P2372" s="3">
        <v>711386.7</v>
      </c>
      <c r="Q2372" s="3">
        <v>1761971.09</v>
      </c>
    </row>
    <row r="2373" spans="1:17" x14ac:dyDescent="0.35">
      <c r="A2373" s="1">
        <v>45200</v>
      </c>
      <c r="B2373">
        <v>2023</v>
      </c>
      <c r="C2373">
        <v>10</v>
      </c>
      <c r="D2373" t="s">
        <v>31</v>
      </c>
      <c r="E2373">
        <v>1</v>
      </c>
      <c r="F2373" t="s">
        <v>32</v>
      </c>
      <c r="G2373" t="s">
        <v>838</v>
      </c>
      <c r="H2373" t="s">
        <v>97</v>
      </c>
      <c r="I2373" t="s">
        <v>35</v>
      </c>
      <c r="J2373" s="3">
        <v>367.64</v>
      </c>
      <c r="K2373" s="3">
        <v>764.86990000000003</v>
      </c>
      <c r="L2373" s="3">
        <v>281196.770036</v>
      </c>
      <c r="M2373" s="3">
        <v>13650.489298</v>
      </c>
      <c r="N2373" s="3">
        <v>834.08244200000001</v>
      </c>
      <c r="O2373" s="3">
        <v>17293660.209399998</v>
      </c>
      <c r="P2373" s="3">
        <v>2594049.0299999998</v>
      </c>
      <c r="Q2373" s="3">
        <v>6173836.6900000004</v>
      </c>
    </row>
    <row r="2374" spans="1:17" x14ac:dyDescent="0.35">
      <c r="A2374" s="1">
        <v>45505</v>
      </c>
      <c r="B2374">
        <v>2024</v>
      </c>
      <c r="C2374">
        <v>8</v>
      </c>
      <c r="D2374" t="s">
        <v>31</v>
      </c>
      <c r="E2374">
        <v>1</v>
      </c>
      <c r="F2374" t="s">
        <v>32</v>
      </c>
      <c r="G2374" t="s">
        <v>98</v>
      </c>
      <c r="H2374" t="s">
        <v>97</v>
      </c>
      <c r="I2374" t="s">
        <v>39</v>
      </c>
      <c r="J2374" s="3">
        <v>16048</v>
      </c>
      <c r="K2374" s="3">
        <v>0.69059999999999999</v>
      </c>
      <c r="L2374" s="3">
        <v>11082.748799999999</v>
      </c>
      <c r="M2374" s="3">
        <v>559.17003399999999</v>
      </c>
      <c r="N2374" s="3">
        <v>19.855743</v>
      </c>
      <c r="O2374" s="3">
        <v>717103.67839999998</v>
      </c>
      <c r="P2374" s="3">
        <v>98884.71</v>
      </c>
      <c r="Q2374" s="3">
        <v>245762.62</v>
      </c>
    </row>
    <row r="2375" spans="1:17" x14ac:dyDescent="0.35">
      <c r="A2375" s="1">
        <v>45078</v>
      </c>
      <c r="B2375">
        <v>2023</v>
      </c>
      <c r="C2375">
        <v>6</v>
      </c>
      <c r="D2375" t="s">
        <v>31</v>
      </c>
      <c r="E2375">
        <v>1</v>
      </c>
      <c r="F2375" t="s">
        <v>32</v>
      </c>
      <c r="G2375" t="s">
        <v>338</v>
      </c>
      <c r="H2375" t="s">
        <v>97</v>
      </c>
      <c r="I2375" t="s">
        <v>39</v>
      </c>
      <c r="J2375" s="3">
        <v>2858300</v>
      </c>
      <c r="K2375" s="3">
        <v>0.80930000000000002</v>
      </c>
      <c r="L2375" s="3">
        <v>2313222.19</v>
      </c>
      <c r="M2375" s="3">
        <v>93437.777621999994</v>
      </c>
      <c r="N2375" s="3">
        <v>2991.6377830000001</v>
      </c>
      <c r="O2375" s="3">
        <v>135813221.85100001</v>
      </c>
      <c r="P2375" s="3">
        <v>19037369.75</v>
      </c>
      <c r="Q2375" s="3">
        <v>46910476.25</v>
      </c>
    </row>
    <row r="2376" spans="1:17" x14ac:dyDescent="0.35">
      <c r="A2376" s="1">
        <v>44986</v>
      </c>
      <c r="B2376">
        <v>2023</v>
      </c>
      <c r="C2376">
        <v>3</v>
      </c>
      <c r="D2376" t="s">
        <v>31</v>
      </c>
      <c r="E2376">
        <v>1</v>
      </c>
      <c r="F2376" t="s">
        <v>32</v>
      </c>
      <c r="G2376" t="s">
        <v>338</v>
      </c>
      <c r="H2376" t="s">
        <v>97</v>
      </c>
      <c r="I2376" t="s">
        <v>39</v>
      </c>
      <c r="J2376" s="3">
        <v>704200</v>
      </c>
      <c r="K2376" s="3">
        <v>0.83050000000000002</v>
      </c>
      <c r="L2376" s="3">
        <v>584838.1</v>
      </c>
      <c r="M2376" s="3">
        <v>32783.277485999999</v>
      </c>
      <c r="N2376" s="3">
        <v>766.93851800000004</v>
      </c>
      <c r="O2376" s="3">
        <v>34940862.489399999</v>
      </c>
      <c r="P2376" s="3">
        <v>4830263.0199999996</v>
      </c>
      <c r="Q2376" s="3">
        <v>11989065.619999999</v>
      </c>
    </row>
    <row r="2377" spans="1:17" x14ac:dyDescent="0.35">
      <c r="A2377" s="1">
        <v>43983</v>
      </c>
      <c r="B2377">
        <v>2020</v>
      </c>
      <c r="C2377">
        <v>6</v>
      </c>
      <c r="D2377" t="s">
        <v>31</v>
      </c>
      <c r="E2377">
        <v>1</v>
      </c>
      <c r="F2377" t="s">
        <v>32</v>
      </c>
      <c r="G2377" t="s">
        <v>338</v>
      </c>
      <c r="H2377" t="s">
        <v>97</v>
      </c>
      <c r="I2377" t="s">
        <v>39</v>
      </c>
      <c r="J2377" s="3">
        <v>1666500</v>
      </c>
      <c r="K2377" s="3">
        <v>0.50270000000000004</v>
      </c>
      <c r="L2377" s="3">
        <v>837749.55</v>
      </c>
      <c r="M2377" s="3">
        <v>46187.817650999998</v>
      </c>
      <c r="N2377" s="3">
        <v>1008.066818</v>
      </c>
      <c r="O2377" s="3">
        <v>53395121.694499999</v>
      </c>
      <c r="P2377" s="3">
        <v>7313564.4338999996</v>
      </c>
      <c r="Q2377" s="3">
        <v>18241095.684500001</v>
      </c>
    </row>
    <row r="2378" spans="1:17" x14ac:dyDescent="0.35">
      <c r="A2378" s="1">
        <v>45383</v>
      </c>
      <c r="B2378">
        <v>2024</v>
      </c>
      <c r="C2378">
        <v>4</v>
      </c>
      <c r="D2378" t="s">
        <v>31</v>
      </c>
      <c r="E2378">
        <v>1</v>
      </c>
      <c r="F2378" t="s">
        <v>32</v>
      </c>
      <c r="G2378" t="s">
        <v>338</v>
      </c>
      <c r="H2378" t="s">
        <v>97</v>
      </c>
      <c r="I2378" t="s">
        <v>39</v>
      </c>
      <c r="J2378" s="3">
        <v>10080</v>
      </c>
      <c r="K2378" s="3">
        <v>0.63949999999999996</v>
      </c>
      <c r="L2378" s="3">
        <v>6446.16</v>
      </c>
      <c r="M2378" s="3">
        <v>383.76211799999999</v>
      </c>
      <c r="N2378" s="3">
        <v>9.351782</v>
      </c>
      <c r="O2378" s="3">
        <v>421430.95419999998</v>
      </c>
      <c r="P2378" s="3">
        <v>57426.16</v>
      </c>
      <c r="Q2378" s="3">
        <v>143611.81</v>
      </c>
    </row>
    <row r="2379" spans="1:17" x14ac:dyDescent="0.35">
      <c r="A2379" s="1">
        <v>45017</v>
      </c>
      <c r="B2379">
        <v>2023</v>
      </c>
      <c r="C2379">
        <v>4</v>
      </c>
      <c r="D2379" t="s">
        <v>31</v>
      </c>
      <c r="E2379">
        <v>1</v>
      </c>
      <c r="F2379" t="s">
        <v>32</v>
      </c>
      <c r="G2379" t="s">
        <v>98</v>
      </c>
      <c r="H2379" t="s">
        <v>97</v>
      </c>
      <c r="I2379" t="s">
        <v>39</v>
      </c>
      <c r="J2379" s="3">
        <v>2677510</v>
      </c>
      <c r="K2379" s="3">
        <v>0.80930000000000002</v>
      </c>
      <c r="L2379" s="3">
        <v>2166908.8429999999</v>
      </c>
      <c r="M2379" s="3">
        <v>87527.726068999997</v>
      </c>
      <c r="N2379" s="3">
        <v>2802.4133750000001</v>
      </c>
      <c r="O2379" s="3">
        <v>126863623.90180001</v>
      </c>
      <c r="P2379" s="3">
        <v>17277577.530000001</v>
      </c>
      <c r="Q2379" s="3">
        <v>42616622.390000001</v>
      </c>
    </row>
    <row r="2380" spans="1:17" x14ac:dyDescent="0.35">
      <c r="A2380" s="1">
        <v>45047</v>
      </c>
      <c r="B2380">
        <v>2023</v>
      </c>
      <c r="C2380">
        <v>5</v>
      </c>
      <c r="D2380" t="s">
        <v>31</v>
      </c>
      <c r="E2380">
        <v>1</v>
      </c>
      <c r="F2380" t="s">
        <v>348</v>
      </c>
      <c r="G2380" t="s">
        <v>368</v>
      </c>
      <c r="H2380" t="s">
        <v>97</v>
      </c>
      <c r="I2380" t="s">
        <v>35</v>
      </c>
      <c r="J2380" s="3">
        <v>180.63</v>
      </c>
      <c r="K2380" s="3">
        <v>882.30989999999997</v>
      </c>
      <c r="L2380" s="3">
        <v>159371.63723699999</v>
      </c>
      <c r="M2380" s="3">
        <v>5904.8871159999999</v>
      </c>
      <c r="N2380" s="3">
        <v>454.51602800000001</v>
      </c>
      <c r="O2380" s="3">
        <v>9059102.8779000007</v>
      </c>
      <c r="P2380" s="3">
        <v>0</v>
      </c>
      <c r="Q2380" s="3">
        <v>1630638.52</v>
      </c>
    </row>
    <row r="2381" spans="1:17" x14ac:dyDescent="0.35">
      <c r="A2381" s="1">
        <v>45139</v>
      </c>
      <c r="B2381">
        <v>2023</v>
      </c>
      <c r="C2381">
        <v>8</v>
      </c>
      <c r="D2381" t="s">
        <v>31</v>
      </c>
      <c r="E2381">
        <v>1</v>
      </c>
      <c r="F2381" t="s">
        <v>348</v>
      </c>
      <c r="G2381" t="s">
        <v>368</v>
      </c>
      <c r="H2381" t="s">
        <v>97</v>
      </c>
      <c r="I2381" t="s">
        <v>39</v>
      </c>
      <c r="J2381" s="3">
        <v>5874</v>
      </c>
      <c r="K2381" s="3">
        <v>0.89029999999999998</v>
      </c>
      <c r="L2381" s="3">
        <v>5229.6221999999998</v>
      </c>
      <c r="M2381" s="3">
        <v>185.73164299999999</v>
      </c>
      <c r="N2381" s="3">
        <v>7.3270590000000002</v>
      </c>
      <c r="O2381" s="3">
        <v>315068.24739999999</v>
      </c>
      <c r="P2381" s="3">
        <v>0</v>
      </c>
      <c r="Q2381" s="3">
        <v>56712.28</v>
      </c>
    </row>
    <row r="2382" spans="1:17" x14ac:dyDescent="0.35">
      <c r="A2382" s="1">
        <v>45139</v>
      </c>
      <c r="B2382">
        <v>2023</v>
      </c>
      <c r="C2382">
        <v>8</v>
      </c>
      <c r="D2382" t="s">
        <v>31</v>
      </c>
      <c r="E2382">
        <v>1</v>
      </c>
      <c r="F2382" t="s">
        <v>348</v>
      </c>
      <c r="G2382" t="s">
        <v>368</v>
      </c>
      <c r="H2382" t="s">
        <v>97</v>
      </c>
      <c r="I2382" t="s">
        <v>39</v>
      </c>
      <c r="J2382" s="3">
        <v>6336</v>
      </c>
      <c r="K2382" s="3">
        <v>0.89029999999999998</v>
      </c>
      <c r="L2382" s="3">
        <v>5640.9408000000003</v>
      </c>
      <c r="M2382" s="3">
        <v>200.335139</v>
      </c>
      <c r="N2382" s="3">
        <v>7.9031630000000002</v>
      </c>
      <c r="O2382" s="3">
        <v>339848.89610000001</v>
      </c>
      <c r="P2382" s="3">
        <v>0</v>
      </c>
      <c r="Q2382" s="3">
        <v>61172.800000000003</v>
      </c>
    </row>
    <row r="2383" spans="1:17" x14ac:dyDescent="0.35">
      <c r="A2383" s="1">
        <v>45139</v>
      </c>
      <c r="B2383">
        <v>2023</v>
      </c>
      <c r="C2383">
        <v>8</v>
      </c>
      <c r="D2383" t="s">
        <v>31</v>
      </c>
      <c r="E2383">
        <v>1</v>
      </c>
      <c r="F2383" t="s">
        <v>348</v>
      </c>
      <c r="G2383" t="s">
        <v>368</v>
      </c>
      <c r="H2383" t="s">
        <v>97</v>
      </c>
      <c r="I2383" t="s">
        <v>39</v>
      </c>
      <c r="J2383" s="3">
        <v>18081</v>
      </c>
      <c r="K2383" s="3">
        <v>0.89029999999999998</v>
      </c>
      <c r="L2383" s="3">
        <v>16097.514300000001</v>
      </c>
      <c r="M2383" s="3">
        <v>571.71835099999998</v>
      </c>
      <c r="N2383" s="3">
        <v>22.554123000000001</v>
      </c>
      <c r="O2383" s="3">
        <v>969824.47759999998</v>
      </c>
      <c r="P2383" s="3">
        <v>0</v>
      </c>
      <c r="Q2383" s="3">
        <v>174568.41</v>
      </c>
    </row>
    <row r="2384" spans="1:17" x14ac:dyDescent="0.35">
      <c r="A2384" s="1">
        <v>44348</v>
      </c>
      <c r="B2384">
        <v>2021</v>
      </c>
      <c r="C2384">
        <v>6</v>
      </c>
      <c r="D2384" t="s">
        <v>31</v>
      </c>
      <c r="E2384">
        <v>1</v>
      </c>
      <c r="F2384" t="s">
        <v>348</v>
      </c>
      <c r="G2384" t="s">
        <v>368</v>
      </c>
      <c r="H2384" t="s">
        <v>97</v>
      </c>
      <c r="I2384" t="s">
        <v>39</v>
      </c>
      <c r="J2384" s="3">
        <v>600.09</v>
      </c>
      <c r="K2384" s="3">
        <v>819.30409999999995</v>
      </c>
      <c r="L2384" s="3">
        <v>491656.197369</v>
      </c>
      <c r="M2384" s="3">
        <v>19623.027647999999</v>
      </c>
      <c r="N2384" s="3">
        <v>1082.63445</v>
      </c>
      <c r="O2384" s="3">
        <v>29224865.0079</v>
      </c>
      <c r="P2384" s="3">
        <v>0</v>
      </c>
      <c r="Q2384" s="3">
        <v>5260475.7</v>
      </c>
    </row>
    <row r="2385" spans="1:17" x14ac:dyDescent="0.35">
      <c r="A2385" s="1">
        <v>45139</v>
      </c>
      <c r="B2385">
        <v>2023</v>
      </c>
      <c r="C2385">
        <v>8</v>
      </c>
      <c r="D2385" t="s">
        <v>31</v>
      </c>
      <c r="E2385">
        <v>1</v>
      </c>
      <c r="F2385" t="s">
        <v>348</v>
      </c>
      <c r="G2385" t="s">
        <v>368</v>
      </c>
      <c r="H2385" t="s">
        <v>97</v>
      </c>
      <c r="I2385" t="s">
        <v>39</v>
      </c>
      <c r="J2385" s="3">
        <v>11046</v>
      </c>
      <c r="K2385" s="3">
        <v>0.89029999999999998</v>
      </c>
      <c r="L2385" s="3">
        <v>9834.2538000000004</v>
      </c>
      <c r="M2385" s="3">
        <v>349.27277900000001</v>
      </c>
      <c r="N2385" s="3">
        <v>13.778708999999999</v>
      </c>
      <c r="O2385" s="3">
        <v>592482.78189999994</v>
      </c>
      <c r="P2385" s="3">
        <v>0</v>
      </c>
      <c r="Q2385" s="3">
        <v>106646.9</v>
      </c>
    </row>
    <row r="2386" spans="1:17" x14ac:dyDescent="0.35">
      <c r="A2386" s="1">
        <v>45323</v>
      </c>
      <c r="B2386">
        <v>2024</v>
      </c>
      <c r="C2386">
        <v>2</v>
      </c>
      <c r="D2386" t="s">
        <v>31</v>
      </c>
      <c r="E2386">
        <v>1</v>
      </c>
      <c r="F2386" t="s">
        <v>348</v>
      </c>
      <c r="G2386" t="s">
        <v>530</v>
      </c>
      <c r="H2386" t="s">
        <v>97</v>
      </c>
      <c r="I2386" t="s">
        <v>39</v>
      </c>
      <c r="J2386" s="3">
        <v>1664</v>
      </c>
      <c r="K2386" s="3">
        <v>0.81979999999999997</v>
      </c>
      <c r="L2386" s="3">
        <v>1364.1472000000001</v>
      </c>
      <c r="M2386" s="3">
        <v>66.223676999999995</v>
      </c>
      <c r="N2386" s="3">
        <v>3.2347779999999999</v>
      </c>
      <c r="O2386" s="3">
        <v>86799.147599999997</v>
      </c>
      <c r="P2386" s="3">
        <v>0</v>
      </c>
      <c r="Q2386" s="3">
        <v>15620.52</v>
      </c>
    </row>
    <row r="2387" spans="1:17" x14ac:dyDescent="0.35">
      <c r="A2387" s="1">
        <v>44013</v>
      </c>
      <c r="B2387">
        <v>2020</v>
      </c>
      <c r="C2387">
        <v>7</v>
      </c>
      <c r="D2387" t="s">
        <v>31</v>
      </c>
      <c r="E2387">
        <v>1</v>
      </c>
      <c r="F2387" t="s">
        <v>348</v>
      </c>
      <c r="G2387" t="s">
        <v>368</v>
      </c>
      <c r="H2387" t="s">
        <v>97</v>
      </c>
      <c r="I2387" t="s">
        <v>35</v>
      </c>
      <c r="J2387" s="3">
        <v>270.94</v>
      </c>
      <c r="K2387" s="3">
        <v>587.1</v>
      </c>
      <c r="L2387" s="3">
        <v>159068.87400000001</v>
      </c>
      <c r="M2387" s="3">
        <v>8101.3525239999999</v>
      </c>
      <c r="N2387" s="3">
        <v>353.990588</v>
      </c>
      <c r="O2387" s="3">
        <v>9785211.2192000002</v>
      </c>
      <c r="P2387" s="3">
        <v>0</v>
      </c>
      <c r="Q2387" s="3">
        <v>1761338.02</v>
      </c>
    </row>
    <row r="2388" spans="1:17" x14ac:dyDescent="0.35">
      <c r="A2388" s="1">
        <v>44593</v>
      </c>
      <c r="B2388">
        <v>2022</v>
      </c>
      <c r="C2388">
        <v>2</v>
      </c>
      <c r="D2388" t="s">
        <v>31</v>
      </c>
      <c r="E2388">
        <v>1</v>
      </c>
      <c r="F2388" t="s">
        <v>348</v>
      </c>
      <c r="G2388" t="s">
        <v>368</v>
      </c>
      <c r="H2388" t="s">
        <v>97</v>
      </c>
      <c r="I2388" t="s">
        <v>35</v>
      </c>
      <c r="J2388" s="3">
        <v>49.82</v>
      </c>
      <c r="K2388" s="3">
        <v>964.74969999999996</v>
      </c>
      <c r="L2388" s="3">
        <v>48063.830053999998</v>
      </c>
      <c r="M2388" s="3">
        <v>1507.0675389999999</v>
      </c>
      <c r="N2388" s="3">
        <v>104.966741</v>
      </c>
      <c r="O2388" s="3">
        <v>2872750.2710000002</v>
      </c>
      <c r="P2388" s="3">
        <v>0</v>
      </c>
      <c r="Q2388" s="3">
        <v>517095.05</v>
      </c>
    </row>
    <row r="2389" spans="1:17" x14ac:dyDescent="0.35">
      <c r="A2389" s="1">
        <v>43800</v>
      </c>
      <c r="B2389">
        <v>2019</v>
      </c>
      <c r="C2389">
        <v>12</v>
      </c>
      <c r="D2389" t="s">
        <v>31</v>
      </c>
      <c r="E2389">
        <v>1</v>
      </c>
      <c r="F2389" t="s">
        <v>348</v>
      </c>
      <c r="G2389" t="s">
        <v>368</v>
      </c>
      <c r="H2389" t="s">
        <v>97</v>
      </c>
      <c r="I2389" t="s">
        <v>39</v>
      </c>
      <c r="J2389" s="3">
        <v>409428</v>
      </c>
      <c r="K2389" s="3">
        <v>0.5696</v>
      </c>
      <c r="L2389" s="3">
        <v>233210.1888</v>
      </c>
      <c r="M2389" s="3">
        <v>19456.011198</v>
      </c>
      <c r="N2389" s="3">
        <v>535.08552899999995</v>
      </c>
      <c r="O2389" s="3">
        <v>13398949.019200001</v>
      </c>
      <c r="P2389" s="3">
        <v>0</v>
      </c>
      <c r="Q2389" s="3">
        <v>2411807.37</v>
      </c>
    </row>
    <row r="2390" spans="1:17" x14ac:dyDescent="0.35">
      <c r="A2390" s="1">
        <v>44378</v>
      </c>
      <c r="B2390">
        <v>2021</v>
      </c>
      <c r="C2390">
        <v>7</v>
      </c>
      <c r="D2390" t="s">
        <v>31</v>
      </c>
      <c r="E2390">
        <v>1</v>
      </c>
      <c r="F2390" t="s">
        <v>348</v>
      </c>
      <c r="G2390" t="s">
        <v>368</v>
      </c>
      <c r="H2390" t="s">
        <v>97</v>
      </c>
      <c r="I2390" t="s">
        <v>39</v>
      </c>
      <c r="J2390" s="3">
        <v>8040</v>
      </c>
      <c r="K2390" s="3">
        <v>0.82650000000000001</v>
      </c>
      <c r="L2390" s="3">
        <v>6645.06</v>
      </c>
      <c r="M2390" s="3">
        <v>170.14524900000001</v>
      </c>
      <c r="N2390" s="3">
        <v>8.4143790000000003</v>
      </c>
      <c r="O2390" s="3">
        <v>398137.30709999998</v>
      </c>
      <c r="P2390" s="3">
        <v>0</v>
      </c>
      <c r="Q2390" s="3">
        <v>71664.72</v>
      </c>
    </row>
    <row r="2391" spans="1:17" x14ac:dyDescent="0.35">
      <c r="A2391" s="1">
        <v>44593</v>
      </c>
      <c r="B2391">
        <v>2022</v>
      </c>
      <c r="C2391">
        <v>2</v>
      </c>
      <c r="D2391" t="s">
        <v>31</v>
      </c>
      <c r="E2391">
        <v>1</v>
      </c>
      <c r="F2391" t="s">
        <v>348</v>
      </c>
      <c r="G2391" t="s">
        <v>368</v>
      </c>
      <c r="H2391" t="s">
        <v>97</v>
      </c>
      <c r="I2391" t="s">
        <v>35</v>
      </c>
      <c r="J2391" s="3">
        <v>351.23</v>
      </c>
      <c r="K2391" s="3">
        <v>964.74969999999996</v>
      </c>
      <c r="L2391" s="3">
        <v>338849.03713100002</v>
      </c>
      <c r="M2391" s="3">
        <v>10624.795104999999</v>
      </c>
      <c r="N2391" s="3">
        <v>740.01336300000003</v>
      </c>
      <c r="O2391" s="3">
        <v>20252831.748199999</v>
      </c>
      <c r="P2391" s="3">
        <v>0</v>
      </c>
      <c r="Q2391" s="3">
        <v>3645509.71</v>
      </c>
    </row>
    <row r="2392" spans="1:17" x14ac:dyDescent="0.35">
      <c r="A2392" s="1">
        <v>44136</v>
      </c>
      <c r="B2392">
        <v>2020</v>
      </c>
      <c r="C2392">
        <v>11</v>
      </c>
      <c r="D2392" t="s">
        <v>31</v>
      </c>
      <c r="E2392">
        <v>1</v>
      </c>
      <c r="F2392" t="s">
        <v>348</v>
      </c>
      <c r="G2392" t="s">
        <v>368</v>
      </c>
      <c r="H2392" t="s">
        <v>97</v>
      </c>
      <c r="I2392" t="s">
        <v>35</v>
      </c>
      <c r="J2392" s="3">
        <v>361.26</v>
      </c>
      <c r="K2392" s="3">
        <v>592.6087</v>
      </c>
      <c r="L2392" s="3">
        <v>214085.81896199999</v>
      </c>
      <c r="M2392" s="3">
        <v>8561.9019819999994</v>
      </c>
      <c r="N2392" s="3">
        <v>471.454474</v>
      </c>
      <c r="O2392" s="3">
        <v>13047420.7542</v>
      </c>
      <c r="P2392" s="3">
        <v>0</v>
      </c>
      <c r="Q2392" s="3">
        <v>2348535.7400000002</v>
      </c>
    </row>
    <row r="2393" spans="1:17" x14ac:dyDescent="0.35">
      <c r="A2393" s="1">
        <v>44378</v>
      </c>
      <c r="B2393">
        <v>2021</v>
      </c>
      <c r="C2393">
        <v>7</v>
      </c>
      <c r="D2393" t="s">
        <v>31</v>
      </c>
      <c r="E2393">
        <v>1</v>
      </c>
      <c r="F2393" t="s">
        <v>348</v>
      </c>
      <c r="G2393" t="s">
        <v>368</v>
      </c>
      <c r="H2393" t="s">
        <v>97</v>
      </c>
      <c r="I2393" t="s">
        <v>39</v>
      </c>
      <c r="J2393" s="3">
        <v>6900</v>
      </c>
      <c r="K2393" s="3">
        <v>0.82650000000000001</v>
      </c>
      <c r="L2393" s="3">
        <v>5702.85</v>
      </c>
      <c r="M2393" s="3">
        <v>146.016559</v>
      </c>
      <c r="N2393" s="3">
        <v>7.2211169999999996</v>
      </c>
      <c r="O2393" s="3">
        <v>341685.00229999999</v>
      </c>
      <c r="P2393" s="3">
        <v>0</v>
      </c>
      <c r="Q2393" s="3">
        <v>61503.3</v>
      </c>
    </row>
    <row r="2394" spans="1:17" x14ac:dyDescent="0.35">
      <c r="A2394" s="1">
        <v>45017</v>
      </c>
      <c r="B2394">
        <v>2023</v>
      </c>
      <c r="C2394">
        <v>4</v>
      </c>
      <c r="D2394" t="s">
        <v>31</v>
      </c>
      <c r="E2394">
        <v>1</v>
      </c>
      <c r="F2394" t="s">
        <v>348</v>
      </c>
      <c r="G2394" t="s">
        <v>368</v>
      </c>
      <c r="H2394" t="s">
        <v>97</v>
      </c>
      <c r="I2394" t="s">
        <v>35</v>
      </c>
      <c r="J2394" s="3">
        <v>331.15</v>
      </c>
      <c r="K2394" s="3">
        <v>899.30989999999997</v>
      </c>
      <c r="L2394" s="3">
        <v>297806.47338500002</v>
      </c>
      <c r="M2394" s="3">
        <v>10825.618281999999</v>
      </c>
      <c r="N2394" s="3">
        <v>848.76372700000002</v>
      </c>
      <c r="O2394" s="3">
        <v>16932138.412799999</v>
      </c>
      <c r="P2394" s="3">
        <v>0</v>
      </c>
      <c r="Q2394" s="3">
        <v>3047784.91</v>
      </c>
    </row>
    <row r="2395" spans="1:17" x14ac:dyDescent="0.35">
      <c r="A2395" s="1">
        <v>45323</v>
      </c>
      <c r="B2395">
        <v>2024</v>
      </c>
      <c r="C2395">
        <v>2</v>
      </c>
      <c r="D2395" t="s">
        <v>31</v>
      </c>
      <c r="E2395">
        <v>1</v>
      </c>
      <c r="F2395" t="s">
        <v>348</v>
      </c>
      <c r="G2395" t="s">
        <v>530</v>
      </c>
      <c r="H2395" t="s">
        <v>97</v>
      </c>
      <c r="I2395" t="s">
        <v>39</v>
      </c>
      <c r="J2395" s="3">
        <v>14784</v>
      </c>
      <c r="K2395" s="3">
        <v>0.80230000000000001</v>
      </c>
      <c r="L2395" s="3">
        <v>11861.2032</v>
      </c>
      <c r="M2395" s="3">
        <v>575.91027099999997</v>
      </c>
      <c r="N2395" s="3">
        <v>28.131055</v>
      </c>
      <c r="O2395" s="3">
        <v>754715.1531</v>
      </c>
      <c r="P2395" s="3">
        <v>0</v>
      </c>
      <c r="Q2395" s="3">
        <v>135848.73000000001</v>
      </c>
    </row>
    <row r="2396" spans="1:17" x14ac:dyDescent="0.35">
      <c r="A2396" s="1">
        <v>43800</v>
      </c>
      <c r="B2396">
        <v>2019</v>
      </c>
      <c r="C2396">
        <v>12</v>
      </c>
      <c r="D2396" t="s">
        <v>31</v>
      </c>
      <c r="E2396">
        <v>1</v>
      </c>
      <c r="F2396" t="s">
        <v>348</v>
      </c>
      <c r="G2396" t="s">
        <v>368</v>
      </c>
      <c r="H2396" t="s">
        <v>97</v>
      </c>
      <c r="I2396" t="s">
        <v>39</v>
      </c>
      <c r="J2396" s="3">
        <v>62280</v>
      </c>
      <c r="K2396" s="3">
        <v>0.5696</v>
      </c>
      <c r="L2396" s="3">
        <v>35474.688000000002</v>
      </c>
      <c r="M2396" s="3">
        <v>2959.5263869999999</v>
      </c>
      <c r="N2396" s="3">
        <v>81.393854000000005</v>
      </c>
      <c r="O2396" s="3">
        <v>2038176.5412000001</v>
      </c>
      <c r="P2396" s="3">
        <v>0</v>
      </c>
      <c r="Q2396" s="3">
        <v>366871.78</v>
      </c>
    </row>
    <row r="2397" spans="1:17" x14ac:dyDescent="0.35">
      <c r="A2397" s="1">
        <v>45017</v>
      </c>
      <c r="B2397">
        <v>2023</v>
      </c>
      <c r="C2397">
        <v>4</v>
      </c>
      <c r="D2397" t="s">
        <v>31</v>
      </c>
      <c r="E2397">
        <v>1</v>
      </c>
      <c r="F2397" t="s">
        <v>348</v>
      </c>
      <c r="G2397" t="s">
        <v>368</v>
      </c>
      <c r="H2397" t="s">
        <v>97</v>
      </c>
      <c r="I2397" t="s">
        <v>35</v>
      </c>
      <c r="J2397" s="3">
        <v>274.95</v>
      </c>
      <c r="K2397" s="3">
        <v>902.31</v>
      </c>
      <c r="L2397" s="3">
        <v>248090.13449999999</v>
      </c>
      <c r="M2397" s="3">
        <v>8988.426743</v>
      </c>
      <c r="N2397" s="3">
        <v>706.98953400000005</v>
      </c>
      <c r="O2397" s="3">
        <v>14103519.3609</v>
      </c>
      <c r="P2397" s="3">
        <v>0</v>
      </c>
      <c r="Q2397" s="3">
        <v>2538633.48</v>
      </c>
    </row>
    <row r="2398" spans="1:17" x14ac:dyDescent="0.35">
      <c r="A2398" s="1">
        <v>45323</v>
      </c>
      <c r="B2398">
        <v>2024</v>
      </c>
      <c r="C2398">
        <v>2</v>
      </c>
      <c r="D2398" t="s">
        <v>31</v>
      </c>
      <c r="E2398">
        <v>1</v>
      </c>
      <c r="F2398" t="s">
        <v>348</v>
      </c>
      <c r="G2398" t="s">
        <v>530</v>
      </c>
      <c r="H2398" t="s">
        <v>97</v>
      </c>
      <c r="I2398" t="s">
        <v>39</v>
      </c>
      <c r="J2398" s="3">
        <v>16072</v>
      </c>
      <c r="K2398" s="3">
        <v>0.80230000000000001</v>
      </c>
      <c r="L2398" s="3">
        <v>12894.5656</v>
      </c>
      <c r="M2398" s="3">
        <v>626.09320100000002</v>
      </c>
      <c r="N2398" s="3">
        <v>30.582303</v>
      </c>
      <c r="O2398" s="3">
        <v>820466.85199999996</v>
      </c>
      <c r="P2398" s="3">
        <v>0</v>
      </c>
      <c r="Q2398" s="3">
        <v>147684.03</v>
      </c>
    </row>
    <row r="2399" spans="1:17" x14ac:dyDescent="0.35">
      <c r="A2399" s="1">
        <v>44378</v>
      </c>
      <c r="B2399">
        <v>2021</v>
      </c>
      <c r="C2399">
        <v>7</v>
      </c>
      <c r="D2399" t="s">
        <v>31</v>
      </c>
      <c r="E2399">
        <v>1</v>
      </c>
      <c r="F2399" t="s">
        <v>348</v>
      </c>
      <c r="G2399" t="s">
        <v>368</v>
      </c>
      <c r="H2399" t="s">
        <v>97</v>
      </c>
      <c r="I2399" t="s">
        <v>39</v>
      </c>
      <c r="J2399" s="3">
        <v>4310</v>
      </c>
      <c r="K2399" s="3">
        <v>0.82650000000000001</v>
      </c>
      <c r="L2399" s="3">
        <v>3562.2150000000001</v>
      </c>
      <c r="M2399" s="3">
        <v>91.209590000000006</v>
      </c>
      <c r="N2399" s="3">
        <v>4.510688</v>
      </c>
      <c r="O2399" s="3">
        <v>213429.32750000001</v>
      </c>
      <c r="P2399" s="3">
        <v>0</v>
      </c>
      <c r="Q2399" s="3">
        <v>38417.279999999999</v>
      </c>
    </row>
    <row r="2400" spans="1:17" x14ac:dyDescent="0.35">
      <c r="A2400" s="1">
        <v>45139</v>
      </c>
      <c r="B2400">
        <v>2023</v>
      </c>
      <c r="C2400">
        <v>8</v>
      </c>
      <c r="D2400" t="s">
        <v>31</v>
      </c>
      <c r="E2400">
        <v>1</v>
      </c>
      <c r="F2400" t="s">
        <v>348</v>
      </c>
      <c r="G2400" t="s">
        <v>368</v>
      </c>
      <c r="H2400" t="s">
        <v>97</v>
      </c>
      <c r="I2400" t="s">
        <v>39</v>
      </c>
      <c r="J2400" s="3">
        <v>7232</v>
      </c>
      <c r="K2400" s="3">
        <v>0.89029999999999998</v>
      </c>
      <c r="L2400" s="3">
        <v>6438.6495999999997</v>
      </c>
      <c r="M2400" s="3">
        <v>228.67132599999999</v>
      </c>
      <c r="N2400" s="3">
        <v>9.0210170000000005</v>
      </c>
      <c r="O2400" s="3">
        <v>387908.33590000001</v>
      </c>
      <c r="P2400" s="3">
        <v>0</v>
      </c>
      <c r="Q2400" s="3">
        <v>69823.5</v>
      </c>
    </row>
    <row r="2401" spans="1:17" x14ac:dyDescent="0.35">
      <c r="A2401" s="1">
        <v>45323</v>
      </c>
      <c r="B2401">
        <v>2024</v>
      </c>
      <c r="C2401">
        <v>2</v>
      </c>
      <c r="D2401" t="s">
        <v>31</v>
      </c>
      <c r="E2401">
        <v>1</v>
      </c>
      <c r="F2401" t="s">
        <v>348</v>
      </c>
      <c r="G2401" t="s">
        <v>530</v>
      </c>
      <c r="H2401" t="s">
        <v>97</v>
      </c>
      <c r="I2401" t="s">
        <v>39</v>
      </c>
      <c r="J2401" s="3">
        <v>9470</v>
      </c>
      <c r="K2401" s="3">
        <v>0.80230000000000001</v>
      </c>
      <c r="L2401" s="3">
        <v>7597.7809999999999</v>
      </c>
      <c r="M2401" s="3">
        <v>368.90753999999998</v>
      </c>
      <c r="N2401" s="3">
        <v>18.019749000000001</v>
      </c>
      <c r="O2401" s="3">
        <v>483438.3455</v>
      </c>
      <c r="P2401" s="3">
        <v>0</v>
      </c>
      <c r="Q2401" s="3">
        <v>87018.9</v>
      </c>
    </row>
    <row r="2402" spans="1:17" x14ac:dyDescent="0.35">
      <c r="A2402" s="1">
        <v>44378</v>
      </c>
      <c r="B2402">
        <v>2021</v>
      </c>
      <c r="C2402">
        <v>7</v>
      </c>
      <c r="D2402" t="s">
        <v>31</v>
      </c>
      <c r="E2402">
        <v>1</v>
      </c>
      <c r="F2402" t="s">
        <v>348</v>
      </c>
      <c r="G2402" t="s">
        <v>368</v>
      </c>
      <c r="H2402" t="s">
        <v>97</v>
      </c>
      <c r="I2402" t="s">
        <v>39</v>
      </c>
      <c r="J2402" s="3">
        <v>5817</v>
      </c>
      <c r="K2402" s="3">
        <v>0.82650000000000001</v>
      </c>
      <c r="L2402" s="3">
        <v>4807.7505000000001</v>
      </c>
      <c r="M2402" s="3">
        <v>123.106094</v>
      </c>
      <c r="N2402" s="3">
        <v>6.088101</v>
      </c>
      <c r="O2402" s="3">
        <v>288055.31280000001</v>
      </c>
      <c r="P2402" s="3">
        <v>0</v>
      </c>
      <c r="Q2402" s="3">
        <v>51849.96</v>
      </c>
    </row>
    <row r="2403" spans="1:17" x14ac:dyDescent="0.35">
      <c r="A2403" s="1">
        <v>45323</v>
      </c>
      <c r="B2403">
        <v>2024</v>
      </c>
      <c r="C2403">
        <v>2</v>
      </c>
      <c r="D2403" t="s">
        <v>31</v>
      </c>
      <c r="E2403">
        <v>1</v>
      </c>
      <c r="F2403" t="s">
        <v>348</v>
      </c>
      <c r="G2403" t="s">
        <v>530</v>
      </c>
      <c r="H2403" t="s">
        <v>97</v>
      </c>
      <c r="I2403" t="s">
        <v>39</v>
      </c>
      <c r="J2403" s="3">
        <v>11046</v>
      </c>
      <c r="K2403" s="3">
        <v>0.80230000000000001</v>
      </c>
      <c r="L2403" s="3">
        <v>8862.2057999999997</v>
      </c>
      <c r="M2403" s="3">
        <v>430.29823699999997</v>
      </c>
      <c r="N2403" s="3">
        <v>21.018453999999998</v>
      </c>
      <c r="O2403" s="3">
        <v>563892.28769999999</v>
      </c>
      <c r="P2403" s="3">
        <v>0</v>
      </c>
      <c r="Q2403" s="3">
        <v>101500.61</v>
      </c>
    </row>
    <row r="2404" spans="1:17" x14ac:dyDescent="0.35">
      <c r="A2404" s="1">
        <v>45017</v>
      </c>
      <c r="B2404">
        <v>2023</v>
      </c>
      <c r="C2404">
        <v>4</v>
      </c>
      <c r="D2404" t="s">
        <v>31</v>
      </c>
      <c r="E2404">
        <v>1</v>
      </c>
      <c r="F2404" t="s">
        <v>348</v>
      </c>
      <c r="G2404" t="s">
        <v>368</v>
      </c>
      <c r="H2404" t="s">
        <v>97</v>
      </c>
      <c r="I2404" t="s">
        <v>35</v>
      </c>
      <c r="J2404" s="3">
        <v>35.29</v>
      </c>
      <c r="K2404" s="3">
        <v>899.30769999999995</v>
      </c>
      <c r="L2404" s="3">
        <v>31736.568733</v>
      </c>
      <c r="M2404" s="3">
        <v>1153.654432</v>
      </c>
      <c r="N2404" s="3">
        <v>90.450264000000004</v>
      </c>
      <c r="O2404" s="3">
        <v>1804420.0585</v>
      </c>
      <c r="P2404" s="3">
        <v>0</v>
      </c>
      <c r="Q2404" s="3">
        <v>324795.61</v>
      </c>
    </row>
    <row r="2405" spans="1:17" x14ac:dyDescent="0.35">
      <c r="A2405" s="1">
        <v>45323</v>
      </c>
      <c r="B2405">
        <v>2024</v>
      </c>
      <c r="C2405">
        <v>2</v>
      </c>
      <c r="D2405" t="s">
        <v>31</v>
      </c>
      <c r="E2405">
        <v>1</v>
      </c>
      <c r="F2405" t="s">
        <v>348</v>
      </c>
      <c r="G2405" t="s">
        <v>530</v>
      </c>
      <c r="H2405" t="s">
        <v>97</v>
      </c>
      <c r="I2405" t="s">
        <v>39</v>
      </c>
      <c r="J2405" s="3">
        <v>9480</v>
      </c>
      <c r="K2405" s="3">
        <v>0.80230000000000001</v>
      </c>
      <c r="L2405" s="3">
        <v>7605.8040000000001</v>
      </c>
      <c r="M2405" s="3">
        <v>369.29299200000003</v>
      </c>
      <c r="N2405" s="3">
        <v>18.038577</v>
      </c>
      <c r="O2405" s="3">
        <v>483948.84</v>
      </c>
      <c r="P2405" s="3">
        <v>0</v>
      </c>
      <c r="Q2405" s="3">
        <v>87110.79</v>
      </c>
    </row>
    <row r="2406" spans="1:17" x14ac:dyDescent="0.35">
      <c r="A2406" s="1">
        <v>44197</v>
      </c>
      <c r="B2406">
        <v>2021</v>
      </c>
      <c r="C2406">
        <v>1</v>
      </c>
      <c r="D2406" t="s">
        <v>31</v>
      </c>
      <c r="E2406">
        <v>1</v>
      </c>
      <c r="F2406" t="s">
        <v>348</v>
      </c>
      <c r="G2406" t="s">
        <v>368</v>
      </c>
      <c r="H2406" t="s">
        <v>97</v>
      </c>
      <c r="I2406" t="s">
        <v>35</v>
      </c>
      <c r="J2406" s="3">
        <v>451.57</v>
      </c>
      <c r="K2406" s="3">
        <v>628.24</v>
      </c>
      <c r="L2406" s="3">
        <v>283694.33679999999</v>
      </c>
      <c r="M2406" s="3">
        <v>8322.4810120000002</v>
      </c>
      <c r="N2406" s="3">
        <v>618.34610399999997</v>
      </c>
      <c r="O2406" s="3">
        <v>17026444.185899999</v>
      </c>
      <c r="P2406" s="3">
        <v>0</v>
      </c>
      <c r="Q2406" s="3">
        <v>3064759.95</v>
      </c>
    </row>
    <row r="2407" spans="1:17" x14ac:dyDescent="0.35">
      <c r="A2407" s="1">
        <v>43983</v>
      </c>
      <c r="B2407">
        <v>2020</v>
      </c>
      <c r="C2407">
        <v>6</v>
      </c>
      <c r="D2407" t="s">
        <v>31</v>
      </c>
      <c r="E2407">
        <v>1</v>
      </c>
      <c r="F2407" t="s">
        <v>348</v>
      </c>
      <c r="G2407" t="s">
        <v>368</v>
      </c>
      <c r="H2407" t="s">
        <v>97</v>
      </c>
      <c r="I2407" t="s">
        <v>35</v>
      </c>
      <c r="J2407" s="3">
        <v>186.84</v>
      </c>
      <c r="K2407" s="3">
        <v>592.27980000000002</v>
      </c>
      <c r="L2407" s="3">
        <v>110661.55783200001</v>
      </c>
      <c r="M2407" s="3">
        <v>5179.2002629999997</v>
      </c>
      <c r="N2407" s="3">
        <v>245.286</v>
      </c>
      <c r="O2407" s="3">
        <v>6756250.3459000001</v>
      </c>
      <c r="P2407" s="3">
        <v>0</v>
      </c>
      <c r="Q2407" s="3">
        <v>1216125.06</v>
      </c>
    </row>
    <row r="2408" spans="1:17" x14ac:dyDescent="0.35">
      <c r="A2408" s="1">
        <v>44378</v>
      </c>
      <c r="B2408">
        <v>2021</v>
      </c>
      <c r="C2408">
        <v>7</v>
      </c>
      <c r="D2408" t="s">
        <v>31</v>
      </c>
      <c r="E2408">
        <v>1</v>
      </c>
      <c r="F2408" t="s">
        <v>348</v>
      </c>
      <c r="G2408" t="s">
        <v>420</v>
      </c>
      <c r="H2408" t="s">
        <v>97</v>
      </c>
      <c r="I2408" t="s">
        <v>35</v>
      </c>
      <c r="J2408" s="3">
        <v>12.42</v>
      </c>
      <c r="K2408" s="3">
        <v>844.16300000000001</v>
      </c>
      <c r="L2408" s="3">
        <v>10484.50446</v>
      </c>
      <c r="M2408" s="3">
        <v>255.32931500000001</v>
      </c>
      <c r="N2408" s="3">
        <v>14.949615</v>
      </c>
      <c r="O2408" s="3">
        <v>614961.02659999998</v>
      </c>
      <c r="P2408" s="3">
        <v>0</v>
      </c>
      <c r="Q2408" s="3">
        <v>110692.98</v>
      </c>
    </row>
    <row r="2409" spans="1:17" x14ac:dyDescent="0.35">
      <c r="A2409" s="1">
        <v>44348</v>
      </c>
      <c r="B2409">
        <v>2021</v>
      </c>
      <c r="C2409">
        <v>6</v>
      </c>
      <c r="D2409" t="s">
        <v>31</v>
      </c>
      <c r="E2409">
        <v>1</v>
      </c>
      <c r="F2409" t="s">
        <v>348</v>
      </c>
      <c r="G2409" t="s">
        <v>368</v>
      </c>
      <c r="H2409" t="s">
        <v>97</v>
      </c>
      <c r="I2409" t="s">
        <v>39</v>
      </c>
      <c r="J2409" s="3">
        <v>24.91</v>
      </c>
      <c r="K2409" s="3">
        <v>819.36569999999995</v>
      </c>
      <c r="L2409" s="3">
        <v>20410.399587</v>
      </c>
      <c r="M2409" s="3">
        <v>814.60999200000003</v>
      </c>
      <c r="N2409" s="3">
        <v>44.943362</v>
      </c>
      <c r="O2409" s="3">
        <v>1213228.2180999999</v>
      </c>
      <c r="P2409" s="3">
        <v>0</v>
      </c>
      <c r="Q2409" s="3">
        <v>218381.08</v>
      </c>
    </row>
    <row r="2410" spans="1:17" x14ac:dyDescent="0.35">
      <c r="A2410" s="1">
        <v>44593</v>
      </c>
      <c r="B2410">
        <v>2022</v>
      </c>
      <c r="C2410">
        <v>2</v>
      </c>
      <c r="D2410" t="s">
        <v>31</v>
      </c>
      <c r="E2410">
        <v>1</v>
      </c>
      <c r="F2410" t="s">
        <v>348</v>
      </c>
      <c r="G2410" t="s">
        <v>368</v>
      </c>
      <c r="H2410" t="s">
        <v>97</v>
      </c>
      <c r="I2410" t="s">
        <v>35</v>
      </c>
      <c r="J2410" s="3">
        <v>11.11</v>
      </c>
      <c r="K2410" s="3">
        <v>964.74969999999996</v>
      </c>
      <c r="L2410" s="3">
        <v>10718.369167000001</v>
      </c>
      <c r="M2410" s="3">
        <v>336.07456400000001</v>
      </c>
      <c r="N2410" s="3">
        <v>23.407478999999999</v>
      </c>
      <c r="O2410" s="3">
        <v>640631.38320000004</v>
      </c>
      <c r="P2410" s="3">
        <v>0</v>
      </c>
      <c r="Q2410" s="3">
        <v>115313.65</v>
      </c>
    </row>
    <row r="2411" spans="1:17" x14ac:dyDescent="0.35">
      <c r="A2411" s="1">
        <v>44378</v>
      </c>
      <c r="B2411">
        <v>2021</v>
      </c>
      <c r="C2411">
        <v>7</v>
      </c>
      <c r="D2411" t="s">
        <v>31</v>
      </c>
      <c r="E2411">
        <v>1</v>
      </c>
      <c r="F2411" t="s">
        <v>348</v>
      </c>
      <c r="G2411" t="s">
        <v>368</v>
      </c>
      <c r="H2411" t="s">
        <v>97</v>
      </c>
      <c r="I2411" t="s">
        <v>39</v>
      </c>
      <c r="J2411" s="3">
        <v>7756</v>
      </c>
      <c r="K2411" s="3">
        <v>0.82650000000000001</v>
      </c>
      <c r="L2411" s="3">
        <v>6410.3339999999998</v>
      </c>
      <c r="M2411" s="3">
        <v>164.13272499999999</v>
      </c>
      <c r="N2411" s="3">
        <v>8.1170349999999996</v>
      </c>
      <c r="O2411" s="3">
        <v>384073.75040000002</v>
      </c>
      <c r="P2411" s="3">
        <v>0</v>
      </c>
      <c r="Q2411" s="3">
        <v>69130.27</v>
      </c>
    </row>
    <row r="2412" spans="1:17" x14ac:dyDescent="0.35">
      <c r="A2412" s="1">
        <v>45323</v>
      </c>
      <c r="B2412">
        <v>2024</v>
      </c>
      <c r="C2412">
        <v>2</v>
      </c>
      <c r="D2412" t="s">
        <v>31</v>
      </c>
      <c r="E2412">
        <v>1</v>
      </c>
      <c r="F2412" t="s">
        <v>348</v>
      </c>
      <c r="G2412" t="s">
        <v>530</v>
      </c>
      <c r="H2412" t="s">
        <v>97</v>
      </c>
      <c r="I2412" t="s">
        <v>39</v>
      </c>
      <c r="J2412" s="3">
        <v>8816</v>
      </c>
      <c r="K2412" s="3">
        <v>0.80230000000000001</v>
      </c>
      <c r="L2412" s="3">
        <v>7073.0767999999998</v>
      </c>
      <c r="M2412" s="3">
        <v>343.42320999999998</v>
      </c>
      <c r="N2412" s="3">
        <v>16.774934999999999</v>
      </c>
      <c r="O2412" s="3">
        <v>450052.00140000001</v>
      </c>
      <c r="P2412" s="3">
        <v>0</v>
      </c>
      <c r="Q2412" s="3">
        <v>81009.36</v>
      </c>
    </row>
    <row r="2413" spans="1:17" x14ac:dyDescent="0.35">
      <c r="A2413" s="1">
        <v>44378</v>
      </c>
      <c r="B2413">
        <v>2021</v>
      </c>
      <c r="C2413">
        <v>7</v>
      </c>
      <c r="D2413" t="s">
        <v>31</v>
      </c>
      <c r="E2413">
        <v>1</v>
      </c>
      <c r="F2413" t="s">
        <v>348</v>
      </c>
      <c r="G2413" t="s">
        <v>368</v>
      </c>
      <c r="H2413" t="s">
        <v>97</v>
      </c>
      <c r="I2413" t="s">
        <v>39</v>
      </c>
      <c r="J2413" s="3">
        <v>6207</v>
      </c>
      <c r="K2413" s="3">
        <v>0.82650000000000001</v>
      </c>
      <c r="L2413" s="3">
        <v>5130.0855000000001</v>
      </c>
      <c r="M2413" s="3">
        <v>131.358577</v>
      </c>
      <c r="N2413" s="3">
        <v>6.4962200000000001</v>
      </c>
      <c r="O2413" s="3">
        <v>307367.94339999999</v>
      </c>
      <c r="P2413" s="3">
        <v>0</v>
      </c>
      <c r="Q2413" s="3">
        <v>55326.23</v>
      </c>
    </row>
    <row r="2414" spans="1:17" x14ac:dyDescent="0.35">
      <c r="A2414" s="1">
        <v>44378</v>
      </c>
      <c r="B2414">
        <v>2021</v>
      </c>
      <c r="C2414">
        <v>7</v>
      </c>
      <c r="D2414" t="s">
        <v>31</v>
      </c>
      <c r="E2414">
        <v>1</v>
      </c>
      <c r="F2414" t="s">
        <v>348</v>
      </c>
      <c r="G2414" t="s">
        <v>368</v>
      </c>
      <c r="H2414" t="s">
        <v>97</v>
      </c>
      <c r="I2414" t="s">
        <v>39</v>
      </c>
      <c r="J2414" s="3">
        <v>10064</v>
      </c>
      <c r="K2414" s="3">
        <v>0.82650000000000001</v>
      </c>
      <c r="L2414" s="3">
        <v>8317.8960000000006</v>
      </c>
      <c r="M2414" s="3">
        <v>212.979568</v>
      </c>
      <c r="N2414" s="3">
        <v>10.532712</v>
      </c>
      <c r="O2414" s="3">
        <v>498364.90769999998</v>
      </c>
      <c r="P2414" s="3">
        <v>0</v>
      </c>
      <c r="Q2414" s="3">
        <v>89705.68</v>
      </c>
    </row>
    <row r="2415" spans="1:17" x14ac:dyDescent="0.35">
      <c r="A2415" s="1">
        <v>45323</v>
      </c>
      <c r="B2415">
        <v>2024</v>
      </c>
      <c r="C2415">
        <v>2</v>
      </c>
      <c r="D2415" t="s">
        <v>31</v>
      </c>
      <c r="E2415">
        <v>1</v>
      </c>
      <c r="F2415" t="s">
        <v>348</v>
      </c>
      <c r="G2415" t="s">
        <v>530</v>
      </c>
      <c r="H2415" t="s">
        <v>97</v>
      </c>
      <c r="I2415" t="s">
        <v>39</v>
      </c>
      <c r="J2415" s="3">
        <v>14063</v>
      </c>
      <c r="K2415" s="3">
        <v>0.80230000000000001</v>
      </c>
      <c r="L2415" s="3">
        <v>11282.7449</v>
      </c>
      <c r="M2415" s="3">
        <v>547.83155099999999</v>
      </c>
      <c r="N2415" s="3">
        <v>26.759515</v>
      </c>
      <c r="O2415" s="3">
        <v>717908.49549999996</v>
      </c>
      <c r="P2415" s="3">
        <v>0</v>
      </c>
      <c r="Q2415" s="3">
        <v>129223.53</v>
      </c>
    </row>
    <row r="2416" spans="1:17" x14ac:dyDescent="0.35">
      <c r="A2416" s="1">
        <v>44348</v>
      </c>
      <c r="B2416">
        <v>2021</v>
      </c>
      <c r="C2416">
        <v>6</v>
      </c>
      <c r="D2416" t="s">
        <v>31</v>
      </c>
      <c r="E2416">
        <v>1</v>
      </c>
      <c r="F2416" t="s">
        <v>348</v>
      </c>
      <c r="G2416" t="s">
        <v>368</v>
      </c>
      <c r="H2416" t="s">
        <v>97</v>
      </c>
      <c r="I2416" t="s">
        <v>39</v>
      </c>
      <c r="J2416" s="3">
        <v>5175</v>
      </c>
      <c r="K2416" s="3">
        <v>0.81279999999999997</v>
      </c>
      <c r="L2416" s="3">
        <v>4206.24</v>
      </c>
      <c r="M2416" s="3">
        <v>169.22236899999999</v>
      </c>
      <c r="N2416" s="3">
        <v>5.4164070000000004</v>
      </c>
      <c r="O2416" s="3">
        <v>255639.1335</v>
      </c>
      <c r="P2416" s="3">
        <v>0</v>
      </c>
      <c r="Q2416" s="3">
        <v>46015.25</v>
      </c>
    </row>
    <row r="2417" spans="1:17" x14ac:dyDescent="0.35">
      <c r="A2417" s="1">
        <v>43983</v>
      </c>
      <c r="B2417">
        <v>2020</v>
      </c>
      <c r="C2417">
        <v>6</v>
      </c>
      <c r="D2417" t="s">
        <v>31</v>
      </c>
      <c r="E2417">
        <v>1</v>
      </c>
      <c r="F2417" t="s">
        <v>348</v>
      </c>
      <c r="G2417" t="s">
        <v>368</v>
      </c>
      <c r="H2417" t="s">
        <v>97</v>
      </c>
      <c r="I2417" t="s">
        <v>35</v>
      </c>
      <c r="J2417" s="3">
        <v>200.7</v>
      </c>
      <c r="K2417" s="3">
        <v>592.27980000000002</v>
      </c>
      <c r="L2417" s="3">
        <v>118870.55585999999</v>
      </c>
      <c r="M2417" s="3">
        <v>5563.4044139999996</v>
      </c>
      <c r="N2417" s="3">
        <v>263.48183999999998</v>
      </c>
      <c r="O2417" s="3">
        <v>7257436.5469000004</v>
      </c>
      <c r="P2417" s="3">
        <v>0</v>
      </c>
      <c r="Q2417" s="3">
        <v>1306338.58</v>
      </c>
    </row>
    <row r="2418" spans="1:17" x14ac:dyDescent="0.35">
      <c r="A2418" s="1">
        <v>45139</v>
      </c>
      <c r="B2418">
        <v>2023</v>
      </c>
      <c r="C2418">
        <v>8</v>
      </c>
      <c r="D2418" t="s">
        <v>31</v>
      </c>
      <c r="E2418">
        <v>1</v>
      </c>
      <c r="F2418" t="s">
        <v>348</v>
      </c>
      <c r="G2418" t="s">
        <v>368</v>
      </c>
      <c r="H2418" t="s">
        <v>97</v>
      </c>
      <c r="I2418" t="s">
        <v>39</v>
      </c>
      <c r="J2418" s="3">
        <v>8036</v>
      </c>
      <c r="K2418" s="3">
        <v>0.89029999999999998</v>
      </c>
      <c r="L2418" s="3">
        <v>7154.4507999999996</v>
      </c>
      <c r="M2418" s="3">
        <v>254.094821</v>
      </c>
      <c r="N2418" s="3">
        <v>10.023967000000001</v>
      </c>
      <c r="O2418" s="3">
        <v>431033.10119999998</v>
      </c>
      <c r="P2418" s="3">
        <v>0</v>
      </c>
      <c r="Q2418" s="3">
        <v>77585.960000000006</v>
      </c>
    </row>
    <row r="2419" spans="1:17" x14ac:dyDescent="0.35">
      <c r="A2419" s="1">
        <v>45139</v>
      </c>
      <c r="B2419">
        <v>2023</v>
      </c>
      <c r="C2419">
        <v>8</v>
      </c>
      <c r="D2419" t="s">
        <v>31</v>
      </c>
      <c r="E2419">
        <v>1</v>
      </c>
      <c r="F2419" t="s">
        <v>348</v>
      </c>
      <c r="G2419" t="s">
        <v>368</v>
      </c>
      <c r="H2419" t="s">
        <v>97</v>
      </c>
      <c r="I2419" t="s">
        <v>39</v>
      </c>
      <c r="J2419" s="3">
        <v>17632</v>
      </c>
      <c r="K2419" s="3">
        <v>0.89029999999999998</v>
      </c>
      <c r="L2419" s="3">
        <v>15697.7696</v>
      </c>
      <c r="M2419" s="3">
        <v>557.51522499999999</v>
      </c>
      <c r="N2419" s="3">
        <v>21.993812999999999</v>
      </c>
      <c r="O2419" s="3">
        <v>945741.11990000005</v>
      </c>
      <c r="P2419" s="3">
        <v>0</v>
      </c>
      <c r="Q2419" s="3">
        <v>170233.4</v>
      </c>
    </row>
    <row r="2420" spans="1:17" x14ac:dyDescent="0.35">
      <c r="A2420" s="1">
        <v>45139</v>
      </c>
      <c r="B2420">
        <v>2023</v>
      </c>
      <c r="C2420">
        <v>8</v>
      </c>
      <c r="D2420" t="s">
        <v>31</v>
      </c>
      <c r="E2420">
        <v>1</v>
      </c>
      <c r="F2420" t="s">
        <v>348</v>
      </c>
      <c r="G2420" t="s">
        <v>368</v>
      </c>
      <c r="H2420" t="s">
        <v>97</v>
      </c>
      <c r="I2420" t="s">
        <v>39</v>
      </c>
      <c r="J2420" s="3">
        <v>6832</v>
      </c>
      <c r="K2420" s="3">
        <v>0.89029999999999998</v>
      </c>
      <c r="L2420" s="3">
        <v>6082.5295999999998</v>
      </c>
      <c r="M2420" s="3">
        <v>216.019634</v>
      </c>
      <c r="N2420" s="3">
        <v>8.5219120000000004</v>
      </c>
      <c r="O2420" s="3">
        <v>366453.22889999999</v>
      </c>
      <c r="P2420" s="3">
        <v>0</v>
      </c>
      <c r="Q2420" s="3">
        <v>65961.58</v>
      </c>
    </row>
    <row r="2421" spans="1:17" x14ac:dyDescent="0.35">
      <c r="A2421" s="1">
        <v>45047</v>
      </c>
      <c r="B2421">
        <v>2023</v>
      </c>
      <c r="C2421">
        <v>5</v>
      </c>
      <c r="D2421" t="s">
        <v>31</v>
      </c>
      <c r="E2421">
        <v>1</v>
      </c>
      <c r="F2421" t="s">
        <v>348</v>
      </c>
      <c r="G2421" t="s">
        <v>368</v>
      </c>
      <c r="H2421" t="s">
        <v>97</v>
      </c>
      <c r="I2421" t="s">
        <v>35</v>
      </c>
      <c r="J2421" s="3">
        <v>29.06</v>
      </c>
      <c r="K2421" s="3">
        <v>882.30989999999997</v>
      </c>
      <c r="L2421" s="3">
        <v>25639.925694000001</v>
      </c>
      <c r="M2421" s="3">
        <v>949.98028599999998</v>
      </c>
      <c r="N2421" s="3">
        <v>73.122696000000005</v>
      </c>
      <c r="O2421" s="3">
        <v>1457440.7885</v>
      </c>
      <c r="P2421" s="3">
        <v>0</v>
      </c>
      <c r="Q2421" s="3">
        <v>262339.34000000003</v>
      </c>
    </row>
    <row r="2422" spans="1:17" x14ac:dyDescent="0.35">
      <c r="A2422" s="1">
        <v>44044</v>
      </c>
      <c r="B2422">
        <v>2020</v>
      </c>
      <c r="C2422">
        <v>8</v>
      </c>
      <c r="D2422" t="s">
        <v>31</v>
      </c>
      <c r="E2422">
        <v>1</v>
      </c>
      <c r="F2422" t="s">
        <v>354</v>
      </c>
      <c r="G2422" t="s">
        <v>356</v>
      </c>
      <c r="H2422" t="s">
        <v>97</v>
      </c>
      <c r="I2422" t="s">
        <v>39</v>
      </c>
      <c r="J2422" s="3">
        <v>52156</v>
      </c>
      <c r="K2422" s="3">
        <v>0.59770000000000001</v>
      </c>
      <c r="L2422" s="3">
        <v>31173.641199999998</v>
      </c>
      <c r="M2422" s="3">
        <v>221.49965700000001</v>
      </c>
      <c r="N2422" s="3">
        <v>25.243030999999998</v>
      </c>
      <c r="O2422" s="3">
        <v>1845243.3832</v>
      </c>
      <c r="P2422" s="3">
        <v>0</v>
      </c>
      <c r="Q2422" s="3">
        <v>332143.81</v>
      </c>
    </row>
    <row r="2423" spans="1:17" x14ac:dyDescent="0.35">
      <c r="A2423" s="1">
        <v>44105</v>
      </c>
      <c r="B2423">
        <v>2020</v>
      </c>
      <c r="C2423">
        <v>10</v>
      </c>
      <c r="D2423" t="s">
        <v>31</v>
      </c>
      <c r="E2423">
        <v>1</v>
      </c>
      <c r="F2423" t="s">
        <v>354</v>
      </c>
      <c r="G2423" t="s">
        <v>356</v>
      </c>
      <c r="H2423" t="s">
        <v>97</v>
      </c>
      <c r="I2423" t="s">
        <v>39</v>
      </c>
      <c r="J2423" s="3">
        <v>100.6</v>
      </c>
      <c r="K2423" s="3">
        <v>577.44809999999995</v>
      </c>
      <c r="L2423" s="3">
        <v>58091.278859999999</v>
      </c>
      <c r="M2423" s="3">
        <v>2760.6535439999998</v>
      </c>
      <c r="N2423" s="3">
        <v>91.765298000000001</v>
      </c>
      <c r="O2423" s="3">
        <v>3563969.3276</v>
      </c>
      <c r="P2423" s="3">
        <v>0</v>
      </c>
      <c r="Q2423" s="3">
        <v>641514.48</v>
      </c>
    </row>
    <row r="2424" spans="1:17" x14ac:dyDescent="0.35">
      <c r="A2424" s="1">
        <v>44013</v>
      </c>
      <c r="B2424">
        <v>2020</v>
      </c>
      <c r="C2424">
        <v>7</v>
      </c>
      <c r="D2424" t="s">
        <v>31</v>
      </c>
      <c r="E2424">
        <v>1</v>
      </c>
      <c r="F2424" t="s">
        <v>354</v>
      </c>
      <c r="G2424" t="s">
        <v>355</v>
      </c>
      <c r="H2424" t="s">
        <v>97</v>
      </c>
      <c r="I2424" t="s">
        <v>39</v>
      </c>
      <c r="J2424" s="3">
        <v>293022</v>
      </c>
      <c r="K2424" s="3">
        <v>0.55559999999999998</v>
      </c>
      <c r="L2424" s="3">
        <v>162803.0232</v>
      </c>
      <c r="M2424" s="3">
        <v>8761.3428609999992</v>
      </c>
      <c r="N2424" s="3">
        <v>195.005865</v>
      </c>
      <c r="O2424" s="3">
        <v>10364237.2535</v>
      </c>
      <c r="P2424" s="3">
        <v>0</v>
      </c>
      <c r="Q2424" s="3">
        <v>1865562.71</v>
      </c>
    </row>
    <row r="2425" spans="1:17" x14ac:dyDescent="0.35">
      <c r="A2425" s="1">
        <v>44593</v>
      </c>
      <c r="B2425">
        <v>2022</v>
      </c>
      <c r="C2425">
        <v>2</v>
      </c>
      <c r="D2425" t="s">
        <v>31</v>
      </c>
      <c r="E2425">
        <v>1</v>
      </c>
      <c r="F2425" t="s">
        <v>354</v>
      </c>
      <c r="G2425" t="s">
        <v>356</v>
      </c>
      <c r="H2425" t="s">
        <v>97</v>
      </c>
      <c r="I2425" t="s">
        <v>35</v>
      </c>
      <c r="J2425" s="3">
        <v>21.8</v>
      </c>
      <c r="K2425" s="3">
        <v>964.74969999999996</v>
      </c>
      <c r="L2425" s="3">
        <v>21031.543460000001</v>
      </c>
      <c r="M2425" s="3">
        <v>659.44019500000002</v>
      </c>
      <c r="N2425" s="3">
        <v>45.929785000000003</v>
      </c>
      <c r="O2425" s="3">
        <v>1257044.4783000001</v>
      </c>
      <c r="P2425" s="3">
        <v>0</v>
      </c>
      <c r="Q2425" s="3">
        <v>226268.01</v>
      </c>
    </row>
    <row r="2426" spans="1:17" x14ac:dyDescent="0.35">
      <c r="A2426" s="1">
        <v>43922</v>
      </c>
      <c r="B2426">
        <v>2020</v>
      </c>
      <c r="C2426">
        <v>4</v>
      </c>
      <c r="D2426" t="s">
        <v>31</v>
      </c>
      <c r="E2426">
        <v>1</v>
      </c>
      <c r="F2426" t="s">
        <v>354</v>
      </c>
      <c r="G2426" t="s">
        <v>356</v>
      </c>
      <c r="H2426" t="s">
        <v>97</v>
      </c>
      <c r="I2426" t="s">
        <v>35</v>
      </c>
      <c r="J2426" s="3">
        <v>50.1</v>
      </c>
      <c r="K2426" s="3">
        <v>557.16430000000003</v>
      </c>
      <c r="L2426" s="3">
        <v>27913.931430000001</v>
      </c>
      <c r="M2426" s="3">
        <v>2671.4666109999998</v>
      </c>
      <c r="N2426" s="3">
        <v>46.123165</v>
      </c>
      <c r="O2426" s="3">
        <v>1652959.8337999999</v>
      </c>
      <c r="P2426" s="3">
        <v>0</v>
      </c>
      <c r="Q2426" s="3">
        <v>297532.77</v>
      </c>
    </row>
    <row r="2427" spans="1:17" x14ac:dyDescent="0.35">
      <c r="A2427" s="1">
        <v>45139</v>
      </c>
      <c r="B2427">
        <v>2023</v>
      </c>
      <c r="C2427">
        <v>8</v>
      </c>
      <c r="D2427" t="s">
        <v>31</v>
      </c>
      <c r="E2427">
        <v>1</v>
      </c>
      <c r="F2427" t="s">
        <v>354</v>
      </c>
      <c r="G2427" t="s">
        <v>356</v>
      </c>
      <c r="H2427" t="s">
        <v>97</v>
      </c>
      <c r="I2427" t="s">
        <v>39</v>
      </c>
      <c r="J2427" s="3">
        <v>16384</v>
      </c>
      <c r="K2427" s="3">
        <v>0.79930000000000001</v>
      </c>
      <c r="L2427" s="3">
        <v>13095.7312</v>
      </c>
      <c r="M2427" s="3">
        <v>691.14393399999994</v>
      </c>
      <c r="N2427" s="3">
        <v>31.159797000000001</v>
      </c>
      <c r="O2427" s="3">
        <v>805633.24210000003</v>
      </c>
      <c r="P2427" s="3">
        <v>0</v>
      </c>
      <c r="Q2427" s="3">
        <v>145013.98000000001</v>
      </c>
    </row>
    <row r="2428" spans="1:17" x14ac:dyDescent="0.35">
      <c r="A2428" s="1">
        <v>44013</v>
      </c>
      <c r="B2428">
        <v>2020</v>
      </c>
      <c r="C2428">
        <v>7</v>
      </c>
      <c r="D2428" t="s">
        <v>31</v>
      </c>
      <c r="E2428">
        <v>1</v>
      </c>
      <c r="F2428" t="s">
        <v>354</v>
      </c>
      <c r="G2428" t="s">
        <v>356</v>
      </c>
      <c r="H2428" t="s">
        <v>97</v>
      </c>
      <c r="I2428" t="s">
        <v>39</v>
      </c>
      <c r="J2428" s="3">
        <v>22528</v>
      </c>
      <c r="K2428" s="3">
        <v>0.55559999999999998</v>
      </c>
      <c r="L2428" s="3">
        <v>12516.5568</v>
      </c>
      <c r="M2428" s="3">
        <v>673.58279700000003</v>
      </c>
      <c r="N2428" s="3">
        <v>10.911887999999999</v>
      </c>
      <c r="O2428" s="3">
        <v>796477.71649999998</v>
      </c>
      <c r="P2428" s="3">
        <v>0</v>
      </c>
      <c r="Q2428" s="3">
        <v>143365.99</v>
      </c>
    </row>
    <row r="2429" spans="1:17" x14ac:dyDescent="0.35">
      <c r="A2429" s="1">
        <v>45017</v>
      </c>
      <c r="B2429">
        <v>2023</v>
      </c>
      <c r="C2429">
        <v>4</v>
      </c>
      <c r="D2429" t="s">
        <v>31</v>
      </c>
      <c r="E2429">
        <v>1</v>
      </c>
      <c r="F2429" t="s">
        <v>354</v>
      </c>
      <c r="G2429" t="s">
        <v>667</v>
      </c>
      <c r="H2429" t="s">
        <v>97</v>
      </c>
      <c r="I2429" t="s">
        <v>35</v>
      </c>
      <c r="J2429" s="3">
        <v>28.67</v>
      </c>
      <c r="K2429" s="3">
        <v>907.3732</v>
      </c>
      <c r="L2429" s="3">
        <v>26014.389643999999</v>
      </c>
      <c r="M2429" s="3">
        <v>937.28849700000001</v>
      </c>
      <c r="N2429" s="3">
        <v>37.516868000000002</v>
      </c>
      <c r="O2429" s="3">
        <v>1476573.5423999999</v>
      </c>
      <c r="P2429" s="3">
        <v>0</v>
      </c>
      <c r="Q2429" s="3">
        <v>265783.24</v>
      </c>
    </row>
    <row r="2430" spans="1:17" x14ac:dyDescent="0.35">
      <c r="A2430" s="1">
        <v>44866</v>
      </c>
      <c r="B2430">
        <v>2022</v>
      </c>
      <c r="C2430">
        <v>11</v>
      </c>
      <c r="D2430" t="s">
        <v>31</v>
      </c>
      <c r="E2430">
        <v>1</v>
      </c>
      <c r="F2430" t="s">
        <v>354</v>
      </c>
      <c r="G2430" t="s">
        <v>540</v>
      </c>
      <c r="H2430" t="s">
        <v>97</v>
      </c>
      <c r="I2430" t="s">
        <v>39</v>
      </c>
      <c r="J2430" s="3">
        <v>18684</v>
      </c>
      <c r="K2430" s="3">
        <v>0.9415</v>
      </c>
      <c r="L2430" s="3">
        <v>17590.986000000001</v>
      </c>
      <c r="M2430" s="3">
        <v>663.27913899999999</v>
      </c>
      <c r="N2430" s="3">
        <v>22.607531999999999</v>
      </c>
      <c r="O2430" s="3">
        <v>1016544.6942</v>
      </c>
      <c r="P2430" s="3">
        <v>0</v>
      </c>
      <c r="Q2430" s="3">
        <v>324796.38</v>
      </c>
    </row>
    <row r="2431" spans="1:17" x14ac:dyDescent="0.35">
      <c r="A2431" s="1">
        <v>43983</v>
      </c>
      <c r="B2431">
        <v>2020</v>
      </c>
      <c r="C2431">
        <v>6</v>
      </c>
      <c r="D2431" t="s">
        <v>31</v>
      </c>
      <c r="E2431">
        <v>1</v>
      </c>
      <c r="F2431" t="s">
        <v>354</v>
      </c>
      <c r="G2431" t="s">
        <v>356</v>
      </c>
      <c r="H2431" t="s">
        <v>97</v>
      </c>
      <c r="I2431" t="s">
        <v>35</v>
      </c>
      <c r="J2431" s="3">
        <v>28.34</v>
      </c>
      <c r="K2431" s="3">
        <v>528.5</v>
      </c>
      <c r="L2431" s="3">
        <v>14977.69</v>
      </c>
      <c r="M2431" s="3">
        <v>1431.159204</v>
      </c>
      <c r="N2431" s="3">
        <v>24.713432999999998</v>
      </c>
      <c r="O2431" s="3">
        <v>956008.36069999996</v>
      </c>
      <c r="P2431" s="3">
        <v>0</v>
      </c>
      <c r="Q2431" s="3">
        <v>172081.5</v>
      </c>
    </row>
    <row r="2432" spans="1:17" x14ac:dyDescent="0.35">
      <c r="A2432" s="1">
        <v>44348</v>
      </c>
      <c r="B2432">
        <v>2021</v>
      </c>
      <c r="C2432">
        <v>6</v>
      </c>
      <c r="D2432" t="s">
        <v>31</v>
      </c>
      <c r="E2432">
        <v>1</v>
      </c>
      <c r="F2432" t="s">
        <v>354</v>
      </c>
      <c r="G2432" t="s">
        <v>356</v>
      </c>
      <c r="H2432" t="s">
        <v>97</v>
      </c>
      <c r="I2432" t="s">
        <v>39</v>
      </c>
      <c r="J2432" s="3">
        <v>100.6</v>
      </c>
      <c r="K2432" s="3">
        <v>819.3</v>
      </c>
      <c r="L2432" s="3">
        <v>82421.58</v>
      </c>
      <c r="M2432" s="3">
        <v>3289.6115249999998</v>
      </c>
      <c r="N2432" s="3">
        <v>181.493235</v>
      </c>
      <c r="O2432" s="3">
        <v>4899276.2937000003</v>
      </c>
      <c r="P2432" s="3">
        <v>0</v>
      </c>
      <c r="Q2432" s="3">
        <v>881869.73</v>
      </c>
    </row>
    <row r="2433" spans="1:17" x14ac:dyDescent="0.35">
      <c r="A2433" s="1">
        <v>44866</v>
      </c>
      <c r="B2433">
        <v>2022</v>
      </c>
      <c r="C2433">
        <v>11</v>
      </c>
      <c r="D2433" t="s">
        <v>31</v>
      </c>
      <c r="E2433">
        <v>1</v>
      </c>
      <c r="F2433" t="s">
        <v>354</v>
      </c>
      <c r="G2433" t="s">
        <v>540</v>
      </c>
      <c r="H2433" t="s">
        <v>97</v>
      </c>
      <c r="I2433" t="s">
        <v>39</v>
      </c>
      <c r="J2433" s="3">
        <v>106371</v>
      </c>
      <c r="K2433" s="3">
        <v>0.9415</v>
      </c>
      <c r="L2433" s="3">
        <v>100148.2965</v>
      </c>
      <c r="M2433" s="3">
        <v>3776.1664879999998</v>
      </c>
      <c r="N2433" s="3">
        <v>128.70871500000001</v>
      </c>
      <c r="O2433" s="3">
        <v>5787351.5130000003</v>
      </c>
      <c r="P2433" s="3">
        <v>0</v>
      </c>
      <c r="Q2433" s="3">
        <v>324796.38</v>
      </c>
    </row>
    <row r="2434" spans="1:17" x14ac:dyDescent="0.35">
      <c r="A2434" s="1">
        <v>44593</v>
      </c>
      <c r="B2434">
        <v>2022</v>
      </c>
      <c r="C2434">
        <v>2</v>
      </c>
      <c r="D2434" t="s">
        <v>31</v>
      </c>
      <c r="E2434">
        <v>1</v>
      </c>
      <c r="F2434" t="s">
        <v>354</v>
      </c>
      <c r="G2434" t="s">
        <v>356</v>
      </c>
      <c r="H2434" t="s">
        <v>97</v>
      </c>
      <c r="I2434" t="s">
        <v>35</v>
      </c>
      <c r="J2434" s="3">
        <v>58.17</v>
      </c>
      <c r="K2434" s="3">
        <v>964.74969999999996</v>
      </c>
      <c r="L2434" s="3">
        <v>56119.490049</v>
      </c>
      <c r="M2434" s="3">
        <v>1759.6393049999999</v>
      </c>
      <c r="N2434" s="3">
        <v>122.558279</v>
      </c>
      <c r="O2434" s="3">
        <v>3354232.9038</v>
      </c>
      <c r="P2434" s="3">
        <v>0</v>
      </c>
      <c r="Q2434" s="3">
        <v>603761.92000000004</v>
      </c>
    </row>
    <row r="2435" spans="1:17" x14ac:dyDescent="0.35">
      <c r="A2435" s="1">
        <v>44197</v>
      </c>
      <c r="B2435">
        <v>2021</v>
      </c>
      <c r="C2435">
        <v>1</v>
      </c>
      <c r="D2435" t="s">
        <v>31</v>
      </c>
      <c r="E2435">
        <v>1</v>
      </c>
      <c r="F2435" t="s">
        <v>354</v>
      </c>
      <c r="G2435" t="s">
        <v>641</v>
      </c>
      <c r="H2435" t="s">
        <v>97</v>
      </c>
      <c r="I2435" t="s">
        <v>35</v>
      </c>
      <c r="J2435" s="3">
        <v>28.34</v>
      </c>
      <c r="K2435" s="3">
        <v>624.5</v>
      </c>
      <c r="L2435" s="3">
        <v>17698.330000000002</v>
      </c>
      <c r="M2435" s="3">
        <v>580.97109799999998</v>
      </c>
      <c r="N2435" s="3">
        <v>27.564992</v>
      </c>
      <c r="O2435" s="3">
        <v>1066192.4251999999</v>
      </c>
      <c r="P2435" s="3">
        <v>0</v>
      </c>
      <c r="Q2435" s="3">
        <v>191914.64</v>
      </c>
    </row>
    <row r="2436" spans="1:17" x14ac:dyDescent="0.35">
      <c r="A2436" s="1">
        <v>45047</v>
      </c>
      <c r="B2436">
        <v>2023</v>
      </c>
      <c r="C2436">
        <v>5</v>
      </c>
      <c r="D2436" t="s">
        <v>31</v>
      </c>
      <c r="E2436">
        <v>1</v>
      </c>
      <c r="F2436" t="s">
        <v>354</v>
      </c>
      <c r="G2436" t="s">
        <v>356</v>
      </c>
      <c r="H2436" t="s">
        <v>97</v>
      </c>
      <c r="I2436" t="s">
        <v>35</v>
      </c>
      <c r="J2436" s="3">
        <v>100.6</v>
      </c>
      <c r="K2436" s="3">
        <v>882.30989999999997</v>
      </c>
      <c r="L2436" s="3">
        <v>88760.375939999998</v>
      </c>
      <c r="M2436" s="3">
        <v>3288.6645699999999</v>
      </c>
      <c r="N2436" s="3">
        <v>253.13790599999999</v>
      </c>
      <c r="O2436" s="3">
        <v>5045373.1358000003</v>
      </c>
      <c r="P2436" s="3">
        <v>0</v>
      </c>
      <c r="Q2436" s="3">
        <v>908167.16</v>
      </c>
    </row>
    <row r="2437" spans="1:17" x14ac:dyDescent="0.35">
      <c r="A2437" s="1">
        <v>44166</v>
      </c>
      <c r="B2437">
        <v>2020</v>
      </c>
      <c r="C2437">
        <v>12</v>
      </c>
      <c r="D2437" t="s">
        <v>31</v>
      </c>
      <c r="E2437">
        <v>1</v>
      </c>
      <c r="F2437" t="s">
        <v>354</v>
      </c>
      <c r="G2437" t="s">
        <v>667</v>
      </c>
      <c r="H2437" t="s">
        <v>97</v>
      </c>
      <c r="I2437" t="s">
        <v>35</v>
      </c>
      <c r="J2437" s="3">
        <v>30.72</v>
      </c>
      <c r="K2437" s="3">
        <v>603.9</v>
      </c>
      <c r="L2437" s="3">
        <v>18551.808000000001</v>
      </c>
      <c r="M2437" s="3">
        <v>986.10687700000005</v>
      </c>
      <c r="N2437" s="3">
        <v>29.462720000000001</v>
      </c>
      <c r="O2437" s="3">
        <v>1141743.1051</v>
      </c>
      <c r="P2437" s="3">
        <v>0</v>
      </c>
      <c r="Q2437" s="3">
        <v>205513.76</v>
      </c>
    </row>
    <row r="2438" spans="1:17" x14ac:dyDescent="0.35">
      <c r="A2438" s="1">
        <v>45139</v>
      </c>
      <c r="B2438">
        <v>2023</v>
      </c>
      <c r="C2438">
        <v>8</v>
      </c>
      <c r="D2438" t="s">
        <v>31</v>
      </c>
      <c r="E2438">
        <v>1</v>
      </c>
      <c r="F2438" t="s">
        <v>354</v>
      </c>
      <c r="G2438" t="s">
        <v>356</v>
      </c>
      <c r="H2438" t="s">
        <v>97</v>
      </c>
      <c r="I2438" t="s">
        <v>39</v>
      </c>
      <c r="J2438" s="3">
        <v>22132</v>
      </c>
      <c r="K2438" s="3">
        <v>0.8</v>
      </c>
      <c r="L2438" s="3">
        <v>17705.599999999999</v>
      </c>
      <c r="M2438" s="3">
        <v>934.43599800000004</v>
      </c>
      <c r="N2438" s="3">
        <v>42.128469000000003</v>
      </c>
      <c r="O2438" s="3">
        <v>1089228.3844000001</v>
      </c>
      <c r="P2438" s="3">
        <v>0</v>
      </c>
      <c r="Q2438" s="3">
        <v>196061.11</v>
      </c>
    </row>
    <row r="2439" spans="1:17" x14ac:dyDescent="0.35">
      <c r="A2439" s="1">
        <v>44044</v>
      </c>
      <c r="B2439">
        <v>2020</v>
      </c>
      <c r="C2439">
        <v>8</v>
      </c>
      <c r="D2439" t="s">
        <v>31</v>
      </c>
      <c r="E2439">
        <v>1</v>
      </c>
      <c r="F2439" t="s">
        <v>354</v>
      </c>
      <c r="G2439" t="s">
        <v>356</v>
      </c>
      <c r="H2439" t="s">
        <v>97</v>
      </c>
      <c r="I2439" t="s">
        <v>39</v>
      </c>
      <c r="J2439" s="3">
        <v>10240</v>
      </c>
      <c r="K2439" s="3">
        <v>0.59770000000000001</v>
      </c>
      <c r="L2439" s="3">
        <v>6120.4480000000003</v>
      </c>
      <c r="M2439" s="3">
        <v>43.487605000000002</v>
      </c>
      <c r="N2439" s="3">
        <v>4.9560300000000002</v>
      </c>
      <c r="O2439" s="3">
        <v>362284.15220000001</v>
      </c>
      <c r="P2439" s="3">
        <v>0</v>
      </c>
      <c r="Q2439" s="3">
        <v>65208.47</v>
      </c>
    </row>
    <row r="2440" spans="1:17" x14ac:dyDescent="0.35">
      <c r="A2440" s="1">
        <v>44075</v>
      </c>
      <c r="B2440">
        <v>2020</v>
      </c>
      <c r="C2440">
        <v>9</v>
      </c>
      <c r="D2440" t="s">
        <v>31</v>
      </c>
      <c r="E2440">
        <v>1</v>
      </c>
      <c r="F2440" t="s">
        <v>354</v>
      </c>
      <c r="G2440" t="s">
        <v>356</v>
      </c>
      <c r="H2440" t="s">
        <v>97</v>
      </c>
      <c r="I2440" t="s">
        <v>39</v>
      </c>
      <c r="J2440" s="3">
        <v>135824</v>
      </c>
      <c r="K2440" s="3">
        <v>0.55620000000000003</v>
      </c>
      <c r="L2440" s="3">
        <v>75545.308799999999</v>
      </c>
      <c r="M2440" s="3">
        <v>4359.95</v>
      </c>
      <c r="N2440" s="3">
        <v>90.811300000000003</v>
      </c>
      <c r="O2440" s="3">
        <v>4833602.9298</v>
      </c>
      <c r="P2440" s="3">
        <v>0</v>
      </c>
      <c r="Q2440" s="3">
        <v>870049.17</v>
      </c>
    </row>
    <row r="2441" spans="1:17" x14ac:dyDescent="0.35">
      <c r="A2441" s="1">
        <v>45017</v>
      </c>
      <c r="B2441">
        <v>2023</v>
      </c>
      <c r="C2441">
        <v>4</v>
      </c>
      <c r="D2441" t="s">
        <v>31</v>
      </c>
      <c r="E2441">
        <v>1</v>
      </c>
      <c r="F2441" t="s">
        <v>354</v>
      </c>
      <c r="G2441" t="s">
        <v>620</v>
      </c>
      <c r="H2441" t="s">
        <v>97</v>
      </c>
      <c r="I2441" t="s">
        <v>35</v>
      </c>
      <c r="J2441" s="3">
        <v>14.04</v>
      </c>
      <c r="K2441" s="3">
        <v>907.43920000000003</v>
      </c>
      <c r="L2441" s="3">
        <v>12740.446368000001</v>
      </c>
      <c r="M2441" s="3">
        <v>459.03168299999999</v>
      </c>
      <c r="N2441" s="3">
        <v>18.373671000000002</v>
      </c>
      <c r="O2441" s="3">
        <v>723146.16119999997</v>
      </c>
      <c r="P2441" s="3">
        <v>0</v>
      </c>
      <c r="Q2441" s="3">
        <v>130166.31</v>
      </c>
    </row>
    <row r="2442" spans="1:17" x14ac:dyDescent="0.35">
      <c r="A2442" s="1">
        <v>44044</v>
      </c>
      <c r="B2442">
        <v>2020</v>
      </c>
      <c r="C2442">
        <v>8</v>
      </c>
      <c r="D2442" t="s">
        <v>31</v>
      </c>
      <c r="E2442">
        <v>1</v>
      </c>
      <c r="F2442" t="s">
        <v>354</v>
      </c>
      <c r="G2442" t="s">
        <v>356</v>
      </c>
      <c r="H2442" t="s">
        <v>97</v>
      </c>
      <c r="I2442" t="s">
        <v>39</v>
      </c>
      <c r="J2442" s="3">
        <v>253888</v>
      </c>
      <c r="K2442" s="3">
        <v>0.5484</v>
      </c>
      <c r="L2442" s="3">
        <v>139232.17920000001</v>
      </c>
      <c r="M2442" s="3">
        <v>8838</v>
      </c>
      <c r="N2442" s="3">
        <v>139.22999999999999</v>
      </c>
      <c r="O2442" s="3">
        <v>9309757.0664000008</v>
      </c>
      <c r="P2442" s="3">
        <v>0</v>
      </c>
      <c r="Q2442" s="3">
        <v>1675757.44</v>
      </c>
    </row>
    <row r="2443" spans="1:17" x14ac:dyDescent="0.35">
      <c r="A2443" s="1">
        <v>44105</v>
      </c>
      <c r="B2443">
        <v>2020</v>
      </c>
      <c r="C2443">
        <v>10</v>
      </c>
      <c r="D2443" t="s">
        <v>31</v>
      </c>
      <c r="E2443">
        <v>1</v>
      </c>
      <c r="F2443" t="s">
        <v>354</v>
      </c>
      <c r="G2443" t="s">
        <v>356</v>
      </c>
      <c r="H2443" t="s">
        <v>97</v>
      </c>
      <c r="I2443" t="s">
        <v>39</v>
      </c>
      <c r="J2443" s="3">
        <v>18054</v>
      </c>
      <c r="K2443" s="3">
        <v>0.60560000000000003</v>
      </c>
      <c r="L2443" s="3">
        <v>10933.502399999999</v>
      </c>
      <c r="M2443" s="3">
        <v>43.200904000000001</v>
      </c>
      <c r="N2443" s="3">
        <v>8.8172730000000001</v>
      </c>
      <c r="O2443" s="3">
        <v>644508.47860000003</v>
      </c>
      <c r="P2443" s="3">
        <v>0</v>
      </c>
      <c r="Q2443" s="3">
        <v>116011.73</v>
      </c>
    </row>
    <row r="2444" spans="1:17" x14ac:dyDescent="0.35">
      <c r="A2444" s="1">
        <v>43983</v>
      </c>
      <c r="B2444">
        <v>2020</v>
      </c>
      <c r="C2444">
        <v>6</v>
      </c>
      <c r="D2444" t="s">
        <v>31</v>
      </c>
      <c r="E2444">
        <v>1</v>
      </c>
      <c r="F2444" t="s">
        <v>354</v>
      </c>
      <c r="G2444" t="s">
        <v>356</v>
      </c>
      <c r="H2444" t="s">
        <v>97</v>
      </c>
      <c r="I2444" t="s">
        <v>35</v>
      </c>
      <c r="J2444" s="3">
        <v>20.059999999999999</v>
      </c>
      <c r="K2444" s="3">
        <v>592.27800000000002</v>
      </c>
      <c r="L2444" s="3">
        <v>11881.096680000001</v>
      </c>
      <c r="M2444" s="3">
        <v>556.05615</v>
      </c>
      <c r="N2444" s="3">
        <v>26.334720000000001</v>
      </c>
      <c r="O2444" s="3">
        <v>725379.84519999998</v>
      </c>
      <c r="P2444" s="3">
        <v>0</v>
      </c>
      <c r="Q2444" s="3">
        <v>130568.37</v>
      </c>
    </row>
    <row r="2445" spans="1:17" x14ac:dyDescent="0.35">
      <c r="A2445" s="1">
        <v>44197</v>
      </c>
      <c r="B2445">
        <v>2021</v>
      </c>
      <c r="C2445">
        <v>1</v>
      </c>
      <c r="D2445" t="s">
        <v>31</v>
      </c>
      <c r="E2445">
        <v>1</v>
      </c>
      <c r="F2445" t="s">
        <v>354</v>
      </c>
      <c r="G2445" t="s">
        <v>620</v>
      </c>
      <c r="H2445" t="s">
        <v>97</v>
      </c>
      <c r="I2445" t="s">
        <v>35</v>
      </c>
      <c r="J2445" s="3">
        <v>80.239999999999995</v>
      </c>
      <c r="K2445" s="3">
        <v>624.5</v>
      </c>
      <c r="L2445" s="3">
        <v>50109.88</v>
      </c>
      <c r="M2445" s="3">
        <v>1644.942315</v>
      </c>
      <c r="N2445" s="3">
        <v>78.046605999999997</v>
      </c>
      <c r="O2445" s="3">
        <v>3018746.6549</v>
      </c>
      <c r="P2445" s="3">
        <v>0</v>
      </c>
      <c r="Q2445" s="3">
        <v>543374.4</v>
      </c>
    </row>
    <row r="2446" spans="1:17" x14ac:dyDescent="0.35">
      <c r="A2446" s="1">
        <v>43983</v>
      </c>
      <c r="B2446">
        <v>2020</v>
      </c>
      <c r="C2446">
        <v>6</v>
      </c>
      <c r="D2446" t="s">
        <v>31</v>
      </c>
      <c r="E2446">
        <v>1</v>
      </c>
      <c r="F2446" t="s">
        <v>354</v>
      </c>
      <c r="G2446" t="s">
        <v>643</v>
      </c>
      <c r="H2446" t="s">
        <v>97</v>
      </c>
      <c r="I2446" t="s">
        <v>35</v>
      </c>
      <c r="J2446" s="3">
        <v>26.99</v>
      </c>
      <c r="K2446" s="3">
        <v>528.46079999999995</v>
      </c>
      <c r="L2446" s="3">
        <v>14263.156992</v>
      </c>
      <c r="M2446" s="3">
        <v>1362.890474</v>
      </c>
      <c r="N2446" s="3">
        <v>23.534559999999999</v>
      </c>
      <c r="O2446" s="3">
        <v>910400.55579999997</v>
      </c>
      <c r="P2446" s="3">
        <v>0</v>
      </c>
      <c r="Q2446" s="3">
        <v>163872.1</v>
      </c>
    </row>
    <row r="2447" spans="1:17" x14ac:dyDescent="0.35">
      <c r="A2447" s="1">
        <v>43922</v>
      </c>
      <c r="B2447">
        <v>2020</v>
      </c>
      <c r="C2447">
        <v>4</v>
      </c>
      <c r="D2447" t="s">
        <v>31</v>
      </c>
      <c r="E2447">
        <v>1</v>
      </c>
      <c r="F2447" t="s">
        <v>354</v>
      </c>
      <c r="G2447" t="s">
        <v>356</v>
      </c>
      <c r="H2447" t="s">
        <v>97</v>
      </c>
      <c r="I2447" t="s">
        <v>35</v>
      </c>
      <c r="J2447" s="3">
        <v>80.48</v>
      </c>
      <c r="K2447" s="3">
        <v>556.71979999999996</v>
      </c>
      <c r="L2447" s="3">
        <v>44804.809503999997</v>
      </c>
      <c r="M2447" s="3">
        <v>4287.9909729999999</v>
      </c>
      <c r="N2447" s="3">
        <v>74.032635999999997</v>
      </c>
      <c r="O2447" s="3">
        <v>2653175.1970000002</v>
      </c>
      <c r="P2447" s="3">
        <v>0</v>
      </c>
      <c r="Q2447" s="3">
        <v>477571.54</v>
      </c>
    </row>
    <row r="2448" spans="1:17" x14ac:dyDescent="0.35">
      <c r="A2448" s="1">
        <v>45017</v>
      </c>
      <c r="B2448">
        <v>2023</v>
      </c>
      <c r="C2448">
        <v>4</v>
      </c>
      <c r="D2448" t="s">
        <v>31</v>
      </c>
      <c r="E2448">
        <v>1</v>
      </c>
      <c r="F2448" t="s">
        <v>354</v>
      </c>
      <c r="G2448" t="s">
        <v>356</v>
      </c>
      <c r="H2448" t="s">
        <v>97</v>
      </c>
      <c r="I2448" t="s">
        <v>39</v>
      </c>
      <c r="J2448" s="3">
        <v>20480</v>
      </c>
      <c r="K2448" s="3">
        <v>0.87429999999999997</v>
      </c>
      <c r="L2448" s="3">
        <v>17905.664000000001</v>
      </c>
      <c r="M2448" s="3">
        <v>669.48693200000002</v>
      </c>
      <c r="N2448" s="3">
        <v>23.045985000000002</v>
      </c>
      <c r="O2448" s="3">
        <v>1043286.1027</v>
      </c>
      <c r="P2448" s="3">
        <v>0</v>
      </c>
      <c r="Q2448" s="3">
        <v>187791.5</v>
      </c>
    </row>
    <row r="2449" spans="1:17" x14ac:dyDescent="0.35">
      <c r="A2449" s="1">
        <v>45170</v>
      </c>
      <c r="B2449">
        <v>2023</v>
      </c>
      <c r="C2449">
        <v>9</v>
      </c>
      <c r="D2449" t="s">
        <v>31</v>
      </c>
      <c r="E2449">
        <v>1</v>
      </c>
      <c r="F2449" t="s">
        <v>354</v>
      </c>
      <c r="G2449" t="s">
        <v>356</v>
      </c>
      <c r="H2449" t="s">
        <v>97</v>
      </c>
      <c r="I2449" t="s">
        <v>39</v>
      </c>
      <c r="J2449" s="3">
        <v>6012</v>
      </c>
      <c r="K2449" s="3">
        <v>0.80479999999999996</v>
      </c>
      <c r="L2449" s="3">
        <v>4838.4575999999997</v>
      </c>
      <c r="M2449" s="3">
        <v>392.04181899999998</v>
      </c>
      <c r="N2449" s="3">
        <v>10.351838000000001</v>
      </c>
      <c r="O2449" s="3">
        <v>298238.8848</v>
      </c>
      <c r="P2449" s="3">
        <v>0</v>
      </c>
      <c r="Q2449" s="3">
        <v>53683</v>
      </c>
    </row>
    <row r="2450" spans="1:17" x14ac:dyDescent="0.35">
      <c r="A2450" s="1">
        <v>45139</v>
      </c>
      <c r="B2450">
        <v>2023</v>
      </c>
      <c r="C2450">
        <v>8</v>
      </c>
      <c r="D2450" t="s">
        <v>31</v>
      </c>
      <c r="E2450">
        <v>1</v>
      </c>
      <c r="F2450" t="s">
        <v>354</v>
      </c>
      <c r="G2450" t="s">
        <v>355</v>
      </c>
      <c r="H2450" t="s">
        <v>97</v>
      </c>
      <c r="I2450" t="s">
        <v>39</v>
      </c>
      <c r="J2450" s="3">
        <v>5907</v>
      </c>
      <c r="K2450" s="3">
        <v>0.79990000000000006</v>
      </c>
      <c r="L2450" s="3">
        <v>4725.0092999999997</v>
      </c>
      <c r="M2450" s="3">
        <v>249.36664999999999</v>
      </c>
      <c r="N2450" s="3">
        <v>11.242540999999999</v>
      </c>
      <c r="O2450" s="3">
        <v>290677.04470000003</v>
      </c>
      <c r="P2450" s="3">
        <v>0</v>
      </c>
      <c r="Q2450" s="3">
        <v>52321.87</v>
      </c>
    </row>
    <row r="2451" spans="1:17" x14ac:dyDescent="0.35">
      <c r="A2451" s="1">
        <v>43983</v>
      </c>
      <c r="B2451">
        <v>2020</v>
      </c>
      <c r="C2451">
        <v>6</v>
      </c>
      <c r="D2451" t="s">
        <v>31</v>
      </c>
      <c r="E2451">
        <v>1</v>
      </c>
      <c r="F2451" t="s">
        <v>354</v>
      </c>
      <c r="G2451" t="s">
        <v>356</v>
      </c>
      <c r="H2451" t="s">
        <v>97</v>
      </c>
      <c r="I2451" t="s">
        <v>39</v>
      </c>
      <c r="J2451" s="3">
        <v>52312</v>
      </c>
      <c r="K2451" s="3">
        <v>0.55279999999999996</v>
      </c>
      <c r="L2451" s="3">
        <v>28918.0736</v>
      </c>
      <c r="M2451" s="3">
        <v>1450.152313</v>
      </c>
      <c r="N2451" s="3">
        <v>34.527555</v>
      </c>
      <c r="O2451" s="3">
        <v>1828834.7534</v>
      </c>
      <c r="P2451" s="3">
        <v>0</v>
      </c>
      <c r="Q2451" s="3">
        <v>329190.26</v>
      </c>
    </row>
    <row r="2452" spans="1:17" x14ac:dyDescent="0.35">
      <c r="A2452" s="1">
        <v>44105</v>
      </c>
      <c r="B2452">
        <v>2020</v>
      </c>
      <c r="C2452">
        <v>10</v>
      </c>
      <c r="D2452" t="s">
        <v>31</v>
      </c>
      <c r="E2452">
        <v>1</v>
      </c>
      <c r="F2452" t="s">
        <v>354</v>
      </c>
      <c r="G2452" t="s">
        <v>355</v>
      </c>
      <c r="H2452" t="s">
        <v>97</v>
      </c>
      <c r="I2452" t="s">
        <v>39</v>
      </c>
      <c r="J2452" s="3">
        <v>8304</v>
      </c>
      <c r="K2452" s="3">
        <v>0.56179999999999997</v>
      </c>
      <c r="L2452" s="3">
        <v>4665.1872000000003</v>
      </c>
      <c r="M2452" s="3">
        <v>196.79981599999999</v>
      </c>
      <c r="N2452" s="3">
        <v>5.5261680000000002</v>
      </c>
      <c r="O2452" s="3">
        <v>294122.3406</v>
      </c>
      <c r="P2452" s="3">
        <v>0</v>
      </c>
      <c r="Q2452" s="3">
        <v>52942.02</v>
      </c>
    </row>
    <row r="2453" spans="1:17" x14ac:dyDescent="0.35">
      <c r="A2453" s="1">
        <v>45108</v>
      </c>
      <c r="B2453">
        <v>2023</v>
      </c>
      <c r="C2453">
        <v>7</v>
      </c>
      <c r="D2453" t="s">
        <v>31</v>
      </c>
      <c r="E2453">
        <v>1</v>
      </c>
      <c r="F2453" t="s">
        <v>354</v>
      </c>
      <c r="G2453" t="s">
        <v>667</v>
      </c>
      <c r="H2453" t="s">
        <v>97</v>
      </c>
      <c r="I2453" t="s">
        <v>35</v>
      </c>
      <c r="J2453" s="3">
        <v>28.76</v>
      </c>
      <c r="K2453" s="3">
        <v>890.48170000000005</v>
      </c>
      <c r="L2453" s="3">
        <v>25610.253691999998</v>
      </c>
      <c r="M2453" s="3">
        <v>940.01186700000005</v>
      </c>
      <c r="N2453" s="3">
        <v>36.963921999999997</v>
      </c>
      <c r="O2453" s="3">
        <v>1477715.7331000001</v>
      </c>
      <c r="P2453" s="3">
        <v>0</v>
      </c>
      <c r="Q2453" s="3">
        <v>265988.83</v>
      </c>
    </row>
    <row r="2454" spans="1:17" x14ac:dyDescent="0.35">
      <c r="A2454" s="1">
        <v>43862</v>
      </c>
      <c r="B2454">
        <v>2020</v>
      </c>
      <c r="C2454">
        <v>2</v>
      </c>
      <c r="D2454" t="s">
        <v>31</v>
      </c>
      <c r="E2454">
        <v>1</v>
      </c>
      <c r="F2454" t="s">
        <v>354</v>
      </c>
      <c r="G2454" t="s">
        <v>355</v>
      </c>
      <c r="H2454" t="s">
        <v>97</v>
      </c>
      <c r="I2454" t="s">
        <v>39</v>
      </c>
      <c r="J2454" s="3">
        <v>78273</v>
      </c>
      <c r="K2454" s="3">
        <v>0.55049999999999999</v>
      </c>
      <c r="L2454" s="3">
        <v>43089.286500000002</v>
      </c>
      <c r="M2454" s="3">
        <v>4265.88</v>
      </c>
      <c r="N2454" s="3">
        <v>71.41</v>
      </c>
      <c r="O2454" s="3">
        <v>2534431.4492000001</v>
      </c>
      <c r="P2454" s="3">
        <v>0</v>
      </c>
      <c r="Q2454" s="3">
        <v>456197.19</v>
      </c>
    </row>
    <row r="2455" spans="1:17" x14ac:dyDescent="0.35">
      <c r="A2455" s="1">
        <v>45017</v>
      </c>
      <c r="B2455">
        <v>2023</v>
      </c>
      <c r="C2455">
        <v>4</v>
      </c>
      <c r="D2455" t="s">
        <v>31</v>
      </c>
      <c r="E2455">
        <v>1</v>
      </c>
      <c r="F2455" t="s">
        <v>354</v>
      </c>
      <c r="G2455" t="s">
        <v>356</v>
      </c>
      <c r="H2455" t="s">
        <v>97</v>
      </c>
      <c r="I2455" t="s">
        <v>35</v>
      </c>
      <c r="J2455" s="3">
        <v>156.93</v>
      </c>
      <c r="K2455" s="3">
        <v>902.31</v>
      </c>
      <c r="L2455" s="3">
        <v>141599.50829999999</v>
      </c>
      <c r="M2455" s="3">
        <v>5130.2091389999996</v>
      </c>
      <c r="N2455" s="3">
        <v>403.51935600000002</v>
      </c>
      <c r="O2455" s="3">
        <v>8049701.0121999998</v>
      </c>
      <c r="P2455" s="3">
        <v>0</v>
      </c>
      <c r="Q2455" s="3">
        <v>1448946.19</v>
      </c>
    </row>
    <row r="2456" spans="1:17" x14ac:dyDescent="0.35">
      <c r="A2456" s="1">
        <v>43922</v>
      </c>
      <c r="B2456">
        <v>2020</v>
      </c>
      <c r="C2456">
        <v>4</v>
      </c>
      <c r="D2456" t="s">
        <v>31</v>
      </c>
      <c r="E2456">
        <v>1</v>
      </c>
      <c r="F2456" t="s">
        <v>354</v>
      </c>
      <c r="G2456" t="s">
        <v>355</v>
      </c>
      <c r="H2456" t="s">
        <v>97</v>
      </c>
      <c r="I2456" t="s">
        <v>35</v>
      </c>
      <c r="J2456" s="3">
        <v>56.2</v>
      </c>
      <c r="K2456" s="3">
        <v>556.68010000000004</v>
      </c>
      <c r="L2456" s="3">
        <v>31285.421620000001</v>
      </c>
      <c r="M2456" s="3">
        <v>2994.132462</v>
      </c>
      <c r="N2456" s="3">
        <v>51.694026999999998</v>
      </c>
      <c r="O2456" s="3">
        <v>1852607.0162</v>
      </c>
      <c r="P2456" s="3">
        <v>0</v>
      </c>
      <c r="Q2456" s="3">
        <v>333469.26</v>
      </c>
    </row>
    <row r="2457" spans="1:17" x14ac:dyDescent="0.35">
      <c r="A2457" s="1">
        <v>45170</v>
      </c>
      <c r="B2457">
        <v>2023</v>
      </c>
      <c r="C2457">
        <v>9</v>
      </c>
      <c r="D2457" t="s">
        <v>31</v>
      </c>
      <c r="E2457">
        <v>1</v>
      </c>
      <c r="F2457" t="s">
        <v>354</v>
      </c>
      <c r="G2457" t="s">
        <v>356</v>
      </c>
      <c r="H2457" t="s">
        <v>97</v>
      </c>
      <c r="I2457" t="s">
        <v>39</v>
      </c>
      <c r="J2457" s="3">
        <v>6018</v>
      </c>
      <c r="K2457" s="3">
        <v>0.80479999999999996</v>
      </c>
      <c r="L2457" s="3">
        <v>4843.2864</v>
      </c>
      <c r="M2457" s="3">
        <v>392.430791</v>
      </c>
      <c r="N2457" s="3">
        <v>10.362109</v>
      </c>
      <c r="O2457" s="3">
        <v>298536.52840000001</v>
      </c>
      <c r="P2457" s="3">
        <v>0</v>
      </c>
      <c r="Q2457" s="3">
        <v>53736.58</v>
      </c>
    </row>
    <row r="2458" spans="1:17" x14ac:dyDescent="0.35">
      <c r="A2458" s="1">
        <v>44197</v>
      </c>
      <c r="B2458">
        <v>2021</v>
      </c>
      <c r="C2458">
        <v>1</v>
      </c>
      <c r="D2458" t="s">
        <v>31</v>
      </c>
      <c r="E2458">
        <v>1</v>
      </c>
      <c r="F2458" t="s">
        <v>354</v>
      </c>
      <c r="G2458" t="s">
        <v>665</v>
      </c>
      <c r="H2458" t="s">
        <v>97</v>
      </c>
      <c r="I2458" t="s">
        <v>35</v>
      </c>
      <c r="J2458" s="3">
        <v>16.670000000000002</v>
      </c>
      <c r="K2458" s="3">
        <v>624.42529999999999</v>
      </c>
      <c r="L2458" s="3">
        <v>10409.169750999999</v>
      </c>
      <c r="M2458" s="3">
        <v>341.68965800000001</v>
      </c>
      <c r="N2458" s="3">
        <v>16.209983999999999</v>
      </c>
      <c r="O2458" s="3">
        <v>627074.14269999997</v>
      </c>
      <c r="P2458" s="3">
        <v>0</v>
      </c>
      <c r="Q2458" s="3">
        <v>112873.35</v>
      </c>
    </row>
    <row r="2459" spans="1:17" x14ac:dyDescent="0.35">
      <c r="A2459" s="1">
        <v>45505</v>
      </c>
      <c r="B2459">
        <v>2024</v>
      </c>
      <c r="C2459">
        <v>8</v>
      </c>
      <c r="D2459" t="s">
        <v>31</v>
      </c>
      <c r="E2459">
        <v>1</v>
      </c>
      <c r="F2459" t="s">
        <v>354</v>
      </c>
      <c r="G2459" t="s">
        <v>355</v>
      </c>
      <c r="H2459" t="s">
        <v>97</v>
      </c>
      <c r="I2459" t="s">
        <v>39</v>
      </c>
      <c r="J2459" s="3">
        <v>36126</v>
      </c>
      <c r="K2459" s="3">
        <v>0.6956</v>
      </c>
      <c r="L2459" s="3">
        <v>25129.245599999998</v>
      </c>
      <c r="M2459" s="3">
        <v>1258.9847589999999</v>
      </c>
      <c r="N2459" s="3">
        <v>45.003520999999999</v>
      </c>
      <c r="O2459" s="3">
        <v>1625049.3114</v>
      </c>
      <c r="P2459" s="3">
        <v>0</v>
      </c>
      <c r="Q2459" s="3">
        <v>292508.88</v>
      </c>
    </row>
    <row r="2460" spans="1:17" x14ac:dyDescent="0.35">
      <c r="A2460" s="1">
        <v>44378</v>
      </c>
      <c r="B2460">
        <v>2021</v>
      </c>
      <c r="C2460">
        <v>7</v>
      </c>
      <c r="D2460" t="s">
        <v>31</v>
      </c>
      <c r="E2460">
        <v>1</v>
      </c>
      <c r="F2460" t="s">
        <v>354</v>
      </c>
      <c r="G2460" t="s">
        <v>355</v>
      </c>
      <c r="H2460" t="s">
        <v>97</v>
      </c>
      <c r="I2460" t="s">
        <v>39</v>
      </c>
      <c r="J2460" s="3">
        <v>6081</v>
      </c>
      <c r="K2460" s="3">
        <v>0.94599999999999995</v>
      </c>
      <c r="L2460" s="3">
        <v>5752.6260000000002</v>
      </c>
      <c r="M2460" s="3">
        <v>147.30027899999999</v>
      </c>
      <c r="N2460" s="3">
        <v>7.2846019999999996</v>
      </c>
      <c r="O2460" s="3">
        <v>344667.77409999998</v>
      </c>
      <c r="P2460" s="3">
        <v>0</v>
      </c>
      <c r="Q2460" s="3">
        <v>62040.2</v>
      </c>
    </row>
    <row r="2461" spans="1:17" x14ac:dyDescent="0.35">
      <c r="A2461" s="1">
        <v>44105</v>
      </c>
      <c r="B2461">
        <v>2020</v>
      </c>
      <c r="C2461">
        <v>10</v>
      </c>
      <c r="D2461" t="s">
        <v>31</v>
      </c>
      <c r="E2461">
        <v>1</v>
      </c>
      <c r="F2461" t="s">
        <v>354</v>
      </c>
      <c r="G2461" t="s">
        <v>356</v>
      </c>
      <c r="H2461" t="s">
        <v>97</v>
      </c>
      <c r="I2461" t="s">
        <v>39</v>
      </c>
      <c r="J2461" s="3">
        <v>138.83000000000001</v>
      </c>
      <c r="K2461" s="3">
        <v>558.45240000000001</v>
      </c>
      <c r="L2461" s="3">
        <v>77529.946691999998</v>
      </c>
      <c r="M2461" s="3">
        <v>3684.4333040000001</v>
      </c>
      <c r="N2461" s="3">
        <v>122.47213000000001</v>
      </c>
      <c r="O2461" s="3">
        <v>4756554.8026999999</v>
      </c>
      <c r="P2461" s="3">
        <v>0</v>
      </c>
      <c r="Q2461" s="3">
        <v>856179.86</v>
      </c>
    </row>
    <row r="2462" spans="1:17" x14ac:dyDescent="0.35">
      <c r="A2462" s="1">
        <v>44105</v>
      </c>
      <c r="B2462">
        <v>2020</v>
      </c>
      <c r="C2462">
        <v>10</v>
      </c>
      <c r="D2462" t="s">
        <v>31</v>
      </c>
      <c r="E2462">
        <v>1</v>
      </c>
      <c r="F2462" t="s">
        <v>354</v>
      </c>
      <c r="G2462" t="s">
        <v>355</v>
      </c>
      <c r="H2462" t="s">
        <v>97</v>
      </c>
      <c r="I2462" t="s">
        <v>39</v>
      </c>
      <c r="J2462" s="3">
        <v>36486</v>
      </c>
      <c r="K2462" s="3">
        <v>0.56179999999999997</v>
      </c>
      <c r="L2462" s="3">
        <v>20497.834800000001</v>
      </c>
      <c r="M2462" s="3">
        <v>864.71727899999996</v>
      </c>
      <c r="N2462" s="3">
        <v>24.281389000000001</v>
      </c>
      <c r="O2462" s="3">
        <v>1292310.6599999999</v>
      </c>
      <c r="P2462" s="3">
        <v>0</v>
      </c>
      <c r="Q2462" s="3">
        <v>232615.92</v>
      </c>
    </row>
    <row r="2463" spans="1:17" x14ac:dyDescent="0.35">
      <c r="A2463" s="1">
        <v>43891</v>
      </c>
      <c r="B2463">
        <v>2020</v>
      </c>
      <c r="C2463">
        <v>3</v>
      </c>
      <c r="D2463" t="s">
        <v>31</v>
      </c>
      <c r="E2463">
        <v>1</v>
      </c>
      <c r="F2463" t="s">
        <v>354</v>
      </c>
      <c r="G2463" t="s">
        <v>356</v>
      </c>
      <c r="H2463" t="s">
        <v>97</v>
      </c>
      <c r="I2463" t="s">
        <v>39</v>
      </c>
      <c r="J2463" s="3">
        <v>14042</v>
      </c>
      <c r="K2463" s="3">
        <v>0.56740000000000002</v>
      </c>
      <c r="L2463" s="3">
        <v>7967.4308000000001</v>
      </c>
      <c r="M2463" s="3">
        <v>717.26536799999997</v>
      </c>
      <c r="N2463" s="3">
        <v>6.9536550000000004</v>
      </c>
      <c r="O2463" s="3">
        <v>466120.10950000002</v>
      </c>
      <c r="P2463" s="3">
        <v>0</v>
      </c>
      <c r="Q2463" s="3">
        <v>83901.62</v>
      </c>
    </row>
    <row r="2464" spans="1:17" x14ac:dyDescent="0.35">
      <c r="A2464" s="1">
        <v>44348</v>
      </c>
      <c r="B2464">
        <v>2021</v>
      </c>
      <c r="C2464">
        <v>6</v>
      </c>
      <c r="D2464" t="s">
        <v>31</v>
      </c>
      <c r="E2464">
        <v>1</v>
      </c>
      <c r="F2464" t="s">
        <v>354</v>
      </c>
      <c r="G2464" t="s">
        <v>620</v>
      </c>
      <c r="H2464" t="s">
        <v>97</v>
      </c>
      <c r="I2464" t="s">
        <v>39</v>
      </c>
      <c r="J2464" s="3">
        <v>50.15</v>
      </c>
      <c r="K2464" s="3">
        <v>856.84180000000003</v>
      </c>
      <c r="L2464" s="3">
        <v>42970.616269999999</v>
      </c>
      <c r="M2464" s="3">
        <v>1662.8822250000001</v>
      </c>
      <c r="N2464" s="3">
        <v>62.131728000000003</v>
      </c>
      <c r="O2464" s="3">
        <v>2553009.9471999998</v>
      </c>
      <c r="P2464" s="3">
        <v>0</v>
      </c>
      <c r="Q2464" s="3">
        <v>459541.79</v>
      </c>
    </row>
    <row r="2465" spans="1:17" x14ac:dyDescent="0.35">
      <c r="A2465" s="1">
        <v>45139</v>
      </c>
      <c r="B2465">
        <v>2023</v>
      </c>
      <c r="C2465">
        <v>8</v>
      </c>
      <c r="D2465" t="s">
        <v>31</v>
      </c>
      <c r="E2465">
        <v>1</v>
      </c>
      <c r="F2465" t="s">
        <v>354</v>
      </c>
      <c r="G2465" t="s">
        <v>356</v>
      </c>
      <c r="H2465" t="s">
        <v>97</v>
      </c>
      <c r="I2465" t="s">
        <v>39</v>
      </c>
      <c r="J2465" s="3">
        <v>32192</v>
      </c>
      <c r="K2465" s="3">
        <v>0.82540000000000002</v>
      </c>
      <c r="L2465" s="3">
        <v>26571.2768</v>
      </c>
      <c r="M2465" s="3">
        <v>1017.909075</v>
      </c>
      <c r="N2465" s="3">
        <v>531.41232500000001</v>
      </c>
      <c r="O2465" s="3">
        <v>1633678.8665</v>
      </c>
      <c r="P2465" s="3">
        <v>0</v>
      </c>
      <c r="Q2465" s="3">
        <v>294062.2</v>
      </c>
    </row>
    <row r="2466" spans="1:17" x14ac:dyDescent="0.35">
      <c r="A2466" s="1">
        <v>45170</v>
      </c>
      <c r="B2466">
        <v>2023</v>
      </c>
      <c r="C2466">
        <v>9</v>
      </c>
      <c r="D2466" t="s">
        <v>31</v>
      </c>
      <c r="E2466">
        <v>1</v>
      </c>
      <c r="F2466" t="s">
        <v>354</v>
      </c>
      <c r="G2466" t="s">
        <v>356</v>
      </c>
      <c r="H2466" t="s">
        <v>97</v>
      </c>
      <c r="I2466" t="s">
        <v>39</v>
      </c>
      <c r="J2466" s="3">
        <v>4360</v>
      </c>
      <c r="K2466" s="3">
        <v>0.80479999999999996</v>
      </c>
      <c r="L2466" s="3">
        <v>3508.9279999999999</v>
      </c>
      <c r="M2466" s="3">
        <v>284.31339800000001</v>
      </c>
      <c r="N2466" s="3">
        <v>7.5072760000000001</v>
      </c>
      <c r="O2466" s="3">
        <v>216287.68090000001</v>
      </c>
      <c r="P2466" s="3">
        <v>0</v>
      </c>
      <c r="Q2466" s="3">
        <v>38931.78</v>
      </c>
    </row>
    <row r="2467" spans="1:17" x14ac:dyDescent="0.35">
      <c r="A2467" s="1">
        <v>44409</v>
      </c>
      <c r="B2467">
        <v>2021</v>
      </c>
      <c r="C2467">
        <v>8</v>
      </c>
      <c r="D2467" t="s">
        <v>31</v>
      </c>
      <c r="E2467">
        <v>1</v>
      </c>
      <c r="F2467" t="s">
        <v>354</v>
      </c>
      <c r="G2467" t="s">
        <v>643</v>
      </c>
      <c r="H2467" t="s">
        <v>97</v>
      </c>
      <c r="I2467" t="s">
        <v>35</v>
      </c>
      <c r="J2467" s="3">
        <v>26.99</v>
      </c>
      <c r="K2467" s="3">
        <v>1020.9745</v>
      </c>
      <c r="L2467" s="3">
        <v>27556.101755</v>
      </c>
      <c r="M2467" s="3">
        <v>538.407374</v>
      </c>
      <c r="N2467" s="3">
        <v>39.106261000000003</v>
      </c>
      <c r="O2467" s="3">
        <v>1608182.2217999999</v>
      </c>
      <c r="P2467" s="3">
        <v>0</v>
      </c>
      <c r="Q2467" s="3">
        <v>289472.8</v>
      </c>
    </row>
    <row r="2468" spans="1:17" x14ac:dyDescent="0.35">
      <c r="A2468" s="1">
        <v>44166</v>
      </c>
      <c r="B2468">
        <v>2020</v>
      </c>
      <c r="C2468">
        <v>12</v>
      </c>
      <c r="D2468" t="s">
        <v>31</v>
      </c>
      <c r="E2468">
        <v>1</v>
      </c>
      <c r="F2468" t="s">
        <v>354</v>
      </c>
      <c r="G2468" t="s">
        <v>643</v>
      </c>
      <c r="H2468" t="s">
        <v>97</v>
      </c>
      <c r="I2468" t="s">
        <v>35</v>
      </c>
      <c r="J2468" s="3">
        <v>16.61</v>
      </c>
      <c r="K2468" s="3">
        <v>603.82740000000001</v>
      </c>
      <c r="L2468" s="3">
        <v>10029.573114000001</v>
      </c>
      <c r="M2468" s="3">
        <v>533.113159</v>
      </c>
      <c r="N2468" s="3">
        <v>15.928257</v>
      </c>
      <c r="O2468" s="3">
        <v>617254.98329999996</v>
      </c>
      <c r="P2468" s="3">
        <v>0</v>
      </c>
      <c r="Q2468" s="3">
        <v>111105.9</v>
      </c>
    </row>
    <row r="2469" spans="1:17" x14ac:dyDescent="0.35">
      <c r="A2469" s="1">
        <v>44197</v>
      </c>
      <c r="B2469">
        <v>2021</v>
      </c>
      <c r="C2469">
        <v>1</v>
      </c>
      <c r="D2469" t="s">
        <v>31</v>
      </c>
      <c r="E2469">
        <v>1</v>
      </c>
      <c r="F2469" t="s">
        <v>354</v>
      </c>
      <c r="G2469" t="s">
        <v>650</v>
      </c>
      <c r="H2469" t="s">
        <v>97</v>
      </c>
      <c r="I2469" t="s">
        <v>35</v>
      </c>
      <c r="J2469" s="3">
        <v>100.6</v>
      </c>
      <c r="K2469" s="3">
        <v>684.5</v>
      </c>
      <c r="L2469" s="3">
        <v>68860.7</v>
      </c>
      <c r="M2469" s="3">
        <v>2062.3023170000001</v>
      </c>
      <c r="N2469" s="3">
        <v>106.952884</v>
      </c>
      <c r="O2469" s="3">
        <v>4136784.6022999999</v>
      </c>
      <c r="P2469" s="3">
        <v>0</v>
      </c>
      <c r="Q2469" s="3">
        <v>744621.23</v>
      </c>
    </row>
    <row r="2470" spans="1:17" x14ac:dyDescent="0.35">
      <c r="A2470" s="1">
        <v>44136</v>
      </c>
      <c r="B2470">
        <v>2020</v>
      </c>
      <c r="C2470">
        <v>11</v>
      </c>
      <c r="D2470" t="s">
        <v>31</v>
      </c>
      <c r="E2470">
        <v>1</v>
      </c>
      <c r="F2470" t="s">
        <v>354</v>
      </c>
      <c r="G2470" t="s">
        <v>356</v>
      </c>
      <c r="H2470" t="s">
        <v>97</v>
      </c>
      <c r="I2470" t="s">
        <v>35</v>
      </c>
      <c r="J2470" s="3">
        <v>104.62</v>
      </c>
      <c r="K2470" s="3">
        <v>592.60990000000004</v>
      </c>
      <c r="L2470" s="3">
        <v>61998.847737999997</v>
      </c>
      <c r="M2470" s="3">
        <v>2479.5115559999999</v>
      </c>
      <c r="N2470" s="3">
        <v>136.532375</v>
      </c>
      <c r="O2470" s="3">
        <v>3778508.3443999998</v>
      </c>
      <c r="P2470" s="3">
        <v>0</v>
      </c>
      <c r="Q2470" s="3">
        <v>680131.5</v>
      </c>
    </row>
    <row r="2471" spans="1:17" x14ac:dyDescent="0.35">
      <c r="A2471" s="1">
        <v>44105</v>
      </c>
      <c r="B2471">
        <v>2020</v>
      </c>
      <c r="C2471">
        <v>10</v>
      </c>
      <c r="D2471" t="s">
        <v>31</v>
      </c>
      <c r="E2471">
        <v>1</v>
      </c>
      <c r="F2471" t="s">
        <v>354</v>
      </c>
      <c r="G2471" t="s">
        <v>356</v>
      </c>
      <c r="H2471" t="s">
        <v>97</v>
      </c>
      <c r="I2471" t="s">
        <v>39</v>
      </c>
      <c r="J2471" s="3">
        <v>32.700000000000003</v>
      </c>
      <c r="K2471" s="3">
        <v>577.44799999999998</v>
      </c>
      <c r="L2471" s="3">
        <v>18882.549599999998</v>
      </c>
      <c r="M2471" s="3">
        <v>897.34349099999997</v>
      </c>
      <c r="N2471" s="3">
        <v>29.828078999999999</v>
      </c>
      <c r="O2471" s="3">
        <v>1158466.9646999999</v>
      </c>
      <c r="P2471" s="3">
        <v>0</v>
      </c>
      <c r="Q2471" s="3">
        <v>208524.05</v>
      </c>
    </row>
    <row r="2472" spans="1:17" x14ac:dyDescent="0.35">
      <c r="A2472" s="1">
        <v>44105</v>
      </c>
      <c r="B2472">
        <v>2020</v>
      </c>
      <c r="C2472">
        <v>10</v>
      </c>
      <c r="D2472" t="s">
        <v>31</v>
      </c>
      <c r="E2472">
        <v>1</v>
      </c>
      <c r="F2472" t="s">
        <v>354</v>
      </c>
      <c r="G2472" t="s">
        <v>356</v>
      </c>
      <c r="H2472" t="s">
        <v>97</v>
      </c>
      <c r="I2472" t="s">
        <v>39</v>
      </c>
      <c r="J2472" s="3">
        <v>16096</v>
      </c>
      <c r="K2472" s="3">
        <v>0.60560000000000003</v>
      </c>
      <c r="L2472" s="3">
        <v>9747.7376000000004</v>
      </c>
      <c r="M2472" s="3">
        <v>38.515618000000003</v>
      </c>
      <c r="N2472" s="3">
        <v>7.8610100000000003</v>
      </c>
      <c r="O2472" s="3">
        <v>574609.97400000005</v>
      </c>
      <c r="P2472" s="3">
        <v>0</v>
      </c>
      <c r="Q2472" s="3">
        <v>103429.8</v>
      </c>
    </row>
    <row r="2473" spans="1:17" x14ac:dyDescent="0.35">
      <c r="A2473" s="1">
        <v>45505</v>
      </c>
      <c r="B2473">
        <v>2024</v>
      </c>
      <c r="C2473">
        <v>8</v>
      </c>
      <c r="D2473" t="s">
        <v>31</v>
      </c>
      <c r="E2473">
        <v>1</v>
      </c>
      <c r="F2473" t="s">
        <v>354</v>
      </c>
      <c r="G2473" t="s">
        <v>356</v>
      </c>
      <c r="H2473" t="s">
        <v>97</v>
      </c>
      <c r="I2473" t="s">
        <v>39</v>
      </c>
      <c r="J2473" s="3">
        <v>6036</v>
      </c>
      <c r="K2473" s="3">
        <v>0.6956</v>
      </c>
      <c r="L2473" s="3">
        <v>4198.6415999999999</v>
      </c>
      <c r="M2473" s="3">
        <v>210.348389</v>
      </c>
      <c r="N2473" s="3">
        <v>7.5190890000000001</v>
      </c>
      <c r="O2473" s="3">
        <v>271516.2942</v>
      </c>
      <c r="P2473" s="3">
        <v>0</v>
      </c>
      <c r="Q2473" s="3">
        <v>48872.93</v>
      </c>
    </row>
    <row r="2474" spans="1:17" x14ac:dyDescent="0.35">
      <c r="A2474" s="1">
        <v>44136</v>
      </c>
      <c r="B2474">
        <v>2020</v>
      </c>
      <c r="C2474">
        <v>11</v>
      </c>
      <c r="D2474" t="s">
        <v>31</v>
      </c>
      <c r="E2474">
        <v>1</v>
      </c>
      <c r="F2474" t="s">
        <v>354</v>
      </c>
      <c r="G2474" t="s">
        <v>355</v>
      </c>
      <c r="H2474" t="s">
        <v>97</v>
      </c>
      <c r="I2474" t="s">
        <v>39</v>
      </c>
      <c r="J2474" s="3">
        <v>43596</v>
      </c>
      <c r="K2474" s="3">
        <v>0.57179999999999997</v>
      </c>
      <c r="L2474" s="3">
        <v>24928.192800000001</v>
      </c>
      <c r="M2474" s="3">
        <v>1033.2111219999999</v>
      </c>
      <c r="N2474" s="3">
        <v>29.492280999999998</v>
      </c>
      <c r="O2474" s="3">
        <v>1569538.5821</v>
      </c>
      <c r="P2474" s="3">
        <v>0</v>
      </c>
      <c r="Q2474" s="3">
        <v>282516.94</v>
      </c>
    </row>
    <row r="2475" spans="1:17" x14ac:dyDescent="0.35">
      <c r="A2475" s="1">
        <v>44136</v>
      </c>
      <c r="B2475">
        <v>2020</v>
      </c>
      <c r="C2475">
        <v>11</v>
      </c>
      <c r="D2475" t="s">
        <v>31</v>
      </c>
      <c r="E2475">
        <v>1</v>
      </c>
      <c r="F2475" t="s">
        <v>354</v>
      </c>
      <c r="G2475" t="s">
        <v>355</v>
      </c>
      <c r="H2475" t="s">
        <v>97</v>
      </c>
      <c r="I2475" t="s">
        <v>39</v>
      </c>
      <c r="J2475" s="3">
        <v>52702</v>
      </c>
      <c r="K2475" s="3">
        <v>0.57179999999999997</v>
      </c>
      <c r="L2475" s="3">
        <v>30135.0036</v>
      </c>
      <c r="M2475" s="3">
        <v>1249.025079</v>
      </c>
      <c r="N2475" s="3">
        <v>35.652538</v>
      </c>
      <c r="O2475" s="3">
        <v>1897371.8311999999</v>
      </c>
      <c r="P2475" s="3">
        <v>0</v>
      </c>
      <c r="Q2475" s="3">
        <v>341524.16</v>
      </c>
    </row>
    <row r="2476" spans="1:17" x14ac:dyDescent="0.35">
      <c r="A2476" s="1">
        <v>44044</v>
      </c>
      <c r="B2476">
        <v>2020</v>
      </c>
      <c r="C2476">
        <v>8</v>
      </c>
      <c r="D2476" t="s">
        <v>31</v>
      </c>
      <c r="E2476">
        <v>1</v>
      </c>
      <c r="F2476" t="s">
        <v>354</v>
      </c>
      <c r="G2476" t="s">
        <v>839</v>
      </c>
      <c r="H2476" t="s">
        <v>97</v>
      </c>
      <c r="I2476" t="s">
        <v>39</v>
      </c>
      <c r="J2476" s="3">
        <v>190665</v>
      </c>
      <c r="K2476" s="3">
        <v>0.59770000000000001</v>
      </c>
      <c r="L2476" s="3">
        <v>113960.4705</v>
      </c>
      <c r="M2476" s="3">
        <v>809.73166700000002</v>
      </c>
      <c r="N2476" s="3">
        <v>92.280420000000007</v>
      </c>
      <c r="O2476" s="3">
        <v>6745596.4731000001</v>
      </c>
      <c r="P2476" s="3">
        <v>0</v>
      </c>
      <c r="Q2476" s="3">
        <v>1214207.3700000001</v>
      </c>
    </row>
    <row r="2477" spans="1:17" x14ac:dyDescent="0.35">
      <c r="A2477" s="1">
        <v>44378</v>
      </c>
      <c r="B2477">
        <v>2021</v>
      </c>
      <c r="C2477">
        <v>7</v>
      </c>
      <c r="D2477" t="s">
        <v>31</v>
      </c>
      <c r="E2477">
        <v>1</v>
      </c>
      <c r="F2477" t="s">
        <v>354</v>
      </c>
      <c r="G2477" t="s">
        <v>667</v>
      </c>
      <c r="H2477" t="s">
        <v>97</v>
      </c>
      <c r="I2477" t="s">
        <v>35</v>
      </c>
      <c r="J2477" s="3">
        <v>30.72</v>
      </c>
      <c r="K2477" s="3">
        <v>995.74990000000003</v>
      </c>
      <c r="L2477" s="3">
        <v>30589.436927999999</v>
      </c>
      <c r="M2477" s="3">
        <v>744.959609</v>
      </c>
      <c r="N2477" s="3">
        <v>43.617629999999998</v>
      </c>
      <c r="O2477" s="3">
        <v>1794201.2984</v>
      </c>
      <c r="P2477" s="3">
        <v>0</v>
      </c>
      <c r="Q2477" s="3">
        <v>322956.23</v>
      </c>
    </row>
    <row r="2478" spans="1:17" x14ac:dyDescent="0.35">
      <c r="A2478" s="1">
        <v>44105</v>
      </c>
      <c r="B2478">
        <v>2020</v>
      </c>
      <c r="C2478">
        <v>10</v>
      </c>
      <c r="D2478" t="s">
        <v>31</v>
      </c>
      <c r="E2478">
        <v>1</v>
      </c>
      <c r="F2478" t="s">
        <v>354</v>
      </c>
      <c r="G2478" t="s">
        <v>839</v>
      </c>
      <c r="H2478" t="s">
        <v>97</v>
      </c>
      <c r="I2478" t="s">
        <v>39</v>
      </c>
      <c r="J2478" s="3">
        <v>138483</v>
      </c>
      <c r="K2478" s="3">
        <v>0.60560000000000003</v>
      </c>
      <c r="L2478" s="3">
        <v>83865.304799999998</v>
      </c>
      <c r="M2478" s="3">
        <v>331.371666</v>
      </c>
      <c r="N2478" s="3">
        <v>67.632718999999994</v>
      </c>
      <c r="O2478" s="3">
        <v>4943694.8951000003</v>
      </c>
      <c r="P2478" s="3">
        <v>0</v>
      </c>
      <c r="Q2478" s="3">
        <v>889865.08</v>
      </c>
    </row>
    <row r="2479" spans="1:17" x14ac:dyDescent="0.35">
      <c r="A2479" s="1">
        <v>45017</v>
      </c>
      <c r="B2479">
        <v>2023</v>
      </c>
      <c r="C2479">
        <v>4</v>
      </c>
      <c r="D2479" t="s">
        <v>31</v>
      </c>
      <c r="E2479">
        <v>1</v>
      </c>
      <c r="F2479" t="s">
        <v>354</v>
      </c>
      <c r="G2479" t="s">
        <v>356</v>
      </c>
      <c r="H2479" t="s">
        <v>97</v>
      </c>
      <c r="I2479" t="s">
        <v>39</v>
      </c>
      <c r="J2479" s="3">
        <v>46276</v>
      </c>
      <c r="K2479" s="3">
        <v>0.87429999999999997</v>
      </c>
      <c r="L2479" s="3">
        <v>40459.106800000001</v>
      </c>
      <c r="M2479" s="3">
        <v>1512.7583500000001</v>
      </c>
      <c r="N2479" s="3">
        <v>52.074213999999998</v>
      </c>
      <c r="O2479" s="3">
        <v>2357378.3051999998</v>
      </c>
      <c r="P2479" s="3">
        <v>0</v>
      </c>
      <c r="Q2479" s="3">
        <v>424328.09</v>
      </c>
    </row>
    <row r="2480" spans="1:17" x14ac:dyDescent="0.35">
      <c r="A2480" s="1">
        <v>44986</v>
      </c>
      <c r="B2480">
        <v>2023</v>
      </c>
      <c r="C2480">
        <v>3</v>
      </c>
      <c r="D2480" t="s">
        <v>31</v>
      </c>
      <c r="E2480">
        <v>1</v>
      </c>
      <c r="F2480" t="s">
        <v>354</v>
      </c>
      <c r="G2480" t="s">
        <v>650</v>
      </c>
      <c r="H2480" t="s">
        <v>97</v>
      </c>
      <c r="I2480" t="s">
        <v>35</v>
      </c>
      <c r="J2480" s="3">
        <v>54.32</v>
      </c>
      <c r="K2480" s="3">
        <v>939.51900000000001</v>
      </c>
      <c r="L2480" s="3">
        <v>51034.672079999997</v>
      </c>
      <c r="M2480" s="3">
        <v>2528.7874710000001</v>
      </c>
      <c r="N2480" s="3">
        <v>74.559925000000007</v>
      </c>
      <c r="O2480" s="3">
        <v>2953282.6778000002</v>
      </c>
      <c r="P2480" s="3">
        <v>0</v>
      </c>
      <c r="Q2480" s="3">
        <v>531590.88</v>
      </c>
    </row>
    <row r="2481" spans="1:17" x14ac:dyDescent="0.35">
      <c r="A2481" s="1">
        <v>43862</v>
      </c>
      <c r="B2481">
        <v>2020</v>
      </c>
      <c r="C2481">
        <v>2</v>
      </c>
      <c r="D2481" t="s">
        <v>31</v>
      </c>
      <c r="E2481">
        <v>1</v>
      </c>
      <c r="F2481" t="s">
        <v>354</v>
      </c>
      <c r="G2481" t="s">
        <v>356</v>
      </c>
      <c r="H2481" t="s">
        <v>97</v>
      </c>
      <c r="I2481" t="s">
        <v>39</v>
      </c>
      <c r="J2481" s="3">
        <v>28084</v>
      </c>
      <c r="K2481" s="3">
        <v>0.55300000000000005</v>
      </c>
      <c r="L2481" s="3">
        <v>15530.451999999999</v>
      </c>
      <c r="M2481" s="3">
        <v>1459.5234740000001</v>
      </c>
      <c r="N2481" s="3">
        <v>25.621753999999999</v>
      </c>
      <c r="O2481" s="3">
        <v>906119.10640000005</v>
      </c>
      <c r="P2481" s="3">
        <v>0</v>
      </c>
      <c r="Q2481" s="3">
        <v>163101.44</v>
      </c>
    </row>
    <row r="2482" spans="1:17" x14ac:dyDescent="0.35">
      <c r="A2482" s="1">
        <v>43862</v>
      </c>
      <c r="B2482">
        <v>2020</v>
      </c>
      <c r="C2482">
        <v>2</v>
      </c>
      <c r="D2482" t="s">
        <v>31</v>
      </c>
      <c r="E2482">
        <v>1</v>
      </c>
      <c r="F2482" t="s">
        <v>354</v>
      </c>
      <c r="G2482" t="s">
        <v>356</v>
      </c>
      <c r="H2482" t="s">
        <v>97</v>
      </c>
      <c r="I2482" t="s">
        <v>39</v>
      </c>
      <c r="J2482" s="3">
        <v>52312</v>
      </c>
      <c r="K2482" s="3">
        <v>0.55300000000000005</v>
      </c>
      <c r="L2482" s="3">
        <v>28928.536</v>
      </c>
      <c r="M2482" s="3">
        <v>2718.642992</v>
      </c>
      <c r="N2482" s="3">
        <v>47.725441000000004</v>
      </c>
      <c r="O2482" s="3">
        <v>1687825.9043000001</v>
      </c>
      <c r="P2482" s="3">
        <v>0</v>
      </c>
      <c r="Q2482" s="3">
        <v>303808.65999999997</v>
      </c>
    </row>
    <row r="2483" spans="1:17" x14ac:dyDescent="0.35">
      <c r="A2483" s="1">
        <v>44378</v>
      </c>
      <c r="B2483">
        <v>2021</v>
      </c>
      <c r="C2483">
        <v>7</v>
      </c>
      <c r="D2483" t="s">
        <v>31</v>
      </c>
      <c r="E2483">
        <v>1</v>
      </c>
      <c r="F2483" t="s">
        <v>354</v>
      </c>
      <c r="G2483" t="s">
        <v>355</v>
      </c>
      <c r="H2483" t="s">
        <v>97</v>
      </c>
      <c r="I2483" t="s">
        <v>39</v>
      </c>
      <c r="J2483" s="3">
        <v>51900</v>
      </c>
      <c r="K2483" s="3">
        <v>0.94599999999999995</v>
      </c>
      <c r="L2483" s="3">
        <v>49097.4</v>
      </c>
      <c r="M2483" s="3">
        <v>1257.1938009999999</v>
      </c>
      <c r="N2483" s="3">
        <v>62.173381999999997</v>
      </c>
      <c r="O2483" s="3">
        <v>2941663.7848999999</v>
      </c>
      <c r="P2483" s="3">
        <v>0</v>
      </c>
      <c r="Q2483" s="3">
        <v>529499.48</v>
      </c>
    </row>
    <row r="2484" spans="1:17" x14ac:dyDescent="0.35">
      <c r="A2484" s="1">
        <v>44013</v>
      </c>
      <c r="B2484">
        <v>2020</v>
      </c>
      <c r="C2484">
        <v>7</v>
      </c>
      <c r="D2484" t="s">
        <v>31</v>
      </c>
      <c r="E2484">
        <v>1</v>
      </c>
      <c r="F2484" t="s">
        <v>354</v>
      </c>
      <c r="G2484" t="s">
        <v>356</v>
      </c>
      <c r="H2484" t="s">
        <v>97</v>
      </c>
      <c r="I2484" t="s">
        <v>35</v>
      </c>
      <c r="J2484" s="3">
        <v>156.93</v>
      </c>
      <c r="K2484" s="3">
        <v>570.12189999999998</v>
      </c>
      <c r="L2484" s="3">
        <v>89469.229766999997</v>
      </c>
      <c r="M2484" s="3">
        <v>4692.3606399999999</v>
      </c>
      <c r="N2484" s="3">
        <v>141.994913</v>
      </c>
      <c r="O2484" s="3">
        <v>5506509.2739000004</v>
      </c>
      <c r="P2484" s="3">
        <v>0</v>
      </c>
      <c r="Q2484" s="3">
        <v>991171.67</v>
      </c>
    </row>
    <row r="2485" spans="1:17" x14ac:dyDescent="0.35">
      <c r="A2485" s="1">
        <v>44593</v>
      </c>
      <c r="B2485">
        <v>2022</v>
      </c>
      <c r="C2485">
        <v>2</v>
      </c>
      <c r="D2485" t="s">
        <v>31</v>
      </c>
      <c r="E2485">
        <v>1</v>
      </c>
      <c r="F2485" t="s">
        <v>354</v>
      </c>
      <c r="G2485" t="s">
        <v>356</v>
      </c>
      <c r="H2485" t="s">
        <v>97</v>
      </c>
      <c r="I2485" t="s">
        <v>35</v>
      </c>
      <c r="J2485" s="3">
        <v>100.6</v>
      </c>
      <c r="K2485" s="3">
        <v>964.74969999999996</v>
      </c>
      <c r="L2485" s="3">
        <v>97053.819820000004</v>
      </c>
      <c r="M2485" s="3">
        <v>3043.1684140000002</v>
      </c>
      <c r="N2485" s="3">
        <v>211.95564400000001</v>
      </c>
      <c r="O2485" s="3">
        <v>5800856.6292000003</v>
      </c>
      <c r="P2485" s="3">
        <v>0</v>
      </c>
      <c r="Q2485" s="3">
        <v>1044154.19</v>
      </c>
    </row>
    <row r="2486" spans="1:17" x14ac:dyDescent="0.35">
      <c r="A2486" s="1">
        <v>44136</v>
      </c>
      <c r="B2486">
        <v>2020</v>
      </c>
      <c r="C2486">
        <v>11</v>
      </c>
      <c r="D2486" t="s">
        <v>31</v>
      </c>
      <c r="E2486">
        <v>1</v>
      </c>
      <c r="F2486" t="s">
        <v>354</v>
      </c>
      <c r="G2486" t="s">
        <v>355</v>
      </c>
      <c r="H2486" t="s">
        <v>97</v>
      </c>
      <c r="I2486" t="s">
        <v>39</v>
      </c>
      <c r="J2486" s="3">
        <v>200700</v>
      </c>
      <c r="K2486" s="3">
        <v>0.57179999999999997</v>
      </c>
      <c r="L2486" s="3">
        <v>114760.26</v>
      </c>
      <c r="M2486" s="3">
        <v>4756.5857470000001</v>
      </c>
      <c r="N2486" s="3">
        <v>135.77337700000001</v>
      </c>
      <c r="O2486" s="3">
        <v>7225580.1777999997</v>
      </c>
      <c r="P2486" s="3">
        <v>0</v>
      </c>
      <c r="Q2486" s="3">
        <v>1300604.43</v>
      </c>
    </row>
    <row r="2487" spans="1:17" x14ac:dyDescent="0.35">
      <c r="A2487" s="1">
        <v>44866</v>
      </c>
      <c r="B2487">
        <v>2022</v>
      </c>
      <c r="C2487">
        <v>11</v>
      </c>
      <c r="D2487" t="s">
        <v>31</v>
      </c>
      <c r="E2487">
        <v>1</v>
      </c>
      <c r="F2487" t="s">
        <v>354</v>
      </c>
      <c r="G2487" t="s">
        <v>649</v>
      </c>
      <c r="H2487" t="s">
        <v>97</v>
      </c>
      <c r="I2487" t="s">
        <v>35</v>
      </c>
      <c r="J2487" s="3">
        <v>15.28</v>
      </c>
      <c r="K2487" s="3">
        <v>1000.1892</v>
      </c>
      <c r="L2487" s="3">
        <v>15282.890976000001</v>
      </c>
      <c r="M2487" s="3">
        <v>541.72783000000004</v>
      </c>
      <c r="N2487" s="3">
        <v>22.028445000000001</v>
      </c>
      <c r="O2487" s="3">
        <v>860423.9105</v>
      </c>
      <c r="P2487" s="3">
        <v>0</v>
      </c>
      <c r="Q2487" s="3">
        <v>154876.29999999999</v>
      </c>
    </row>
    <row r="2488" spans="1:17" x14ac:dyDescent="0.35">
      <c r="A2488" s="1">
        <v>44136</v>
      </c>
      <c r="B2488">
        <v>2020</v>
      </c>
      <c r="C2488">
        <v>11</v>
      </c>
      <c r="D2488" t="s">
        <v>31</v>
      </c>
      <c r="E2488">
        <v>1</v>
      </c>
      <c r="F2488" t="s">
        <v>354</v>
      </c>
      <c r="G2488" t="s">
        <v>839</v>
      </c>
      <c r="H2488" t="s">
        <v>97</v>
      </c>
      <c r="I2488" t="s">
        <v>39</v>
      </c>
      <c r="J2488" s="3">
        <v>220770</v>
      </c>
      <c r="K2488" s="3">
        <v>0.62019999999999997</v>
      </c>
      <c r="L2488" s="3">
        <v>136921.554</v>
      </c>
      <c r="M2488" s="3">
        <v>515.641391</v>
      </c>
      <c r="N2488" s="3">
        <v>110.38418799999999</v>
      </c>
      <c r="O2488" s="3">
        <v>8068104.5990000004</v>
      </c>
      <c r="P2488" s="3">
        <v>0</v>
      </c>
      <c r="Q2488" s="3">
        <v>1452258.83</v>
      </c>
    </row>
    <row r="2489" spans="1:17" x14ac:dyDescent="0.35">
      <c r="A2489" s="1">
        <v>44348</v>
      </c>
      <c r="B2489">
        <v>2021</v>
      </c>
      <c r="C2489">
        <v>6</v>
      </c>
      <c r="D2489" t="s">
        <v>31</v>
      </c>
      <c r="E2489">
        <v>1</v>
      </c>
      <c r="F2489" t="s">
        <v>354</v>
      </c>
      <c r="G2489" t="s">
        <v>356</v>
      </c>
      <c r="H2489" t="s">
        <v>97</v>
      </c>
      <c r="I2489" t="s">
        <v>39</v>
      </c>
      <c r="J2489" s="3">
        <v>48.14</v>
      </c>
      <c r="K2489" s="3">
        <v>819.36779999999999</v>
      </c>
      <c r="L2489" s="3">
        <v>39444.365892000002</v>
      </c>
      <c r="M2489" s="3">
        <v>1574.2902309999999</v>
      </c>
      <c r="N2489" s="3">
        <v>86.856161</v>
      </c>
      <c r="O2489" s="3">
        <v>2344638.9454000001</v>
      </c>
      <c r="P2489" s="3">
        <v>0</v>
      </c>
      <c r="Q2489" s="3">
        <v>422035.01</v>
      </c>
    </row>
    <row r="2490" spans="1:17" x14ac:dyDescent="0.35">
      <c r="A2490" s="1">
        <v>45047</v>
      </c>
      <c r="B2490">
        <v>2023</v>
      </c>
      <c r="C2490">
        <v>5</v>
      </c>
      <c r="D2490" t="s">
        <v>31</v>
      </c>
      <c r="E2490">
        <v>1</v>
      </c>
      <c r="F2490" t="s">
        <v>354</v>
      </c>
      <c r="G2490" t="s">
        <v>356</v>
      </c>
      <c r="H2490" t="s">
        <v>97</v>
      </c>
      <c r="I2490" t="s">
        <v>35</v>
      </c>
      <c r="J2490" s="3">
        <v>54.16</v>
      </c>
      <c r="K2490" s="3">
        <v>882.30989999999997</v>
      </c>
      <c r="L2490" s="3">
        <v>47785.904183999999</v>
      </c>
      <c r="M2490" s="3">
        <v>1770.5142000000001</v>
      </c>
      <c r="N2490" s="3">
        <v>136.28153499999999</v>
      </c>
      <c r="O2490" s="3">
        <v>2716276.4317000001</v>
      </c>
      <c r="P2490" s="3">
        <v>0</v>
      </c>
      <c r="Q2490" s="3">
        <v>488929.76</v>
      </c>
    </row>
    <row r="2491" spans="1:17" x14ac:dyDescent="0.35">
      <c r="A2491" s="1">
        <v>44378</v>
      </c>
      <c r="B2491">
        <v>2021</v>
      </c>
      <c r="C2491">
        <v>7</v>
      </c>
      <c r="D2491" t="s">
        <v>31</v>
      </c>
      <c r="E2491">
        <v>1</v>
      </c>
      <c r="F2491" t="s">
        <v>354</v>
      </c>
      <c r="G2491" t="s">
        <v>355</v>
      </c>
      <c r="H2491" t="s">
        <v>97</v>
      </c>
      <c r="I2491" t="s">
        <v>39</v>
      </c>
      <c r="J2491" s="3">
        <v>212742</v>
      </c>
      <c r="K2491" s="3">
        <v>0.94599999999999995</v>
      </c>
      <c r="L2491" s="3">
        <v>201253.932</v>
      </c>
      <c r="M2491" s="3">
        <v>5153.3615030000001</v>
      </c>
      <c r="N2491" s="3">
        <v>254.85483199999999</v>
      </c>
      <c r="O2491" s="3">
        <v>12058100.904200001</v>
      </c>
      <c r="P2491" s="3">
        <v>0</v>
      </c>
      <c r="Q2491" s="3">
        <v>2170458.16</v>
      </c>
    </row>
    <row r="2492" spans="1:17" x14ac:dyDescent="0.35">
      <c r="A2492" s="1">
        <v>44986</v>
      </c>
      <c r="B2492">
        <v>2023</v>
      </c>
      <c r="C2492">
        <v>3</v>
      </c>
      <c r="D2492" t="s">
        <v>31</v>
      </c>
      <c r="E2492">
        <v>1</v>
      </c>
      <c r="F2492" t="s">
        <v>354</v>
      </c>
      <c r="G2492" t="s">
        <v>355</v>
      </c>
      <c r="H2492" t="s">
        <v>97</v>
      </c>
      <c r="I2492" t="s">
        <v>39</v>
      </c>
      <c r="J2492" s="3">
        <v>4152</v>
      </c>
      <c r="K2492" s="3">
        <v>0.86050000000000004</v>
      </c>
      <c r="L2492" s="3">
        <v>3572.7959999999998</v>
      </c>
      <c r="M2492" s="3">
        <v>193.289636</v>
      </c>
      <c r="N2492" s="3">
        <v>4.6725849999999998</v>
      </c>
      <c r="O2492" s="3">
        <v>212740.19339999999</v>
      </c>
      <c r="P2492" s="3">
        <v>0</v>
      </c>
      <c r="Q2492" s="3">
        <v>38293.230000000003</v>
      </c>
    </row>
    <row r="2493" spans="1:17" x14ac:dyDescent="0.35">
      <c r="A2493" s="1">
        <v>44044</v>
      </c>
      <c r="B2493">
        <v>2020</v>
      </c>
      <c r="C2493">
        <v>8</v>
      </c>
      <c r="D2493" t="s">
        <v>31</v>
      </c>
      <c r="E2493">
        <v>1</v>
      </c>
      <c r="F2493" t="s">
        <v>354</v>
      </c>
      <c r="G2493" t="s">
        <v>356</v>
      </c>
      <c r="H2493" t="s">
        <v>97</v>
      </c>
      <c r="I2493" t="s">
        <v>39</v>
      </c>
      <c r="J2493" s="3">
        <v>130780</v>
      </c>
      <c r="K2493" s="3">
        <v>0.59770000000000001</v>
      </c>
      <c r="L2493" s="3">
        <v>78167.206000000006</v>
      </c>
      <c r="M2493" s="3">
        <v>555.40577399999995</v>
      </c>
      <c r="N2493" s="3">
        <v>63.296374</v>
      </c>
      <c r="O2493" s="3">
        <v>4626906.3894999996</v>
      </c>
      <c r="P2493" s="3">
        <v>0</v>
      </c>
      <c r="Q2493" s="3">
        <v>832843.15</v>
      </c>
    </row>
    <row r="2494" spans="1:17" x14ac:dyDescent="0.35">
      <c r="A2494" s="1">
        <v>44866</v>
      </c>
      <c r="B2494">
        <v>2022</v>
      </c>
      <c r="C2494">
        <v>11</v>
      </c>
      <c r="D2494" t="s">
        <v>31</v>
      </c>
      <c r="E2494">
        <v>1</v>
      </c>
      <c r="F2494" t="s">
        <v>354</v>
      </c>
      <c r="G2494" t="s">
        <v>840</v>
      </c>
      <c r="H2494" t="s">
        <v>97</v>
      </c>
      <c r="I2494" t="s">
        <v>39</v>
      </c>
      <c r="J2494" s="3">
        <v>10240</v>
      </c>
      <c r="K2494" s="3">
        <v>0.9415</v>
      </c>
      <c r="L2494" s="3">
        <v>9640.9599999999991</v>
      </c>
      <c r="M2494" s="3">
        <v>363.51784600000002</v>
      </c>
      <c r="N2494" s="3">
        <v>12.390321</v>
      </c>
      <c r="O2494" s="3">
        <v>557130.04009999998</v>
      </c>
      <c r="P2494" s="3">
        <v>0</v>
      </c>
      <c r="Q2494" s="3">
        <v>324796.38</v>
      </c>
    </row>
    <row r="2495" spans="1:17" x14ac:dyDescent="0.35">
      <c r="A2495" s="1">
        <v>44105</v>
      </c>
      <c r="B2495">
        <v>2020</v>
      </c>
      <c r="C2495">
        <v>10</v>
      </c>
      <c r="D2495" t="s">
        <v>31</v>
      </c>
      <c r="E2495">
        <v>1</v>
      </c>
      <c r="F2495" t="s">
        <v>354</v>
      </c>
      <c r="G2495" t="s">
        <v>356</v>
      </c>
      <c r="H2495" t="s">
        <v>97</v>
      </c>
      <c r="I2495" t="s">
        <v>35</v>
      </c>
      <c r="J2495" s="3">
        <v>136.4</v>
      </c>
      <c r="K2495" s="3">
        <v>618.41</v>
      </c>
      <c r="L2495" s="3">
        <v>84351.123999999996</v>
      </c>
      <c r="M2495" s="3">
        <v>3150.9722750000001</v>
      </c>
      <c r="N2495" s="3">
        <v>185.291539</v>
      </c>
      <c r="O2495" s="3">
        <v>5128146.0460999999</v>
      </c>
      <c r="P2495" s="3">
        <v>0</v>
      </c>
      <c r="Q2495" s="3">
        <v>923066.29</v>
      </c>
    </row>
    <row r="2496" spans="1:17" x14ac:dyDescent="0.35">
      <c r="A2496" s="1">
        <v>45505</v>
      </c>
      <c r="B2496">
        <v>2024</v>
      </c>
      <c r="C2496">
        <v>8</v>
      </c>
      <c r="D2496" t="s">
        <v>31</v>
      </c>
      <c r="E2496">
        <v>1</v>
      </c>
      <c r="F2496" t="s">
        <v>354</v>
      </c>
      <c r="G2496" t="s">
        <v>356</v>
      </c>
      <c r="H2496" t="s">
        <v>97</v>
      </c>
      <c r="I2496" t="s">
        <v>39</v>
      </c>
      <c r="J2496" s="3">
        <v>6144</v>
      </c>
      <c r="K2496" s="3">
        <v>0.6956</v>
      </c>
      <c r="L2496" s="3">
        <v>4273.7664000000004</v>
      </c>
      <c r="M2496" s="3">
        <v>214.11662000000001</v>
      </c>
      <c r="N2496" s="3">
        <v>7.6537870000000003</v>
      </c>
      <c r="O2496" s="3">
        <v>276374.43859999999</v>
      </c>
      <c r="P2496" s="3">
        <v>0</v>
      </c>
      <c r="Q2496" s="3">
        <v>49747.4</v>
      </c>
    </row>
    <row r="2497" spans="1:17" x14ac:dyDescent="0.35">
      <c r="A2497" s="1">
        <v>45139</v>
      </c>
      <c r="B2497">
        <v>2023</v>
      </c>
      <c r="C2497">
        <v>8</v>
      </c>
      <c r="D2497" t="s">
        <v>31</v>
      </c>
      <c r="E2497">
        <v>1</v>
      </c>
      <c r="F2497" t="s">
        <v>354</v>
      </c>
      <c r="G2497" t="s">
        <v>356</v>
      </c>
      <c r="H2497" t="s">
        <v>97</v>
      </c>
      <c r="I2497" t="s">
        <v>39</v>
      </c>
      <c r="J2497" s="3">
        <v>15260</v>
      </c>
      <c r="K2497" s="3">
        <v>0.79969999999999997</v>
      </c>
      <c r="L2497" s="3">
        <v>12203.422</v>
      </c>
      <c r="M2497" s="3">
        <v>644.05235300000004</v>
      </c>
      <c r="N2497" s="3">
        <v>29.036701999999998</v>
      </c>
      <c r="O2497" s="3">
        <v>750739.43909999996</v>
      </c>
      <c r="P2497" s="3">
        <v>0</v>
      </c>
      <c r="Q2497" s="3">
        <v>135133.1</v>
      </c>
    </row>
    <row r="2498" spans="1:17" x14ac:dyDescent="0.35">
      <c r="A2498" s="1">
        <v>44136</v>
      </c>
      <c r="B2498">
        <v>2020</v>
      </c>
      <c r="C2498">
        <v>11</v>
      </c>
      <c r="D2498" t="s">
        <v>31</v>
      </c>
      <c r="E2498">
        <v>1</v>
      </c>
      <c r="F2498" t="s">
        <v>354</v>
      </c>
      <c r="G2498" t="s">
        <v>643</v>
      </c>
      <c r="H2498" t="s">
        <v>97</v>
      </c>
      <c r="I2498" t="s">
        <v>39</v>
      </c>
      <c r="J2498" s="3">
        <v>12456</v>
      </c>
      <c r="K2498" s="3">
        <v>0.62019999999999997</v>
      </c>
      <c r="L2498" s="3">
        <v>7725.2111999999997</v>
      </c>
      <c r="M2498" s="3">
        <v>29.092206999999998</v>
      </c>
      <c r="N2498" s="3">
        <v>6.2278159999999998</v>
      </c>
      <c r="O2498" s="3">
        <v>455208.18449999997</v>
      </c>
      <c r="P2498" s="3">
        <v>0</v>
      </c>
      <c r="Q2498" s="3">
        <v>81937.47</v>
      </c>
    </row>
    <row r="2499" spans="1:17" x14ac:dyDescent="0.35">
      <c r="A2499" s="1">
        <v>45139</v>
      </c>
      <c r="B2499">
        <v>2023</v>
      </c>
      <c r="C2499">
        <v>8</v>
      </c>
      <c r="D2499" t="s">
        <v>31</v>
      </c>
      <c r="E2499">
        <v>1</v>
      </c>
      <c r="F2499" t="s">
        <v>354</v>
      </c>
      <c r="G2499" t="s">
        <v>356</v>
      </c>
      <c r="H2499" t="s">
        <v>97</v>
      </c>
      <c r="I2499" t="s">
        <v>39</v>
      </c>
      <c r="J2499" s="3">
        <v>26455</v>
      </c>
      <c r="K2499" s="3">
        <v>0.79979999999999996</v>
      </c>
      <c r="L2499" s="3">
        <v>21158.708999999999</v>
      </c>
      <c r="M2499" s="3">
        <v>1116.6790080000001</v>
      </c>
      <c r="N2499" s="3">
        <v>50.344783</v>
      </c>
      <c r="O2499" s="3">
        <v>1301658.3267000001</v>
      </c>
      <c r="P2499" s="3">
        <v>0</v>
      </c>
      <c r="Q2499" s="3">
        <v>234298.5</v>
      </c>
    </row>
    <row r="2500" spans="1:17" x14ac:dyDescent="0.35">
      <c r="A2500" s="1">
        <v>43891</v>
      </c>
      <c r="B2500">
        <v>2020</v>
      </c>
      <c r="C2500">
        <v>3</v>
      </c>
      <c r="D2500" t="s">
        <v>31</v>
      </c>
      <c r="E2500">
        <v>1</v>
      </c>
      <c r="F2500" t="s">
        <v>354</v>
      </c>
      <c r="G2500" t="s">
        <v>356</v>
      </c>
      <c r="H2500" t="s">
        <v>97</v>
      </c>
      <c r="I2500" t="s">
        <v>39</v>
      </c>
      <c r="J2500" s="3">
        <v>41420</v>
      </c>
      <c r="K2500" s="3">
        <v>0.56740000000000002</v>
      </c>
      <c r="L2500" s="3">
        <v>23501.707999999999</v>
      </c>
      <c r="M2500" s="3">
        <v>2115.737916</v>
      </c>
      <c r="N2500" s="3">
        <v>20.511391</v>
      </c>
      <c r="O2500" s="3">
        <v>1374924.8637999999</v>
      </c>
      <c r="P2500" s="3">
        <v>0</v>
      </c>
      <c r="Q2500" s="3">
        <v>247486.48</v>
      </c>
    </row>
    <row r="2501" spans="1:17" x14ac:dyDescent="0.35">
      <c r="A2501" s="1">
        <v>45017</v>
      </c>
      <c r="B2501">
        <v>2023</v>
      </c>
      <c r="C2501">
        <v>4</v>
      </c>
      <c r="D2501" t="s">
        <v>31</v>
      </c>
      <c r="E2501">
        <v>1</v>
      </c>
      <c r="F2501" t="s">
        <v>354</v>
      </c>
      <c r="G2501" t="s">
        <v>620</v>
      </c>
      <c r="H2501" t="s">
        <v>97</v>
      </c>
      <c r="I2501" t="s">
        <v>35</v>
      </c>
      <c r="J2501" s="3">
        <v>28.08</v>
      </c>
      <c r="K2501" s="3">
        <v>907.43920000000003</v>
      </c>
      <c r="L2501" s="3">
        <v>25480.892736000002</v>
      </c>
      <c r="M2501" s="3">
        <v>918.065426</v>
      </c>
      <c r="N2501" s="3">
        <v>36.745811000000003</v>
      </c>
      <c r="O2501" s="3">
        <v>1446292.1176</v>
      </c>
      <c r="P2501" s="3">
        <v>0</v>
      </c>
      <c r="Q2501" s="3">
        <v>260332.58</v>
      </c>
    </row>
    <row r="2502" spans="1:17" x14ac:dyDescent="0.35">
      <c r="A2502" s="1">
        <v>44013</v>
      </c>
      <c r="B2502">
        <v>2020</v>
      </c>
      <c r="C2502">
        <v>7</v>
      </c>
      <c r="D2502" t="s">
        <v>31</v>
      </c>
      <c r="E2502">
        <v>1</v>
      </c>
      <c r="F2502" t="s">
        <v>354</v>
      </c>
      <c r="G2502" t="s">
        <v>356</v>
      </c>
      <c r="H2502" t="s">
        <v>97</v>
      </c>
      <c r="I2502" t="s">
        <v>39</v>
      </c>
      <c r="J2502" s="3">
        <v>191140</v>
      </c>
      <c r="K2502" s="3">
        <v>0.55559999999999998</v>
      </c>
      <c r="L2502" s="3">
        <v>106197.38400000001</v>
      </c>
      <c r="M2502" s="3">
        <v>5715.0761220000004</v>
      </c>
      <c r="N2502" s="3">
        <v>127.203487</v>
      </c>
      <c r="O2502" s="3">
        <v>6760653.8370000003</v>
      </c>
      <c r="P2502" s="3">
        <v>0</v>
      </c>
      <c r="Q2502" s="3">
        <v>1216917.69</v>
      </c>
    </row>
    <row r="2503" spans="1:17" x14ac:dyDescent="0.35">
      <c r="A2503" s="1">
        <v>44866</v>
      </c>
      <c r="B2503">
        <v>2022</v>
      </c>
      <c r="C2503">
        <v>11</v>
      </c>
      <c r="D2503" t="s">
        <v>31</v>
      </c>
      <c r="E2503">
        <v>1</v>
      </c>
      <c r="F2503" t="s">
        <v>354</v>
      </c>
      <c r="G2503" t="s">
        <v>840</v>
      </c>
      <c r="H2503" t="s">
        <v>97</v>
      </c>
      <c r="I2503" t="s">
        <v>39</v>
      </c>
      <c r="J2503" s="3">
        <v>56336</v>
      </c>
      <c r="K2503" s="3">
        <v>0.9415</v>
      </c>
      <c r="L2503" s="3">
        <v>53040.343999999997</v>
      </c>
      <c r="M2503" s="3">
        <v>1999.9250629999999</v>
      </c>
      <c r="N2503" s="3">
        <v>68.166428999999994</v>
      </c>
      <c r="O2503" s="3">
        <v>3065085.7360999999</v>
      </c>
      <c r="P2503" s="3">
        <v>0</v>
      </c>
      <c r="Q2503" s="3">
        <v>324796.38</v>
      </c>
    </row>
    <row r="2504" spans="1:17" x14ac:dyDescent="0.35">
      <c r="A2504" s="1">
        <v>43983</v>
      </c>
      <c r="B2504">
        <v>2020</v>
      </c>
      <c r="C2504">
        <v>6</v>
      </c>
      <c r="D2504" t="s">
        <v>31</v>
      </c>
      <c r="E2504">
        <v>1</v>
      </c>
      <c r="F2504" t="s">
        <v>354</v>
      </c>
      <c r="G2504" t="s">
        <v>839</v>
      </c>
      <c r="H2504" t="s">
        <v>97</v>
      </c>
      <c r="I2504" t="s">
        <v>35</v>
      </c>
      <c r="J2504" s="3">
        <v>98.59</v>
      </c>
      <c r="K2504" s="3">
        <v>528.48929999999996</v>
      </c>
      <c r="L2504" s="3">
        <v>52103.760087000002</v>
      </c>
      <c r="M2504" s="3">
        <v>4978.6872460000004</v>
      </c>
      <c r="N2504" s="3">
        <v>85.972583999999998</v>
      </c>
      <c r="O2504" s="3">
        <v>3325721.804</v>
      </c>
      <c r="P2504" s="3">
        <v>0</v>
      </c>
      <c r="Q2504" s="3">
        <v>598629.92000000004</v>
      </c>
    </row>
    <row r="2505" spans="1:17" x14ac:dyDescent="0.35">
      <c r="A2505" s="1">
        <v>45139</v>
      </c>
      <c r="B2505">
        <v>2023</v>
      </c>
      <c r="C2505">
        <v>8</v>
      </c>
      <c r="D2505" t="s">
        <v>31</v>
      </c>
      <c r="E2505">
        <v>1</v>
      </c>
      <c r="F2505" t="s">
        <v>354</v>
      </c>
      <c r="G2505" t="s">
        <v>356</v>
      </c>
      <c r="H2505" t="s">
        <v>97</v>
      </c>
      <c r="I2505" t="s">
        <v>39</v>
      </c>
      <c r="J2505" s="3">
        <v>6540</v>
      </c>
      <c r="K2505" s="3">
        <v>0.83530000000000004</v>
      </c>
      <c r="L2505" s="3">
        <v>5462.8620000000001</v>
      </c>
      <c r="M2505" s="3">
        <v>206.79209299999999</v>
      </c>
      <c r="N2505" s="3">
        <v>7.6830870000000004</v>
      </c>
      <c r="O2505" s="3">
        <v>330374.27549999999</v>
      </c>
      <c r="P2505" s="3">
        <v>0</v>
      </c>
      <c r="Q2505" s="3">
        <v>59467.37</v>
      </c>
    </row>
    <row r="2506" spans="1:17" x14ac:dyDescent="0.35">
      <c r="A2506" s="1">
        <v>44197</v>
      </c>
      <c r="B2506">
        <v>2021</v>
      </c>
      <c r="C2506">
        <v>1</v>
      </c>
      <c r="D2506" t="s">
        <v>31</v>
      </c>
      <c r="E2506">
        <v>1</v>
      </c>
      <c r="F2506" t="s">
        <v>354</v>
      </c>
      <c r="G2506" t="s">
        <v>356</v>
      </c>
      <c r="H2506" t="s">
        <v>97</v>
      </c>
      <c r="I2506" t="s">
        <v>35</v>
      </c>
      <c r="J2506" s="3">
        <v>90.27</v>
      </c>
      <c r="K2506" s="3">
        <v>628.24</v>
      </c>
      <c r="L2506" s="3">
        <v>56711.224800000004</v>
      </c>
      <c r="M2506" s="3">
        <v>1663.6848379999999</v>
      </c>
      <c r="N2506" s="3">
        <v>123.60893799999999</v>
      </c>
      <c r="O2506" s="3">
        <v>3403629.8174000001</v>
      </c>
      <c r="P2506" s="3">
        <v>0</v>
      </c>
      <c r="Q2506" s="3">
        <v>612653.37</v>
      </c>
    </row>
    <row r="2507" spans="1:17" x14ac:dyDescent="0.35">
      <c r="A2507" s="1">
        <v>43983</v>
      </c>
      <c r="B2507">
        <v>2020</v>
      </c>
      <c r="C2507">
        <v>6</v>
      </c>
      <c r="D2507" t="s">
        <v>31</v>
      </c>
      <c r="E2507">
        <v>1</v>
      </c>
      <c r="F2507" t="s">
        <v>354</v>
      </c>
      <c r="G2507" t="s">
        <v>356</v>
      </c>
      <c r="H2507" t="s">
        <v>97</v>
      </c>
      <c r="I2507" t="s">
        <v>35</v>
      </c>
      <c r="J2507" s="3">
        <v>140.84</v>
      </c>
      <c r="K2507" s="3">
        <v>592.27800000000002</v>
      </c>
      <c r="L2507" s="3">
        <v>83416.433520000006</v>
      </c>
      <c r="M2507" s="3">
        <v>3904.0687680000001</v>
      </c>
      <c r="N2507" s="3">
        <v>184.89599999999999</v>
      </c>
      <c r="O2507" s="3">
        <v>5092846.3311999999</v>
      </c>
      <c r="P2507" s="3">
        <v>0</v>
      </c>
      <c r="Q2507" s="3">
        <v>916712.34</v>
      </c>
    </row>
    <row r="2508" spans="1:17" x14ac:dyDescent="0.35">
      <c r="A2508" s="1">
        <v>43862</v>
      </c>
      <c r="B2508">
        <v>2020</v>
      </c>
      <c r="C2508">
        <v>2</v>
      </c>
      <c r="D2508" t="s">
        <v>31</v>
      </c>
      <c r="E2508">
        <v>1</v>
      </c>
      <c r="F2508" t="s">
        <v>354</v>
      </c>
      <c r="G2508" t="s">
        <v>356</v>
      </c>
      <c r="H2508" t="s">
        <v>97</v>
      </c>
      <c r="I2508" t="s">
        <v>39</v>
      </c>
      <c r="J2508" s="3">
        <v>28672</v>
      </c>
      <c r="K2508" s="3">
        <v>0.55300000000000005</v>
      </c>
      <c r="L2508" s="3">
        <v>15855.616</v>
      </c>
      <c r="M2508" s="3">
        <v>1490.0739659999999</v>
      </c>
      <c r="N2508" s="3">
        <v>26.158064</v>
      </c>
      <c r="O2508" s="3">
        <v>925090.69290000002</v>
      </c>
      <c r="P2508" s="3">
        <v>0</v>
      </c>
      <c r="Q2508" s="3">
        <v>166516.32</v>
      </c>
    </row>
    <row r="2509" spans="1:17" x14ac:dyDescent="0.35">
      <c r="A2509" s="1">
        <v>44593</v>
      </c>
      <c r="B2509">
        <v>2022</v>
      </c>
      <c r="C2509">
        <v>2</v>
      </c>
      <c r="D2509" t="s">
        <v>31</v>
      </c>
      <c r="E2509">
        <v>1</v>
      </c>
      <c r="F2509" t="s">
        <v>354</v>
      </c>
      <c r="G2509" t="s">
        <v>356</v>
      </c>
      <c r="H2509" t="s">
        <v>97</v>
      </c>
      <c r="I2509" t="s">
        <v>35</v>
      </c>
      <c r="J2509" s="3">
        <v>10.9</v>
      </c>
      <c r="K2509" s="3">
        <v>964.74969999999996</v>
      </c>
      <c r="L2509" s="3">
        <v>10515.77173</v>
      </c>
      <c r="M2509" s="3">
        <v>329.72009800000001</v>
      </c>
      <c r="N2509" s="3">
        <v>22.964893</v>
      </c>
      <c r="O2509" s="3">
        <v>628522.23910000001</v>
      </c>
      <c r="P2509" s="3">
        <v>0</v>
      </c>
      <c r="Q2509" s="3">
        <v>113134</v>
      </c>
    </row>
    <row r="2510" spans="1:17" x14ac:dyDescent="0.35">
      <c r="A2510" s="1">
        <v>44136</v>
      </c>
      <c r="B2510">
        <v>2020</v>
      </c>
      <c r="C2510">
        <v>11</v>
      </c>
      <c r="D2510" t="s">
        <v>31</v>
      </c>
      <c r="E2510">
        <v>1</v>
      </c>
      <c r="F2510" t="s">
        <v>354</v>
      </c>
      <c r="G2510" t="s">
        <v>356</v>
      </c>
      <c r="H2510" t="s">
        <v>97</v>
      </c>
      <c r="I2510" t="s">
        <v>35</v>
      </c>
      <c r="J2510" s="3">
        <v>130.38999999999999</v>
      </c>
      <c r="K2510" s="3">
        <v>592.60990000000004</v>
      </c>
      <c r="L2510" s="3">
        <v>77270.404861000003</v>
      </c>
      <c r="M2510" s="3">
        <v>3090.259861</v>
      </c>
      <c r="N2510" s="3">
        <v>170.162756</v>
      </c>
      <c r="O2510" s="3">
        <v>4709230.5776000004</v>
      </c>
      <c r="P2510" s="3">
        <v>0</v>
      </c>
      <c r="Q2510" s="3">
        <v>847661.5</v>
      </c>
    </row>
    <row r="2511" spans="1:17" x14ac:dyDescent="0.35">
      <c r="A2511" s="1">
        <v>45017</v>
      </c>
      <c r="B2511">
        <v>2023</v>
      </c>
      <c r="C2511">
        <v>4</v>
      </c>
      <c r="D2511" t="s">
        <v>31</v>
      </c>
      <c r="E2511">
        <v>1</v>
      </c>
      <c r="F2511" t="s">
        <v>354</v>
      </c>
      <c r="G2511" t="s">
        <v>355</v>
      </c>
      <c r="H2511" t="s">
        <v>97</v>
      </c>
      <c r="I2511" t="s">
        <v>39</v>
      </c>
      <c r="J2511" s="3">
        <v>12162</v>
      </c>
      <c r="K2511" s="3">
        <v>0.87429999999999997</v>
      </c>
      <c r="L2511" s="3">
        <v>10633.2366</v>
      </c>
      <c r="M2511" s="3">
        <v>397.56863900000002</v>
      </c>
      <c r="N2511" s="3">
        <v>13.685644999999999</v>
      </c>
      <c r="O2511" s="3">
        <v>619553.00690000004</v>
      </c>
      <c r="P2511" s="3">
        <v>0</v>
      </c>
      <c r="Q2511" s="3">
        <v>111519.54</v>
      </c>
    </row>
    <row r="2512" spans="1:17" x14ac:dyDescent="0.35">
      <c r="A2512" s="1">
        <v>44197</v>
      </c>
      <c r="B2512">
        <v>2021</v>
      </c>
      <c r="C2512">
        <v>1</v>
      </c>
      <c r="D2512" t="s">
        <v>31</v>
      </c>
      <c r="E2512">
        <v>1</v>
      </c>
      <c r="F2512" t="s">
        <v>354</v>
      </c>
      <c r="G2512" t="s">
        <v>355</v>
      </c>
      <c r="H2512" t="s">
        <v>97</v>
      </c>
      <c r="I2512" t="s">
        <v>39</v>
      </c>
      <c r="J2512" s="3">
        <v>244854</v>
      </c>
      <c r="K2512" s="3">
        <v>0.63200000000000001</v>
      </c>
      <c r="L2512" s="3">
        <v>154747.728</v>
      </c>
      <c r="M2512" s="3">
        <v>4512.6526260000001</v>
      </c>
      <c r="N2512" s="3">
        <v>3094.9501059999998</v>
      </c>
      <c r="O2512" s="3">
        <v>9734654.4061999992</v>
      </c>
      <c r="P2512" s="3">
        <v>0</v>
      </c>
      <c r="Q2512" s="3">
        <v>1752237.79</v>
      </c>
    </row>
    <row r="2513" spans="1:17" x14ac:dyDescent="0.35">
      <c r="A2513" s="1">
        <v>44197</v>
      </c>
      <c r="B2513">
        <v>2021</v>
      </c>
      <c r="C2513">
        <v>1</v>
      </c>
      <c r="D2513" t="s">
        <v>31</v>
      </c>
      <c r="E2513">
        <v>1</v>
      </c>
      <c r="F2513" t="s">
        <v>354</v>
      </c>
      <c r="G2513" t="s">
        <v>682</v>
      </c>
      <c r="H2513" t="s">
        <v>97</v>
      </c>
      <c r="I2513" t="s">
        <v>35</v>
      </c>
      <c r="J2513" s="3">
        <v>30.4</v>
      </c>
      <c r="K2513" s="3">
        <v>654.58410000000003</v>
      </c>
      <c r="L2513" s="3">
        <v>19899.356640000002</v>
      </c>
      <c r="M2513" s="3">
        <v>623.56744800000001</v>
      </c>
      <c r="N2513" s="3">
        <v>30.951592000000002</v>
      </c>
      <c r="O2513" s="3">
        <v>1197057.7646000001</v>
      </c>
      <c r="P2513" s="3">
        <v>0</v>
      </c>
      <c r="Q2513" s="3">
        <v>215470.4</v>
      </c>
    </row>
    <row r="2514" spans="1:17" x14ac:dyDescent="0.35">
      <c r="A2514" s="1">
        <v>44866</v>
      </c>
      <c r="B2514">
        <v>2022</v>
      </c>
      <c r="C2514">
        <v>11</v>
      </c>
      <c r="D2514" t="s">
        <v>31</v>
      </c>
      <c r="E2514">
        <v>1</v>
      </c>
      <c r="F2514" t="s">
        <v>354</v>
      </c>
      <c r="G2514" t="s">
        <v>840</v>
      </c>
      <c r="H2514" t="s">
        <v>97</v>
      </c>
      <c r="I2514" t="s">
        <v>39</v>
      </c>
      <c r="J2514" s="3">
        <v>19620</v>
      </c>
      <c r="K2514" s="3">
        <v>0.9415</v>
      </c>
      <c r="L2514" s="3">
        <v>18472.23</v>
      </c>
      <c r="M2514" s="3">
        <v>696.50902799999994</v>
      </c>
      <c r="N2514" s="3">
        <v>23.740155999999999</v>
      </c>
      <c r="O2514" s="3">
        <v>1067469.8618999999</v>
      </c>
      <c r="P2514" s="3">
        <v>0</v>
      </c>
      <c r="Q2514" s="3">
        <v>324796.38</v>
      </c>
    </row>
    <row r="2515" spans="1:17" x14ac:dyDescent="0.35">
      <c r="A2515" s="1">
        <v>45170</v>
      </c>
      <c r="B2515">
        <v>2023</v>
      </c>
      <c r="C2515">
        <v>9</v>
      </c>
      <c r="D2515" t="s">
        <v>31</v>
      </c>
      <c r="E2515">
        <v>1</v>
      </c>
      <c r="F2515" t="s">
        <v>354</v>
      </c>
      <c r="G2515" t="s">
        <v>356</v>
      </c>
      <c r="H2515" t="s">
        <v>97</v>
      </c>
      <c r="I2515" t="s">
        <v>39</v>
      </c>
      <c r="J2515" s="3">
        <v>8192</v>
      </c>
      <c r="K2515" s="3">
        <v>0.80479999999999996</v>
      </c>
      <c r="L2515" s="3">
        <v>6592.9215999999997</v>
      </c>
      <c r="M2515" s="3">
        <v>534.19851800000004</v>
      </c>
      <c r="N2515" s="3">
        <v>14.105475999999999</v>
      </c>
      <c r="O2515" s="3">
        <v>406382.72529999999</v>
      </c>
      <c r="P2515" s="3">
        <v>0</v>
      </c>
      <c r="Q2515" s="3">
        <v>73148.89</v>
      </c>
    </row>
    <row r="2516" spans="1:17" x14ac:dyDescent="0.35">
      <c r="A2516" s="1">
        <v>44866</v>
      </c>
      <c r="B2516">
        <v>2022</v>
      </c>
      <c r="C2516">
        <v>11</v>
      </c>
      <c r="D2516" t="s">
        <v>31</v>
      </c>
      <c r="E2516">
        <v>1</v>
      </c>
      <c r="F2516" t="s">
        <v>354</v>
      </c>
      <c r="G2516" t="s">
        <v>840</v>
      </c>
      <c r="H2516" t="s">
        <v>97</v>
      </c>
      <c r="I2516" t="s">
        <v>39</v>
      </c>
      <c r="J2516" s="3">
        <v>20060</v>
      </c>
      <c r="K2516" s="3">
        <v>0.9415</v>
      </c>
      <c r="L2516" s="3">
        <v>18886.490000000002</v>
      </c>
      <c r="M2516" s="3">
        <v>712.12674700000002</v>
      </c>
      <c r="N2516" s="3">
        <v>24.272478</v>
      </c>
      <c r="O2516" s="3">
        <v>1091409.0434000001</v>
      </c>
      <c r="P2516" s="3">
        <v>0</v>
      </c>
      <c r="Q2516" s="3">
        <v>324796.38</v>
      </c>
    </row>
    <row r="2517" spans="1:17" x14ac:dyDescent="0.35">
      <c r="A2517" s="1">
        <v>43983</v>
      </c>
      <c r="B2517">
        <v>2020</v>
      </c>
      <c r="C2517">
        <v>6</v>
      </c>
      <c r="D2517" t="s">
        <v>31</v>
      </c>
      <c r="E2517">
        <v>1</v>
      </c>
      <c r="F2517" t="s">
        <v>354</v>
      </c>
      <c r="G2517" t="s">
        <v>355</v>
      </c>
      <c r="H2517" t="s">
        <v>97</v>
      </c>
      <c r="I2517" t="s">
        <v>39</v>
      </c>
      <c r="J2517" s="3">
        <v>156546</v>
      </c>
      <c r="K2517" s="3">
        <v>0.57150000000000001</v>
      </c>
      <c r="L2517" s="3">
        <v>89466.039000000004</v>
      </c>
      <c r="M2517" s="3">
        <v>7512.64</v>
      </c>
      <c r="N2517" s="3">
        <v>77.650000000000006</v>
      </c>
      <c r="O2517" s="3">
        <v>5636246.9859999996</v>
      </c>
      <c r="P2517" s="3">
        <v>0</v>
      </c>
      <c r="Q2517" s="3">
        <v>1014524.18</v>
      </c>
    </row>
    <row r="2518" spans="1:17" x14ac:dyDescent="0.35">
      <c r="A2518" s="1">
        <v>44013</v>
      </c>
      <c r="B2518">
        <v>2020</v>
      </c>
      <c r="C2518">
        <v>7</v>
      </c>
      <c r="D2518" t="s">
        <v>31</v>
      </c>
      <c r="E2518">
        <v>1</v>
      </c>
      <c r="F2518" t="s">
        <v>354</v>
      </c>
      <c r="G2518" t="s">
        <v>356</v>
      </c>
      <c r="H2518" t="s">
        <v>97</v>
      </c>
      <c r="I2518" t="s">
        <v>39</v>
      </c>
      <c r="J2518" s="3">
        <v>102306</v>
      </c>
      <c r="K2518" s="3">
        <v>0.55559999999999998</v>
      </c>
      <c r="L2518" s="3">
        <v>56841.213600000003</v>
      </c>
      <c r="M2518" s="3">
        <v>3058.9432240000001</v>
      </c>
      <c r="N2518" s="3">
        <v>68.084524999999999</v>
      </c>
      <c r="O2518" s="3">
        <v>3618580.3675000002</v>
      </c>
      <c r="P2518" s="3">
        <v>0</v>
      </c>
      <c r="Q2518" s="3">
        <v>651344.47</v>
      </c>
    </row>
    <row r="2519" spans="1:17" x14ac:dyDescent="0.35">
      <c r="A2519" s="1">
        <v>44044</v>
      </c>
      <c r="B2519">
        <v>2020</v>
      </c>
      <c r="C2519">
        <v>8</v>
      </c>
      <c r="D2519" t="s">
        <v>31</v>
      </c>
      <c r="E2519">
        <v>1</v>
      </c>
      <c r="F2519" t="s">
        <v>354</v>
      </c>
      <c r="G2519" t="s">
        <v>643</v>
      </c>
      <c r="H2519" t="s">
        <v>97</v>
      </c>
      <c r="I2519" t="s">
        <v>39</v>
      </c>
      <c r="J2519" s="3">
        <v>10380</v>
      </c>
      <c r="K2519" s="3">
        <v>0.59770000000000001</v>
      </c>
      <c r="L2519" s="3">
        <v>6204.1260000000002</v>
      </c>
      <c r="M2519" s="3">
        <v>44.081949000000002</v>
      </c>
      <c r="N2519" s="3">
        <v>5.0237639999999999</v>
      </c>
      <c r="O2519" s="3">
        <v>367237.25589999999</v>
      </c>
      <c r="P2519" s="3">
        <v>0</v>
      </c>
      <c r="Q2519" s="3">
        <v>66102.710000000006</v>
      </c>
    </row>
    <row r="2520" spans="1:17" x14ac:dyDescent="0.35">
      <c r="A2520" s="1">
        <v>45139</v>
      </c>
      <c r="B2520">
        <v>2023</v>
      </c>
      <c r="C2520">
        <v>8</v>
      </c>
      <c r="D2520" t="s">
        <v>31</v>
      </c>
      <c r="E2520">
        <v>1</v>
      </c>
      <c r="F2520" t="s">
        <v>354</v>
      </c>
      <c r="G2520" t="s">
        <v>356</v>
      </c>
      <c r="H2520" t="s">
        <v>97</v>
      </c>
      <c r="I2520" t="s">
        <v>39</v>
      </c>
      <c r="J2520" s="3">
        <v>10030</v>
      </c>
      <c r="K2520" s="3">
        <v>0.79979999999999996</v>
      </c>
      <c r="L2520" s="3">
        <v>8021.9939999999997</v>
      </c>
      <c r="M2520" s="3">
        <v>423.36944599999998</v>
      </c>
      <c r="N2520" s="3">
        <v>19.087350000000001</v>
      </c>
      <c r="O2520" s="3">
        <v>493503.4215</v>
      </c>
      <c r="P2520" s="3">
        <v>0</v>
      </c>
      <c r="Q2520" s="3">
        <v>88830.59</v>
      </c>
    </row>
    <row r="2521" spans="1:17" x14ac:dyDescent="0.35">
      <c r="A2521" s="1">
        <v>43862</v>
      </c>
      <c r="B2521">
        <v>2020</v>
      </c>
      <c r="C2521">
        <v>2</v>
      </c>
      <c r="D2521" t="s">
        <v>31</v>
      </c>
      <c r="E2521">
        <v>1</v>
      </c>
      <c r="F2521" t="s">
        <v>354</v>
      </c>
      <c r="G2521" t="s">
        <v>355</v>
      </c>
      <c r="H2521" t="s">
        <v>97</v>
      </c>
      <c r="I2521" t="s">
        <v>39</v>
      </c>
      <c r="J2521" s="3">
        <v>84294</v>
      </c>
      <c r="K2521" s="3">
        <v>0.55300000000000005</v>
      </c>
      <c r="L2521" s="3">
        <v>46614.582000000002</v>
      </c>
      <c r="M2521" s="3">
        <v>4380.7535269999998</v>
      </c>
      <c r="N2521" s="3">
        <v>76.903586000000004</v>
      </c>
      <c r="O2521" s="3">
        <v>2719712.4325999999</v>
      </c>
      <c r="P2521" s="3">
        <v>0</v>
      </c>
      <c r="Q2521" s="3">
        <v>489548.24</v>
      </c>
    </row>
    <row r="2522" spans="1:17" x14ac:dyDescent="0.35">
      <c r="A2522" s="1">
        <v>45108</v>
      </c>
      <c r="B2522">
        <v>2023</v>
      </c>
      <c r="C2522">
        <v>7</v>
      </c>
      <c r="D2522" t="s">
        <v>31</v>
      </c>
      <c r="E2522">
        <v>1</v>
      </c>
      <c r="F2522" t="s">
        <v>354</v>
      </c>
      <c r="G2522" t="s">
        <v>356</v>
      </c>
      <c r="H2522" t="s">
        <v>97</v>
      </c>
      <c r="I2522" t="s">
        <v>39</v>
      </c>
      <c r="J2522" s="3">
        <v>10900</v>
      </c>
      <c r="K2522" s="3">
        <v>0.83430000000000004</v>
      </c>
      <c r="L2522" s="3">
        <v>9093.8700000000008</v>
      </c>
      <c r="M2522" s="3">
        <v>356.315877</v>
      </c>
      <c r="N2522" s="3">
        <v>12.805135999999999</v>
      </c>
      <c r="O2522" s="3">
        <v>539892.20519999997</v>
      </c>
      <c r="P2522" s="3">
        <v>0</v>
      </c>
      <c r="Q2522" s="3">
        <v>97180.6</v>
      </c>
    </row>
    <row r="2523" spans="1:17" x14ac:dyDescent="0.35">
      <c r="A2523" s="1">
        <v>44986</v>
      </c>
      <c r="B2523">
        <v>2023</v>
      </c>
      <c r="C2523">
        <v>3</v>
      </c>
      <c r="D2523" t="s">
        <v>31</v>
      </c>
      <c r="E2523">
        <v>1</v>
      </c>
      <c r="F2523" t="s">
        <v>354</v>
      </c>
      <c r="G2523" t="s">
        <v>356</v>
      </c>
      <c r="H2523" t="s">
        <v>97</v>
      </c>
      <c r="I2523" t="s">
        <v>39</v>
      </c>
      <c r="J2523" s="3">
        <v>4096</v>
      </c>
      <c r="K2523" s="3">
        <v>0.86050000000000004</v>
      </c>
      <c r="L2523" s="3">
        <v>3524.6080000000002</v>
      </c>
      <c r="M2523" s="3">
        <v>190.685779</v>
      </c>
      <c r="N2523" s="3">
        <v>4.6096399999999997</v>
      </c>
      <c r="O2523" s="3">
        <v>209870.8652</v>
      </c>
      <c r="P2523" s="3">
        <v>0</v>
      </c>
      <c r="Q2523" s="3">
        <v>37776.76</v>
      </c>
    </row>
    <row r="2524" spans="1:17" x14ac:dyDescent="0.35">
      <c r="A2524" s="1">
        <v>45017</v>
      </c>
      <c r="B2524">
        <v>2023</v>
      </c>
      <c r="C2524">
        <v>4</v>
      </c>
      <c r="D2524" t="s">
        <v>31</v>
      </c>
      <c r="E2524">
        <v>1</v>
      </c>
      <c r="F2524" t="s">
        <v>354</v>
      </c>
      <c r="G2524" t="s">
        <v>356</v>
      </c>
      <c r="H2524" t="s">
        <v>97</v>
      </c>
      <c r="I2524" t="s">
        <v>39</v>
      </c>
      <c r="J2524" s="3">
        <v>30090</v>
      </c>
      <c r="K2524" s="3">
        <v>0.87429999999999997</v>
      </c>
      <c r="L2524" s="3">
        <v>26307.687000000002</v>
      </c>
      <c r="M2524" s="3">
        <v>983.63479400000006</v>
      </c>
      <c r="N2524" s="3">
        <v>33.860007000000003</v>
      </c>
      <c r="O2524" s="3">
        <v>1532835.8803999999</v>
      </c>
      <c r="P2524" s="3">
        <v>0</v>
      </c>
      <c r="Q2524" s="3">
        <v>275910.46000000002</v>
      </c>
    </row>
    <row r="2525" spans="1:17" x14ac:dyDescent="0.35">
      <c r="A2525" s="1">
        <v>44378</v>
      </c>
      <c r="B2525">
        <v>2021</v>
      </c>
      <c r="C2525">
        <v>7</v>
      </c>
      <c r="D2525" t="s">
        <v>31</v>
      </c>
      <c r="E2525">
        <v>1</v>
      </c>
      <c r="F2525" t="s">
        <v>354</v>
      </c>
      <c r="G2525" t="s">
        <v>839</v>
      </c>
      <c r="H2525" t="s">
        <v>97</v>
      </c>
      <c r="I2525" t="s">
        <v>35</v>
      </c>
      <c r="J2525" s="3">
        <v>190.66</v>
      </c>
      <c r="K2525" s="3">
        <v>995.77599999999995</v>
      </c>
      <c r="L2525" s="3">
        <v>189854.65216</v>
      </c>
      <c r="M2525" s="3">
        <v>4623.6409659999999</v>
      </c>
      <c r="N2525" s="3">
        <v>270.71569599999998</v>
      </c>
      <c r="O2525" s="3">
        <v>11135787.304400001</v>
      </c>
      <c r="P2525" s="3">
        <v>0</v>
      </c>
      <c r="Q2525" s="3">
        <v>2004441.71</v>
      </c>
    </row>
    <row r="2526" spans="1:17" x14ac:dyDescent="0.35">
      <c r="A2526" s="1">
        <v>44593</v>
      </c>
      <c r="B2526">
        <v>2022</v>
      </c>
      <c r="C2526">
        <v>2</v>
      </c>
      <c r="D2526" t="s">
        <v>31</v>
      </c>
      <c r="E2526">
        <v>1</v>
      </c>
      <c r="F2526" t="s">
        <v>354</v>
      </c>
      <c r="G2526" t="s">
        <v>356</v>
      </c>
      <c r="H2526" t="s">
        <v>97</v>
      </c>
      <c r="I2526" t="s">
        <v>39</v>
      </c>
      <c r="J2526" s="3">
        <v>10030</v>
      </c>
      <c r="K2526" s="3">
        <v>0.92820000000000003</v>
      </c>
      <c r="L2526" s="3">
        <v>9309.8459999999995</v>
      </c>
      <c r="M2526" s="3">
        <v>303.406879</v>
      </c>
      <c r="N2526" s="3">
        <v>11.893558000000001</v>
      </c>
      <c r="O2526" s="3">
        <v>569584.18500000006</v>
      </c>
      <c r="P2526" s="3">
        <v>0</v>
      </c>
      <c r="Q2526" s="3">
        <v>102526.3</v>
      </c>
    </row>
    <row r="2527" spans="1:17" x14ac:dyDescent="0.35">
      <c r="A2527" s="1">
        <v>45078</v>
      </c>
      <c r="B2527">
        <v>2023</v>
      </c>
      <c r="C2527">
        <v>6</v>
      </c>
      <c r="D2527" t="s">
        <v>31</v>
      </c>
      <c r="E2527">
        <v>1</v>
      </c>
      <c r="F2527" t="s">
        <v>354</v>
      </c>
      <c r="G2527" t="s">
        <v>355</v>
      </c>
      <c r="H2527" t="s">
        <v>97</v>
      </c>
      <c r="I2527" t="s">
        <v>39</v>
      </c>
      <c r="J2527" s="3">
        <v>60210</v>
      </c>
      <c r="K2527" s="3">
        <v>0.84430000000000005</v>
      </c>
      <c r="L2527" s="3">
        <v>50835.303</v>
      </c>
      <c r="M2527" s="3">
        <v>1968.2593939999999</v>
      </c>
      <c r="N2527" s="3">
        <v>65.568585999999996</v>
      </c>
      <c r="O2527" s="3">
        <v>2976662.8061000002</v>
      </c>
      <c r="P2527" s="3">
        <v>0</v>
      </c>
      <c r="Q2527" s="3">
        <v>535799.31000000006</v>
      </c>
    </row>
    <row r="2528" spans="1:17" x14ac:dyDescent="0.35">
      <c r="A2528" s="1">
        <v>45139</v>
      </c>
      <c r="B2528">
        <v>2023</v>
      </c>
      <c r="C2528">
        <v>8</v>
      </c>
      <c r="D2528" t="s">
        <v>31</v>
      </c>
      <c r="E2528">
        <v>1</v>
      </c>
      <c r="F2528" t="s">
        <v>354</v>
      </c>
      <c r="G2528" t="s">
        <v>355</v>
      </c>
      <c r="H2528" t="s">
        <v>97</v>
      </c>
      <c r="I2528" t="s">
        <v>39</v>
      </c>
      <c r="J2528" s="3">
        <v>9845</v>
      </c>
      <c r="K2528" s="3">
        <v>0.83530000000000004</v>
      </c>
      <c r="L2528" s="3">
        <v>8223.5285000000003</v>
      </c>
      <c r="M2528" s="3">
        <v>311.29680100000002</v>
      </c>
      <c r="N2528" s="3">
        <v>11.565821</v>
      </c>
      <c r="O2528" s="3">
        <v>497329.47120000003</v>
      </c>
      <c r="P2528" s="3">
        <v>0</v>
      </c>
      <c r="Q2528" s="3">
        <v>89519.3</v>
      </c>
    </row>
    <row r="2529" spans="1:17" x14ac:dyDescent="0.35">
      <c r="A2529" s="1">
        <v>45017</v>
      </c>
      <c r="B2529">
        <v>2023</v>
      </c>
      <c r="C2529">
        <v>4</v>
      </c>
      <c r="D2529" t="s">
        <v>31</v>
      </c>
      <c r="E2529">
        <v>1</v>
      </c>
      <c r="F2529" t="s">
        <v>354</v>
      </c>
      <c r="G2529" t="s">
        <v>839</v>
      </c>
      <c r="H2529" t="s">
        <v>97</v>
      </c>
      <c r="I2529" t="s">
        <v>35</v>
      </c>
      <c r="J2529" s="3">
        <v>28.1</v>
      </c>
      <c r="K2529" s="3">
        <v>907.24540000000002</v>
      </c>
      <c r="L2529" s="3">
        <v>25493.595740000001</v>
      </c>
      <c r="M2529" s="3">
        <v>918.52273700000001</v>
      </c>
      <c r="N2529" s="3">
        <v>36.764114999999997</v>
      </c>
      <c r="O2529" s="3">
        <v>1447013.1401</v>
      </c>
      <c r="P2529" s="3">
        <v>0</v>
      </c>
      <c r="Q2529" s="3">
        <v>260462.37</v>
      </c>
    </row>
    <row r="2530" spans="1:17" x14ac:dyDescent="0.35">
      <c r="A2530" s="1">
        <v>45505</v>
      </c>
      <c r="B2530">
        <v>2024</v>
      </c>
      <c r="C2530">
        <v>8</v>
      </c>
      <c r="D2530" t="s">
        <v>31</v>
      </c>
      <c r="E2530">
        <v>1</v>
      </c>
      <c r="F2530" t="s">
        <v>354</v>
      </c>
      <c r="G2530" t="s">
        <v>355</v>
      </c>
      <c r="H2530" t="s">
        <v>97</v>
      </c>
      <c r="I2530" t="s">
        <v>39</v>
      </c>
      <c r="J2530" s="3">
        <v>2778</v>
      </c>
      <c r="K2530" s="3">
        <v>0.6956</v>
      </c>
      <c r="L2530" s="3">
        <v>1932.3768</v>
      </c>
      <c r="M2530" s="3">
        <v>96.806942000000006</v>
      </c>
      <c r="N2530" s="3">
        <v>3.4604499999999998</v>
      </c>
      <c r="O2530" s="3">
        <v>124962.2706</v>
      </c>
      <c r="P2530" s="3">
        <v>0</v>
      </c>
      <c r="Q2530" s="3">
        <v>22493.21</v>
      </c>
    </row>
    <row r="2531" spans="1:17" x14ac:dyDescent="0.35">
      <c r="A2531" s="1">
        <v>45139</v>
      </c>
      <c r="B2531">
        <v>2023</v>
      </c>
      <c r="C2531">
        <v>8</v>
      </c>
      <c r="D2531" t="s">
        <v>31</v>
      </c>
      <c r="E2531">
        <v>1</v>
      </c>
      <c r="F2531" t="s">
        <v>354</v>
      </c>
      <c r="G2531" t="s">
        <v>355</v>
      </c>
      <c r="H2531" t="s">
        <v>97</v>
      </c>
      <c r="I2531" t="s">
        <v>39</v>
      </c>
      <c r="J2531" s="3">
        <v>104364</v>
      </c>
      <c r="K2531" s="3">
        <v>0.80969999999999998</v>
      </c>
      <c r="L2531" s="3">
        <v>84503.530799999993</v>
      </c>
      <c r="M2531" s="3">
        <v>4405.2005600000002</v>
      </c>
      <c r="N2531" s="3">
        <v>120.54026500000001</v>
      </c>
      <c r="O2531" s="3">
        <v>5189699.1348999999</v>
      </c>
      <c r="P2531" s="3">
        <v>0</v>
      </c>
      <c r="Q2531" s="3">
        <v>934145.84</v>
      </c>
    </row>
    <row r="2532" spans="1:17" x14ac:dyDescent="0.35">
      <c r="A2532" s="1">
        <v>44105</v>
      </c>
      <c r="B2532">
        <v>2020</v>
      </c>
      <c r="C2532">
        <v>10</v>
      </c>
      <c r="D2532" t="s">
        <v>31</v>
      </c>
      <c r="E2532">
        <v>1</v>
      </c>
      <c r="F2532" t="s">
        <v>354</v>
      </c>
      <c r="G2532" t="s">
        <v>356</v>
      </c>
      <c r="H2532" t="s">
        <v>97</v>
      </c>
      <c r="I2532" t="s">
        <v>35</v>
      </c>
      <c r="J2532" s="3">
        <v>187.11</v>
      </c>
      <c r="K2532" s="3">
        <v>618.41</v>
      </c>
      <c r="L2532" s="3">
        <v>115710.6951</v>
      </c>
      <c r="M2532" s="3">
        <v>4322.4202519999999</v>
      </c>
      <c r="N2532" s="3">
        <v>254.178022</v>
      </c>
      <c r="O2532" s="3">
        <v>7034658.4068</v>
      </c>
      <c r="P2532" s="3">
        <v>0</v>
      </c>
      <c r="Q2532" s="3">
        <v>1266238.51</v>
      </c>
    </row>
    <row r="2533" spans="1:17" x14ac:dyDescent="0.35">
      <c r="A2533" s="1">
        <v>44013</v>
      </c>
      <c r="B2533">
        <v>2020</v>
      </c>
      <c r="C2533">
        <v>7</v>
      </c>
      <c r="D2533" t="s">
        <v>31</v>
      </c>
      <c r="E2533">
        <v>1</v>
      </c>
      <c r="F2533" t="s">
        <v>354</v>
      </c>
      <c r="G2533" t="s">
        <v>839</v>
      </c>
      <c r="H2533" t="s">
        <v>97</v>
      </c>
      <c r="I2533" t="s">
        <v>35</v>
      </c>
      <c r="J2533" s="3">
        <v>154.54</v>
      </c>
      <c r="K2533" s="3">
        <v>570.09640000000002</v>
      </c>
      <c r="L2533" s="3">
        <v>88102.697656000004</v>
      </c>
      <c r="M2533" s="3">
        <v>4620.6908000000003</v>
      </c>
      <c r="N2533" s="3">
        <v>139.826122</v>
      </c>
      <c r="O2533" s="3">
        <v>5422404.1343</v>
      </c>
      <c r="P2533" s="3">
        <v>0</v>
      </c>
      <c r="Q2533" s="3">
        <v>976032.74</v>
      </c>
    </row>
    <row r="2534" spans="1:17" x14ac:dyDescent="0.35">
      <c r="A2534" s="1">
        <v>45139</v>
      </c>
      <c r="B2534">
        <v>2023</v>
      </c>
      <c r="C2534">
        <v>8</v>
      </c>
      <c r="D2534" t="s">
        <v>31</v>
      </c>
      <c r="E2534">
        <v>1</v>
      </c>
      <c r="F2534" t="s">
        <v>354</v>
      </c>
      <c r="G2534" t="s">
        <v>356</v>
      </c>
      <c r="H2534" t="s">
        <v>97</v>
      </c>
      <c r="I2534" t="s">
        <v>39</v>
      </c>
      <c r="J2534" s="3">
        <v>21800</v>
      </c>
      <c r="K2534" s="3">
        <v>0.80969999999999998</v>
      </c>
      <c r="L2534" s="3">
        <v>17651.46</v>
      </c>
      <c r="M2534" s="3">
        <v>920.17580499999997</v>
      </c>
      <c r="N2534" s="3">
        <v>25.178930000000001</v>
      </c>
      <c r="O2534" s="3">
        <v>1084046.6170000001</v>
      </c>
      <c r="P2534" s="3">
        <v>0</v>
      </c>
      <c r="Q2534" s="3">
        <v>195128.39</v>
      </c>
    </row>
    <row r="2535" spans="1:17" x14ac:dyDescent="0.35">
      <c r="A2535" s="1">
        <v>44197</v>
      </c>
      <c r="B2535">
        <v>2021</v>
      </c>
      <c r="C2535">
        <v>1</v>
      </c>
      <c r="D2535" t="s">
        <v>31</v>
      </c>
      <c r="E2535">
        <v>1</v>
      </c>
      <c r="F2535" t="s">
        <v>354</v>
      </c>
      <c r="G2535" t="s">
        <v>650</v>
      </c>
      <c r="H2535" t="s">
        <v>97</v>
      </c>
      <c r="I2535" t="s">
        <v>35</v>
      </c>
      <c r="J2535" s="3">
        <v>96.58</v>
      </c>
      <c r="K2535" s="3">
        <v>624.47410000000002</v>
      </c>
      <c r="L2535" s="3">
        <v>60311.708577999998</v>
      </c>
      <c r="M2535" s="3">
        <v>1979.8341330000001</v>
      </c>
      <c r="N2535" s="3">
        <v>93.936019999999999</v>
      </c>
      <c r="O2535" s="3">
        <v>3633330.7644000002</v>
      </c>
      <c r="P2535" s="3">
        <v>0</v>
      </c>
      <c r="Q2535" s="3">
        <v>653999.54</v>
      </c>
    </row>
    <row r="2536" spans="1:17" x14ac:dyDescent="0.35">
      <c r="A2536" s="1">
        <v>44593</v>
      </c>
      <c r="B2536">
        <v>2022</v>
      </c>
      <c r="C2536">
        <v>2</v>
      </c>
      <c r="D2536" t="s">
        <v>31</v>
      </c>
      <c r="E2536">
        <v>1</v>
      </c>
      <c r="F2536" t="s">
        <v>354</v>
      </c>
      <c r="G2536" t="s">
        <v>355</v>
      </c>
      <c r="H2536" t="s">
        <v>97</v>
      </c>
      <c r="I2536" t="s">
        <v>39</v>
      </c>
      <c r="J2536" s="3">
        <v>100350</v>
      </c>
      <c r="K2536" s="3">
        <v>0.92820000000000003</v>
      </c>
      <c r="L2536" s="3">
        <v>93144.87</v>
      </c>
      <c r="M2536" s="3">
        <v>3035.584578</v>
      </c>
      <c r="N2536" s="3">
        <v>118.99500399999999</v>
      </c>
      <c r="O2536" s="3">
        <v>5698681.2525000004</v>
      </c>
      <c r="P2536" s="3">
        <v>0</v>
      </c>
      <c r="Q2536" s="3">
        <v>1025762.63</v>
      </c>
    </row>
    <row r="2537" spans="1:17" x14ac:dyDescent="0.35">
      <c r="A2537" s="1">
        <v>44166</v>
      </c>
      <c r="B2537">
        <v>2020</v>
      </c>
      <c r="C2537">
        <v>12</v>
      </c>
      <c r="D2537" t="s">
        <v>31</v>
      </c>
      <c r="E2537">
        <v>1</v>
      </c>
      <c r="F2537" t="s">
        <v>354</v>
      </c>
      <c r="G2537" t="s">
        <v>839</v>
      </c>
      <c r="H2537" t="s">
        <v>97</v>
      </c>
      <c r="I2537" t="s">
        <v>35</v>
      </c>
      <c r="J2537" s="3">
        <v>104.36</v>
      </c>
      <c r="K2537" s="3">
        <v>603.92309999999998</v>
      </c>
      <c r="L2537" s="3">
        <v>63025.414715999999</v>
      </c>
      <c r="M2537" s="3">
        <v>3350.0805850000002</v>
      </c>
      <c r="N2537" s="3">
        <v>100.09309399999999</v>
      </c>
      <c r="O2537" s="3">
        <v>3878804.2952999999</v>
      </c>
      <c r="P2537" s="3">
        <v>0</v>
      </c>
      <c r="Q2537" s="3">
        <v>698184.77</v>
      </c>
    </row>
    <row r="2538" spans="1:17" x14ac:dyDescent="0.35">
      <c r="A2538" s="1">
        <v>44197</v>
      </c>
      <c r="B2538">
        <v>2021</v>
      </c>
      <c r="C2538">
        <v>1</v>
      </c>
      <c r="D2538" t="s">
        <v>31</v>
      </c>
      <c r="E2538">
        <v>1</v>
      </c>
      <c r="F2538" t="s">
        <v>354</v>
      </c>
      <c r="G2538" t="s">
        <v>839</v>
      </c>
      <c r="H2538" t="s">
        <v>97</v>
      </c>
      <c r="I2538" t="s">
        <v>39</v>
      </c>
      <c r="J2538" s="3">
        <v>14049</v>
      </c>
      <c r="K2538" s="3">
        <v>0.69950000000000001</v>
      </c>
      <c r="L2538" s="3">
        <v>9827.2754999999997</v>
      </c>
      <c r="M2538" s="3">
        <v>288</v>
      </c>
      <c r="N2538" s="3">
        <v>15.25</v>
      </c>
      <c r="O2538" s="3">
        <v>590002.09479999996</v>
      </c>
      <c r="P2538" s="3">
        <v>0</v>
      </c>
      <c r="Q2538" s="3">
        <v>106200.32000000001</v>
      </c>
    </row>
    <row r="2539" spans="1:17" x14ac:dyDescent="0.35">
      <c r="A2539" s="1">
        <v>44075</v>
      </c>
      <c r="B2539">
        <v>2020</v>
      </c>
      <c r="C2539">
        <v>9</v>
      </c>
      <c r="D2539" t="s">
        <v>31</v>
      </c>
      <c r="E2539">
        <v>1</v>
      </c>
      <c r="F2539" t="s">
        <v>354</v>
      </c>
      <c r="G2539" t="s">
        <v>839</v>
      </c>
      <c r="H2539" t="s">
        <v>97</v>
      </c>
      <c r="I2539" t="s">
        <v>35</v>
      </c>
      <c r="J2539" s="3">
        <v>144.06</v>
      </c>
      <c r="K2539" s="3">
        <v>551.91459999999995</v>
      </c>
      <c r="L2539" s="3">
        <v>79508.817276000002</v>
      </c>
      <c r="M2539" s="3">
        <v>5438.1418139999996</v>
      </c>
      <c r="N2539" s="3">
        <v>127.090411</v>
      </c>
      <c r="O2539" s="3">
        <v>4974577.4671999998</v>
      </c>
      <c r="P2539" s="3">
        <v>0</v>
      </c>
      <c r="Q2539" s="3">
        <v>895423.94</v>
      </c>
    </row>
    <row r="2540" spans="1:17" x14ac:dyDescent="0.35">
      <c r="A2540" s="1">
        <v>45108</v>
      </c>
      <c r="B2540">
        <v>2023</v>
      </c>
      <c r="C2540">
        <v>7</v>
      </c>
      <c r="D2540" t="s">
        <v>31</v>
      </c>
      <c r="E2540">
        <v>1</v>
      </c>
      <c r="F2540" t="s">
        <v>354</v>
      </c>
      <c r="G2540" t="s">
        <v>650</v>
      </c>
      <c r="H2540" t="s">
        <v>97</v>
      </c>
      <c r="I2540" t="s">
        <v>35</v>
      </c>
      <c r="J2540" s="3">
        <v>30.18</v>
      </c>
      <c r="K2540" s="3">
        <v>893.21489999999994</v>
      </c>
      <c r="L2540" s="3">
        <v>26957.225682</v>
      </c>
      <c r="M2540" s="3">
        <v>989.45292099999995</v>
      </c>
      <c r="N2540" s="3">
        <v>38.908084000000002</v>
      </c>
      <c r="O2540" s="3">
        <v>1555436.2328999999</v>
      </c>
      <c r="P2540" s="3">
        <v>0</v>
      </c>
      <c r="Q2540" s="3">
        <v>279978.52</v>
      </c>
    </row>
    <row r="2541" spans="1:17" x14ac:dyDescent="0.35">
      <c r="A2541" s="1">
        <v>44197</v>
      </c>
      <c r="B2541">
        <v>2021</v>
      </c>
      <c r="C2541">
        <v>1</v>
      </c>
      <c r="D2541" t="s">
        <v>31</v>
      </c>
      <c r="E2541">
        <v>1</v>
      </c>
      <c r="F2541" t="s">
        <v>354</v>
      </c>
      <c r="G2541" t="s">
        <v>682</v>
      </c>
      <c r="H2541" t="s">
        <v>97</v>
      </c>
      <c r="I2541" t="s">
        <v>35</v>
      </c>
      <c r="J2541" s="3">
        <v>28.38</v>
      </c>
      <c r="K2541" s="3">
        <v>624.45600000000002</v>
      </c>
      <c r="L2541" s="3">
        <v>17722.061280000002</v>
      </c>
      <c r="M2541" s="3">
        <v>581.75771299999997</v>
      </c>
      <c r="N2541" s="3">
        <v>27.602314</v>
      </c>
      <c r="O2541" s="3">
        <v>1067622.0567000001</v>
      </c>
      <c r="P2541" s="3">
        <v>0</v>
      </c>
      <c r="Q2541" s="3">
        <v>192171.97</v>
      </c>
    </row>
    <row r="2542" spans="1:17" x14ac:dyDescent="0.35">
      <c r="A2542" s="1">
        <v>44075</v>
      </c>
      <c r="B2542">
        <v>2020</v>
      </c>
      <c r="C2542">
        <v>9</v>
      </c>
      <c r="D2542" t="s">
        <v>31</v>
      </c>
      <c r="E2542">
        <v>1</v>
      </c>
      <c r="F2542" t="s">
        <v>354</v>
      </c>
      <c r="G2542" t="s">
        <v>643</v>
      </c>
      <c r="H2542" t="s">
        <v>97</v>
      </c>
      <c r="I2542" t="s">
        <v>35</v>
      </c>
      <c r="J2542" s="3">
        <v>36.24</v>
      </c>
      <c r="K2542" s="3">
        <v>551.98320000000001</v>
      </c>
      <c r="L2542" s="3">
        <v>20003.871168000001</v>
      </c>
      <c r="M2542" s="3">
        <v>1368.199036</v>
      </c>
      <c r="N2542" s="3">
        <v>31.975072000000001</v>
      </c>
      <c r="O2542" s="3">
        <v>1251569.4476000001</v>
      </c>
      <c r="P2542" s="3">
        <v>0</v>
      </c>
      <c r="Q2542" s="3">
        <v>225282.5</v>
      </c>
    </row>
    <row r="2543" spans="1:17" x14ac:dyDescent="0.35">
      <c r="A2543" s="1">
        <v>44136</v>
      </c>
      <c r="B2543">
        <v>2020</v>
      </c>
      <c r="C2543">
        <v>11</v>
      </c>
      <c r="D2543" t="s">
        <v>31</v>
      </c>
      <c r="E2543">
        <v>1</v>
      </c>
      <c r="F2543" t="s">
        <v>354</v>
      </c>
      <c r="G2543" t="s">
        <v>841</v>
      </c>
      <c r="H2543" t="s">
        <v>97</v>
      </c>
      <c r="I2543" t="s">
        <v>39</v>
      </c>
      <c r="J2543" s="3">
        <v>20480</v>
      </c>
      <c r="K2543" s="3">
        <v>0.61229999999999996</v>
      </c>
      <c r="L2543" s="3">
        <v>12539.904</v>
      </c>
      <c r="M2543" s="3">
        <v>485.37614000000002</v>
      </c>
      <c r="N2543" s="3">
        <v>19.642600999999999</v>
      </c>
      <c r="O2543" s="3">
        <v>762805.24210000003</v>
      </c>
      <c r="P2543" s="3">
        <v>0</v>
      </c>
      <c r="Q2543" s="3">
        <v>137304.94</v>
      </c>
    </row>
    <row r="2544" spans="1:17" x14ac:dyDescent="0.35">
      <c r="A2544" s="1">
        <v>43862</v>
      </c>
      <c r="B2544">
        <v>2020</v>
      </c>
      <c r="C2544">
        <v>2</v>
      </c>
      <c r="D2544" t="s">
        <v>31</v>
      </c>
      <c r="E2544">
        <v>1</v>
      </c>
      <c r="F2544" t="s">
        <v>354</v>
      </c>
      <c r="G2544" t="s">
        <v>356</v>
      </c>
      <c r="H2544" t="s">
        <v>97</v>
      </c>
      <c r="I2544" t="s">
        <v>39</v>
      </c>
      <c r="J2544" s="3">
        <v>28340</v>
      </c>
      <c r="K2544" s="3">
        <v>0.55300000000000005</v>
      </c>
      <c r="L2544" s="3">
        <v>15672.02</v>
      </c>
      <c r="M2544" s="3">
        <v>1472.817031</v>
      </c>
      <c r="N2544" s="3">
        <v>25.855121</v>
      </c>
      <c r="O2544" s="3">
        <v>914378.84479999996</v>
      </c>
      <c r="P2544" s="3">
        <v>0</v>
      </c>
      <c r="Q2544" s="3">
        <v>164588.19</v>
      </c>
    </row>
    <row r="2545" spans="1:17" x14ac:dyDescent="0.35">
      <c r="A2545" s="1">
        <v>45139</v>
      </c>
      <c r="B2545">
        <v>2023</v>
      </c>
      <c r="C2545">
        <v>8</v>
      </c>
      <c r="D2545" t="s">
        <v>31</v>
      </c>
      <c r="E2545">
        <v>1</v>
      </c>
      <c r="F2545" t="s">
        <v>354</v>
      </c>
      <c r="G2545" t="s">
        <v>355</v>
      </c>
      <c r="H2545" t="s">
        <v>97</v>
      </c>
      <c r="I2545" t="s">
        <v>39</v>
      </c>
      <c r="J2545" s="3">
        <v>22077</v>
      </c>
      <c r="K2545" s="3">
        <v>0.79990000000000006</v>
      </c>
      <c r="L2545" s="3">
        <v>17659.3923</v>
      </c>
      <c r="M2545" s="3">
        <v>931.99966600000005</v>
      </c>
      <c r="N2545" s="3">
        <v>42.018628999999997</v>
      </c>
      <c r="O2545" s="3">
        <v>1086385.1558999999</v>
      </c>
      <c r="P2545" s="3">
        <v>0</v>
      </c>
      <c r="Q2545" s="3">
        <v>195549.33</v>
      </c>
    </row>
    <row r="2546" spans="1:17" x14ac:dyDescent="0.35">
      <c r="A2546" s="1">
        <v>44013</v>
      </c>
      <c r="B2546">
        <v>2020</v>
      </c>
      <c r="C2546">
        <v>7</v>
      </c>
      <c r="D2546" t="s">
        <v>31</v>
      </c>
      <c r="E2546">
        <v>1</v>
      </c>
      <c r="F2546" t="s">
        <v>354</v>
      </c>
      <c r="G2546" t="s">
        <v>356</v>
      </c>
      <c r="H2546" t="s">
        <v>97</v>
      </c>
      <c r="I2546" t="s">
        <v>39</v>
      </c>
      <c r="J2546" s="3">
        <v>104624</v>
      </c>
      <c r="K2546" s="3">
        <v>0.55559999999999998</v>
      </c>
      <c r="L2546" s="3">
        <v>58129.094400000002</v>
      </c>
      <c r="M2546" s="3">
        <v>3128.25443</v>
      </c>
      <c r="N2546" s="3">
        <v>50.677010000000003</v>
      </c>
      <c r="O2546" s="3">
        <v>3698982.804</v>
      </c>
      <c r="P2546" s="3">
        <v>0</v>
      </c>
      <c r="Q2546" s="3">
        <v>665817.26</v>
      </c>
    </row>
    <row r="2547" spans="1:17" x14ac:dyDescent="0.35">
      <c r="A2547" s="1">
        <v>45139</v>
      </c>
      <c r="B2547">
        <v>2023</v>
      </c>
      <c r="C2547">
        <v>8</v>
      </c>
      <c r="D2547" t="s">
        <v>31</v>
      </c>
      <c r="E2547">
        <v>1</v>
      </c>
      <c r="F2547" t="s">
        <v>354</v>
      </c>
      <c r="G2547" t="s">
        <v>356</v>
      </c>
      <c r="H2547" t="s">
        <v>97</v>
      </c>
      <c r="I2547" t="s">
        <v>39</v>
      </c>
      <c r="J2547" s="3">
        <v>20350</v>
      </c>
      <c r="K2547" s="3">
        <v>0.80969999999999998</v>
      </c>
      <c r="L2547" s="3">
        <v>16477.395</v>
      </c>
      <c r="M2547" s="3">
        <v>858.96918200000005</v>
      </c>
      <c r="N2547" s="3">
        <v>23.504121999999999</v>
      </c>
      <c r="O2547" s="3">
        <v>1011942.5989</v>
      </c>
      <c r="P2547" s="3">
        <v>0</v>
      </c>
      <c r="Q2547" s="3">
        <v>182148.67</v>
      </c>
    </row>
    <row r="2548" spans="1:17" x14ac:dyDescent="0.35">
      <c r="A2548" s="1">
        <v>44197</v>
      </c>
      <c r="B2548">
        <v>2021</v>
      </c>
      <c r="C2548">
        <v>1</v>
      </c>
      <c r="D2548" t="s">
        <v>31</v>
      </c>
      <c r="E2548">
        <v>1</v>
      </c>
      <c r="F2548" t="s">
        <v>354</v>
      </c>
      <c r="G2548" t="s">
        <v>355</v>
      </c>
      <c r="H2548" t="s">
        <v>97</v>
      </c>
      <c r="I2548" t="s">
        <v>39</v>
      </c>
      <c r="J2548" s="3">
        <v>60810</v>
      </c>
      <c r="K2548" s="3">
        <v>0.63200000000000001</v>
      </c>
      <c r="L2548" s="3">
        <v>38431.919999999998</v>
      </c>
      <c r="M2548" s="3">
        <v>1120.7244820000001</v>
      </c>
      <c r="N2548" s="3">
        <v>768.63579800000002</v>
      </c>
      <c r="O2548" s="3">
        <v>2417621.6620999998</v>
      </c>
      <c r="P2548" s="3">
        <v>0</v>
      </c>
      <c r="Q2548" s="3">
        <v>435171.9</v>
      </c>
    </row>
    <row r="2549" spans="1:17" x14ac:dyDescent="0.35">
      <c r="A2549" s="1">
        <v>45505</v>
      </c>
      <c r="B2549">
        <v>2024</v>
      </c>
      <c r="C2549">
        <v>8</v>
      </c>
      <c r="D2549" t="s">
        <v>31</v>
      </c>
      <c r="E2549">
        <v>1</v>
      </c>
      <c r="F2549" t="s">
        <v>354</v>
      </c>
      <c r="G2549" t="s">
        <v>355</v>
      </c>
      <c r="H2549" t="s">
        <v>97</v>
      </c>
      <c r="I2549" t="s">
        <v>39</v>
      </c>
      <c r="J2549" s="3">
        <v>12024</v>
      </c>
      <c r="K2549" s="3">
        <v>0.6956</v>
      </c>
      <c r="L2549" s="3">
        <v>8363.8943999999992</v>
      </c>
      <c r="M2549" s="3">
        <v>419.03519599999998</v>
      </c>
      <c r="N2549" s="3">
        <v>14.978783</v>
      </c>
      <c r="O2549" s="3">
        <v>540873.41310000001</v>
      </c>
      <c r="P2549" s="3">
        <v>0</v>
      </c>
      <c r="Q2549" s="3">
        <v>97357.21</v>
      </c>
    </row>
    <row r="2550" spans="1:17" x14ac:dyDescent="0.35">
      <c r="A2550" s="1">
        <v>45108</v>
      </c>
      <c r="B2550">
        <v>2023</v>
      </c>
      <c r="C2550">
        <v>7</v>
      </c>
      <c r="D2550" t="s">
        <v>31</v>
      </c>
      <c r="E2550">
        <v>1</v>
      </c>
      <c r="F2550" t="s">
        <v>354</v>
      </c>
      <c r="G2550" t="s">
        <v>839</v>
      </c>
      <c r="H2550" t="s">
        <v>97</v>
      </c>
      <c r="I2550" t="s">
        <v>35</v>
      </c>
      <c r="J2550" s="3">
        <v>28.1</v>
      </c>
      <c r="K2550" s="3">
        <v>882.54150000000004</v>
      </c>
      <c r="L2550" s="3">
        <v>24799.416150000001</v>
      </c>
      <c r="M2550" s="3">
        <v>910.25170700000001</v>
      </c>
      <c r="N2550" s="3">
        <v>35.793669000000001</v>
      </c>
      <c r="O2550" s="3">
        <v>1430930.2779000001</v>
      </c>
      <c r="P2550" s="3">
        <v>0</v>
      </c>
      <c r="Q2550" s="3">
        <v>257567.45</v>
      </c>
    </row>
    <row r="2551" spans="1:17" x14ac:dyDescent="0.35">
      <c r="A2551" s="1">
        <v>44866</v>
      </c>
      <c r="B2551">
        <v>2022</v>
      </c>
      <c r="C2551">
        <v>11</v>
      </c>
      <c r="D2551" t="s">
        <v>31</v>
      </c>
      <c r="E2551">
        <v>1</v>
      </c>
      <c r="F2551" t="s">
        <v>354</v>
      </c>
      <c r="G2551" t="s">
        <v>620</v>
      </c>
      <c r="H2551" t="s">
        <v>97</v>
      </c>
      <c r="I2551" t="s">
        <v>35</v>
      </c>
      <c r="J2551" s="3">
        <v>28.08</v>
      </c>
      <c r="K2551" s="3">
        <v>1001.6428</v>
      </c>
      <c r="L2551" s="3">
        <v>28126.129824</v>
      </c>
      <c r="M2551" s="3">
        <v>996.97795599999995</v>
      </c>
      <c r="N2551" s="3">
        <v>40.540421000000002</v>
      </c>
      <c r="O2551" s="3">
        <v>1583495.8592000001</v>
      </c>
      <c r="P2551" s="3">
        <v>0</v>
      </c>
      <c r="Q2551" s="3">
        <v>285029.25</v>
      </c>
    </row>
    <row r="2552" spans="1:17" x14ac:dyDescent="0.35">
      <c r="A2552" s="1">
        <v>44166</v>
      </c>
      <c r="B2552">
        <v>2020</v>
      </c>
      <c r="C2552">
        <v>12</v>
      </c>
      <c r="D2552" t="s">
        <v>31</v>
      </c>
      <c r="E2552">
        <v>1</v>
      </c>
      <c r="F2552" t="s">
        <v>354</v>
      </c>
      <c r="G2552" t="s">
        <v>620</v>
      </c>
      <c r="H2552" t="s">
        <v>97</v>
      </c>
      <c r="I2552" t="s">
        <v>39</v>
      </c>
      <c r="J2552" s="3">
        <v>28084</v>
      </c>
      <c r="K2552" s="3">
        <v>0.60389999999999999</v>
      </c>
      <c r="L2552" s="3">
        <v>16959.927599999999</v>
      </c>
      <c r="M2552" s="3">
        <v>901.5</v>
      </c>
      <c r="N2552" s="3">
        <v>26.94</v>
      </c>
      <c r="O2552" s="3">
        <v>1043120.8046</v>
      </c>
      <c r="P2552" s="3">
        <v>0</v>
      </c>
      <c r="Q2552" s="3">
        <v>187761.74</v>
      </c>
    </row>
    <row r="2553" spans="1:17" x14ac:dyDescent="0.35">
      <c r="A2553" s="1">
        <v>43983</v>
      </c>
      <c r="B2553">
        <v>2020</v>
      </c>
      <c r="C2553">
        <v>6</v>
      </c>
      <c r="D2553" t="s">
        <v>31</v>
      </c>
      <c r="E2553">
        <v>1</v>
      </c>
      <c r="F2553" t="s">
        <v>354</v>
      </c>
      <c r="G2553" t="s">
        <v>839</v>
      </c>
      <c r="H2553" t="s">
        <v>97</v>
      </c>
      <c r="I2553" t="s">
        <v>35</v>
      </c>
      <c r="J2553" s="3">
        <v>98.34</v>
      </c>
      <c r="K2553" s="3">
        <v>528.51610000000005</v>
      </c>
      <c r="L2553" s="3">
        <v>51974.273273999999</v>
      </c>
      <c r="M2553" s="3">
        <v>4966.317599</v>
      </c>
      <c r="N2553" s="3">
        <v>85.758983000000001</v>
      </c>
      <c r="O2553" s="3">
        <v>3317456.8165000002</v>
      </c>
      <c r="P2553" s="3">
        <v>0</v>
      </c>
      <c r="Q2553" s="3">
        <v>597142.23</v>
      </c>
    </row>
    <row r="2554" spans="1:17" x14ac:dyDescent="0.35">
      <c r="A2554" s="1">
        <v>44013</v>
      </c>
      <c r="B2554">
        <v>2020</v>
      </c>
      <c r="C2554">
        <v>7</v>
      </c>
      <c r="D2554" t="s">
        <v>31</v>
      </c>
      <c r="E2554">
        <v>1</v>
      </c>
      <c r="F2554" t="s">
        <v>354</v>
      </c>
      <c r="G2554" t="s">
        <v>356</v>
      </c>
      <c r="H2554" t="s">
        <v>97</v>
      </c>
      <c r="I2554" t="s">
        <v>35</v>
      </c>
      <c r="J2554" s="3">
        <v>56.33</v>
      </c>
      <c r="K2554" s="3">
        <v>587.09990000000005</v>
      </c>
      <c r="L2554" s="3">
        <v>33071.337367</v>
      </c>
      <c r="M2554" s="3">
        <v>1684.31304</v>
      </c>
      <c r="N2554" s="3">
        <v>73.596472000000006</v>
      </c>
      <c r="O2554" s="3">
        <v>2034401.9146</v>
      </c>
      <c r="P2554" s="3">
        <v>0</v>
      </c>
      <c r="Q2554" s="3">
        <v>366192.34</v>
      </c>
    </row>
    <row r="2555" spans="1:17" x14ac:dyDescent="0.35">
      <c r="A2555" s="1">
        <v>44986</v>
      </c>
      <c r="B2555">
        <v>2023</v>
      </c>
      <c r="C2555">
        <v>3</v>
      </c>
      <c r="D2555" t="s">
        <v>31</v>
      </c>
      <c r="E2555">
        <v>1</v>
      </c>
      <c r="F2555" t="s">
        <v>354</v>
      </c>
      <c r="G2555" t="s">
        <v>356</v>
      </c>
      <c r="H2555" t="s">
        <v>97</v>
      </c>
      <c r="I2555" t="s">
        <v>39</v>
      </c>
      <c r="J2555" s="3">
        <v>98588</v>
      </c>
      <c r="K2555" s="3">
        <v>0.86040000000000005</v>
      </c>
      <c r="L2555" s="3">
        <v>84825.1152</v>
      </c>
      <c r="M2555" s="3">
        <v>4589.1892529999996</v>
      </c>
      <c r="N2555" s="3">
        <v>110.939103</v>
      </c>
      <c r="O2555" s="3">
        <v>5050865.5609999998</v>
      </c>
      <c r="P2555" s="3">
        <v>0</v>
      </c>
      <c r="Q2555" s="3">
        <v>909155.8</v>
      </c>
    </row>
    <row r="2556" spans="1:17" x14ac:dyDescent="0.35">
      <c r="A2556" s="1">
        <v>45505</v>
      </c>
      <c r="B2556">
        <v>2024</v>
      </c>
      <c r="C2556">
        <v>8</v>
      </c>
      <c r="D2556" t="s">
        <v>31</v>
      </c>
      <c r="E2556">
        <v>1</v>
      </c>
      <c r="F2556" t="s">
        <v>354</v>
      </c>
      <c r="G2556" t="s">
        <v>356</v>
      </c>
      <c r="H2556" t="s">
        <v>97</v>
      </c>
      <c r="I2556" t="s">
        <v>39</v>
      </c>
      <c r="J2556" s="3">
        <v>36108</v>
      </c>
      <c r="K2556" s="3">
        <v>0.6956</v>
      </c>
      <c r="L2556" s="3">
        <v>25116.7248</v>
      </c>
      <c r="M2556" s="3">
        <v>1258.3616649999999</v>
      </c>
      <c r="N2556" s="3">
        <v>44.981248000000001</v>
      </c>
      <c r="O2556" s="3">
        <v>1624239.6207000001</v>
      </c>
      <c r="P2556" s="3">
        <v>0</v>
      </c>
      <c r="Q2556" s="3">
        <v>292363.13</v>
      </c>
    </row>
    <row r="2557" spans="1:17" x14ac:dyDescent="0.35">
      <c r="A2557" s="1">
        <v>45139</v>
      </c>
      <c r="B2557">
        <v>2023</v>
      </c>
      <c r="C2557">
        <v>8</v>
      </c>
      <c r="D2557" t="s">
        <v>31</v>
      </c>
      <c r="E2557">
        <v>1</v>
      </c>
      <c r="F2557" t="s">
        <v>354</v>
      </c>
      <c r="G2557" t="s">
        <v>356</v>
      </c>
      <c r="H2557" t="s">
        <v>97</v>
      </c>
      <c r="I2557" t="s">
        <v>39</v>
      </c>
      <c r="J2557" s="3">
        <v>22132</v>
      </c>
      <c r="K2557" s="3">
        <v>0.80969999999999998</v>
      </c>
      <c r="L2557" s="3">
        <v>17920.2804</v>
      </c>
      <c r="M2557" s="3">
        <v>934.19005200000004</v>
      </c>
      <c r="N2557" s="3">
        <v>25.562404000000001</v>
      </c>
      <c r="O2557" s="3">
        <v>1100555.9508</v>
      </c>
      <c r="P2557" s="3">
        <v>0</v>
      </c>
      <c r="Q2557" s="3">
        <v>198100.07</v>
      </c>
    </row>
    <row r="2558" spans="1:17" x14ac:dyDescent="0.35">
      <c r="A2558" s="1">
        <v>45078</v>
      </c>
      <c r="B2558">
        <v>2023</v>
      </c>
      <c r="C2558">
        <v>6</v>
      </c>
      <c r="D2558" t="s">
        <v>31</v>
      </c>
      <c r="E2558">
        <v>1</v>
      </c>
      <c r="F2558" t="s">
        <v>354</v>
      </c>
      <c r="G2558" t="s">
        <v>356</v>
      </c>
      <c r="H2558" t="s">
        <v>97</v>
      </c>
      <c r="I2558" t="s">
        <v>39</v>
      </c>
      <c r="J2558" s="3">
        <v>20120</v>
      </c>
      <c r="K2558" s="3">
        <v>0.84430000000000005</v>
      </c>
      <c r="L2558" s="3">
        <v>16987.315999999999</v>
      </c>
      <c r="M2558" s="3">
        <v>657.72199999999998</v>
      </c>
      <c r="N2558" s="3">
        <v>21.910679999999999</v>
      </c>
      <c r="O2558" s="3">
        <v>994692.83609999996</v>
      </c>
      <c r="P2558" s="3">
        <v>0</v>
      </c>
      <c r="Q2558" s="3">
        <v>179044.71</v>
      </c>
    </row>
    <row r="2559" spans="1:17" x14ac:dyDescent="0.35">
      <c r="A2559" s="1">
        <v>44136</v>
      </c>
      <c r="B2559">
        <v>2020</v>
      </c>
      <c r="C2559">
        <v>11</v>
      </c>
      <c r="D2559" t="s">
        <v>31</v>
      </c>
      <c r="E2559">
        <v>1</v>
      </c>
      <c r="F2559" t="s">
        <v>354</v>
      </c>
      <c r="G2559" t="s">
        <v>356</v>
      </c>
      <c r="H2559" t="s">
        <v>97</v>
      </c>
      <c r="I2559" t="s">
        <v>39</v>
      </c>
      <c r="J2559" s="3">
        <v>144539</v>
      </c>
      <c r="K2559" s="3">
        <v>0.59950000000000003</v>
      </c>
      <c r="L2559" s="3">
        <v>86651.130499999999</v>
      </c>
      <c r="M2559" s="3">
        <v>3425.57</v>
      </c>
      <c r="N2559" s="3">
        <v>86.647000000000006</v>
      </c>
      <c r="O2559" s="3">
        <v>5437554.2107999995</v>
      </c>
      <c r="P2559" s="3">
        <v>0</v>
      </c>
      <c r="Q2559" s="3">
        <v>978760.88</v>
      </c>
    </row>
    <row r="2560" spans="1:17" x14ac:dyDescent="0.35">
      <c r="A2560" s="1">
        <v>44866</v>
      </c>
      <c r="B2560">
        <v>2022</v>
      </c>
      <c r="C2560">
        <v>11</v>
      </c>
      <c r="D2560" t="s">
        <v>31</v>
      </c>
      <c r="E2560">
        <v>1</v>
      </c>
      <c r="F2560" t="s">
        <v>354</v>
      </c>
      <c r="G2560" t="s">
        <v>840</v>
      </c>
      <c r="H2560" t="s">
        <v>97</v>
      </c>
      <c r="I2560" t="s">
        <v>39</v>
      </c>
      <c r="J2560" s="3">
        <v>845</v>
      </c>
      <c r="K2560" s="3">
        <v>0.9415</v>
      </c>
      <c r="L2560" s="3">
        <v>795.5675</v>
      </c>
      <c r="M2560" s="3">
        <v>29.990964000000002</v>
      </c>
      <c r="N2560" s="3">
        <v>1.022227</v>
      </c>
      <c r="O2560" s="3">
        <v>45974.109799999998</v>
      </c>
      <c r="P2560" s="3">
        <v>0</v>
      </c>
      <c r="Q2560" s="3">
        <v>324796.38</v>
      </c>
    </row>
    <row r="2561" spans="1:17" x14ac:dyDescent="0.35">
      <c r="A2561" s="1">
        <v>44013</v>
      </c>
      <c r="B2561">
        <v>2020</v>
      </c>
      <c r="C2561">
        <v>7</v>
      </c>
      <c r="D2561" t="s">
        <v>31</v>
      </c>
      <c r="E2561">
        <v>1</v>
      </c>
      <c r="F2561" t="s">
        <v>354</v>
      </c>
      <c r="G2561" t="s">
        <v>355</v>
      </c>
      <c r="H2561" t="s">
        <v>97</v>
      </c>
      <c r="I2561" t="s">
        <v>39</v>
      </c>
      <c r="J2561" s="3">
        <v>309078</v>
      </c>
      <c r="K2561" s="3">
        <v>0.56000000000000005</v>
      </c>
      <c r="L2561" s="3">
        <v>173083.68</v>
      </c>
      <c r="M2561" s="3">
        <v>13772.52</v>
      </c>
      <c r="N2561" s="3">
        <v>149.59</v>
      </c>
      <c r="O2561" s="3">
        <v>10900667.6808</v>
      </c>
      <c r="P2561" s="3">
        <v>0</v>
      </c>
      <c r="Q2561" s="3">
        <v>1962118.98</v>
      </c>
    </row>
    <row r="2562" spans="1:17" x14ac:dyDescent="0.35">
      <c r="A2562" s="1">
        <v>44136</v>
      </c>
      <c r="B2562">
        <v>2020</v>
      </c>
      <c r="C2562">
        <v>11</v>
      </c>
      <c r="D2562" t="s">
        <v>31</v>
      </c>
      <c r="E2562">
        <v>1</v>
      </c>
      <c r="F2562" t="s">
        <v>354</v>
      </c>
      <c r="G2562" t="s">
        <v>839</v>
      </c>
      <c r="H2562" t="s">
        <v>97</v>
      </c>
      <c r="I2562" t="s">
        <v>39</v>
      </c>
      <c r="J2562" s="3">
        <v>108378</v>
      </c>
      <c r="K2562" s="3">
        <v>0.60589999999999999</v>
      </c>
      <c r="L2562" s="3">
        <v>65666.230200000005</v>
      </c>
      <c r="M2562" s="3">
        <v>2568.5575950000002</v>
      </c>
      <c r="N2562" s="3">
        <v>102.90135100000001</v>
      </c>
      <c r="O2562" s="3">
        <v>3996068.8136999998</v>
      </c>
      <c r="P2562" s="3">
        <v>0</v>
      </c>
      <c r="Q2562" s="3">
        <v>719291.94</v>
      </c>
    </row>
    <row r="2563" spans="1:17" x14ac:dyDescent="0.35">
      <c r="A2563" s="1">
        <v>45139</v>
      </c>
      <c r="B2563">
        <v>2023</v>
      </c>
      <c r="C2563">
        <v>8</v>
      </c>
      <c r="D2563" t="s">
        <v>31</v>
      </c>
      <c r="E2563">
        <v>1</v>
      </c>
      <c r="F2563" t="s">
        <v>354</v>
      </c>
      <c r="G2563" t="s">
        <v>356</v>
      </c>
      <c r="H2563" t="s">
        <v>97</v>
      </c>
      <c r="I2563" t="s">
        <v>39</v>
      </c>
      <c r="J2563" s="3">
        <v>8140</v>
      </c>
      <c r="K2563" s="3">
        <v>0.83530000000000004</v>
      </c>
      <c r="L2563" s="3">
        <v>6799.3419999999996</v>
      </c>
      <c r="M2563" s="3">
        <v>257.38527800000003</v>
      </c>
      <c r="N2563" s="3">
        <v>9.5628100000000007</v>
      </c>
      <c r="O2563" s="3">
        <v>411199.78629999998</v>
      </c>
      <c r="P2563" s="3">
        <v>0</v>
      </c>
      <c r="Q2563" s="3">
        <v>74017.350000000006</v>
      </c>
    </row>
    <row r="2564" spans="1:17" x14ac:dyDescent="0.35">
      <c r="A2564" s="1">
        <v>44013</v>
      </c>
      <c r="B2564">
        <v>2020</v>
      </c>
      <c r="C2564">
        <v>7</v>
      </c>
      <c r="D2564" t="s">
        <v>31</v>
      </c>
      <c r="E2564">
        <v>1</v>
      </c>
      <c r="F2564" t="s">
        <v>354</v>
      </c>
      <c r="G2564" t="s">
        <v>356</v>
      </c>
      <c r="H2564" t="s">
        <v>97</v>
      </c>
      <c r="I2564" t="s">
        <v>35</v>
      </c>
      <c r="J2564" s="3">
        <v>21.8</v>
      </c>
      <c r="K2564" s="3">
        <v>587.1</v>
      </c>
      <c r="L2564" s="3">
        <v>12798.78</v>
      </c>
      <c r="M2564" s="3">
        <v>651.83356200000003</v>
      </c>
      <c r="N2564" s="3">
        <v>28.482028</v>
      </c>
      <c r="O2564" s="3">
        <v>787324.14769999997</v>
      </c>
      <c r="P2564" s="3">
        <v>0</v>
      </c>
      <c r="Q2564" s="3">
        <v>141718.35</v>
      </c>
    </row>
    <row r="2565" spans="1:17" x14ac:dyDescent="0.35">
      <c r="A2565" s="1">
        <v>44105</v>
      </c>
      <c r="B2565">
        <v>2020</v>
      </c>
      <c r="C2565">
        <v>10</v>
      </c>
      <c r="D2565" t="s">
        <v>31</v>
      </c>
      <c r="E2565">
        <v>1</v>
      </c>
      <c r="F2565" t="s">
        <v>354</v>
      </c>
      <c r="G2565" t="s">
        <v>356</v>
      </c>
      <c r="H2565" t="s">
        <v>97</v>
      </c>
      <c r="I2565" t="s">
        <v>39</v>
      </c>
      <c r="J2565" s="3">
        <v>80240</v>
      </c>
      <c r="K2565" s="3">
        <v>0.56179999999999997</v>
      </c>
      <c r="L2565" s="3">
        <v>45078.832000000002</v>
      </c>
      <c r="M2565" s="3">
        <v>1901.68614</v>
      </c>
      <c r="N2565" s="3">
        <v>53.399628</v>
      </c>
      <c r="O2565" s="3">
        <v>2842049.2067999998</v>
      </c>
      <c r="P2565" s="3">
        <v>0</v>
      </c>
      <c r="Q2565" s="3">
        <v>511566.68</v>
      </c>
    </row>
    <row r="2566" spans="1:17" x14ac:dyDescent="0.35">
      <c r="A2566" s="1">
        <v>44013</v>
      </c>
      <c r="B2566">
        <v>2020</v>
      </c>
      <c r="C2566">
        <v>7</v>
      </c>
      <c r="D2566" t="s">
        <v>31</v>
      </c>
      <c r="E2566">
        <v>1</v>
      </c>
      <c r="F2566" t="s">
        <v>354</v>
      </c>
      <c r="G2566" t="s">
        <v>356</v>
      </c>
      <c r="H2566" t="s">
        <v>97</v>
      </c>
      <c r="I2566" t="s">
        <v>39</v>
      </c>
      <c r="J2566" s="3">
        <v>21800</v>
      </c>
      <c r="K2566" s="3">
        <v>0.55559999999999998</v>
      </c>
      <c r="L2566" s="3">
        <v>12112.08</v>
      </c>
      <c r="M2566" s="3">
        <v>651.811419</v>
      </c>
      <c r="N2566" s="3">
        <v>14.507713000000001</v>
      </c>
      <c r="O2566" s="3">
        <v>771069.65390000003</v>
      </c>
      <c r="P2566" s="3">
        <v>0</v>
      </c>
      <c r="Q2566" s="3">
        <v>138789.35</v>
      </c>
    </row>
    <row r="2567" spans="1:17" x14ac:dyDescent="0.35">
      <c r="A2567" s="1">
        <v>45139</v>
      </c>
      <c r="B2567">
        <v>2023</v>
      </c>
      <c r="C2567">
        <v>8</v>
      </c>
      <c r="D2567" t="s">
        <v>31</v>
      </c>
      <c r="E2567">
        <v>1</v>
      </c>
      <c r="F2567" t="s">
        <v>354</v>
      </c>
      <c r="G2567" t="s">
        <v>355</v>
      </c>
      <c r="H2567" t="s">
        <v>97</v>
      </c>
      <c r="I2567" t="s">
        <v>39</v>
      </c>
      <c r="J2567" s="3">
        <v>4008</v>
      </c>
      <c r="K2567" s="3">
        <v>0.82540000000000002</v>
      </c>
      <c r="L2567" s="3">
        <v>3308.2031999999999</v>
      </c>
      <c r="M2567" s="3">
        <v>126.73206399999999</v>
      </c>
      <c r="N2567" s="3">
        <v>66.162079000000006</v>
      </c>
      <c r="O2567" s="3">
        <v>203397.89069999999</v>
      </c>
      <c r="P2567" s="3">
        <v>0</v>
      </c>
      <c r="Q2567" s="3">
        <v>36611.1</v>
      </c>
    </row>
    <row r="2568" spans="1:17" x14ac:dyDescent="0.35">
      <c r="A2568" s="1">
        <v>45078</v>
      </c>
      <c r="B2568">
        <v>2023</v>
      </c>
      <c r="C2568">
        <v>6</v>
      </c>
      <c r="D2568" t="s">
        <v>31</v>
      </c>
      <c r="E2568">
        <v>1</v>
      </c>
      <c r="F2568" t="s">
        <v>354</v>
      </c>
      <c r="G2568" t="s">
        <v>356</v>
      </c>
      <c r="H2568" t="s">
        <v>97</v>
      </c>
      <c r="I2568" t="s">
        <v>39</v>
      </c>
      <c r="J2568" s="3">
        <v>10030</v>
      </c>
      <c r="K2568" s="3">
        <v>0.84430000000000005</v>
      </c>
      <c r="L2568" s="3">
        <v>8468.3289999999997</v>
      </c>
      <c r="M2568" s="3">
        <v>327.87770599999999</v>
      </c>
      <c r="N2568" s="3">
        <v>10.922584000000001</v>
      </c>
      <c r="O2568" s="3">
        <v>495863.27759999997</v>
      </c>
      <c r="P2568" s="3">
        <v>0</v>
      </c>
      <c r="Q2568" s="3">
        <v>89254.74</v>
      </c>
    </row>
    <row r="2569" spans="1:17" x14ac:dyDescent="0.35">
      <c r="A2569" s="1">
        <v>45170</v>
      </c>
      <c r="B2569">
        <v>2023</v>
      </c>
      <c r="C2569">
        <v>9</v>
      </c>
      <c r="D2569" t="s">
        <v>31</v>
      </c>
      <c r="E2569">
        <v>1</v>
      </c>
      <c r="F2569" t="s">
        <v>354</v>
      </c>
      <c r="G2569" t="s">
        <v>356</v>
      </c>
      <c r="H2569" t="s">
        <v>97</v>
      </c>
      <c r="I2569" t="s">
        <v>39</v>
      </c>
      <c r="J2569" s="3">
        <v>12072</v>
      </c>
      <c r="K2569" s="3">
        <v>0.80479999999999996</v>
      </c>
      <c r="L2569" s="3">
        <v>9715.5455999999995</v>
      </c>
      <c r="M2569" s="3">
        <v>787.21232799999996</v>
      </c>
      <c r="N2569" s="3">
        <v>20.786289</v>
      </c>
      <c r="O2569" s="3">
        <v>598858.91839999997</v>
      </c>
      <c r="P2569" s="3">
        <v>0</v>
      </c>
      <c r="Q2569" s="3">
        <v>107794.61</v>
      </c>
    </row>
    <row r="2570" spans="1:17" x14ac:dyDescent="0.35">
      <c r="A2570" s="1">
        <v>44197</v>
      </c>
      <c r="B2570">
        <v>2021</v>
      </c>
      <c r="C2570">
        <v>1</v>
      </c>
      <c r="D2570" t="s">
        <v>31</v>
      </c>
      <c r="E2570">
        <v>1</v>
      </c>
      <c r="F2570" t="s">
        <v>354</v>
      </c>
      <c r="G2570" t="s">
        <v>356</v>
      </c>
      <c r="H2570" t="s">
        <v>97</v>
      </c>
      <c r="I2570" t="s">
        <v>35</v>
      </c>
      <c r="J2570" s="3">
        <v>28.34</v>
      </c>
      <c r="K2570" s="3">
        <v>628.24</v>
      </c>
      <c r="L2570" s="3">
        <v>17804.321599999999</v>
      </c>
      <c r="M2570" s="3">
        <v>522.30549099999996</v>
      </c>
      <c r="N2570" s="3">
        <v>38.806404999999998</v>
      </c>
      <c r="O2570" s="3">
        <v>1068559.5327999999</v>
      </c>
      <c r="P2570" s="3">
        <v>0</v>
      </c>
      <c r="Q2570" s="3">
        <v>192340.71</v>
      </c>
    </row>
    <row r="2571" spans="1:17" x14ac:dyDescent="0.35">
      <c r="A2571" s="1">
        <v>44136</v>
      </c>
      <c r="B2571">
        <v>2020</v>
      </c>
      <c r="C2571">
        <v>11</v>
      </c>
      <c r="D2571" t="s">
        <v>31</v>
      </c>
      <c r="E2571">
        <v>1</v>
      </c>
      <c r="F2571" t="s">
        <v>354</v>
      </c>
      <c r="G2571" t="s">
        <v>356</v>
      </c>
      <c r="H2571" t="s">
        <v>97</v>
      </c>
      <c r="I2571" t="s">
        <v>39</v>
      </c>
      <c r="J2571" s="3">
        <v>190570</v>
      </c>
      <c r="K2571" s="3">
        <v>0.57179999999999997</v>
      </c>
      <c r="L2571" s="3">
        <v>108967.92600000001</v>
      </c>
      <c r="M2571" s="3">
        <v>4516.5089379999999</v>
      </c>
      <c r="N2571" s="3">
        <v>128.92055400000001</v>
      </c>
      <c r="O2571" s="3">
        <v>6860880.9889000002</v>
      </c>
      <c r="P2571" s="3">
        <v>0</v>
      </c>
      <c r="Q2571" s="3">
        <v>1234958.58</v>
      </c>
    </row>
    <row r="2572" spans="1:17" x14ac:dyDescent="0.35">
      <c r="A2572" s="1">
        <v>44197</v>
      </c>
      <c r="B2572">
        <v>2021</v>
      </c>
      <c r="C2572">
        <v>1</v>
      </c>
      <c r="D2572" t="s">
        <v>31</v>
      </c>
      <c r="E2572">
        <v>1</v>
      </c>
      <c r="F2572" t="s">
        <v>354</v>
      </c>
      <c r="G2572" t="s">
        <v>356</v>
      </c>
      <c r="H2572" t="s">
        <v>97</v>
      </c>
      <c r="I2572" t="s">
        <v>35</v>
      </c>
      <c r="J2572" s="3">
        <v>181.08</v>
      </c>
      <c r="K2572" s="3">
        <v>628.24</v>
      </c>
      <c r="L2572" s="3">
        <v>113761.6992</v>
      </c>
      <c r="M2572" s="3">
        <v>3337.3248130000002</v>
      </c>
      <c r="N2572" s="3">
        <v>247.957525</v>
      </c>
      <c r="O2572" s="3">
        <v>6827620.3317</v>
      </c>
      <c r="P2572" s="3">
        <v>0</v>
      </c>
      <c r="Q2572" s="3">
        <v>1228971.6599999999</v>
      </c>
    </row>
    <row r="2573" spans="1:17" x14ac:dyDescent="0.35">
      <c r="A2573" s="1">
        <v>44136</v>
      </c>
      <c r="B2573">
        <v>2020</v>
      </c>
      <c r="C2573">
        <v>11</v>
      </c>
      <c r="D2573" t="s">
        <v>31</v>
      </c>
      <c r="E2573">
        <v>1</v>
      </c>
      <c r="F2573" t="s">
        <v>354</v>
      </c>
      <c r="G2573" t="s">
        <v>356</v>
      </c>
      <c r="H2573" t="s">
        <v>97</v>
      </c>
      <c r="I2573" t="s">
        <v>35</v>
      </c>
      <c r="J2573" s="3">
        <v>21.8</v>
      </c>
      <c r="K2573" s="3">
        <v>592.60569999999996</v>
      </c>
      <c r="L2573" s="3">
        <v>12918.804260000001</v>
      </c>
      <c r="M2573" s="3">
        <v>516.64730499999996</v>
      </c>
      <c r="N2573" s="3">
        <v>28.448782000000001</v>
      </c>
      <c r="O2573" s="3">
        <v>787334.14379999996</v>
      </c>
      <c r="P2573" s="3">
        <v>0</v>
      </c>
      <c r="Q2573" s="3">
        <v>141720.14000000001</v>
      </c>
    </row>
    <row r="2574" spans="1:17" x14ac:dyDescent="0.35">
      <c r="A2574" s="1">
        <v>44136</v>
      </c>
      <c r="B2574">
        <v>2020</v>
      </c>
      <c r="C2574">
        <v>11</v>
      </c>
      <c r="D2574" t="s">
        <v>31</v>
      </c>
      <c r="E2574">
        <v>1</v>
      </c>
      <c r="F2574" t="s">
        <v>354</v>
      </c>
      <c r="G2574" t="s">
        <v>356</v>
      </c>
      <c r="H2574" t="s">
        <v>97</v>
      </c>
      <c r="I2574" t="s">
        <v>39</v>
      </c>
      <c r="J2574" s="3">
        <v>32096</v>
      </c>
      <c r="K2574" s="3">
        <v>0.62019999999999997</v>
      </c>
      <c r="L2574" s="3">
        <v>19905.939200000001</v>
      </c>
      <c r="M2574" s="3">
        <v>74.965013999999996</v>
      </c>
      <c r="N2574" s="3">
        <v>16.047882000000001</v>
      </c>
      <c r="O2574" s="3">
        <v>1172957.7623999999</v>
      </c>
      <c r="P2574" s="3">
        <v>0</v>
      </c>
      <c r="Q2574" s="3">
        <v>211133.89</v>
      </c>
    </row>
    <row r="2575" spans="1:17" x14ac:dyDescent="0.35">
      <c r="A2575" s="1">
        <v>44378</v>
      </c>
      <c r="B2575">
        <v>2021</v>
      </c>
      <c r="C2575">
        <v>7</v>
      </c>
      <c r="D2575" t="s">
        <v>31</v>
      </c>
      <c r="E2575">
        <v>1</v>
      </c>
      <c r="F2575" t="s">
        <v>354</v>
      </c>
      <c r="G2575" t="s">
        <v>356</v>
      </c>
      <c r="H2575" t="s">
        <v>97</v>
      </c>
      <c r="I2575" t="s">
        <v>39</v>
      </c>
      <c r="J2575" s="3">
        <v>20480</v>
      </c>
      <c r="K2575" s="3">
        <v>0.94599999999999995</v>
      </c>
      <c r="L2575" s="3">
        <v>19374.080000000002</v>
      </c>
      <c r="M2575" s="3">
        <v>496.09214500000002</v>
      </c>
      <c r="N2575" s="3">
        <v>24.533788000000001</v>
      </c>
      <c r="O2575" s="3">
        <v>1160795.2662</v>
      </c>
      <c r="P2575" s="3">
        <v>0</v>
      </c>
      <c r="Q2575" s="3">
        <v>208943.15</v>
      </c>
    </row>
    <row r="2576" spans="1:17" x14ac:dyDescent="0.35">
      <c r="A2576" s="1">
        <v>44378</v>
      </c>
      <c r="B2576">
        <v>2021</v>
      </c>
      <c r="C2576">
        <v>7</v>
      </c>
      <c r="D2576" t="s">
        <v>31</v>
      </c>
      <c r="E2576">
        <v>1</v>
      </c>
      <c r="F2576" t="s">
        <v>354</v>
      </c>
      <c r="G2576" t="s">
        <v>650</v>
      </c>
      <c r="H2576" t="s">
        <v>97</v>
      </c>
      <c r="I2576" t="s">
        <v>35</v>
      </c>
      <c r="J2576" s="3">
        <v>100.6</v>
      </c>
      <c r="K2576" s="3">
        <v>995.74990000000003</v>
      </c>
      <c r="L2576" s="3">
        <v>100172.43994</v>
      </c>
      <c r="M2576" s="3">
        <v>2439.5540580000002</v>
      </c>
      <c r="N2576" s="3">
        <v>142.836691</v>
      </c>
      <c r="O2576" s="3">
        <v>5875542.0122999996</v>
      </c>
      <c r="P2576" s="3">
        <v>0</v>
      </c>
      <c r="Q2576" s="3">
        <v>1057597.56</v>
      </c>
    </row>
    <row r="2577" spans="1:17" x14ac:dyDescent="0.35">
      <c r="A2577" s="1">
        <v>44136</v>
      </c>
      <c r="B2577">
        <v>2020</v>
      </c>
      <c r="C2577">
        <v>11</v>
      </c>
      <c r="D2577" t="s">
        <v>31</v>
      </c>
      <c r="E2577">
        <v>1</v>
      </c>
      <c r="F2577" t="s">
        <v>354</v>
      </c>
      <c r="G2577" t="s">
        <v>356</v>
      </c>
      <c r="H2577" t="s">
        <v>97</v>
      </c>
      <c r="I2577" t="s">
        <v>39</v>
      </c>
      <c r="J2577" s="3">
        <v>60360</v>
      </c>
      <c r="K2577" s="3">
        <v>0.62019999999999997</v>
      </c>
      <c r="L2577" s="3">
        <v>37435.271999999997</v>
      </c>
      <c r="M2577" s="3">
        <v>140.97986700000001</v>
      </c>
      <c r="N2577" s="3">
        <v>30.179789</v>
      </c>
      <c r="O2577" s="3">
        <v>2205873.9575</v>
      </c>
      <c r="P2577" s="3">
        <v>0</v>
      </c>
      <c r="Q2577" s="3">
        <v>397057.31</v>
      </c>
    </row>
    <row r="2578" spans="1:17" x14ac:dyDescent="0.35">
      <c r="A2578" s="1">
        <v>44378</v>
      </c>
      <c r="B2578">
        <v>2021</v>
      </c>
      <c r="C2578">
        <v>7</v>
      </c>
      <c r="D2578" t="s">
        <v>31</v>
      </c>
      <c r="E2578">
        <v>1</v>
      </c>
      <c r="F2578" t="s">
        <v>354</v>
      </c>
      <c r="G2578" t="s">
        <v>356</v>
      </c>
      <c r="H2578" t="s">
        <v>97</v>
      </c>
      <c r="I2578" t="s">
        <v>39</v>
      </c>
      <c r="J2578" s="3">
        <v>191140</v>
      </c>
      <c r="K2578" s="3">
        <v>0.94589999999999996</v>
      </c>
      <c r="L2578" s="3">
        <v>180799.326</v>
      </c>
      <c r="M2578" s="3">
        <v>4629.5907909999996</v>
      </c>
      <c r="N2578" s="3">
        <v>228.952226</v>
      </c>
      <c r="O2578" s="3">
        <v>10832569.6851</v>
      </c>
      <c r="P2578" s="3">
        <v>0</v>
      </c>
      <c r="Q2578" s="3">
        <v>1949862.54</v>
      </c>
    </row>
    <row r="2579" spans="1:17" x14ac:dyDescent="0.35">
      <c r="A2579" s="1">
        <v>45139</v>
      </c>
      <c r="B2579">
        <v>2023</v>
      </c>
      <c r="C2579">
        <v>8</v>
      </c>
      <c r="D2579" t="s">
        <v>31</v>
      </c>
      <c r="E2579">
        <v>1</v>
      </c>
      <c r="F2579" t="s">
        <v>354</v>
      </c>
      <c r="G2579" t="s">
        <v>355</v>
      </c>
      <c r="H2579" t="s">
        <v>97</v>
      </c>
      <c r="I2579" t="s">
        <v>39</v>
      </c>
      <c r="J2579" s="3">
        <v>10020</v>
      </c>
      <c r="K2579" s="3">
        <v>0.79990000000000006</v>
      </c>
      <c r="L2579" s="3">
        <v>8014.9979999999996</v>
      </c>
      <c r="M2579" s="3">
        <v>423.00128899999999</v>
      </c>
      <c r="N2579" s="3">
        <v>19.070751999999999</v>
      </c>
      <c r="O2579" s="3">
        <v>493073.30080000003</v>
      </c>
      <c r="P2579" s="3">
        <v>0</v>
      </c>
      <c r="Q2579" s="3">
        <v>88753.19</v>
      </c>
    </row>
    <row r="2580" spans="1:17" x14ac:dyDescent="0.35">
      <c r="A2580" s="1">
        <v>43983</v>
      </c>
      <c r="B2580">
        <v>2020</v>
      </c>
      <c r="C2580">
        <v>6</v>
      </c>
      <c r="D2580" t="s">
        <v>31</v>
      </c>
      <c r="E2580">
        <v>1</v>
      </c>
      <c r="F2580" t="s">
        <v>354</v>
      </c>
      <c r="G2580" t="s">
        <v>355</v>
      </c>
      <c r="H2580" t="s">
        <v>97</v>
      </c>
      <c r="I2580" t="s">
        <v>39</v>
      </c>
      <c r="J2580" s="3">
        <v>341190</v>
      </c>
      <c r="K2580" s="3">
        <v>0.55279999999999996</v>
      </c>
      <c r="L2580" s="3">
        <v>188609.83199999999</v>
      </c>
      <c r="M2580" s="3">
        <v>9458.2077320000008</v>
      </c>
      <c r="N2580" s="3">
        <v>225.19619800000001</v>
      </c>
      <c r="O2580" s="3">
        <v>11928049.577500001</v>
      </c>
      <c r="P2580" s="3">
        <v>0</v>
      </c>
      <c r="Q2580" s="3">
        <v>2147048.92</v>
      </c>
    </row>
    <row r="2581" spans="1:17" x14ac:dyDescent="0.35">
      <c r="A2581" s="1">
        <v>45505</v>
      </c>
      <c r="B2581">
        <v>2024</v>
      </c>
      <c r="C2581">
        <v>8</v>
      </c>
      <c r="D2581" t="s">
        <v>31</v>
      </c>
      <c r="E2581">
        <v>1</v>
      </c>
      <c r="F2581" t="s">
        <v>354</v>
      </c>
      <c r="G2581" t="s">
        <v>355</v>
      </c>
      <c r="H2581" t="s">
        <v>97</v>
      </c>
      <c r="I2581" t="s">
        <v>39</v>
      </c>
      <c r="J2581" s="3">
        <v>182637</v>
      </c>
      <c r="K2581" s="3">
        <v>0.6956</v>
      </c>
      <c r="L2581" s="3">
        <v>127042.2972</v>
      </c>
      <c r="M2581" s="3">
        <v>6364.8981620000004</v>
      </c>
      <c r="N2581" s="3">
        <v>227.518899</v>
      </c>
      <c r="O2581" s="3">
        <v>8215527.0745000001</v>
      </c>
      <c r="P2581" s="3">
        <v>0</v>
      </c>
      <c r="Q2581" s="3">
        <v>1478794.87</v>
      </c>
    </row>
    <row r="2582" spans="1:17" x14ac:dyDescent="0.35">
      <c r="A2582" s="1">
        <v>44013</v>
      </c>
      <c r="B2582">
        <v>2020</v>
      </c>
      <c r="C2582">
        <v>7</v>
      </c>
      <c r="D2582" t="s">
        <v>31</v>
      </c>
      <c r="E2582">
        <v>1</v>
      </c>
      <c r="F2582" t="s">
        <v>354</v>
      </c>
      <c r="G2582" t="s">
        <v>643</v>
      </c>
      <c r="H2582" t="s">
        <v>97</v>
      </c>
      <c r="I2582" t="s">
        <v>35</v>
      </c>
      <c r="J2582" s="3">
        <v>26.99</v>
      </c>
      <c r="K2582" s="3">
        <v>570.05790000000002</v>
      </c>
      <c r="L2582" s="3">
        <v>15385.862721</v>
      </c>
      <c r="M2582" s="3">
        <v>806.92831999999999</v>
      </c>
      <c r="N2582" s="3">
        <v>24.418353</v>
      </c>
      <c r="O2582" s="3">
        <v>946944.50919999997</v>
      </c>
      <c r="P2582" s="3">
        <v>0</v>
      </c>
      <c r="Q2582" s="3">
        <v>170450.01</v>
      </c>
    </row>
    <row r="2583" spans="1:17" x14ac:dyDescent="0.35">
      <c r="A2583" s="1">
        <v>45170</v>
      </c>
      <c r="B2583">
        <v>2023</v>
      </c>
      <c r="C2583">
        <v>9</v>
      </c>
      <c r="D2583" t="s">
        <v>31</v>
      </c>
      <c r="E2583">
        <v>1</v>
      </c>
      <c r="F2583" t="s">
        <v>354</v>
      </c>
      <c r="G2583" t="s">
        <v>356</v>
      </c>
      <c r="H2583" t="s">
        <v>97</v>
      </c>
      <c r="I2583" t="s">
        <v>39</v>
      </c>
      <c r="J2583" s="3">
        <v>22077</v>
      </c>
      <c r="K2583" s="3">
        <v>0.80479999999999996</v>
      </c>
      <c r="L2583" s="3">
        <v>17767.569599999999</v>
      </c>
      <c r="M2583" s="3">
        <v>1439.6415199999999</v>
      </c>
      <c r="N2583" s="3">
        <v>38.013638</v>
      </c>
      <c r="O2583" s="3">
        <v>1095179.6174999999</v>
      </c>
      <c r="P2583" s="3">
        <v>0</v>
      </c>
      <c r="Q2583" s="3">
        <v>197132.33</v>
      </c>
    </row>
    <row r="2584" spans="1:17" x14ac:dyDescent="0.35">
      <c r="A2584" s="1">
        <v>45139</v>
      </c>
      <c r="B2584">
        <v>2023</v>
      </c>
      <c r="C2584">
        <v>8</v>
      </c>
      <c r="D2584" t="s">
        <v>31</v>
      </c>
      <c r="E2584">
        <v>1</v>
      </c>
      <c r="F2584" t="s">
        <v>354</v>
      </c>
      <c r="G2584" t="s">
        <v>355</v>
      </c>
      <c r="H2584" t="s">
        <v>97</v>
      </c>
      <c r="I2584" t="s">
        <v>39</v>
      </c>
      <c r="J2584" s="3">
        <v>10020</v>
      </c>
      <c r="K2584" s="3">
        <v>0.83530000000000004</v>
      </c>
      <c r="L2584" s="3">
        <v>8369.7060000000001</v>
      </c>
      <c r="M2584" s="3">
        <v>316.83246200000002</v>
      </c>
      <c r="N2584" s="3">
        <v>11.771492</v>
      </c>
      <c r="O2584" s="3">
        <v>506169.76150000002</v>
      </c>
      <c r="P2584" s="3">
        <v>0</v>
      </c>
      <c r="Q2584" s="3">
        <v>91110.56</v>
      </c>
    </row>
    <row r="2585" spans="1:17" x14ac:dyDescent="0.35">
      <c r="A2585" s="1">
        <v>45108</v>
      </c>
      <c r="B2585">
        <v>2023</v>
      </c>
      <c r="C2585">
        <v>7</v>
      </c>
      <c r="D2585" t="s">
        <v>31</v>
      </c>
      <c r="E2585">
        <v>1</v>
      </c>
      <c r="F2585" t="s">
        <v>354</v>
      </c>
      <c r="G2585" t="s">
        <v>356</v>
      </c>
      <c r="H2585" t="s">
        <v>97</v>
      </c>
      <c r="I2585" t="s">
        <v>39</v>
      </c>
      <c r="J2585" s="3">
        <v>20480</v>
      </c>
      <c r="K2585" s="3">
        <v>0.83430000000000004</v>
      </c>
      <c r="L2585" s="3">
        <v>17086.464</v>
      </c>
      <c r="M2585" s="3">
        <v>669.48371499999996</v>
      </c>
      <c r="N2585" s="3">
        <v>24.059635</v>
      </c>
      <c r="O2585" s="3">
        <v>1014402.969</v>
      </c>
      <c r="P2585" s="3">
        <v>0</v>
      </c>
      <c r="Q2585" s="3">
        <v>182592.53</v>
      </c>
    </row>
    <row r="2586" spans="1:17" x14ac:dyDescent="0.35">
      <c r="A2586" s="1">
        <v>45017</v>
      </c>
      <c r="B2586">
        <v>2023</v>
      </c>
      <c r="C2586">
        <v>4</v>
      </c>
      <c r="D2586" t="s">
        <v>31</v>
      </c>
      <c r="E2586">
        <v>1</v>
      </c>
      <c r="F2586" t="s">
        <v>354</v>
      </c>
      <c r="G2586" t="s">
        <v>356</v>
      </c>
      <c r="H2586" t="s">
        <v>97</v>
      </c>
      <c r="I2586" t="s">
        <v>39</v>
      </c>
      <c r="J2586" s="3">
        <v>10900</v>
      </c>
      <c r="K2586" s="3">
        <v>0.87429999999999997</v>
      </c>
      <c r="L2586" s="3">
        <v>9529.8700000000008</v>
      </c>
      <c r="M2586" s="3">
        <v>356.315833</v>
      </c>
      <c r="N2586" s="3">
        <v>12.265586000000001</v>
      </c>
      <c r="O2586" s="3">
        <v>555264.57620000001</v>
      </c>
      <c r="P2586" s="3">
        <v>0</v>
      </c>
      <c r="Q2586" s="3">
        <v>99946.5</v>
      </c>
    </row>
    <row r="2587" spans="1:17" x14ac:dyDescent="0.35">
      <c r="A2587" s="1">
        <v>44105</v>
      </c>
      <c r="B2587">
        <v>2020</v>
      </c>
      <c r="C2587">
        <v>10</v>
      </c>
      <c r="D2587" t="s">
        <v>31</v>
      </c>
      <c r="E2587">
        <v>1</v>
      </c>
      <c r="F2587" t="s">
        <v>354</v>
      </c>
      <c r="G2587" t="s">
        <v>356</v>
      </c>
      <c r="H2587" t="s">
        <v>97</v>
      </c>
      <c r="I2587" t="s">
        <v>39</v>
      </c>
      <c r="J2587" s="3">
        <v>84504</v>
      </c>
      <c r="K2587" s="3">
        <v>0.56179999999999997</v>
      </c>
      <c r="L2587" s="3">
        <v>47474.347199999997</v>
      </c>
      <c r="M2587" s="3">
        <v>2002.7397109999999</v>
      </c>
      <c r="N2587" s="3">
        <v>56.237228000000002</v>
      </c>
      <c r="O2587" s="3">
        <v>2993077.3451999999</v>
      </c>
      <c r="P2587" s="3">
        <v>0</v>
      </c>
      <c r="Q2587" s="3">
        <v>538753.92000000004</v>
      </c>
    </row>
    <row r="2588" spans="1:17" x14ac:dyDescent="0.35">
      <c r="A2588" s="1">
        <v>45139</v>
      </c>
      <c r="B2588">
        <v>2023</v>
      </c>
      <c r="C2588">
        <v>8</v>
      </c>
      <c r="D2588" t="s">
        <v>31</v>
      </c>
      <c r="E2588">
        <v>1</v>
      </c>
      <c r="F2588" t="s">
        <v>354</v>
      </c>
      <c r="G2588" t="s">
        <v>356</v>
      </c>
      <c r="H2588" t="s">
        <v>97</v>
      </c>
      <c r="I2588" t="s">
        <v>39</v>
      </c>
      <c r="J2588" s="3">
        <v>22528</v>
      </c>
      <c r="K2588" s="3">
        <v>0.83530000000000004</v>
      </c>
      <c r="L2588" s="3">
        <v>18817.6384</v>
      </c>
      <c r="M2588" s="3">
        <v>712.33399999999995</v>
      </c>
      <c r="N2588" s="3">
        <v>26.465828999999999</v>
      </c>
      <c r="O2588" s="3">
        <v>1138023.1923</v>
      </c>
      <c r="P2588" s="3">
        <v>0</v>
      </c>
      <c r="Q2588" s="3">
        <v>204844.17</v>
      </c>
    </row>
    <row r="2589" spans="1:17" x14ac:dyDescent="0.35">
      <c r="A2589" s="1">
        <v>44197</v>
      </c>
      <c r="B2589">
        <v>2021</v>
      </c>
      <c r="C2589">
        <v>1</v>
      </c>
      <c r="D2589" t="s">
        <v>31</v>
      </c>
      <c r="E2589">
        <v>1</v>
      </c>
      <c r="F2589" t="s">
        <v>354</v>
      </c>
      <c r="G2589" t="s">
        <v>839</v>
      </c>
      <c r="H2589" t="s">
        <v>97</v>
      </c>
      <c r="I2589" t="s">
        <v>35</v>
      </c>
      <c r="J2589" s="3">
        <v>100.35</v>
      </c>
      <c r="K2589" s="3">
        <v>684.5</v>
      </c>
      <c r="L2589" s="3">
        <v>68689.574999999997</v>
      </c>
      <c r="M2589" s="3">
        <v>2057.1735640000002</v>
      </c>
      <c r="N2589" s="3">
        <v>106.686902</v>
      </c>
      <c r="O2589" s="3">
        <v>4126504.3224999998</v>
      </c>
      <c r="P2589" s="3">
        <v>0</v>
      </c>
      <c r="Q2589" s="3">
        <v>742770.78</v>
      </c>
    </row>
    <row r="2590" spans="1:17" x14ac:dyDescent="0.35">
      <c r="A2590" s="1">
        <v>44136</v>
      </c>
      <c r="B2590">
        <v>2020</v>
      </c>
      <c r="C2590">
        <v>11</v>
      </c>
      <c r="D2590" t="s">
        <v>31</v>
      </c>
      <c r="E2590">
        <v>1</v>
      </c>
      <c r="F2590" t="s">
        <v>354</v>
      </c>
      <c r="G2590" t="s">
        <v>643</v>
      </c>
      <c r="H2590" t="s">
        <v>97</v>
      </c>
      <c r="I2590" t="s">
        <v>39</v>
      </c>
      <c r="J2590" s="3">
        <v>30090</v>
      </c>
      <c r="K2590" s="3">
        <v>0.60589999999999999</v>
      </c>
      <c r="L2590" s="3">
        <v>18231.530999999999</v>
      </c>
      <c r="M2590" s="3">
        <v>713.13004999999998</v>
      </c>
      <c r="N2590" s="3">
        <v>28.56936</v>
      </c>
      <c r="O2590" s="3">
        <v>1109466.0411</v>
      </c>
      <c r="P2590" s="3">
        <v>0</v>
      </c>
      <c r="Q2590" s="3">
        <v>199703.89</v>
      </c>
    </row>
    <row r="2591" spans="1:17" x14ac:dyDescent="0.35">
      <c r="A2591" s="1">
        <v>45108</v>
      </c>
      <c r="B2591">
        <v>2023</v>
      </c>
      <c r="C2591">
        <v>7</v>
      </c>
      <c r="D2591" t="s">
        <v>31</v>
      </c>
      <c r="E2591">
        <v>1</v>
      </c>
      <c r="F2591" t="s">
        <v>354</v>
      </c>
      <c r="G2591" t="s">
        <v>355</v>
      </c>
      <c r="H2591" t="s">
        <v>97</v>
      </c>
      <c r="I2591" t="s">
        <v>39</v>
      </c>
      <c r="J2591" s="3">
        <v>9845</v>
      </c>
      <c r="K2591" s="3">
        <v>0.83430000000000004</v>
      </c>
      <c r="L2591" s="3">
        <v>8213.6834999999992</v>
      </c>
      <c r="M2591" s="3">
        <v>321.825716</v>
      </c>
      <c r="N2591" s="3">
        <v>11.565642</v>
      </c>
      <c r="O2591" s="3">
        <v>487636.58350000001</v>
      </c>
      <c r="P2591" s="3">
        <v>0</v>
      </c>
      <c r="Q2591" s="3">
        <v>87774.58</v>
      </c>
    </row>
    <row r="2592" spans="1:17" x14ac:dyDescent="0.35">
      <c r="A2592" s="1">
        <v>44105</v>
      </c>
      <c r="B2592">
        <v>2020</v>
      </c>
      <c r="C2592">
        <v>10</v>
      </c>
      <c r="D2592" t="s">
        <v>31</v>
      </c>
      <c r="E2592">
        <v>1</v>
      </c>
      <c r="F2592" t="s">
        <v>354</v>
      </c>
      <c r="G2592" t="s">
        <v>682</v>
      </c>
      <c r="H2592" t="s">
        <v>97</v>
      </c>
      <c r="I2592" t="s">
        <v>39</v>
      </c>
      <c r="J2592" s="3">
        <v>6081</v>
      </c>
      <c r="K2592" s="3">
        <v>0.61560000000000004</v>
      </c>
      <c r="L2592" s="3">
        <v>3743.4636</v>
      </c>
      <c r="M2592" s="3">
        <v>14.790956</v>
      </c>
      <c r="N2592" s="3">
        <v>3.0188229999999998</v>
      </c>
      <c r="O2592" s="3">
        <v>220669.84109999999</v>
      </c>
      <c r="P2592" s="3">
        <v>0</v>
      </c>
      <c r="Q2592" s="3">
        <v>39720.57</v>
      </c>
    </row>
    <row r="2593" spans="1:17" x14ac:dyDescent="0.35">
      <c r="A2593" s="1">
        <v>44593</v>
      </c>
      <c r="B2593">
        <v>2022</v>
      </c>
      <c r="C2593">
        <v>2</v>
      </c>
      <c r="D2593" t="s">
        <v>31</v>
      </c>
      <c r="E2593">
        <v>1</v>
      </c>
      <c r="F2593" t="s">
        <v>354</v>
      </c>
      <c r="G2593" t="s">
        <v>355</v>
      </c>
      <c r="H2593" t="s">
        <v>97</v>
      </c>
      <c r="I2593" t="s">
        <v>39</v>
      </c>
      <c r="J2593" s="3">
        <v>10380</v>
      </c>
      <c r="K2593" s="3">
        <v>0.92820000000000003</v>
      </c>
      <c r="L2593" s="3">
        <v>9634.7160000000003</v>
      </c>
      <c r="M2593" s="3">
        <v>313.99427100000003</v>
      </c>
      <c r="N2593" s="3">
        <v>12.308585000000001</v>
      </c>
      <c r="O2593" s="3">
        <v>589460.00399999996</v>
      </c>
      <c r="P2593" s="3">
        <v>0</v>
      </c>
      <c r="Q2593" s="3">
        <v>106102.8</v>
      </c>
    </row>
    <row r="2594" spans="1:17" x14ac:dyDescent="0.35">
      <c r="A2594" s="1">
        <v>45139</v>
      </c>
      <c r="B2594">
        <v>2023</v>
      </c>
      <c r="C2594">
        <v>8</v>
      </c>
      <c r="D2594" t="s">
        <v>31</v>
      </c>
      <c r="E2594">
        <v>1</v>
      </c>
      <c r="F2594" t="s">
        <v>354</v>
      </c>
      <c r="G2594" t="s">
        <v>650</v>
      </c>
      <c r="H2594" t="s">
        <v>97</v>
      </c>
      <c r="I2594" t="s">
        <v>35</v>
      </c>
      <c r="J2594" s="3">
        <v>28.17</v>
      </c>
      <c r="K2594" s="3">
        <v>883.31740000000002</v>
      </c>
      <c r="L2594" s="3">
        <v>24883.051157999998</v>
      </c>
      <c r="M2594" s="3">
        <v>890.66910900000005</v>
      </c>
      <c r="N2594" s="3">
        <v>35.879964000000001</v>
      </c>
      <c r="O2594" s="3">
        <v>1463009.4979999999</v>
      </c>
      <c r="P2594" s="3">
        <v>0</v>
      </c>
      <c r="Q2594" s="3">
        <v>263341.71000000002</v>
      </c>
    </row>
    <row r="2595" spans="1:17" x14ac:dyDescent="0.35">
      <c r="A2595" s="1">
        <v>44593</v>
      </c>
      <c r="B2595">
        <v>2022</v>
      </c>
      <c r="C2595">
        <v>2</v>
      </c>
      <c r="D2595" t="s">
        <v>31</v>
      </c>
      <c r="E2595">
        <v>1</v>
      </c>
      <c r="F2595" t="s">
        <v>354</v>
      </c>
      <c r="G2595" t="s">
        <v>356</v>
      </c>
      <c r="H2595" t="s">
        <v>97</v>
      </c>
      <c r="I2595" t="s">
        <v>39</v>
      </c>
      <c r="J2595" s="3">
        <v>60360</v>
      </c>
      <c r="K2595" s="3">
        <v>0.92820000000000003</v>
      </c>
      <c r="L2595" s="3">
        <v>56026.152000000002</v>
      </c>
      <c r="M2595" s="3">
        <v>1825.885391</v>
      </c>
      <c r="N2595" s="3">
        <v>71.574759999999998</v>
      </c>
      <c r="O2595" s="3">
        <v>3427726.9596000002</v>
      </c>
      <c r="P2595" s="3">
        <v>0</v>
      </c>
      <c r="Q2595" s="3">
        <v>616990.85</v>
      </c>
    </row>
    <row r="2596" spans="1:17" x14ac:dyDescent="0.35">
      <c r="A2596" s="1">
        <v>45108</v>
      </c>
      <c r="B2596">
        <v>2023</v>
      </c>
      <c r="C2596">
        <v>7</v>
      </c>
      <c r="D2596" t="s">
        <v>31</v>
      </c>
      <c r="E2596">
        <v>1</v>
      </c>
      <c r="F2596" t="s">
        <v>354</v>
      </c>
      <c r="G2596" t="s">
        <v>355</v>
      </c>
      <c r="H2596" t="s">
        <v>97</v>
      </c>
      <c r="I2596" t="s">
        <v>39</v>
      </c>
      <c r="J2596" s="3">
        <v>20040</v>
      </c>
      <c r="K2596" s="3">
        <v>0.83430000000000004</v>
      </c>
      <c r="L2596" s="3">
        <v>16719.371999999999</v>
      </c>
      <c r="M2596" s="3">
        <v>655.10103500000002</v>
      </c>
      <c r="N2596" s="3">
        <v>23.542756000000001</v>
      </c>
      <c r="O2596" s="3">
        <v>992609.15520000004</v>
      </c>
      <c r="P2596" s="3">
        <v>0</v>
      </c>
      <c r="Q2596" s="3">
        <v>178669.65</v>
      </c>
    </row>
    <row r="2597" spans="1:17" x14ac:dyDescent="0.35">
      <c r="A2597" s="1">
        <v>44166</v>
      </c>
      <c r="B2597">
        <v>2020</v>
      </c>
      <c r="C2597">
        <v>12</v>
      </c>
      <c r="D2597" t="s">
        <v>31</v>
      </c>
      <c r="E2597">
        <v>1</v>
      </c>
      <c r="F2597" t="s">
        <v>354</v>
      </c>
      <c r="G2597" t="s">
        <v>641</v>
      </c>
      <c r="H2597" t="s">
        <v>97</v>
      </c>
      <c r="I2597" t="s">
        <v>35</v>
      </c>
      <c r="J2597" s="3">
        <v>15.26</v>
      </c>
      <c r="K2597" s="3">
        <v>603.9</v>
      </c>
      <c r="L2597" s="3">
        <v>9215.5139999999992</v>
      </c>
      <c r="M2597" s="3">
        <v>489.843301</v>
      </c>
      <c r="N2597" s="3">
        <v>14.635448</v>
      </c>
      <c r="O2597" s="3">
        <v>567154.94090000005</v>
      </c>
      <c r="P2597" s="3">
        <v>0</v>
      </c>
      <c r="Q2597" s="3">
        <v>102087.89</v>
      </c>
    </row>
    <row r="2598" spans="1:17" x14ac:dyDescent="0.35">
      <c r="A2598" s="1">
        <v>45108</v>
      </c>
      <c r="B2598">
        <v>2023</v>
      </c>
      <c r="C2598">
        <v>7</v>
      </c>
      <c r="D2598" t="s">
        <v>31</v>
      </c>
      <c r="E2598">
        <v>1</v>
      </c>
      <c r="F2598" t="s">
        <v>354</v>
      </c>
      <c r="G2598" t="s">
        <v>356</v>
      </c>
      <c r="H2598" t="s">
        <v>97</v>
      </c>
      <c r="I2598" t="s">
        <v>39</v>
      </c>
      <c r="J2598" s="3">
        <v>52312</v>
      </c>
      <c r="K2598" s="3">
        <v>0.83430000000000004</v>
      </c>
      <c r="L2598" s="3">
        <v>43643.901599999997</v>
      </c>
      <c r="M2598" s="3">
        <v>1710.072377</v>
      </c>
      <c r="N2598" s="3">
        <v>61.455888999999999</v>
      </c>
      <c r="O2598" s="3">
        <v>2591086.3336999998</v>
      </c>
      <c r="P2598" s="3">
        <v>0</v>
      </c>
      <c r="Q2598" s="3">
        <v>466395.54</v>
      </c>
    </row>
    <row r="2599" spans="1:17" x14ac:dyDescent="0.35">
      <c r="A2599" s="1">
        <v>45017</v>
      </c>
      <c r="B2599">
        <v>2023</v>
      </c>
      <c r="C2599">
        <v>4</v>
      </c>
      <c r="D2599" t="s">
        <v>31</v>
      </c>
      <c r="E2599">
        <v>1</v>
      </c>
      <c r="F2599" t="s">
        <v>354</v>
      </c>
      <c r="G2599" t="s">
        <v>649</v>
      </c>
      <c r="H2599" t="s">
        <v>97</v>
      </c>
      <c r="I2599" t="s">
        <v>35</v>
      </c>
      <c r="J2599" s="3">
        <v>15.26</v>
      </c>
      <c r="K2599" s="3">
        <v>907.29100000000005</v>
      </c>
      <c r="L2599" s="3">
        <v>13845.26066</v>
      </c>
      <c r="M2599" s="3">
        <v>498.83655299999998</v>
      </c>
      <c r="N2599" s="3">
        <v>19.966942</v>
      </c>
      <c r="O2599" s="3">
        <v>785855.28529999999</v>
      </c>
      <c r="P2599" s="3">
        <v>0</v>
      </c>
      <c r="Q2599" s="3">
        <v>141453.95000000001</v>
      </c>
    </row>
    <row r="2600" spans="1:17" x14ac:dyDescent="0.35">
      <c r="A2600" s="1">
        <v>43983</v>
      </c>
      <c r="B2600">
        <v>2020</v>
      </c>
      <c r="C2600">
        <v>6</v>
      </c>
      <c r="D2600" t="s">
        <v>31</v>
      </c>
      <c r="E2600">
        <v>1</v>
      </c>
      <c r="F2600" t="s">
        <v>354</v>
      </c>
      <c r="G2600" t="s">
        <v>356</v>
      </c>
      <c r="H2600" t="s">
        <v>97</v>
      </c>
      <c r="I2600" t="s">
        <v>39</v>
      </c>
      <c r="J2600" s="3">
        <v>130390</v>
      </c>
      <c r="K2600" s="3">
        <v>0.55269999999999997</v>
      </c>
      <c r="L2600" s="3">
        <v>72066.553</v>
      </c>
      <c r="M2600" s="3">
        <v>3613.9154330000001</v>
      </c>
      <c r="N2600" s="3">
        <v>86.045901999999998</v>
      </c>
      <c r="O2600" s="3">
        <v>4557630.6552999998</v>
      </c>
      <c r="P2600" s="3">
        <v>0</v>
      </c>
      <c r="Q2600" s="3">
        <v>820375.65</v>
      </c>
    </row>
    <row r="2601" spans="1:17" x14ac:dyDescent="0.35">
      <c r="A2601" s="1">
        <v>45139</v>
      </c>
      <c r="B2601">
        <v>2023</v>
      </c>
      <c r="C2601">
        <v>8</v>
      </c>
      <c r="D2601" t="s">
        <v>31</v>
      </c>
      <c r="E2601">
        <v>1</v>
      </c>
      <c r="F2601" t="s">
        <v>354</v>
      </c>
      <c r="G2601" t="s">
        <v>356</v>
      </c>
      <c r="H2601" t="s">
        <v>97</v>
      </c>
      <c r="I2601" t="s">
        <v>39</v>
      </c>
      <c r="J2601" s="3">
        <v>40240</v>
      </c>
      <c r="K2601" s="3">
        <v>0.83530000000000004</v>
      </c>
      <c r="L2601" s="3">
        <v>33612.472000000002</v>
      </c>
      <c r="M2601" s="3">
        <v>1272.3838129999999</v>
      </c>
      <c r="N2601" s="3">
        <v>47.273739999999997</v>
      </c>
      <c r="O2601" s="3">
        <v>2032761.5970000001</v>
      </c>
      <c r="P2601" s="3">
        <v>0</v>
      </c>
      <c r="Q2601" s="3">
        <v>365897.09</v>
      </c>
    </row>
    <row r="2602" spans="1:17" x14ac:dyDescent="0.35">
      <c r="A2602" s="1">
        <v>44136</v>
      </c>
      <c r="B2602">
        <v>2020</v>
      </c>
      <c r="C2602">
        <v>11</v>
      </c>
      <c r="D2602" t="s">
        <v>31</v>
      </c>
      <c r="E2602">
        <v>1</v>
      </c>
      <c r="F2602" t="s">
        <v>354</v>
      </c>
      <c r="G2602" t="s">
        <v>842</v>
      </c>
      <c r="H2602" t="s">
        <v>97</v>
      </c>
      <c r="I2602" t="s">
        <v>39</v>
      </c>
      <c r="J2602" s="3">
        <v>13080</v>
      </c>
      <c r="K2602" s="3">
        <v>0.60589999999999999</v>
      </c>
      <c r="L2602" s="3">
        <v>7925.1719999999996</v>
      </c>
      <c r="M2602" s="3">
        <v>309.99517200000003</v>
      </c>
      <c r="N2602" s="3">
        <v>12.419002000000001</v>
      </c>
      <c r="O2602" s="3">
        <v>482280.3529</v>
      </c>
      <c r="P2602" s="3">
        <v>0</v>
      </c>
      <c r="Q2602" s="3">
        <v>86810.46</v>
      </c>
    </row>
    <row r="2603" spans="1:17" x14ac:dyDescent="0.35">
      <c r="A2603" s="1">
        <v>45139</v>
      </c>
      <c r="B2603">
        <v>2023</v>
      </c>
      <c r="C2603">
        <v>8</v>
      </c>
      <c r="D2603" t="s">
        <v>31</v>
      </c>
      <c r="E2603">
        <v>1</v>
      </c>
      <c r="F2603" t="s">
        <v>354</v>
      </c>
      <c r="G2603" t="s">
        <v>355</v>
      </c>
      <c r="H2603" t="s">
        <v>97</v>
      </c>
      <c r="I2603" t="s">
        <v>39</v>
      </c>
      <c r="J2603" s="3">
        <v>124434</v>
      </c>
      <c r="K2603" s="3">
        <v>0.83530000000000004</v>
      </c>
      <c r="L2603" s="3">
        <v>103939.7202</v>
      </c>
      <c r="M2603" s="3">
        <v>3934.6007239999999</v>
      </c>
      <c r="N2603" s="3">
        <v>146.18489199999999</v>
      </c>
      <c r="O2603" s="3">
        <v>6285901.0080000004</v>
      </c>
      <c r="P2603" s="3">
        <v>0</v>
      </c>
      <c r="Q2603" s="3">
        <v>1131462.18</v>
      </c>
    </row>
    <row r="2604" spans="1:17" x14ac:dyDescent="0.35">
      <c r="A2604" s="1">
        <v>45139</v>
      </c>
      <c r="B2604">
        <v>2023</v>
      </c>
      <c r="C2604">
        <v>8</v>
      </c>
      <c r="D2604" t="s">
        <v>31</v>
      </c>
      <c r="E2604">
        <v>1</v>
      </c>
      <c r="F2604" t="s">
        <v>354</v>
      </c>
      <c r="G2604" t="s">
        <v>356</v>
      </c>
      <c r="H2604" t="s">
        <v>97</v>
      </c>
      <c r="I2604" t="s">
        <v>39</v>
      </c>
      <c r="J2604" s="3">
        <v>10240</v>
      </c>
      <c r="K2604" s="3">
        <v>0.80969999999999998</v>
      </c>
      <c r="L2604" s="3">
        <v>8291.3279999999995</v>
      </c>
      <c r="M2604" s="3">
        <v>432.22930000000002</v>
      </c>
      <c r="N2604" s="3">
        <v>11.827165000000001</v>
      </c>
      <c r="O2604" s="3">
        <v>509203.54859999998</v>
      </c>
      <c r="P2604" s="3">
        <v>0</v>
      </c>
      <c r="Q2604" s="3">
        <v>91656.639999999999</v>
      </c>
    </row>
    <row r="2605" spans="1:17" x14ac:dyDescent="0.35">
      <c r="A2605" s="1">
        <v>45017</v>
      </c>
      <c r="B2605">
        <v>2023</v>
      </c>
      <c r="C2605">
        <v>4</v>
      </c>
      <c r="D2605" t="s">
        <v>31</v>
      </c>
      <c r="E2605">
        <v>1</v>
      </c>
      <c r="F2605" t="s">
        <v>354</v>
      </c>
      <c r="G2605" t="s">
        <v>650</v>
      </c>
      <c r="H2605" t="s">
        <v>97</v>
      </c>
      <c r="I2605" t="s">
        <v>35</v>
      </c>
      <c r="J2605" s="3">
        <v>54.32</v>
      </c>
      <c r="K2605" s="3">
        <v>907.37670000000003</v>
      </c>
      <c r="L2605" s="3">
        <v>49288.702343999998</v>
      </c>
      <c r="M2605" s="3">
        <v>1775.8522539999999</v>
      </c>
      <c r="N2605" s="3">
        <v>71.082077999999996</v>
      </c>
      <c r="O2605" s="3">
        <v>2797620.6568</v>
      </c>
      <c r="P2605" s="3">
        <v>0</v>
      </c>
      <c r="Q2605" s="3">
        <v>503571.72</v>
      </c>
    </row>
    <row r="2606" spans="1:17" x14ac:dyDescent="0.35">
      <c r="A2606" s="1">
        <v>44986</v>
      </c>
      <c r="B2606">
        <v>2023</v>
      </c>
      <c r="C2606">
        <v>3</v>
      </c>
      <c r="D2606" t="s">
        <v>31</v>
      </c>
      <c r="E2606">
        <v>1</v>
      </c>
      <c r="F2606" t="s">
        <v>354</v>
      </c>
      <c r="G2606" t="s">
        <v>356</v>
      </c>
      <c r="H2606" t="s">
        <v>97</v>
      </c>
      <c r="I2606" t="s">
        <v>39</v>
      </c>
      <c r="J2606" s="3">
        <v>8024</v>
      </c>
      <c r="K2606" s="3">
        <v>0.86050000000000004</v>
      </c>
      <c r="L2606" s="3">
        <v>6904.652</v>
      </c>
      <c r="M2606" s="3">
        <v>373.54929099999998</v>
      </c>
      <c r="N2606" s="3">
        <v>9.0301840000000002</v>
      </c>
      <c r="O2606" s="3">
        <v>411133.74560000002</v>
      </c>
      <c r="P2606" s="3">
        <v>0</v>
      </c>
      <c r="Q2606" s="3">
        <v>74005.09</v>
      </c>
    </row>
    <row r="2607" spans="1:17" x14ac:dyDescent="0.35">
      <c r="A2607" s="1">
        <v>45017</v>
      </c>
      <c r="B2607">
        <v>2023</v>
      </c>
      <c r="C2607">
        <v>4</v>
      </c>
      <c r="D2607" t="s">
        <v>31</v>
      </c>
      <c r="E2607">
        <v>1</v>
      </c>
      <c r="F2607" t="s">
        <v>354</v>
      </c>
      <c r="G2607" t="s">
        <v>356</v>
      </c>
      <c r="H2607" t="s">
        <v>97</v>
      </c>
      <c r="I2607" t="s">
        <v>35</v>
      </c>
      <c r="J2607" s="3">
        <v>66.19</v>
      </c>
      <c r="K2607" s="3">
        <v>899.30989999999997</v>
      </c>
      <c r="L2607" s="3">
        <v>59525.322281000001</v>
      </c>
      <c r="M2607" s="3">
        <v>2163.8058139999998</v>
      </c>
      <c r="N2607" s="3">
        <v>169.64942199999999</v>
      </c>
      <c r="O2607" s="3">
        <v>3384382.4295000001</v>
      </c>
      <c r="P2607" s="3">
        <v>0</v>
      </c>
      <c r="Q2607" s="3">
        <v>609188.84</v>
      </c>
    </row>
    <row r="2608" spans="1:17" x14ac:dyDescent="0.35">
      <c r="A2608" s="1">
        <v>45170</v>
      </c>
      <c r="B2608">
        <v>2023</v>
      </c>
      <c r="C2608">
        <v>9</v>
      </c>
      <c r="D2608" t="s">
        <v>31</v>
      </c>
      <c r="E2608">
        <v>1</v>
      </c>
      <c r="F2608" t="s">
        <v>354</v>
      </c>
      <c r="G2608" t="s">
        <v>356</v>
      </c>
      <c r="H2608" t="s">
        <v>97</v>
      </c>
      <c r="I2608" t="s">
        <v>39</v>
      </c>
      <c r="J2608" s="3">
        <v>6105</v>
      </c>
      <c r="K2608" s="3">
        <v>0.80479999999999996</v>
      </c>
      <c r="L2608" s="3">
        <v>4913.3040000000001</v>
      </c>
      <c r="M2608" s="3">
        <v>398.104714</v>
      </c>
      <c r="N2608" s="3">
        <v>10.511927999999999</v>
      </c>
      <c r="O2608" s="3">
        <v>302852.36060000001</v>
      </c>
      <c r="P2608" s="3">
        <v>0</v>
      </c>
      <c r="Q2608" s="3">
        <v>54513.83</v>
      </c>
    </row>
    <row r="2609" spans="1:17" x14ac:dyDescent="0.35">
      <c r="A2609" s="1">
        <v>44197</v>
      </c>
      <c r="B2609">
        <v>2021</v>
      </c>
      <c r="C2609">
        <v>1</v>
      </c>
      <c r="D2609" t="s">
        <v>31</v>
      </c>
      <c r="E2609">
        <v>1</v>
      </c>
      <c r="F2609" t="s">
        <v>354</v>
      </c>
      <c r="G2609" t="s">
        <v>643</v>
      </c>
      <c r="H2609" t="s">
        <v>97</v>
      </c>
      <c r="I2609" t="s">
        <v>35</v>
      </c>
      <c r="J2609" s="3">
        <v>29.06</v>
      </c>
      <c r="K2609" s="3">
        <v>654.38630000000001</v>
      </c>
      <c r="L2609" s="3">
        <v>19016.465877999999</v>
      </c>
      <c r="M2609" s="3">
        <v>595.90133200000002</v>
      </c>
      <c r="N2609" s="3">
        <v>29.578347999999998</v>
      </c>
      <c r="O2609" s="3">
        <v>1143946.939</v>
      </c>
      <c r="P2609" s="3">
        <v>0</v>
      </c>
      <c r="Q2609" s="3">
        <v>205910.45</v>
      </c>
    </row>
    <row r="2610" spans="1:17" x14ac:dyDescent="0.35">
      <c r="A2610" s="1">
        <v>44866</v>
      </c>
      <c r="B2610">
        <v>2022</v>
      </c>
      <c r="C2610">
        <v>11</v>
      </c>
      <c r="D2610" t="s">
        <v>31</v>
      </c>
      <c r="E2610">
        <v>1</v>
      </c>
      <c r="F2610" t="s">
        <v>354</v>
      </c>
      <c r="G2610" t="s">
        <v>643</v>
      </c>
      <c r="H2610" t="s">
        <v>97</v>
      </c>
      <c r="I2610" t="s">
        <v>35</v>
      </c>
      <c r="J2610" s="3">
        <v>24.91</v>
      </c>
      <c r="K2610" s="3">
        <v>1001.5803</v>
      </c>
      <c r="L2610" s="3">
        <v>24949.365272999999</v>
      </c>
      <c r="M2610" s="3">
        <v>884.37319400000001</v>
      </c>
      <c r="N2610" s="3">
        <v>35.961539000000002</v>
      </c>
      <c r="O2610" s="3">
        <v>1404644.6094</v>
      </c>
      <c r="P2610" s="3">
        <v>0</v>
      </c>
      <c r="Q2610" s="3">
        <v>252836.03</v>
      </c>
    </row>
    <row r="2611" spans="1:17" x14ac:dyDescent="0.35">
      <c r="A2611" s="1">
        <v>45139</v>
      </c>
      <c r="B2611">
        <v>2023</v>
      </c>
      <c r="C2611">
        <v>8</v>
      </c>
      <c r="D2611" t="s">
        <v>31</v>
      </c>
      <c r="E2611">
        <v>1</v>
      </c>
      <c r="F2611" t="s">
        <v>354</v>
      </c>
      <c r="G2611" t="s">
        <v>355</v>
      </c>
      <c r="H2611" t="s">
        <v>97</v>
      </c>
      <c r="I2611" t="s">
        <v>39</v>
      </c>
      <c r="J2611" s="3">
        <v>44154</v>
      </c>
      <c r="K2611" s="3">
        <v>0.82540000000000002</v>
      </c>
      <c r="L2611" s="3">
        <v>36444.711600000002</v>
      </c>
      <c r="M2611" s="3">
        <v>1396.1463189999999</v>
      </c>
      <c r="N2611" s="3">
        <v>728.87586899999997</v>
      </c>
      <c r="O2611" s="3">
        <v>2240726.1639999999</v>
      </c>
      <c r="P2611" s="3">
        <v>0</v>
      </c>
      <c r="Q2611" s="3">
        <v>403330.71</v>
      </c>
    </row>
    <row r="2612" spans="1:17" x14ac:dyDescent="0.35">
      <c r="A2612" s="1">
        <v>45108</v>
      </c>
      <c r="B2612">
        <v>2023</v>
      </c>
      <c r="C2612">
        <v>7</v>
      </c>
      <c r="D2612" t="s">
        <v>31</v>
      </c>
      <c r="E2612">
        <v>1</v>
      </c>
      <c r="F2612" t="s">
        <v>354</v>
      </c>
      <c r="G2612" t="s">
        <v>355</v>
      </c>
      <c r="H2612" t="s">
        <v>97</v>
      </c>
      <c r="I2612" t="s">
        <v>39</v>
      </c>
      <c r="J2612" s="3">
        <v>126441</v>
      </c>
      <c r="K2612" s="3">
        <v>0.83430000000000004</v>
      </c>
      <c r="L2612" s="3">
        <v>105489.72629999999</v>
      </c>
      <c r="M2612" s="3">
        <v>4133.3507550000004</v>
      </c>
      <c r="N2612" s="3">
        <v>148.542686</v>
      </c>
      <c r="O2612" s="3">
        <v>6262799.1114999996</v>
      </c>
      <c r="P2612" s="3">
        <v>0</v>
      </c>
      <c r="Q2612" s="3">
        <v>1127303.8400000001</v>
      </c>
    </row>
    <row r="2613" spans="1:17" x14ac:dyDescent="0.35">
      <c r="A2613" s="1">
        <v>43862</v>
      </c>
      <c r="B2613">
        <v>2020</v>
      </c>
      <c r="C2613">
        <v>2</v>
      </c>
      <c r="D2613" t="s">
        <v>31</v>
      </c>
      <c r="E2613">
        <v>1</v>
      </c>
      <c r="F2613" t="s">
        <v>354</v>
      </c>
      <c r="G2613" t="s">
        <v>356</v>
      </c>
      <c r="H2613" t="s">
        <v>97</v>
      </c>
      <c r="I2613" t="s">
        <v>39</v>
      </c>
      <c r="J2613" s="3">
        <v>28340</v>
      </c>
      <c r="K2613" s="3">
        <v>0.55300000000000005</v>
      </c>
      <c r="L2613" s="3">
        <v>15672.02</v>
      </c>
      <c r="M2613" s="3">
        <v>1472.817031</v>
      </c>
      <c r="N2613" s="3">
        <v>25.855121</v>
      </c>
      <c r="O2613" s="3">
        <v>914378.84479999996</v>
      </c>
      <c r="P2613" s="3">
        <v>0</v>
      </c>
      <c r="Q2613" s="3">
        <v>164589.26999999999</v>
      </c>
    </row>
    <row r="2614" spans="1:17" x14ac:dyDescent="0.35">
      <c r="A2614" s="1">
        <v>45505</v>
      </c>
      <c r="B2614">
        <v>2024</v>
      </c>
      <c r="C2614">
        <v>8</v>
      </c>
      <c r="D2614" t="s">
        <v>31</v>
      </c>
      <c r="E2614">
        <v>1</v>
      </c>
      <c r="F2614" t="s">
        <v>354</v>
      </c>
      <c r="G2614" t="s">
        <v>355</v>
      </c>
      <c r="H2614" t="s">
        <v>97</v>
      </c>
      <c r="I2614" t="s">
        <v>39</v>
      </c>
      <c r="J2614" s="3">
        <v>1945</v>
      </c>
      <c r="K2614" s="3">
        <v>0.6956</v>
      </c>
      <c r="L2614" s="3">
        <v>1352.942</v>
      </c>
      <c r="M2614" s="3">
        <v>67.778706</v>
      </c>
      <c r="N2614" s="3">
        <v>2.4228100000000001</v>
      </c>
      <c r="O2614" s="3">
        <v>87491.582500000004</v>
      </c>
      <c r="P2614" s="3">
        <v>0</v>
      </c>
      <c r="Q2614" s="3">
        <v>15750.71</v>
      </c>
    </row>
    <row r="2615" spans="1:17" x14ac:dyDescent="0.35">
      <c r="A2615" s="1">
        <v>44075</v>
      </c>
      <c r="B2615">
        <v>2020</v>
      </c>
      <c r="C2615">
        <v>9</v>
      </c>
      <c r="D2615" t="s">
        <v>31</v>
      </c>
      <c r="E2615">
        <v>1</v>
      </c>
      <c r="F2615" t="s">
        <v>354</v>
      </c>
      <c r="G2615" t="s">
        <v>620</v>
      </c>
      <c r="H2615" t="s">
        <v>97</v>
      </c>
      <c r="I2615" t="s">
        <v>35</v>
      </c>
      <c r="J2615" s="3">
        <v>54.48</v>
      </c>
      <c r="K2615" s="3">
        <v>551.93740000000003</v>
      </c>
      <c r="L2615" s="3">
        <v>30069.549552</v>
      </c>
      <c r="M2615" s="3">
        <v>2056.6502869999999</v>
      </c>
      <c r="N2615" s="3">
        <v>48.064309000000002</v>
      </c>
      <c r="O2615" s="3">
        <v>1881342.3315000001</v>
      </c>
      <c r="P2615" s="3">
        <v>0</v>
      </c>
      <c r="Q2615" s="3">
        <v>338641.62</v>
      </c>
    </row>
    <row r="2616" spans="1:17" x14ac:dyDescent="0.35">
      <c r="A2616" s="1">
        <v>44105</v>
      </c>
      <c r="B2616">
        <v>2020</v>
      </c>
      <c r="C2616">
        <v>10</v>
      </c>
      <c r="D2616" t="s">
        <v>31</v>
      </c>
      <c r="E2616">
        <v>1</v>
      </c>
      <c r="F2616" t="s">
        <v>354</v>
      </c>
      <c r="G2616" t="s">
        <v>839</v>
      </c>
      <c r="H2616" t="s">
        <v>97</v>
      </c>
      <c r="I2616" t="s">
        <v>39</v>
      </c>
      <c r="J2616" s="3">
        <v>94.33</v>
      </c>
      <c r="K2616" s="3">
        <v>577.43539999999996</v>
      </c>
      <c r="L2616" s="3">
        <v>54469.481282000001</v>
      </c>
      <c r="M2616" s="3">
        <v>2588.5297989999999</v>
      </c>
      <c r="N2616" s="3">
        <v>86.043831999999995</v>
      </c>
      <c r="O2616" s="3">
        <v>3341767.7204</v>
      </c>
      <c r="P2616" s="3">
        <v>0</v>
      </c>
      <c r="Q2616" s="3">
        <v>601518.18999999994</v>
      </c>
    </row>
    <row r="2617" spans="1:17" x14ac:dyDescent="0.35">
      <c r="A2617" s="1">
        <v>44105</v>
      </c>
      <c r="B2617">
        <v>2020</v>
      </c>
      <c r="C2617">
        <v>10</v>
      </c>
      <c r="D2617" t="s">
        <v>31</v>
      </c>
      <c r="E2617">
        <v>1</v>
      </c>
      <c r="F2617" t="s">
        <v>354</v>
      </c>
      <c r="G2617" t="s">
        <v>355</v>
      </c>
      <c r="H2617" t="s">
        <v>97</v>
      </c>
      <c r="I2617" t="s">
        <v>39</v>
      </c>
      <c r="J2617" s="3">
        <v>102357</v>
      </c>
      <c r="K2617" s="3">
        <v>0.56179999999999997</v>
      </c>
      <c r="L2617" s="3">
        <v>57504.162600000003</v>
      </c>
      <c r="M2617" s="3">
        <v>2425.854879</v>
      </c>
      <c r="N2617" s="3">
        <v>68.118364</v>
      </c>
      <c r="O2617" s="3">
        <v>3625419.1258999999</v>
      </c>
      <c r="P2617" s="3">
        <v>0</v>
      </c>
      <c r="Q2617" s="3">
        <v>652575.43999999994</v>
      </c>
    </row>
    <row r="2618" spans="1:17" x14ac:dyDescent="0.35">
      <c r="A2618" s="1">
        <v>45108</v>
      </c>
      <c r="B2618">
        <v>2023</v>
      </c>
      <c r="C2618">
        <v>7</v>
      </c>
      <c r="D2618" t="s">
        <v>31</v>
      </c>
      <c r="E2618">
        <v>1</v>
      </c>
      <c r="F2618" t="s">
        <v>354</v>
      </c>
      <c r="G2618" t="s">
        <v>839</v>
      </c>
      <c r="H2618" t="s">
        <v>97</v>
      </c>
      <c r="I2618" t="s">
        <v>35</v>
      </c>
      <c r="J2618" s="3">
        <v>28.1</v>
      </c>
      <c r="K2618" s="3">
        <v>893.15139999999997</v>
      </c>
      <c r="L2618" s="3">
        <v>25097.554339999999</v>
      </c>
      <c r="M2618" s="3">
        <v>921.19598399999995</v>
      </c>
      <c r="N2618" s="3">
        <v>36.224029000000002</v>
      </c>
      <c r="O2618" s="3">
        <v>1448132.8997</v>
      </c>
      <c r="P2618" s="3">
        <v>0</v>
      </c>
      <c r="Q2618" s="3">
        <v>260663.92</v>
      </c>
    </row>
    <row r="2619" spans="1:17" x14ac:dyDescent="0.35">
      <c r="A2619" s="1">
        <v>45017</v>
      </c>
      <c r="B2619">
        <v>2023</v>
      </c>
      <c r="C2619">
        <v>4</v>
      </c>
      <c r="D2619" t="s">
        <v>31</v>
      </c>
      <c r="E2619">
        <v>1</v>
      </c>
      <c r="F2619" t="s">
        <v>354</v>
      </c>
      <c r="G2619" t="s">
        <v>356</v>
      </c>
      <c r="H2619" t="s">
        <v>97</v>
      </c>
      <c r="I2619" t="s">
        <v>35</v>
      </c>
      <c r="J2619" s="3">
        <v>205.22</v>
      </c>
      <c r="K2619" s="3">
        <v>899.30769999999995</v>
      </c>
      <c r="L2619" s="3">
        <v>184555.926194</v>
      </c>
      <c r="M2619" s="3">
        <v>6708.8197680000003</v>
      </c>
      <c r="N2619" s="3">
        <v>525.99331700000005</v>
      </c>
      <c r="O2619" s="3">
        <v>10493144.924799999</v>
      </c>
      <c r="P2619" s="3">
        <v>0</v>
      </c>
      <c r="Q2619" s="3">
        <v>1888766.09</v>
      </c>
    </row>
    <row r="2620" spans="1:17" x14ac:dyDescent="0.35">
      <c r="A2620" s="1">
        <v>44409</v>
      </c>
      <c r="B2620">
        <v>2021</v>
      </c>
      <c r="C2620">
        <v>8</v>
      </c>
      <c r="D2620" t="s">
        <v>31</v>
      </c>
      <c r="E2620">
        <v>1</v>
      </c>
      <c r="F2620" t="s">
        <v>354</v>
      </c>
      <c r="G2620" t="s">
        <v>620</v>
      </c>
      <c r="H2620" t="s">
        <v>97</v>
      </c>
      <c r="I2620" t="s">
        <v>35</v>
      </c>
      <c r="J2620" s="3">
        <v>22.53</v>
      </c>
      <c r="K2620" s="3">
        <v>1020.9595</v>
      </c>
      <c r="L2620" s="3">
        <v>23002.217535</v>
      </c>
      <c r="M2620" s="3">
        <v>449.43163800000002</v>
      </c>
      <c r="N2620" s="3">
        <v>32.643667000000001</v>
      </c>
      <c r="O2620" s="3">
        <v>1342416.1947999999</v>
      </c>
      <c r="P2620" s="3">
        <v>0</v>
      </c>
      <c r="Q2620" s="3">
        <v>241634.92</v>
      </c>
    </row>
    <row r="2621" spans="1:17" x14ac:dyDescent="0.35">
      <c r="A2621" s="1">
        <v>44197</v>
      </c>
      <c r="B2621">
        <v>2021</v>
      </c>
      <c r="C2621">
        <v>1</v>
      </c>
      <c r="D2621" t="s">
        <v>31</v>
      </c>
      <c r="E2621">
        <v>1</v>
      </c>
      <c r="F2621" t="s">
        <v>354</v>
      </c>
      <c r="G2621" t="s">
        <v>667</v>
      </c>
      <c r="H2621" t="s">
        <v>97</v>
      </c>
      <c r="I2621" t="s">
        <v>35</v>
      </c>
      <c r="J2621" s="3">
        <v>24.57</v>
      </c>
      <c r="K2621" s="3">
        <v>624.45000000000005</v>
      </c>
      <c r="L2621" s="3">
        <v>15342.736500000001</v>
      </c>
      <c r="M2621" s="3">
        <v>503.648752</v>
      </c>
      <c r="N2621" s="3">
        <v>23.896325000000001</v>
      </c>
      <c r="O2621" s="3">
        <v>924285.48</v>
      </c>
      <c r="P2621" s="3">
        <v>0</v>
      </c>
      <c r="Q2621" s="3">
        <v>166371.39000000001</v>
      </c>
    </row>
    <row r="2622" spans="1:17" x14ac:dyDescent="0.35">
      <c r="A2622" s="1">
        <v>44136</v>
      </c>
      <c r="B2622">
        <v>2020</v>
      </c>
      <c r="C2622">
        <v>11</v>
      </c>
      <c r="D2622" t="s">
        <v>31</v>
      </c>
      <c r="E2622">
        <v>1</v>
      </c>
      <c r="F2622" t="s">
        <v>354</v>
      </c>
      <c r="G2622" t="s">
        <v>682</v>
      </c>
      <c r="H2622" t="s">
        <v>97</v>
      </c>
      <c r="I2622" t="s">
        <v>39</v>
      </c>
      <c r="J2622" s="3">
        <v>28378</v>
      </c>
      <c r="K2622" s="3">
        <v>0.61229999999999996</v>
      </c>
      <c r="L2622" s="3">
        <v>17375.849399999999</v>
      </c>
      <c r="M2622" s="3">
        <v>672.55798300000004</v>
      </c>
      <c r="N2622" s="3">
        <v>27.21763</v>
      </c>
      <c r="O2622" s="3">
        <v>1056976.9121999999</v>
      </c>
      <c r="P2622" s="3">
        <v>0</v>
      </c>
      <c r="Q2622" s="3">
        <v>190256.23</v>
      </c>
    </row>
    <row r="2623" spans="1:17" x14ac:dyDescent="0.35">
      <c r="A2623" s="1">
        <v>44593</v>
      </c>
      <c r="B2623">
        <v>2022</v>
      </c>
      <c r="C2623">
        <v>2</v>
      </c>
      <c r="D2623" t="s">
        <v>31</v>
      </c>
      <c r="E2623">
        <v>1</v>
      </c>
      <c r="F2623" t="s">
        <v>354</v>
      </c>
      <c r="G2623" t="s">
        <v>355</v>
      </c>
      <c r="H2623" t="s">
        <v>97</v>
      </c>
      <c r="I2623" t="s">
        <v>39</v>
      </c>
      <c r="J2623" s="3">
        <v>10135</v>
      </c>
      <c r="K2623" s="3">
        <v>0.92820000000000003</v>
      </c>
      <c r="L2623" s="3">
        <v>9407.3070000000007</v>
      </c>
      <c r="M2623" s="3">
        <v>306.58309600000001</v>
      </c>
      <c r="N2623" s="3">
        <v>12.018065999999999</v>
      </c>
      <c r="O2623" s="3">
        <v>575546.93070000003</v>
      </c>
      <c r="P2623" s="3">
        <v>0</v>
      </c>
      <c r="Q2623" s="3">
        <v>103598.45</v>
      </c>
    </row>
    <row r="2624" spans="1:17" x14ac:dyDescent="0.35">
      <c r="A2624" s="1">
        <v>45017</v>
      </c>
      <c r="B2624">
        <v>2023</v>
      </c>
      <c r="C2624">
        <v>4</v>
      </c>
      <c r="D2624" t="s">
        <v>31</v>
      </c>
      <c r="E2624">
        <v>1</v>
      </c>
      <c r="F2624" t="s">
        <v>354</v>
      </c>
      <c r="G2624" t="s">
        <v>355</v>
      </c>
      <c r="H2624" t="s">
        <v>97</v>
      </c>
      <c r="I2624" t="s">
        <v>39</v>
      </c>
      <c r="J2624" s="3">
        <v>22836</v>
      </c>
      <c r="K2624" s="3">
        <v>0.87429999999999997</v>
      </c>
      <c r="L2624" s="3">
        <v>19965.514800000001</v>
      </c>
      <c r="M2624" s="3">
        <v>746.50155700000005</v>
      </c>
      <c r="N2624" s="3">
        <v>25.697085999999999</v>
      </c>
      <c r="O2624" s="3">
        <v>1163304.7579000001</v>
      </c>
      <c r="P2624" s="3">
        <v>0</v>
      </c>
      <c r="Q2624" s="3">
        <v>209394.86</v>
      </c>
    </row>
    <row r="2625" spans="1:17" x14ac:dyDescent="0.35">
      <c r="A2625" s="1">
        <v>44013</v>
      </c>
      <c r="B2625">
        <v>2020</v>
      </c>
      <c r="C2625">
        <v>7</v>
      </c>
      <c r="D2625" t="s">
        <v>31</v>
      </c>
      <c r="E2625">
        <v>1</v>
      </c>
      <c r="F2625" t="s">
        <v>354</v>
      </c>
      <c r="G2625" t="s">
        <v>355</v>
      </c>
      <c r="H2625" t="s">
        <v>97</v>
      </c>
      <c r="I2625" t="s">
        <v>39</v>
      </c>
      <c r="J2625" s="3">
        <v>160560</v>
      </c>
      <c r="K2625" s="3">
        <v>0.55559999999999998</v>
      </c>
      <c r="L2625" s="3">
        <v>89207.135999999999</v>
      </c>
      <c r="M2625" s="3">
        <v>4800.7441699999999</v>
      </c>
      <c r="N2625" s="3">
        <v>77.770962999999995</v>
      </c>
      <c r="O2625" s="3">
        <v>5676600.7703999998</v>
      </c>
      <c r="P2625" s="3">
        <v>0</v>
      </c>
      <c r="Q2625" s="3">
        <v>1021788.14</v>
      </c>
    </row>
    <row r="2626" spans="1:17" x14ac:dyDescent="0.35">
      <c r="A2626" s="1">
        <v>44197</v>
      </c>
      <c r="B2626">
        <v>2021</v>
      </c>
      <c r="C2626">
        <v>1</v>
      </c>
      <c r="D2626" t="s">
        <v>31</v>
      </c>
      <c r="E2626">
        <v>1</v>
      </c>
      <c r="F2626" t="s">
        <v>354</v>
      </c>
      <c r="G2626" t="s">
        <v>355</v>
      </c>
      <c r="H2626" t="s">
        <v>97</v>
      </c>
      <c r="I2626" t="s">
        <v>39</v>
      </c>
      <c r="J2626" s="3">
        <v>45672</v>
      </c>
      <c r="K2626" s="3">
        <v>0.63200000000000001</v>
      </c>
      <c r="L2626" s="3">
        <v>28864.704000000002</v>
      </c>
      <c r="M2626" s="3">
        <v>841.73274300000003</v>
      </c>
      <c r="N2626" s="3">
        <v>577.29257199999995</v>
      </c>
      <c r="O2626" s="3">
        <v>1815780.5715000001</v>
      </c>
      <c r="P2626" s="3">
        <v>0</v>
      </c>
      <c r="Q2626" s="3">
        <v>326840.5</v>
      </c>
    </row>
    <row r="2627" spans="1:17" x14ac:dyDescent="0.35">
      <c r="A2627" s="1">
        <v>45139</v>
      </c>
      <c r="B2627">
        <v>2023</v>
      </c>
      <c r="C2627">
        <v>8</v>
      </c>
      <c r="D2627" t="s">
        <v>31</v>
      </c>
      <c r="E2627">
        <v>1</v>
      </c>
      <c r="F2627" t="s">
        <v>354</v>
      </c>
      <c r="G2627" t="s">
        <v>356</v>
      </c>
      <c r="H2627" t="s">
        <v>97</v>
      </c>
      <c r="I2627" t="s">
        <v>39</v>
      </c>
      <c r="J2627" s="3">
        <v>20060</v>
      </c>
      <c r="K2627" s="3">
        <v>0.83530000000000004</v>
      </c>
      <c r="L2627" s="3">
        <v>16756.117999999999</v>
      </c>
      <c r="M2627" s="3">
        <v>634.29189099999996</v>
      </c>
      <c r="N2627" s="3">
        <v>23.566276999999999</v>
      </c>
      <c r="O2627" s="3">
        <v>1013349.8419</v>
      </c>
      <c r="P2627" s="3">
        <v>0</v>
      </c>
      <c r="Q2627" s="3">
        <v>182402.97</v>
      </c>
    </row>
    <row r="2628" spans="1:17" x14ac:dyDescent="0.35">
      <c r="A2628" s="1">
        <v>45078</v>
      </c>
      <c r="B2628">
        <v>2023</v>
      </c>
      <c r="C2628">
        <v>6</v>
      </c>
      <c r="D2628" t="s">
        <v>31</v>
      </c>
      <c r="E2628">
        <v>1</v>
      </c>
      <c r="F2628" t="s">
        <v>354</v>
      </c>
      <c r="G2628" t="s">
        <v>356</v>
      </c>
      <c r="H2628" t="s">
        <v>97</v>
      </c>
      <c r="I2628" t="s">
        <v>39</v>
      </c>
      <c r="J2628" s="3">
        <v>10240</v>
      </c>
      <c r="K2628" s="3">
        <v>0.84430000000000005</v>
      </c>
      <c r="L2628" s="3">
        <v>8645.6319999999996</v>
      </c>
      <c r="M2628" s="3">
        <v>334.74432300000001</v>
      </c>
      <c r="N2628" s="3">
        <v>11.151331000000001</v>
      </c>
      <c r="O2628" s="3">
        <v>506245.26049999997</v>
      </c>
      <c r="P2628" s="3">
        <v>0</v>
      </c>
      <c r="Q2628" s="3">
        <v>91124.15</v>
      </c>
    </row>
    <row r="2629" spans="1:17" x14ac:dyDescent="0.35">
      <c r="A2629" s="1">
        <v>44136</v>
      </c>
      <c r="B2629">
        <v>2020</v>
      </c>
      <c r="C2629">
        <v>11</v>
      </c>
      <c r="D2629" t="s">
        <v>31</v>
      </c>
      <c r="E2629">
        <v>1</v>
      </c>
      <c r="F2629" t="s">
        <v>354</v>
      </c>
      <c r="G2629" t="s">
        <v>356</v>
      </c>
      <c r="H2629" t="s">
        <v>97</v>
      </c>
      <c r="I2629" t="s">
        <v>39</v>
      </c>
      <c r="J2629" s="3">
        <v>120720</v>
      </c>
      <c r="K2629" s="3">
        <v>0.57179999999999997</v>
      </c>
      <c r="L2629" s="3">
        <v>69027.695999999996</v>
      </c>
      <c r="M2629" s="3">
        <v>2861.0558649999998</v>
      </c>
      <c r="N2629" s="3">
        <v>81.666816999999995</v>
      </c>
      <c r="O2629" s="3">
        <v>4346148.6749</v>
      </c>
      <c r="P2629" s="3">
        <v>0</v>
      </c>
      <c r="Q2629" s="3">
        <v>782306.76</v>
      </c>
    </row>
    <row r="2630" spans="1:17" x14ac:dyDescent="0.35">
      <c r="A2630" s="1">
        <v>44866</v>
      </c>
      <c r="B2630">
        <v>2022</v>
      </c>
      <c r="C2630">
        <v>11</v>
      </c>
      <c r="D2630" t="s">
        <v>31</v>
      </c>
      <c r="E2630">
        <v>1</v>
      </c>
      <c r="F2630" t="s">
        <v>354</v>
      </c>
      <c r="G2630" t="s">
        <v>667</v>
      </c>
      <c r="H2630" t="s">
        <v>97</v>
      </c>
      <c r="I2630" t="s">
        <v>35</v>
      </c>
      <c r="J2630" s="3">
        <v>28.67</v>
      </c>
      <c r="K2630" s="3">
        <v>1001.5698</v>
      </c>
      <c r="L2630" s="3">
        <v>28715.006165999999</v>
      </c>
      <c r="M2630" s="3">
        <v>1017.854139</v>
      </c>
      <c r="N2630" s="3">
        <v>41.389315000000003</v>
      </c>
      <c r="O2630" s="3">
        <v>1616649.4894999999</v>
      </c>
      <c r="P2630" s="3">
        <v>0</v>
      </c>
      <c r="Q2630" s="3">
        <v>290996.90999999997</v>
      </c>
    </row>
    <row r="2631" spans="1:17" x14ac:dyDescent="0.35">
      <c r="A2631" s="1">
        <v>43891</v>
      </c>
      <c r="B2631">
        <v>2020</v>
      </c>
      <c r="C2631">
        <v>3</v>
      </c>
      <c r="D2631" t="s">
        <v>31</v>
      </c>
      <c r="E2631">
        <v>1</v>
      </c>
      <c r="F2631" t="s">
        <v>354</v>
      </c>
      <c r="G2631" t="s">
        <v>355</v>
      </c>
      <c r="H2631" t="s">
        <v>97</v>
      </c>
      <c r="I2631" t="s">
        <v>39</v>
      </c>
      <c r="J2631" s="3">
        <v>18063</v>
      </c>
      <c r="K2631" s="3">
        <v>0.56740000000000002</v>
      </c>
      <c r="L2631" s="3">
        <v>10248.9462</v>
      </c>
      <c r="M2631" s="3">
        <v>922.65920500000004</v>
      </c>
      <c r="N2631" s="3">
        <v>8.9448810000000005</v>
      </c>
      <c r="O2631" s="3">
        <v>599596.03610000003</v>
      </c>
      <c r="P2631" s="3">
        <v>0</v>
      </c>
      <c r="Q2631" s="3">
        <v>107927.44</v>
      </c>
    </row>
    <row r="2632" spans="1:17" x14ac:dyDescent="0.35">
      <c r="A2632" s="1">
        <v>44197</v>
      </c>
      <c r="B2632">
        <v>2021</v>
      </c>
      <c r="C2632">
        <v>1</v>
      </c>
      <c r="D2632" t="s">
        <v>31</v>
      </c>
      <c r="E2632">
        <v>1</v>
      </c>
      <c r="F2632" t="s">
        <v>354</v>
      </c>
      <c r="G2632" t="s">
        <v>356</v>
      </c>
      <c r="H2632" t="s">
        <v>97</v>
      </c>
      <c r="I2632" t="s">
        <v>39</v>
      </c>
      <c r="J2632" s="3">
        <v>134804</v>
      </c>
      <c r="K2632" s="3">
        <v>0.63200000000000001</v>
      </c>
      <c r="L2632" s="3">
        <v>85196.127999999997</v>
      </c>
      <c r="M2632" s="3">
        <v>2484.4322309999998</v>
      </c>
      <c r="N2632" s="3">
        <v>1703.9188329999999</v>
      </c>
      <c r="O2632" s="3">
        <v>5359399.2851999998</v>
      </c>
      <c r="P2632" s="3">
        <v>0</v>
      </c>
      <c r="Q2632" s="3">
        <v>964689.98</v>
      </c>
    </row>
    <row r="2633" spans="1:17" x14ac:dyDescent="0.35">
      <c r="A2633" s="1">
        <v>45108</v>
      </c>
      <c r="B2633">
        <v>2023</v>
      </c>
      <c r="C2633">
        <v>7</v>
      </c>
      <c r="D2633" t="s">
        <v>31</v>
      </c>
      <c r="E2633">
        <v>1</v>
      </c>
      <c r="F2633" t="s">
        <v>354</v>
      </c>
      <c r="G2633" t="s">
        <v>356</v>
      </c>
      <c r="H2633" t="s">
        <v>97</v>
      </c>
      <c r="I2633" t="s">
        <v>39</v>
      </c>
      <c r="J2633" s="3">
        <v>10175</v>
      </c>
      <c r="K2633" s="3">
        <v>0.83430000000000004</v>
      </c>
      <c r="L2633" s="3">
        <v>8489.0025000000005</v>
      </c>
      <c r="M2633" s="3">
        <v>332.61272600000001</v>
      </c>
      <c r="N2633" s="3">
        <v>11.953301</v>
      </c>
      <c r="O2633" s="3">
        <v>503981.94380000001</v>
      </c>
      <c r="P2633" s="3">
        <v>0</v>
      </c>
      <c r="Q2633" s="3">
        <v>90717.3</v>
      </c>
    </row>
    <row r="2634" spans="1:17" x14ac:dyDescent="0.35">
      <c r="A2634" s="1">
        <v>44197</v>
      </c>
      <c r="B2634">
        <v>2021</v>
      </c>
      <c r="C2634">
        <v>1</v>
      </c>
      <c r="D2634" t="s">
        <v>31</v>
      </c>
      <c r="E2634">
        <v>1</v>
      </c>
      <c r="F2634" t="s">
        <v>354</v>
      </c>
      <c r="G2634" t="s">
        <v>839</v>
      </c>
      <c r="H2634" t="s">
        <v>97</v>
      </c>
      <c r="I2634" t="s">
        <v>35</v>
      </c>
      <c r="J2634" s="3">
        <v>198.69</v>
      </c>
      <c r="K2634" s="3">
        <v>624.5095</v>
      </c>
      <c r="L2634" s="3">
        <v>124083.79255500001</v>
      </c>
      <c r="M2634" s="3">
        <v>4073.2685310000002</v>
      </c>
      <c r="N2634" s="3">
        <v>193.261965</v>
      </c>
      <c r="O2634" s="3">
        <v>7475123.3471999997</v>
      </c>
      <c r="P2634" s="3">
        <v>0</v>
      </c>
      <c r="Q2634" s="3">
        <v>1345522.2</v>
      </c>
    </row>
    <row r="2635" spans="1:17" x14ac:dyDescent="0.35">
      <c r="A2635" s="1">
        <v>45108</v>
      </c>
      <c r="B2635">
        <v>2023</v>
      </c>
      <c r="C2635">
        <v>7</v>
      </c>
      <c r="D2635" t="s">
        <v>31</v>
      </c>
      <c r="E2635">
        <v>1</v>
      </c>
      <c r="F2635" t="s">
        <v>354</v>
      </c>
      <c r="G2635" t="s">
        <v>356</v>
      </c>
      <c r="H2635" t="s">
        <v>97</v>
      </c>
      <c r="I2635" t="s">
        <v>39</v>
      </c>
      <c r="J2635" s="3">
        <v>20060</v>
      </c>
      <c r="K2635" s="3">
        <v>0.83430000000000004</v>
      </c>
      <c r="L2635" s="3">
        <v>16736.058000000001</v>
      </c>
      <c r="M2635" s="3">
        <v>655.75479299999995</v>
      </c>
      <c r="N2635" s="3">
        <v>23.56625</v>
      </c>
      <c r="O2635" s="3">
        <v>993599.7831</v>
      </c>
      <c r="P2635" s="3">
        <v>0</v>
      </c>
      <c r="Q2635" s="3">
        <v>178847.96</v>
      </c>
    </row>
    <row r="2636" spans="1:17" x14ac:dyDescent="0.35">
      <c r="A2636" s="1">
        <v>45017</v>
      </c>
      <c r="B2636">
        <v>2023</v>
      </c>
      <c r="C2636">
        <v>4</v>
      </c>
      <c r="D2636" t="s">
        <v>31</v>
      </c>
      <c r="E2636">
        <v>1</v>
      </c>
      <c r="F2636" t="s">
        <v>354</v>
      </c>
      <c r="G2636" t="s">
        <v>355</v>
      </c>
      <c r="H2636" t="s">
        <v>97</v>
      </c>
      <c r="I2636" t="s">
        <v>39</v>
      </c>
      <c r="J2636" s="3">
        <v>126441</v>
      </c>
      <c r="K2636" s="3">
        <v>0.87429999999999997</v>
      </c>
      <c r="L2636" s="3">
        <v>110547.36629999999</v>
      </c>
      <c r="M2636" s="3">
        <v>4133.3498959999997</v>
      </c>
      <c r="N2636" s="3">
        <v>142.283761</v>
      </c>
      <c r="O2636" s="3">
        <v>6441120.0252</v>
      </c>
      <c r="P2636" s="3">
        <v>0</v>
      </c>
      <c r="Q2636" s="3">
        <v>1159401.6000000001</v>
      </c>
    </row>
    <row r="2637" spans="1:17" x14ac:dyDescent="0.35">
      <c r="A2637" s="1">
        <v>44136</v>
      </c>
      <c r="B2637">
        <v>2020</v>
      </c>
      <c r="C2637">
        <v>11</v>
      </c>
      <c r="D2637" t="s">
        <v>31</v>
      </c>
      <c r="E2637">
        <v>1</v>
      </c>
      <c r="F2637" t="s">
        <v>354</v>
      </c>
      <c r="G2637" t="s">
        <v>643</v>
      </c>
      <c r="H2637" t="s">
        <v>97</v>
      </c>
      <c r="I2637" t="s">
        <v>39</v>
      </c>
      <c r="J2637" s="3">
        <v>30090</v>
      </c>
      <c r="K2637" s="3">
        <v>0.61229999999999996</v>
      </c>
      <c r="L2637" s="3">
        <v>18424.107</v>
      </c>
      <c r="M2637" s="3">
        <v>713.13213599999995</v>
      </c>
      <c r="N2637" s="3">
        <v>28.859618000000001</v>
      </c>
      <c r="O2637" s="3">
        <v>1120742.6629000001</v>
      </c>
      <c r="P2637" s="3">
        <v>0</v>
      </c>
      <c r="Q2637" s="3">
        <v>201733.68</v>
      </c>
    </row>
    <row r="2638" spans="1:17" x14ac:dyDescent="0.35">
      <c r="A2638" s="1">
        <v>45505</v>
      </c>
      <c r="B2638">
        <v>2024</v>
      </c>
      <c r="C2638">
        <v>8</v>
      </c>
      <c r="D2638" t="s">
        <v>695</v>
      </c>
      <c r="E2638">
        <v>1</v>
      </c>
      <c r="F2638" t="s">
        <v>32</v>
      </c>
      <c r="G2638" t="s">
        <v>843</v>
      </c>
      <c r="H2638" t="s">
        <v>844</v>
      </c>
      <c r="I2638" t="s">
        <v>39</v>
      </c>
      <c r="J2638" s="3">
        <v>16</v>
      </c>
      <c r="K2638" s="3">
        <v>2.2262</v>
      </c>
      <c r="L2638" s="3">
        <v>35.619199999999999</v>
      </c>
      <c r="M2638" s="3">
        <v>1029.26</v>
      </c>
      <c r="N2638" s="3">
        <v>1</v>
      </c>
      <c r="O2638" s="3">
        <v>63711.634100000003</v>
      </c>
      <c r="P2638" s="3">
        <v>40138.33</v>
      </c>
      <c r="Q2638" s="3">
        <v>58831.33</v>
      </c>
    </row>
    <row r="2639" spans="1:17" x14ac:dyDescent="0.35">
      <c r="A2639" s="1">
        <v>45352</v>
      </c>
      <c r="B2639">
        <v>2024</v>
      </c>
      <c r="C2639">
        <v>3</v>
      </c>
      <c r="D2639" t="s">
        <v>42</v>
      </c>
      <c r="E2639">
        <v>1</v>
      </c>
      <c r="F2639" t="s">
        <v>348</v>
      </c>
      <c r="G2639" t="s">
        <v>368</v>
      </c>
      <c r="H2639" t="s">
        <v>162</v>
      </c>
      <c r="I2639" t="s">
        <v>39</v>
      </c>
      <c r="J2639" s="3">
        <v>9770</v>
      </c>
      <c r="K2639" s="3">
        <v>0.67</v>
      </c>
      <c r="L2639" s="3">
        <v>6545.9</v>
      </c>
      <c r="M2639" s="3">
        <v>752.10400000000004</v>
      </c>
      <c r="N2639" s="3">
        <v>9.6180889999999994</v>
      </c>
      <c r="O2639" s="3">
        <v>432985.7916</v>
      </c>
      <c r="P2639" s="3">
        <v>86597.16</v>
      </c>
      <c r="Q2639" s="3">
        <v>180122.38</v>
      </c>
    </row>
    <row r="2640" spans="1:17" x14ac:dyDescent="0.35">
      <c r="A2640" s="1">
        <v>45352</v>
      </c>
      <c r="B2640">
        <v>2024</v>
      </c>
      <c r="C2640">
        <v>3</v>
      </c>
      <c r="D2640" t="s">
        <v>42</v>
      </c>
      <c r="E2640">
        <v>1</v>
      </c>
      <c r="F2640" t="s">
        <v>32</v>
      </c>
      <c r="G2640" t="s">
        <v>845</v>
      </c>
      <c r="H2640" t="s">
        <v>33</v>
      </c>
      <c r="I2640" t="s">
        <v>39</v>
      </c>
      <c r="J2640" s="3">
        <v>10000</v>
      </c>
      <c r="K2640" s="3">
        <v>0.52810000000000001</v>
      </c>
      <c r="L2640" s="3">
        <v>5281</v>
      </c>
      <c r="M2640" s="3">
        <v>408.16002400000002</v>
      </c>
      <c r="N2640" s="3">
        <v>105.61920000000001</v>
      </c>
      <c r="O2640" s="3">
        <v>347566.73009999999</v>
      </c>
      <c r="P2640" s="3">
        <v>218967.04000000001</v>
      </c>
      <c r="Q2640" s="3">
        <v>320943.42</v>
      </c>
    </row>
    <row r="2641" spans="1:17" x14ac:dyDescent="0.35">
      <c r="A2641" s="1">
        <v>45352</v>
      </c>
      <c r="B2641">
        <v>2024</v>
      </c>
      <c r="C2641">
        <v>3</v>
      </c>
      <c r="D2641" t="s">
        <v>42</v>
      </c>
      <c r="E2641">
        <v>1</v>
      </c>
      <c r="F2641" t="s">
        <v>32</v>
      </c>
      <c r="G2641" t="s">
        <v>846</v>
      </c>
      <c r="H2641" t="s">
        <v>33</v>
      </c>
      <c r="I2641" t="s">
        <v>39</v>
      </c>
      <c r="J2641" s="3">
        <v>10000</v>
      </c>
      <c r="K2641" s="3">
        <v>0.5423</v>
      </c>
      <c r="L2641" s="3">
        <v>5423</v>
      </c>
      <c r="M2641" s="3">
        <v>419.13452000000001</v>
      </c>
      <c r="N2641" s="3">
        <v>108.45906100000001</v>
      </c>
      <c r="O2641" s="3">
        <v>356912.40730000002</v>
      </c>
      <c r="P2641" s="3">
        <v>224854.82</v>
      </c>
      <c r="Q2641" s="3">
        <v>329572.92</v>
      </c>
    </row>
    <row r="2642" spans="1:17" x14ac:dyDescent="0.35">
      <c r="A2642" s="1">
        <v>45352</v>
      </c>
      <c r="B2642">
        <v>2024</v>
      </c>
      <c r="C2642">
        <v>3</v>
      </c>
      <c r="D2642" t="s">
        <v>42</v>
      </c>
      <c r="E2642">
        <v>1</v>
      </c>
      <c r="F2642" t="s">
        <v>32</v>
      </c>
      <c r="G2642" t="s">
        <v>847</v>
      </c>
      <c r="H2642" t="s">
        <v>33</v>
      </c>
      <c r="I2642" t="s">
        <v>39</v>
      </c>
      <c r="J2642" s="3">
        <v>42000</v>
      </c>
      <c r="K2642" s="3">
        <v>0.5423</v>
      </c>
      <c r="L2642" s="3">
        <v>22776.6</v>
      </c>
      <c r="M2642" s="3">
        <v>1760.375196</v>
      </c>
      <c r="N2642" s="3">
        <v>455.53069699999998</v>
      </c>
      <c r="O2642" s="3">
        <v>1499032.1109</v>
      </c>
      <c r="P2642" s="3">
        <v>944390.23</v>
      </c>
      <c r="Q2642" s="3">
        <v>1384206.25</v>
      </c>
    </row>
    <row r="2643" spans="1:17" x14ac:dyDescent="0.35">
      <c r="A2643" s="1">
        <v>45352</v>
      </c>
      <c r="B2643">
        <v>2024</v>
      </c>
      <c r="C2643">
        <v>3</v>
      </c>
      <c r="D2643" t="s">
        <v>42</v>
      </c>
      <c r="E2643">
        <v>1</v>
      </c>
      <c r="F2643" t="s">
        <v>32</v>
      </c>
      <c r="G2643" t="s">
        <v>848</v>
      </c>
      <c r="H2643" t="s">
        <v>33</v>
      </c>
      <c r="I2643" t="s">
        <v>39</v>
      </c>
      <c r="J2643" s="3">
        <v>20000</v>
      </c>
      <c r="K2643" s="3">
        <v>0.52810000000000001</v>
      </c>
      <c r="L2643" s="3">
        <v>10562</v>
      </c>
      <c r="M2643" s="3">
        <v>816.32345199999997</v>
      </c>
      <c r="N2643" s="3">
        <v>211.23928100000001</v>
      </c>
      <c r="O2643" s="3">
        <v>695133.46019999997</v>
      </c>
      <c r="P2643" s="3">
        <v>437934.08000000002</v>
      </c>
      <c r="Q2643" s="3">
        <v>641886.24</v>
      </c>
    </row>
    <row r="2644" spans="1:17" x14ac:dyDescent="0.35">
      <c r="A2644" s="1">
        <v>43497</v>
      </c>
      <c r="B2644">
        <v>2019</v>
      </c>
      <c r="C2644">
        <v>2</v>
      </c>
      <c r="D2644" t="s">
        <v>42</v>
      </c>
      <c r="E2644">
        <v>1</v>
      </c>
      <c r="F2644" t="s">
        <v>348</v>
      </c>
      <c r="G2644" t="s">
        <v>849</v>
      </c>
      <c r="H2644" t="s">
        <v>162</v>
      </c>
      <c r="I2644" t="s">
        <v>39</v>
      </c>
      <c r="J2644" s="3">
        <v>6613</v>
      </c>
      <c r="K2644" s="3">
        <v>0.52480000000000004</v>
      </c>
      <c r="L2644" s="3">
        <v>3470.5023999999999</v>
      </c>
      <c r="M2644" s="3">
        <v>232.91749799999999</v>
      </c>
      <c r="N2644" s="3">
        <v>9.5438869999999998</v>
      </c>
      <c r="O2644" s="3">
        <v>187383.3168</v>
      </c>
      <c r="P2644" s="3">
        <v>37476.660000000003</v>
      </c>
      <c r="Q2644" s="3">
        <v>77953.179999999993</v>
      </c>
    </row>
    <row r="2645" spans="1:17" x14ac:dyDescent="0.35">
      <c r="A2645" s="1">
        <v>43617</v>
      </c>
      <c r="B2645">
        <v>2019</v>
      </c>
      <c r="C2645">
        <v>6</v>
      </c>
      <c r="D2645" t="s">
        <v>42</v>
      </c>
      <c r="E2645">
        <v>1</v>
      </c>
      <c r="F2645" t="s">
        <v>348</v>
      </c>
      <c r="G2645" t="s">
        <v>850</v>
      </c>
      <c r="H2645" t="s">
        <v>162</v>
      </c>
      <c r="I2645" t="s">
        <v>39</v>
      </c>
      <c r="J2645" s="3">
        <v>16878</v>
      </c>
      <c r="K2645" s="3">
        <v>0.49480000000000002</v>
      </c>
      <c r="L2645" s="3">
        <v>8351.2343999999994</v>
      </c>
      <c r="M2645" s="3">
        <v>511.25241599999998</v>
      </c>
      <c r="N2645" s="3">
        <v>5.2290830000000001</v>
      </c>
      <c r="O2645" s="3">
        <v>450615.56410000002</v>
      </c>
      <c r="P2645" s="3">
        <v>90123.11</v>
      </c>
      <c r="Q2645" s="3">
        <v>187456.07</v>
      </c>
    </row>
    <row r="2646" spans="1:17" x14ac:dyDescent="0.35">
      <c r="A2646" s="1">
        <v>44927</v>
      </c>
      <c r="B2646">
        <v>2023</v>
      </c>
      <c r="C2646">
        <v>1</v>
      </c>
      <c r="D2646" t="s">
        <v>42</v>
      </c>
      <c r="E2646">
        <v>1</v>
      </c>
      <c r="F2646" t="s">
        <v>348</v>
      </c>
      <c r="G2646" t="s">
        <v>393</v>
      </c>
      <c r="H2646" t="s">
        <v>162</v>
      </c>
      <c r="I2646" t="s">
        <v>39</v>
      </c>
      <c r="J2646" s="3">
        <v>10852</v>
      </c>
      <c r="K2646" s="3">
        <v>0.67720000000000002</v>
      </c>
      <c r="L2646" s="3">
        <v>7348.9744000000001</v>
      </c>
      <c r="M2646" s="3">
        <v>1224.06375</v>
      </c>
      <c r="N2646" s="3">
        <v>20.209897999999999</v>
      </c>
      <c r="O2646" s="3">
        <v>485825.52600000001</v>
      </c>
      <c r="P2646" s="3">
        <v>97165.11</v>
      </c>
      <c r="Q2646" s="3">
        <v>202103.42</v>
      </c>
    </row>
    <row r="2647" spans="1:17" x14ac:dyDescent="0.35">
      <c r="A2647" s="1">
        <v>44409</v>
      </c>
      <c r="B2647">
        <v>2021</v>
      </c>
      <c r="C2647">
        <v>8</v>
      </c>
      <c r="D2647" t="s">
        <v>31</v>
      </c>
      <c r="E2647">
        <v>1</v>
      </c>
      <c r="F2647" t="s">
        <v>348</v>
      </c>
      <c r="G2647" t="s">
        <v>365</v>
      </c>
      <c r="H2647" t="s">
        <v>162</v>
      </c>
      <c r="I2647" t="s">
        <v>39</v>
      </c>
      <c r="J2647" s="3">
        <v>10188</v>
      </c>
      <c r="K2647" s="3">
        <v>0.70889999999999997</v>
      </c>
      <c r="L2647" s="3">
        <v>7222.2731999999996</v>
      </c>
      <c r="M2647" s="3">
        <v>701.07180000000005</v>
      </c>
      <c r="N2647" s="3">
        <v>144.43876700000001</v>
      </c>
      <c r="O2647" s="3">
        <v>461679.14720000001</v>
      </c>
      <c r="P2647" s="3">
        <v>92335.83</v>
      </c>
      <c r="Q2647" s="3">
        <v>192058.53</v>
      </c>
    </row>
    <row r="2648" spans="1:17" x14ac:dyDescent="0.35">
      <c r="A2648" s="1">
        <v>43497</v>
      </c>
      <c r="B2648">
        <v>2019</v>
      </c>
      <c r="C2648">
        <v>2</v>
      </c>
      <c r="D2648" t="s">
        <v>42</v>
      </c>
      <c r="E2648">
        <v>1</v>
      </c>
      <c r="F2648" t="s">
        <v>348</v>
      </c>
      <c r="G2648" t="s">
        <v>392</v>
      </c>
      <c r="H2648" t="s">
        <v>162</v>
      </c>
      <c r="I2648" t="s">
        <v>35</v>
      </c>
      <c r="J2648" s="3">
        <v>2.0299999999999998</v>
      </c>
      <c r="K2648" s="3">
        <v>595.78229999999996</v>
      </c>
      <c r="L2648" s="3">
        <v>1209.438069</v>
      </c>
      <c r="M2648" s="3">
        <v>105.570172</v>
      </c>
      <c r="N2648" s="3">
        <v>0.77748099999999998</v>
      </c>
      <c r="O2648" s="3">
        <v>66413.050399999993</v>
      </c>
      <c r="P2648" s="3">
        <v>13282.61</v>
      </c>
      <c r="Q2648" s="3">
        <v>27627.83</v>
      </c>
    </row>
    <row r="2649" spans="1:17" x14ac:dyDescent="0.35">
      <c r="A2649" s="1">
        <v>44409</v>
      </c>
      <c r="B2649">
        <v>2021</v>
      </c>
      <c r="C2649">
        <v>8</v>
      </c>
      <c r="D2649" t="s">
        <v>31</v>
      </c>
      <c r="E2649">
        <v>1</v>
      </c>
      <c r="F2649" t="s">
        <v>348</v>
      </c>
      <c r="G2649" t="s">
        <v>339</v>
      </c>
      <c r="H2649" t="s">
        <v>162</v>
      </c>
      <c r="I2649" t="s">
        <v>39</v>
      </c>
      <c r="J2649" s="3">
        <v>8829</v>
      </c>
      <c r="K2649" s="3">
        <v>0.63419999999999999</v>
      </c>
      <c r="L2649" s="3">
        <v>5599.3518000000004</v>
      </c>
      <c r="M2649" s="3">
        <v>466.30948599999999</v>
      </c>
      <c r="N2649" s="3">
        <v>15.397413</v>
      </c>
      <c r="O2649" s="3">
        <v>347988.75880000001</v>
      </c>
      <c r="P2649" s="3">
        <v>69597.75</v>
      </c>
      <c r="Q2649" s="3">
        <v>144763.32</v>
      </c>
    </row>
    <row r="2650" spans="1:17" x14ac:dyDescent="0.35">
      <c r="A2650" s="1">
        <v>45292</v>
      </c>
      <c r="B2650">
        <v>2024</v>
      </c>
      <c r="C2650">
        <v>1</v>
      </c>
      <c r="D2650" t="s">
        <v>42</v>
      </c>
      <c r="E2650">
        <v>1</v>
      </c>
      <c r="F2650" t="s">
        <v>348</v>
      </c>
      <c r="G2650" t="s">
        <v>365</v>
      </c>
      <c r="H2650" t="s">
        <v>162</v>
      </c>
      <c r="I2650" t="s">
        <v>39</v>
      </c>
      <c r="J2650" s="3">
        <v>12260</v>
      </c>
      <c r="K2650" s="3">
        <v>0.70030000000000003</v>
      </c>
      <c r="L2650" s="3">
        <v>8585.6779999999999</v>
      </c>
      <c r="M2650" s="3">
        <v>713.60299999999995</v>
      </c>
      <c r="N2650" s="3">
        <v>5.4863099999999996</v>
      </c>
      <c r="O2650" s="3">
        <v>542063.07759999996</v>
      </c>
      <c r="P2650" s="3">
        <v>108412.62</v>
      </c>
      <c r="Q2650" s="3">
        <v>225498.25</v>
      </c>
    </row>
    <row r="2651" spans="1:17" x14ac:dyDescent="0.35">
      <c r="A2651" s="1">
        <v>43709</v>
      </c>
      <c r="B2651">
        <v>2019</v>
      </c>
      <c r="C2651">
        <v>9</v>
      </c>
      <c r="D2651" t="s">
        <v>42</v>
      </c>
      <c r="E2651">
        <v>1</v>
      </c>
      <c r="F2651" t="s">
        <v>348</v>
      </c>
      <c r="G2651" t="s">
        <v>851</v>
      </c>
      <c r="H2651" t="s">
        <v>162</v>
      </c>
      <c r="I2651" t="s">
        <v>39</v>
      </c>
      <c r="J2651" s="3">
        <v>28707</v>
      </c>
      <c r="K2651" s="3">
        <v>0.49390000000000001</v>
      </c>
      <c r="L2651" s="3">
        <v>14178.3873</v>
      </c>
      <c r="M2651" s="3">
        <v>899.00049000000001</v>
      </c>
      <c r="N2651" s="3">
        <v>8.8993579999999994</v>
      </c>
      <c r="O2651" s="3">
        <v>775296.14300000004</v>
      </c>
      <c r="P2651" s="3">
        <v>155059.23000000001</v>
      </c>
      <c r="Q2651" s="3">
        <v>322523.13</v>
      </c>
    </row>
    <row r="2652" spans="1:17" x14ac:dyDescent="0.35">
      <c r="A2652" s="1">
        <v>44409</v>
      </c>
      <c r="B2652">
        <v>2021</v>
      </c>
      <c r="C2652">
        <v>8</v>
      </c>
      <c r="D2652" t="s">
        <v>31</v>
      </c>
      <c r="E2652">
        <v>1</v>
      </c>
      <c r="F2652" t="s">
        <v>348</v>
      </c>
      <c r="G2652" t="s">
        <v>339</v>
      </c>
      <c r="H2652" t="s">
        <v>162</v>
      </c>
      <c r="I2652" t="s">
        <v>39</v>
      </c>
      <c r="J2652" s="3">
        <v>8752</v>
      </c>
      <c r="K2652" s="3">
        <v>0.63419999999999999</v>
      </c>
      <c r="L2652" s="3">
        <v>5550.5183999999999</v>
      </c>
      <c r="M2652" s="3">
        <v>462.23033299999997</v>
      </c>
      <c r="N2652" s="3">
        <v>15.262721000000001</v>
      </c>
      <c r="O2652" s="3">
        <v>344953.85849999997</v>
      </c>
      <c r="P2652" s="3">
        <v>68990.77</v>
      </c>
      <c r="Q2652" s="3">
        <v>143500.79999999999</v>
      </c>
    </row>
    <row r="2653" spans="1:17" x14ac:dyDescent="0.35">
      <c r="A2653" s="1">
        <v>43647</v>
      </c>
      <c r="B2653">
        <v>2019</v>
      </c>
      <c r="C2653">
        <v>7</v>
      </c>
      <c r="D2653" t="s">
        <v>42</v>
      </c>
      <c r="E2653">
        <v>1</v>
      </c>
      <c r="F2653" t="s">
        <v>348</v>
      </c>
      <c r="G2653" t="s">
        <v>852</v>
      </c>
      <c r="H2653" t="s">
        <v>162</v>
      </c>
      <c r="I2653" t="s">
        <v>39</v>
      </c>
      <c r="J2653" s="3">
        <v>14065</v>
      </c>
      <c r="K2653" s="3">
        <v>0.51980000000000004</v>
      </c>
      <c r="L2653" s="3">
        <v>7310.9870000000001</v>
      </c>
      <c r="M2653" s="3">
        <v>453.894948</v>
      </c>
      <c r="N2653" s="3">
        <v>4.5811089999999997</v>
      </c>
      <c r="O2653" s="3">
        <v>396222.90580000001</v>
      </c>
      <c r="P2653" s="3">
        <v>79244.58</v>
      </c>
      <c r="Q2653" s="3">
        <v>164828.73000000001</v>
      </c>
    </row>
    <row r="2654" spans="1:17" x14ac:dyDescent="0.35">
      <c r="A2654" s="1">
        <v>43739</v>
      </c>
      <c r="B2654">
        <v>2019</v>
      </c>
      <c r="C2654">
        <v>10</v>
      </c>
      <c r="D2654" t="s">
        <v>42</v>
      </c>
      <c r="E2654">
        <v>1</v>
      </c>
      <c r="F2654" t="s">
        <v>348</v>
      </c>
      <c r="G2654" t="s">
        <v>617</v>
      </c>
      <c r="H2654" t="s">
        <v>162</v>
      </c>
      <c r="I2654" t="s">
        <v>39</v>
      </c>
      <c r="J2654" s="3">
        <v>2784</v>
      </c>
      <c r="K2654" s="3">
        <v>0.50470000000000004</v>
      </c>
      <c r="L2654" s="3">
        <v>1405.0848000000001</v>
      </c>
      <c r="M2654" s="3">
        <v>87.755359999999996</v>
      </c>
      <c r="N2654" s="3">
        <v>0.88153300000000001</v>
      </c>
      <c r="O2654" s="3">
        <v>79029.380499999999</v>
      </c>
      <c r="P2654" s="3">
        <v>15805.88</v>
      </c>
      <c r="Q2654" s="3">
        <v>32876.230000000003</v>
      </c>
    </row>
    <row r="2655" spans="1:17" x14ac:dyDescent="0.35">
      <c r="A2655" s="1">
        <v>44409</v>
      </c>
      <c r="B2655">
        <v>2021</v>
      </c>
      <c r="C2655">
        <v>8</v>
      </c>
      <c r="D2655" t="s">
        <v>31</v>
      </c>
      <c r="E2655">
        <v>1</v>
      </c>
      <c r="F2655" t="s">
        <v>348</v>
      </c>
      <c r="G2655" t="s">
        <v>339</v>
      </c>
      <c r="H2655" t="s">
        <v>162</v>
      </c>
      <c r="I2655" t="s">
        <v>39</v>
      </c>
      <c r="J2655" s="3">
        <v>9955</v>
      </c>
      <c r="K2655" s="3">
        <v>0.63419999999999999</v>
      </c>
      <c r="L2655" s="3">
        <v>6313.4610000000002</v>
      </c>
      <c r="M2655" s="3">
        <v>525.76866800000005</v>
      </c>
      <c r="N2655" s="3">
        <v>17.360738999999999</v>
      </c>
      <c r="O2655" s="3">
        <v>392369.24829999998</v>
      </c>
      <c r="P2655" s="3">
        <v>78473.850000000006</v>
      </c>
      <c r="Q2655" s="3">
        <v>163225.60999999999</v>
      </c>
    </row>
    <row r="2656" spans="1:17" x14ac:dyDescent="0.35">
      <c r="A2656" s="1">
        <v>45261</v>
      </c>
      <c r="B2656">
        <v>2023</v>
      </c>
      <c r="C2656">
        <v>12</v>
      </c>
      <c r="D2656" t="s">
        <v>42</v>
      </c>
      <c r="E2656">
        <v>1</v>
      </c>
      <c r="F2656" t="s">
        <v>348</v>
      </c>
      <c r="G2656" t="s">
        <v>365</v>
      </c>
      <c r="H2656" t="s">
        <v>162</v>
      </c>
      <c r="I2656" t="s">
        <v>39</v>
      </c>
      <c r="J2656" s="3">
        <v>4959</v>
      </c>
      <c r="K2656" s="3">
        <v>0.71589999999999998</v>
      </c>
      <c r="L2656" s="3">
        <v>3550.1480999999999</v>
      </c>
      <c r="M2656" s="3">
        <v>211.14599999999999</v>
      </c>
      <c r="N2656" s="3">
        <v>2.2190629999999998</v>
      </c>
      <c r="O2656" s="3">
        <v>218586.38070000001</v>
      </c>
      <c r="P2656" s="3">
        <v>43717.279999999999</v>
      </c>
      <c r="Q2656" s="3">
        <v>90931.94</v>
      </c>
    </row>
    <row r="2657" spans="1:17" x14ac:dyDescent="0.35">
      <c r="A2657" s="1">
        <v>44409</v>
      </c>
      <c r="B2657">
        <v>2021</v>
      </c>
      <c r="C2657">
        <v>8</v>
      </c>
      <c r="D2657" t="s">
        <v>31</v>
      </c>
      <c r="E2657">
        <v>1</v>
      </c>
      <c r="F2657" t="s">
        <v>348</v>
      </c>
      <c r="G2657" t="s">
        <v>381</v>
      </c>
      <c r="H2657" t="s">
        <v>162</v>
      </c>
      <c r="I2657" t="s">
        <v>39</v>
      </c>
      <c r="J2657" s="3">
        <v>590.76</v>
      </c>
      <c r="K2657" s="3">
        <v>0.59730000000000005</v>
      </c>
      <c r="L2657" s="3">
        <v>352.86094800000001</v>
      </c>
      <c r="M2657" s="3">
        <v>31.051024999999999</v>
      </c>
      <c r="N2657" s="3">
        <v>0.99454399999999998</v>
      </c>
      <c r="O2657" s="3">
        <v>22031.106400000001</v>
      </c>
      <c r="P2657" s="3">
        <v>4406.22</v>
      </c>
      <c r="Q2657" s="3">
        <v>9164.94</v>
      </c>
    </row>
    <row r="2658" spans="1:17" x14ac:dyDescent="0.35">
      <c r="A2658" s="1">
        <v>44927</v>
      </c>
      <c r="B2658">
        <v>2023</v>
      </c>
      <c r="C2658">
        <v>1</v>
      </c>
      <c r="D2658" t="s">
        <v>42</v>
      </c>
      <c r="E2658">
        <v>1</v>
      </c>
      <c r="F2658" t="s">
        <v>348</v>
      </c>
      <c r="G2658" t="s">
        <v>393</v>
      </c>
      <c r="H2658" t="s">
        <v>162</v>
      </c>
      <c r="I2658" t="s">
        <v>39</v>
      </c>
      <c r="J2658" s="3">
        <v>8442</v>
      </c>
      <c r="K2658" s="3">
        <v>0.72860000000000003</v>
      </c>
      <c r="L2658" s="3">
        <v>6150.8411999999998</v>
      </c>
      <c r="M2658" s="3">
        <v>1024.5136649999999</v>
      </c>
      <c r="N2658" s="3">
        <v>16.915227000000002</v>
      </c>
      <c r="O2658" s="3">
        <v>406619.12530000001</v>
      </c>
      <c r="P2658" s="3">
        <v>81323.83</v>
      </c>
      <c r="Q2658" s="3">
        <v>169153.56</v>
      </c>
    </row>
    <row r="2659" spans="1:17" x14ac:dyDescent="0.35">
      <c r="A2659" s="1">
        <v>44409</v>
      </c>
      <c r="B2659">
        <v>2021</v>
      </c>
      <c r="C2659">
        <v>8</v>
      </c>
      <c r="D2659" t="s">
        <v>31</v>
      </c>
      <c r="E2659">
        <v>1</v>
      </c>
      <c r="F2659" t="s">
        <v>348</v>
      </c>
      <c r="G2659" t="s">
        <v>339</v>
      </c>
      <c r="H2659" t="s">
        <v>162</v>
      </c>
      <c r="I2659" t="s">
        <v>39</v>
      </c>
      <c r="J2659" s="3">
        <v>4449</v>
      </c>
      <c r="K2659" s="3">
        <v>0.63419999999999999</v>
      </c>
      <c r="L2659" s="3">
        <v>2821.5558000000001</v>
      </c>
      <c r="M2659" s="3">
        <v>234.963235</v>
      </c>
      <c r="N2659" s="3">
        <v>7.7584220000000004</v>
      </c>
      <c r="O2659" s="3">
        <v>175354.17240000001</v>
      </c>
      <c r="P2659" s="3">
        <v>35070.83</v>
      </c>
      <c r="Q2659" s="3">
        <v>72947.33</v>
      </c>
    </row>
    <row r="2660" spans="1:17" x14ac:dyDescent="0.35">
      <c r="A2660" s="1">
        <v>44136</v>
      </c>
      <c r="B2660">
        <v>2020</v>
      </c>
      <c r="C2660">
        <v>11</v>
      </c>
      <c r="D2660" t="s">
        <v>42</v>
      </c>
      <c r="E2660">
        <v>1</v>
      </c>
      <c r="F2660" t="s">
        <v>348</v>
      </c>
      <c r="G2660" t="s">
        <v>368</v>
      </c>
      <c r="H2660" t="s">
        <v>162</v>
      </c>
      <c r="I2660" t="s">
        <v>39</v>
      </c>
      <c r="J2660" s="3">
        <v>222569</v>
      </c>
      <c r="K2660" s="3">
        <v>0.51980000000000004</v>
      </c>
      <c r="L2660" s="3">
        <v>115691.3662</v>
      </c>
      <c r="M2660" s="3">
        <v>5593.1101799999997</v>
      </c>
      <c r="N2660" s="3">
        <v>71.559077000000002</v>
      </c>
      <c r="O2660" s="3">
        <v>7149502.4304999998</v>
      </c>
      <c r="P2660" s="3">
        <v>1429900.49</v>
      </c>
      <c r="Q2660" s="3">
        <v>2974193.02</v>
      </c>
    </row>
    <row r="2661" spans="1:17" x14ac:dyDescent="0.35">
      <c r="A2661" s="1">
        <v>44593</v>
      </c>
      <c r="B2661">
        <v>2022</v>
      </c>
      <c r="C2661">
        <v>2</v>
      </c>
      <c r="D2661" t="s">
        <v>42</v>
      </c>
      <c r="E2661">
        <v>1</v>
      </c>
      <c r="F2661" t="s">
        <v>348</v>
      </c>
      <c r="G2661" t="s">
        <v>349</v>
      </c>
      <c r="H2661" t="s">
        <v>162</v>
      </c>
      <c r="I2661" t="s">
        <v>39</v>
      </c>
      <c r="J2661" s="3">
        <v>252605</v>
      </c>
      <c r="K2661" s="3">
        <v>0.76539999999999997</v>
      </c>
      <c r="L2661" s="3">
        <v>193343.867</v>
      </c>
      <c r="M2661" s="3">
        <v>30200.869439999999</v>
      </c>
      <c r="N2661" s="3">
        <v>131.89577199999999</v>
      </c>
      <c r="O2661" s="3">
        <v>12945060.9015</v>
      </c>
      <c r="P2661" s="3">
        <v>2589012.1800000002</v>
      </c>
      <c r="Q2661" s="3">
        <v>5385145.3300000001</v>
      </c>
    </row>
    <row r="2662" spans="1:17" x14ac:dyDescent="0.35">
      <c r="A2662" s="1">
        <v>44409</v>
      </c>
      <c r="B2662">
        <v>2021</v>
      </c>
      <c r="C2662">
        <v>8</v>
      </c>
      <c r="D2662" t="s">
        <v>31</v>
      </c>
      <c r="E2662">
        <v>1</v>
      </c>
      <c r="F2662" t="s">
        <v>348</v>
      </c>
      <c r="G2662" t="s">
        <v>339</v>
      </c>
      <c r="H2662" t="s">
        <v>162</v>
      </c>
      <c r="I2662" t="s">
        <v>39</v>
      </c>
      <c r="J2662" s="3">
        <v>8809</v>
      </c>
      <c r="K2662" s="3">
        <v>0.63419999999999999</v>
      </c>
      <c r="L2662" s="3">
        <v>5586.6678000000002</v>
      </c>
      <c r="M2662" s="3">
        <v>465.24448599999999</v>
      </c>
      <c r="N2662" s="3">
        <v>15.362247</v>
      </c>
      <c r="O2662" s="3">
        <v>347200.473</v>
      </c>
      <c r="P2662" s="3">
        <v>69440.09</v>
      </c>
      <c r="Q2662" s="3">
        <v>144435.39000000001</v>
      </c>
    </row>
    <row r="2663" spans="1:17" x14ac:dyDescent="0.35">
      <c r="A2663" s="1">
        <v>44409</v>
      </c>
      <c r="B2663">
        <v>2021</v>
      </c>
      <c r="C2663">
        <v>8</v>
      </c>
      <c r="D2663" t="s">
        <v>31</v>
      </c>
      <c r="E2663">
        <v>1</v>
      </c>
      <c r="F2663" t="s">
        <v>348</v>
      </c>
      <c r="G2663" t="s">
        <v>365</v>
      </c>
      <c r="H2663" t="s">
        <v>162</v>
      </c>
      <c r="I2663" t="s">
        <v>39</v>
      </c>
      <c r="J2663" s="3">
        <v>19814</v>
      </c>
      <c r="K2663" s="3">
        <v>0.62409999999999999</v>
      </c>
      <c r="L2663" s="3">
        <v>12365.9174</v>
      </c>
      <c r="M2663" s="3">
        <v>1047.380486</v>
      </c>
      <c r="N2663" s="3">
        <v>33.997264999999999</v>
      </c>
      <c r="O2663" s="3">
        <v>769522.03689999995</v>
      </c>
      <c r="P2663" s="3">
        <v>153904.41</v>
      </c>
      <c r="Q2663" s="3">
        <v>320121.17</v>
      </c>
    </row>
    <row r="2664" spans="1:17" x14ac:dyDescent="0.35">
      <c r="A2664" s="1">
        <v>43678</v>
      </c>
      <c r="B2664">
        <v>2019</v>
      </c>
      <c r="C2664">
        <v>8</v>
      </c>
      <c r="D2664" t="s">
        <v>42</v>
      </c>
      <c r="E2664">
        <v>1</v>
      </c>
      <c r="F2664" t="s">
        <v>348</v>
      </c>
      <c r="G2664" t="s">
        <v>562</v>
      </c>
      <c r="H2664" t="s">
        <v>162</v>
      </c>
      <c r="I2664" t="s">
        <v>39</v>
      </c>
      <c r="J2664" s="3">
        <v>19581</v>
      </c>
      <c r="K2664" s="3">
        <v>0.51029999999999998</v>
      </c>
      <c r="L2664" s="3">
        <v>9992.1843000000008</v>
      </c>
      <c r="M2664" s="3">
        <v>543.53779999999995</v>
      </c>
      <c r="N2664" s="3">
        <v>6.2169150000000002</v>
      </c>
      <c r="O2664" s="3">
        <v>538869.10069999995</v>
      </c>
      <c r="P2664" s="3">
        <v>107773.82</v>
      </c>
      <c r="Q2664" s="3">
        <v>224169.55</v>
      </c>
    </row>
    <row r="2665" spans="1:17" x14ac:dyDescent="0.35">
      <c r="A2665" s="1">
        <v>44409</v>
      </c>
      <c r="B2665">
        <v>2021</v>
      </c>
      <c r="C2665">
        <v>8</v>
      </c>
      <c r="D2665" t="s">
        <v>31</v>
      </c>
      <c r="E2665">
        <v>1</v>
      </c>
      <c r="F2665" t="s">
        <v>348</v>
      </c>
      <c r="G2665" t="s">
        <v>382</v>
      </c>
      <c r="H2665" t="s">
        <v>162</v>
      </c>
      <c r="I2665" t="s">
        <v>39</v>
      </c>
      <c r="J2665" s="3">
        <v>35784</v>
      </c>
      <c r="K2665" s="3">
        <v>0.59730000000000005</v>
      </c>
      <c r="L2665" s="3">
        <v>21373.783200000002</v>
      </c>
      <c r="M2665" s="3">
        <v>1885.177643</v>
      </c>
      <c r="N2665" s="3">
        <v>60.381033000000002</v>
      </c>
      <c r="O2665" s="3">
        <v>1334486.2734999999</v>
      </c>
      <c r="P2665" s="3">
        <v>266897.25</v>
      </c>
      <c r="Q2665" s="3">
        <v>555146.28</v>
      </c>
    </row>
    <row r="2666" spans="1:17" x14ac:dyDescent="0.35">
      <c r="A2666" s="1">
        <v>45292</v>
      </c>
      <c r="B2666">
        <v>2024</v>
      </c>
      <c r="C2666">
        <v>1</v>
      </c>
      <c r="D2666" t="s">
        <v>42</v>
      </c>
      <c r="E2666">
        <v>1</v>
      </c>
      <c r="F2666" t="s">
        <v>348</v>
      </c>
      <c r="G2666" t="s">
        <v>375</v>
      </c>
      <c r="H2666" t="s">
        <v>162</v>
      </c>
      <c r="I2666" t="s">
        <v>39</v>
      </c>
      <c r="J2666" s="3">
        <v>7456</v>
      </c>
      <c r="K2666" s="3">
        <v>0.70030000000000003</v>
      </c>
      <c r="L2666" s="3">
        <v>5221.4368000000004</v>
      </c>
      <c r="M2666" s="3">
        <v>433.983</v>
      </c>
      <c r="N2666" s="3">
        <v>3.3365399999999998</v>
      </c>
      <c r="O2666" s="3">
        <v>329659.24200000003</v>
      </c>
      <c r="P2666" s="3">
        <v>65931.850000000006</v>
      </c>
      <c r="Q2666" s="3">
        <v>137138.25</v>
      </c>
    </row>
    <row r="2667" spans="1:17" x14ac:dyDescent="0.35">
      <c r="A2667" s="1">
        <v>44409</v>
      </c>
      <c r="B2667">
        <v>2021</v>
      </c>
      <c r="C2667">
        <v>8</v>
      </c>
      <c r="D2667" t="s">
        <v>31</v>
      </c>
      <c r="E2667">
        <v>1</v>
      </c>
      <c r="F2667" t="s">
        <v>348</v>
      </c>
      <c r="G2667" t="s">
        <v>504</v>
      </c>
      <c r="H2667" t="s">
        <v>162</v>
      </c>
      <c r="I2667" t="s">
        <v>39</v>
      </c>
      <c r="J2667" s="3">
        <v>665.48</v>
      </c>
      <c r="K2667" s="3">
        <v>0.59730000000000005</v>
      </c>
      <c r="L2667" s="3">
        <v>397.49120399999998</v>
      </c>
      <c r="M2667" s="3">
        <v>35.031925999999999</v>
      </c>
      <c r="N2667" s="3">
        <v>1.12205</v>
      </c>
      <c r="O2667" s="3">
        <v>24817.625899999999</v>
      </c>
      <c r="P2667" s="3">
        <v>4963.53</v>
      </c>
      <c r="Q2667" s="3">
        <v>10324.14</v>
      </c>
    </row>
    <row r="2668" spans="1:17" x14ac:dyDescent="0.35">
      <c r="A2668" s="1">
        <v>44409</v>
      </c>
      <c r="B2668">
        <v>2021</v>
      </c>
      <c r="C2668">
        <v>8</v>
      </c>
      <c r="D2668" t="s">
        <v>31</v>
      </c>
      <c r="E2668">
        <v>1</v>
      </c>
      <c r="F2668" t="s">
        <v>348</v>
      </c>
      <c r="G2668" t="s">
        <v>429</v>
      </c>
      <c r="H2668" t="s">
        <v>162</v>
      </c>
      <c r="I2668" t="s">
        <v>39</v>
      </c>
      <c r="J2668" s="3">
        <v>1011.94</v>
      </c>
      <c r="K2668" s="3">
        <v>0.59730000000000005</v>
      </c>
      <c r="L2668" s="3">
        <v>604.43176200000005</v>
      </c>
      <c r="M2668" s="3">
        <v>53.255605000000003</v>
      </c>
      <c r="N2668" s="3">
        <v>1.705743</v>
      </c>
      <c r="O2668" s="3">
        <v>37738.096299999997</v>
      </c>
      <c r="P2668" s="3">
        <v>7547.62</v>
      </c>
      <c r="Q2668" s="3">
        <v>15699.05</v>
      </c>
    </row>
    <row r="2669" spans="1:17" x14ac:dyDescent="0.35">
      <c r="A2669" s="1">
        <v>43647</v>
      </c>
      <c r="B2669">
        <v>2019</v>
      </c>
      <c r="C2669">
        <v>7</v>
      </c>
      <c r="D2669" t="s">
        <v>42</v>
      </c>
      <c r="E2669">
        <v>1</v>
      </c>
      <c r="F2669" t="s">
        <v>348</v>
      </c>
      <c r="G2669" t="s">
        <v>853</v>
      </c>
      <c r="H2669" t="s">
        <v>162</v>
      </c>
      <c r="I2669" t="s">
        <v>39</v>
      </c>
      <c r="J2669" s="3">
        <v>10940</v>
      </c>
      <c r="K2669" s="3">
        <v>0.51980000000000004</v>
      </c>
      <c r="L2669" s="3">
        <v>5686.6120000000001</v>
      </c>
      <c r="M2669" s="3">
        <v>353.051582</v>
      </c>
      <c r="N2669" s="3">
        <v>3.5633089999999998</v>
      </c>
      <c r="O2669" s="3">
        <v>308189.02169999998</v>
      </c>
      <c r="P2669" s="3">
        <v>61637.8</v>
      </c>
      <c r="Q2669" s="3">
        <v>128206.63</v>
      </c>
    </row>
    <row r="2670" spans="1:17" x14ac:dyDescent="0.35">
      <c r="A2670" s="1">
        <v>44409</v>
      </c>
      <c r="B2670">
        <v>2021</v>
      </c>
      <c r="C2670">
        <v>8</v>
      </c>
      <c r="D2670" t="s">
        <v>31</v>
      </c>
      <c r="E2670">
        <v>1</v>
      </c>
      <c r="F2670" t="s">
        <v>348</v>
      </c>
      <c r="G2670" t="s">
        <v>377</v>
      </c>
      <c r="H2670" t="s">
        <v>162</v>
      </c>
      <c r="I2670" t="s">
        <v>39</v>
      </c>
      <c r="J2670" s="3">
        <v>8838</v>
      </c>
      <c r="K2670" s="3">
        <v>0.62409999999999999</v>
      </c>
      <c r="L2670" s="3">
        <v>5515.7957999999999</v>
      </c>
      <c r="M2670" s="3">
        <v>467.172326</v>
      </c>
      <c r="N2670" s="3">
        <v>15.164099</v>
      </c>
      <c r="O2670" s="3">
        <v>343243.95689999999</v>
      </c>
      <c r="P2670" s="3">
        <v>68648.789999999994</v>
      </c>
      <c r="Q2670" s="3">
        <v>142789.48000000001</v>
      </c>
    </row>
    <row r="2671" spans="1:17" x14ac:dyDescent="0.35">
      <c r="A2671" s="1">
        <v>45170</v>
      </c>
      <c r="B2671">
        <v>2023</v>
      </c>
      <c r="C2671">
        <v>9</v>
      </c>
      <c r="D2671" t="s">
        <v>42</v>
      </c>
      <c r="E2671">
        <v>1</v>
      </c>
      <c r="F2671" t="s">
        <v>348</v>
      </c>
      <c r="G2671" t="s">
        <v>411</v>
      </c>
      <c r="H2671" t="s">
        <v>162</v>
      </c>
      <c r="I2671" t="s">
        <v>39</v>
      </c>
      <c r="J2671" s="3">
        <v>20376</v>
      </c>
      <c r="K2671" s="3">
        <v>0.71599999999999997</v>
      </c>
      <c r="L2671" s="3">
        <v>14589.216</v>
      </c>
      <c r="M2671" s="3">
        <v>1496.9376</v>
      </c>
      <c r="N2671" s="3">
        <v>9.4915199999999995</v>
      </c>
      <c r="O2671" s="3">
        <v>916498.81680000003</v>
      </c>
      <c r="P2671" s="3">
        <v>183299.76</v>
      </c>
      <c r="Q2671" s="3">
        <v>381263.5</v>
      </c>
    </row>
    <row r="2672" spans="1:17" x14ac:dyDescent="0.35">
      <c r="A2672" s="1">
        <v>43617</v>
      </c>
      <c r="B2672">
        <v>2019</v>
      </c>
      <c r="C2672">
        <v>6</v>
      </c>
      <c r="D2672" t="s">
        <v>42</v>
      </c>
      <c r="E2672">
        <v>1</v>
      </c>
      <c r="F2672" t="s">
        <v>348</v>
      </c>
      <c r="G2672" t="s">
        <v>854</v>
      </c>
      <c r="H2672" t="s">
        <v>162</v>
      </c>
      <c r="I2672" t="s">
        <v>39</v>
      </c>
      <c r="J2672" s="3">
        <v>14065</v>
      </c>
      <c r="K2672" s="3">
        <v>0.49469999999999997</v>
      </c>
      <c r="L2672" s="3">
        <v>6957.9555</v>
      </c>
      <c r="M2672" s="3">
        <v>425.95718399999998</v>
      </c>
      <c r="N2672" s="3">
        <v>4.3566849999999997</v>
      </c>
      <c r="O2672" s="3">
        <v>375436.80200000003</v>
      </c>
      <c r="P2672" s="3">
        <v>75087.360000000001</v>
      </c>
      <c r="Q2672" s="3">
        <v>156181.71</v>
      </c>
    </row>
    <row r="2673" spans="1:17" x14ac:dyDescent="0.35">
      <c r="A2673" s="1">
        <v>45292</v>
      </c>
      <c r="B2673">
        <v>2024</v>
      </c>
      <c r="C2673">
        <v>1</v>
      </c>
      <c r="D2673" t="s">
        <v>42</v>
      </c>
      <c r="E2673">
        <v>1</v>
      </c>
      <c r="F2673" t="s">
        <v>348</v>
      </c>
      <c r="G2673" t="s">
        <v>426</v>
      </c>
      <c r="H2673" t="s">
        <v>162</v>
      </c>
      <c r="I2673" t="s">
        <v>39</v>
      </c>
      <c r="J2673" s="3">
        <v>1663</v>
      </c>
      <c r="K2673" s="3">
        <v>0.70030000000000003</v>
      </c>
      <c r="L2673" s="3">
        <v>1164.5989</v>
      </c>
      <c r="M2673" s="3">
        <v>96.789000000000001</v>
      </c>
      <c r="N2673" s="3">
        <v>0.74413099999999999</v>
      </c>
      <c r="O2673" s="3">
        <v>73527.805699999997</v>
      </c>
      <c r="P2673" s="3">
        <v>14705.56</v>
      </c>
      <c r="Q2673" s="3">
        <v>30588.43</v>
      </c>
    </row>
    <row r="2674" spans="1:17" x14ac:dyDescent="0.35">
      <c r="A2674" s="1">
        <v>43770</v>
      </c>
      <c r="B2674">
        <v>2019</v>
      </c>
      <c r="C2674">
        <v>11</v>
      </c>
      <c r="D2674" t="s">
        <v>42</v>
      </c>
      <c r="E2674">
        <v>1</v>
      </c>
      <c r="F2674" t="s">
        <v>348</v>
      </c>
      <c r="G2674" t="s">
        <v>855</v>
      </c>
      <c r="H2674" t="s">
        <v>162</v>
      </c>
      <c r="I2674" t="s">
        <v>39</v>
      </c>
      <c r="J2674" s="3">
        <v>5626</v>
      </c>
      <c r="K2674" s="3">
        <v>0.50560000000000005</v>
      </c>
      <c r="L2674" s="3">
        <v>2844.5056</v>
      </c>
      <c r="M2674" s="3">
        <v>173.82418200000001</v>
      </c>
      <c r="N2674" s="3">
        <v>1.781045</v>
      </c>
      <c r="O2674" s="3">
        <v>159730.64230000001</v>
      </c>
      <c r="P2674" s="3">
        <v>31946.13</v>
      </c>
      <c r="Q2674" s="3">
        <v>66447.95</v>
      </c>
    </row>
    <row r="2675" spans="1:17" x14ac:dyDescent="0.35">
      <c r="A2675" s="1">
        <v>43739</v>
      </c>
      <c r="B2675">
        <v>2019</v>
      </c>
      <c r="C2675">
        <v>10</v>
      </c>
      <c r="D2675" t="s">
        <v>42</v>
      </c>
      <c r="E2675">
        <v>1</v>
      </c>
      <c r="F2675" t="s">
        <v>348</v>
      </c>
      <c r="G2675" t="s">
        <v>376</v>
      </c>
      <c r="H2675" t="s">
        <v>162</v>
      </c>
      <c r="I2675" t="s">
        <v>39</v>
      </c>
      <c r="J2675" s="3">
        <v>19663</v>
      </c>
      <c r="K2675" s="3">
        <v>0.51049999999999995</v>
      </c>
      <c r="L2675" s="3">
        <v>10037.961499999999</v>
      </c>
      <c r="M2675" s="3">
        <v>626.92456000000004</v>
      </c>
      <c r="N2675" s="3">
        <v>6.2976739999999998</v>
      </c>
      <c r="O2675" s="3">
        <v>564588.23529999994</v>
      </c>
      <c r="P2675" s="3">
        <v>112917.65</v>
      </c>
      <c r="Q2675" s="3">
        <v>234868.71</v>
      </c>
    </row>
    <row r="2676" spans="1:17" x14ac:dyDescent="0.35">
      <c r="A2676" s="1">
        <v>44896</v>
      </c>
      <c r="B2676">
        <v>2022</v>
      </c>
      <c r="C2676">
        <v>12</v>
      </c>
      <c r="D2676" t="s">
        <v>42</v>
      </c>
      <c r="E2676">
        <v>1</v>
      </c>
      <c r="F2676" t="s">
        <v>348</v>
      </c>
      <c r="G2676" t="s">
        <v>365</v>
      </c>
      <c r="H2676" t="s">
        <v>162</v>
      </c>
      <c r="I2676" t="s">
        <v>39</v>
      </c>
      <c r="J2676" s="3">
        <v>2762</v>
      </c>
      <c r="K2676" s="3">
        <v>0.76549999999999996</v>
      </c>
      <c r="L2676" s="3">
        <v>2114.3110000000001</v>
      </c>
      <c r="M2676" s="3">
        <v>357.66854999999998</v>
      </c>
      <c r="N2676" s="3">
        <v>7.3787370000000001</v>
      </c>
      <c r="O2676" s="3">
        <v>139072.0509</v>
      </c>
      <c r="P2676" s="3">
        <v>27814.41</v>
      </c>
      <c r="Q2676" s="3">
        <v>57853.97</v>
      </c>
    </row>
    <row r="2677" spans="1:17" x14ac:dyDescent="0.35">
      <c r="A2677" s="1">
        <v>43497</v>
      </c>
      <c r="B2677">
        <v>2019</v>
      </c>
      <c r="C2677">
        <v>2</v>
      </c>
      <c r="D2677" t="s">
        <v>42</v>
      </c>
      <c r="E2677">
        <v>1</v>
      </c>
      <c r="F2677" t="s">
        <v>348</v>
      </c>
      <c r="G2677" t="s">
        <v>607</v>
      </c>
      <c r="H2677" t="s">
        <v>162</v>
      </c>
      <c r="I2677" t="s">
        <v>35</v>
      </c>
      <c r="J2677" s="3">
        <v>5.63</v>
      </c>
      <c r="K2677" s="3">
        <v>563.28150000000005</v>
      </c>
      <c r="L2677" s="3">
        <v>3171.2748449999999</v>
      </c>
      <c r="M2677" s="3">
        <v>269.64594</v>
      </c>
      <c r="N2677" s="3">
        <v>2.0578460000000001</v>
      </c>
      <c r="O2677" s="3">
        <v>176164.25349999999</v>
      </c>
      <c r="P2677" s="3">
        <v>35232.85</v>
      </c>
      <c r="Q2677" s="3">
        <v>73284.33</v>
      </c>
    </row>
    <row r="2678" spans="1:17" x14ac:dyDescent="0.35">
      <c r="A2678" s="1">
        <v>43739</v>
      </c>
      <c r="B2678">
        <v>2019</v>
      </c>
      <c r="C2678">
        <v>10</v>
      </c>
      <c r="D2678" t="s">
        <v>42</v>
      </c>
      <c r="E2678">
        <v>1</v>
      </c>
      <c r="F2678" t="s">
        <v>348</v>
      </c>
      <c r="G2678" t="s">
        <v>850</v>
      </c>
      <c r="H2678" t="s">
        <v>162</v>
      </c>
      <c r="I2678" t="s">
        <v>39</v>
      </c>
      <c r="J2678" s="3">
        <v>5626</v>
      </c>
      <c r="K2678" s="3">
        <v>0.51049999999999995</v>
      </c>
      <c r="L2678" s="3">
        <v>2872.0729999999999</v>
      </c>
      <c r="M2678" s="3">
        <v>179.37389999999999</v>
      </c>
      <c r="N2678" s="3">
        <v>1.8018730000000001</v>
      </c>
      <c r="O2678" s="3">
        <v>161540.63020000001</v>
      </c>
      <c r="P2678" s="3">
        <v>32308.13</v>
      </c>
      <c r="Q2678" s="3">
        <v>67200.91</v>
      </c>
    </row>
    <row r="2679" spans="1:17" x14ac:dyDescent="0.35">
      <c r="A2679" s="1">
        <v>44409</v>
      </c>
      <c r="B2679">
        <v>2021</v>
      </c>
      <c r="C2679">
        <v>8</v>
      </c>
      <c r="D2679" t="s">
        <v>31</v>
      </c>
      <c r="E2679">
        <v>1</v>
      </c>
      <c r="F2679" t="s">
        <v>348</v>
      </c>
      <c r="G2679" t="s">
        <v>368</v>
      </c>
      <c r="H2679" t="s">
        <v>162</v>
      </c>
      <c r="I2679" t="s">
        <v>39</v>
      </c>
      <c r="J2679" s="3">
        <v>113674</v>
      </c>
      <c r="K2679" s="3">
        <v>0.63849999999999996</v>
      </c>
      <c r="L2679" s="3">
        <v>72580.849000000002</v>
      </c>
      <c r="M2679" s="3">
        <v>8119.9547320000001</v>
      </c>
      <c r="N2679" s="3">
        <v>47.615307000000001</v>
      </c>
      <c r="O2679" s="3">
        <v>4617209.4259000001</v>
      </c>
      <c r="P2679" s="3">
        <v>923441.89</v>
      </c>
      <c r="Q2679" s="3">
        <v>1920759.13</v>
      </c>
    </row>
    <row r="2680" spans="1:17" x14ac:dyDescent="0.35">
      <c r="A2680" s="1">
        <v>45261</v>
      </c>
      <c r="B2680">
        <v>2023</v>
      </c>
      <c r="C2680">
        <v>12</v>
      </c>
      <c r="D2680" t="s">
        <v>42</v>
      </c>
      <c r="E2680">
        <v>1</v>
      </c>
      <c r="F2680" t="s">
        <v>348</v>
      </c>
      <c r="G2680" t="s">
        <v>429</v>
      </c>
      <c r="H2680" t="s">
        <v>162</v>
      </c>
      <c r="I2680" t="s">
        <v>39</v>
      </c>
      <c r="J2680" s="3">
        <v>3024</v>
      </c>
      <c r="K2680" s="3">
        <v>0.71589999999999998</v>
      </c>
      <c r="L2680" s="3">
        <v>2164.8816000000002</v>
      </c>
      <c r="M2680" s="3">
        <v>128.76240000000001</v>
      </c>
      <c r="N2680" s="3">
        <v>1.353243</v>
      </c>
      <c r="O2680" s="3">
        <v>133294.05429999999</v>
      </c>
      <c r="P2680" s="3">
        <v>26658.81</v>
      </c>
      <c r="Q2680" s="3">
        <v>55450.33</v>
      </c>
    </row>
    <row r="2681" spans="1:17" x14ac:dyDescent="0.35">
      <c r="A2681" s="1">
        <v>44409</v>
      </c>
      <c r="B2681">
        <v>2021</v>
      </c>
      <c r="C2681">
        <v>8</v>
      </c>
      <c r="D2681" t="s">
        <v>31</v>
      </c>
      <c r="E2681">
        <v>1</v>
      </c>
      <c r="F2681" t="s">
        <v>348</v>
      </c>
      <c r="G2681" t="s">
        <v>382</v>
      </c>
      <c r="H2681" t="s">
        <v>162</v>
      </c>
      <c r="I2681" t="s">
        <v>39</v>
      </c>
      <c r="J2681" s="3">
        <v>23629</v>
      </c>
      <c r="K2681" s="3">
        <v>0.59730000000000005</v>
      </c>
      <c r="L2681" s="3">
        <v>14113.601699999999</v>
      </c>
      <c r="M2681" s="3">
        <v>1244.7834170000001</v>
      </c>
      <c r="N2681" s="3">
        <v>39.869616000000001</v>
      </c>
      <c r="O2681" s="3">
        <v>881192.04550000001</v>
      </c>
      <c r="P2681" s="3">
        <v>176238.41</v>
      </c>
      <c r="Q2681" s="3">
        <v>366573.42</v>
      </c>
    </row>
    <row r="2682" spans="1:17" x14ac:dyDescent="0.35">
      <c r="A2682" s="1">
        <v>44409</v>
      </c>
      <c r="B2682">
        <v>2021</v>
      </c>
      <c r="C2682">
        <v>8</v>
      </c>
      <c r="D2682" t="s">
        <v>31</v>
      </c>
      <c r="E2682">
        <v>1</v>
      </c>
      <c r="F2682" t="s">
        <v>348</v>
      </c>
      <c r="G2682" t="s">
        <v>406</v>
      </c>
      <c r="H2682" t="s">
        <v>162</v>
      </c>
      <c r="I2682" t="s">
        <v>39</v>
      </c>
      <c r="J2682" s="3">
        <v>944.3</v>
      </c>
      <c r="K2682" s="3">
        <v>0.59730000000000005</v>
      </c>
      <c r="L2682" s="3">
        <v>564.03039000000001</v>
      </c>
      <c r="M2682" s="3">
        <v>49.717027000000002</v>
      </c>
      <c r="N2682" s="3">
        <v>1.5924050000000001</v>
      </c>
      <c r="O2682" s="3">
        <v>35215.61</v>
      </c>
      <c r="P2682" s="3">
        <v>7043.12</v>
      </c>
      <c r="Q2682" s="3">
        <v>14649.69</v>
      </c>
    </row>
    <row r="2683" spans="1:17" x14ac:dyDescent="0.35">
      <c r="A2683" s="1">
        <v>45413</v>
      </c>
      <c r="B2683">
        <v>2024</v>
      </c>
      <c r="C2683">
        <v>5</v>
      </c>
      <c r="D2683" t="s">
        <v>42</v>
      </c>
      <c r="E2683">
        <v>1</v>
      </c>
      <c r="F2683" t="s">
        <v>348</v>
      </c>
      <c r="G2683" t="s">
        <v>411</v>
      </c>
      <c r="H2683" t="s">
        <v>162</v>
      </c>
      <c r="I2683" t="s">
        <v>39</v>
      </c>
      <c r="J2683" s="3">
        <v>19760</v>
      </c>
      <c r="K2683" s="3">
        <v>0.6845</v>
      </c>
      <c r="L2683" s="3">
        <v>13525.72</v>
      </c>
      <c r="M2683" s="3">
        <v>573.02967599999999</v>
      </c>
      <c r="N2683" s="3">
        <v>8.3180139999999998</v>
      </c>
      <c r="O2683" s="3">
        <v>835406.80889999995</v>
      </c>
      <c r="P2683" s="3">
        <v>167081.35999999999</v>
      </c>
      <c r="Q2683" s="3">
        <v>347529.68</v>
      </c>
    </row>
    <row r="2684" spans="1:17" x14ac:dyDescent="0.35">
      <c r="A2684" s="1">
        <v>45323</v>
      </c>
      <c r="B2684">
        <v>2024</v>
      </c>
      <c r="C2684">
        <v>2</v>
      </c>
      <c r="D2684" t="s">
        <v>42</v>
      </c>
      <c r="E2684">
        <v>1</v>
      </c>
      <c r="F2684" t="s">
        <v>348</v>
      </c>
      <c r="G2684" t="s">
        <v>364</v>
      </c>
      <c r="H2684" t="s">
        <v>162</v>
      </c>
      <c r="I2684" t="s">
        <v>39</v>
      </c>
      <c r="J2684" s="3">
        <v>54060</v>
      </c>
      <c r="K2684" s="3">
        <v>0.6663</v>
      </c>
      <c r="L2684" s="3">
        <v>36020.178</v>
      </c>
      <c r="M2684" s="3">
        <v>1547.0640000000001</v>
      </c>
      <c r="N2684" s="3">
        <v>22.164269999999998</v>
      </c>
      <c r="O2684" s="3">
        <v>2214757.2348000002</v>
      </c>
      <c r="P2684" s="3">
        <v>442951.45</v>
      </c>
      <c r="Q2684" s="3">
        <v>921339.01</v>
      </c>
    </row>
    <row r="2685" spans="1:17" x14ac:dyDescent="0.35">
      <c r="A2685" s="1">
        <v>43770</v>
      </c>
      <c r="B2685">
        <v>2019</v>
      </c>
      <c r="C2685">
        <v>11</v>
      </c>
      <c r="D2685" t="s">
        <v>42</v>
      </c>
      <c r="E2685">
        <v>1</v>
      </c>
      <c r="F2685" t="s">
        <v>348</v>
      </c>
      <c r="G2685" t="s">
        <v>856</v>
      </c>
      <c r="H2685" t="s">
        <v>162</v>
      </c>
      <c r="I2685" t="s">
        <v>39</v>
      </c>
      <c r="J2685" s="3">
        <v>11252</v>
      </c>
      <c r="K2685" s="3">
        <v>0.50060000000000004</v>
      </c>
      <c r="L2685" s="3">
        <v>5632.7511999999997</v>
      </c>
      <c r="M2685" s="3">
        <v>330.73588799999999</v>
      </c>
      <c r="N2685" s="3">
        <v>15.489257</v>
      </c>
      <c r="O2685" s="3">
        <v>316075.995</v>
      </c>
      <c r="P2685" s="3">
        <v>63215.199999999997</v>
      </c>
      <c r="Q2685" s="3">
        <v>131487.62</v>
      </c>
    </row>
    <row r="2686" spans="1:17" x14ac:dyDescent="0.35">
      <c r="A2686" s="1">
        <v>45261</v>
      </c>
      <c r="B2686">
        <v>2023</v>
      </c>
      <c r="C2686">
        <v>12</v>
      </c>
      <c r="D2686" t="s">
        <v>42</v>
      </c>
      <c r="E2686">
        <v>1</v>
      </c>
      <c r="F2686" t="s">
        <v>348</v>
      </c>
      <c r="G2686" t="s">
        <v>364</v>
      </c>
      <c r="H2686" t="s">
        <v>162</v>
      </c>
      <c r="I2686" t="s">
        <v>39</v>
      </c>
      <c r="J2686" s="3">
        <v>9992</v>
      </c>
      <c r="K2686" s="3">
        <v>0.71589999999999998</v>
      </c>
      <c r="L2686" s="3">
        <v>7153.2727999999997</v>
      </c>
      <c r="M2686" s="3">
        <v>425.4588</v>
      </c>
      <c r="N2686" s="3">
        <v>4.4714080000000003</v>
      </c>
      <c r="O2686" s="3">
        <v>440434.58679999999</v>
      </c>
      <c r="P2686" s="3">
        <v>88086.92</v>
      </c>
      <c r="Q2686" s="3">
        <v>183220.79</v>
      </c>
    </row>
    <row r="2687" spans="1:17" x14ac:dyDescent="0.35">
      <c r="A2687" s="1">
        <v>44927</v>
      </c>
      <c r="B2687">
        <v>2023</v>
      </c>
      <c r="C2687">
        <v>1</v>
      </c>
      <c r="D2687" t="s">
        <v>42</v>
      </c>
      <c r="E2687">
        <v>1</v>
      </c>
      <c r="F2687" t="s">
        <v>348</v>
      </c>
      <c r="G2687" t="s">
        <v>365</v>
      </c>
      <c r="H2687" t="s">
        <v>162</v>
      </c>
      <c r="I2687" t="s">
        <v>39</v>
      </c>
      <c r="J2687" s="3">
        <v>2814</v>
      </c>
      <c r="K2687" s="3">
        <v>0.67349999999999999</v>
      </c>
      <c r="L2687" s="3">
        <v>1895.229</v>
      </c>
      <c r="M2687" s="3">
        <v>327.951705</v>
      </c>
      <c r="N2687" s="3">
        <v>5.2116980000000002</v>
      </c>
      <c r="O2687" s="3">
        <v>126504.29610000001</v>
      </c>
      <c r="P2687" s="3">
        <v>25300.86</v>
      </c>
      <c r="Q2687" s="3">
        <v>52626.57</v>
      </c>
    </row>
    <row r="2688" spans="1:17" x14ac:dyDescent="0.35">
      <c r="A2688" s="1">
        <v>44409</v>
      </c>
      <c r="B2688">
        <v>2021</v>
      </c>
      <c r="C2688">
        <v>8</v>
      </c>
      <c r="D2688" t="s">
        <v>31</v>
      </c>
      <c r="E2688">
        <v>1</v>
      </c>
      <c r="F2688" t="s">
        <v>348</v>
      </c>
      <c r="G2688" t="s">
        <v>368</v>
      </c>
      <c r="H2688" t="s">
        <v>162</v>
      </c>
      <c r="I2688" t="s">
        <v>39</v>
      </c>
      <c r="J2688" s="3">
        <v>518924</v>
      </c>
      <c r="K2688" s="3">
        <v>0.65880000000000005</v>
      </c>
      <c r="L2688" s="3">
        <v>341867.1312</v>
      </c>
      <c r="M2688" s="3">
        <v>36980.067153000004</v>
      </c>
      <c r="N2688" s="3">
        <v>223.52015800000001</v>
      </c>
      <c r="O2688" s="3">
        <v>21675290.2678</v>
      </c>
      <c r="P2688" s="3">
        <v>4335056.2</v>
      </c>
      <c r="Q2688" s="3">
        <v>9016918.5600000005</v>
      </c>
    </row>
    <row r="2689" spans="1:17" x14ac:dyDescent="0.35">
      <c r="A2689" s="1">
        <v>43497</v>
      </c>
      <c r="B2689">
        <v>2019</v>
      </c>
      <c r="C2689">
        <v>2</v>
      </c>
      <c r="D2689" t="s">
        <v>42</v>
      </c>
      <c r="E2689">
        <v>1</v>
      </c>
      <c r="F2689" t="s">
        <v>348</v>
      </c>
      <c r="G2689" t="s">
        <v>857</v>
      </c>
      <c r="H2689" t="s">
        <v>162</v>
      </c>
      <c r="I2689" t="s">
        <v>35</v>
      </c>
      <c r="J2689" s="3">
        <v>11.28</v>
      </c>
      <c r="K2689" s="3">
        <v>581.39880000000005</v>
      </c>
      <c r="L2689" s="3">
        <v>6558.1784639999996</v>
      </c>
      <c r="M2689" s="3">
        <v>572.46038799999997</v>
      </c>
      <c r="N2689" s="3">
        <v>4.2159339999999998</v>
      </c>
      <c r="O2689" s="3">
        <v>360124.79509999999</v>
      </c>
      <c r="P2689" s="3">
        <v>72024.960000000006</v>
      </c>
      <c r="Q2689" s="3">
        <v>149811.92000000001</v>
      </c>
    </row>
    <row r="2690" spans="1:17" x14ac:dyDescent="0.35">
      <c r="A2690" s="1">
        <v>43800</v>
      </c>
      <c r="B2690">
        <v>2019</v>
      </c>
      <c r="C2690">
        <v>12</v>
      </c>
      <c r="D2690" t="s">
        <v>42</v>
      </c>
      <c r="E2690">
        <v>1</v>
      </c>
      <c r="F2690" t="s">
        <v>348</v>
      </c>
      <c r="G2690" t="s">
        <v>858</v>
      </c>
      <c r="H2690" t="s">
        <v>162</v>
      </c>
      <c r="I2690" t="s">
        <v>39</v>
      </c>
      <c r="J2690" s="3">
        <v>2810</v>
      </c>
      <c r="K2690" s="3">
        <v>0.49869999999999998</v>
      </c>
      <c r="L2690" s="3">
        <v>1401.347</v>
      </c>
      <c r="M2690" s="3">
        <v>87.834131999999997</v>
      </c>
      <c r="N2690" s="3">
        <v>3.8533119999999998</v>
      </c>
      <c r="O2690" s="3">
        <v>78959.552899999995</v>
      </c>
      <c r="P2690" s="3">
        <v>15791.91</v>
      </c>
      <c r="Q2690" s="3">
        <v>32847.71</v>
      </c>
    </row>
    <row r="2691" spans="1:17" x14ac:dyDescent="0.35">
      <c r="A2691" s="1">
        <v>43770</v>
      </c>
      <c r="B2691">
        <v>2019</v>
      </c>
      <c r="C2691">
        <v>11</v>
      </c>
      <c r="D2691" t="s">
        <v>42</v>
      </c>
      <c r="E2691">
        <v>1</v>
      </c>
      <c r="F2691" t="s">
        <v>348</v>
      </c>
      <c r="G2691" t="s">
        <v>859</v>
      </c>
      <c r="H2691" t="s">
        <v>162</v>
      </c>
      <c r="I2691" t="s">
        <v>39</v>
      </c>
      <c r="J2691" s="3">
        <v>2625</v>
      </c>
      <c r="K2691" s="3">
        <v>0.49120000000000003</v>
      </c>
      <c r="L2691" s="3">
        <v>1289.4000000000001</v>
      </c>
      <c r="M2691" s="3">
        <v>75.707856000000007</v>
      </c>
      <c r="N2691" s="3">
        <v>3.545604</v>
      </c>
      <c r="O2691" s="3">
        <v>72353.140799999994</v>
      </c>
      <c r="P2691" s="3">
        <v>14470.63</v>
      </c>
      <c r="Q2691" s="3">
        <v>30098.91</v>
      </c>
    </row>
    <row r="2692" spans="1:17" x14ac:dyDescent="0.35">
      <c r="A2692" s="1">
        <v>44409</v>
      </c>
      <c r="B2692">
        <v>2021</v>
      </c>
      <c r="C2692">
        <v>8</v>
      </c>
      <c r="D2692" t="s">
        <v>31</v>
      </c>
      <c r="E2692">
        <v>1</v>
      </c>
      <c r="F2692" t="s">
        <v>348</v>
      </c>
      <c r="G2692" t="s">
        <v>349</v>
      </c>
      <c r="H2692" t="s">
        <v>162</v>
      </c>
      <c r="I2692" t="s">
        <v>39</v>
      </c>
      <c r="J2692" s="3">
        <v>79860</v>
      </c>
      <c r="K2692" s="3">
        <v>0.59499999999999997</v>
      </c>
      <c r="L2692" s="3">
        <v>47516.7</v>
      </c>
      <c r="M2692" s="3">
        <v>7985.9849869999998</v>
      </c>
      <c r="N2692" s="3">
        <v>32.748471000000002</v>
      </c>
      <c r="O2692" s="3">
        <v>3175526.2807999998</v>
      </c>
      <c r="P2692" s="3">
        <v>635105.26</v>
      </c>
      <c r="Q2692" s="3">
        <v>1321018.94</v>
      </c>
    </row>
    <row r="2693" spans="1:17" x14ac:dyDescent="0.35">
      <c r="A2693" s="1">
        <v>43739</v>
      </c>
      <c r="B2693">
        <v>2019</v>
      </c>
      <c r="C2693">
        <v>10</v>
      </c>
      <c r="D2693" t="s">
        <v>42</v>
      </c>
      <c r="E2693">
        <v>1</v>
      </c>
      <c r="F2693" t="s">
        <v>348</v>
      </c>
      <c r="G2693" t="s">
        <v>851</v>
      </c>
      <c r="H2693" t="s">
        <v>162</v>
      </c>
      <c r="I2693" t="s">
        <v>39</v>
      </c>
      <c r="J2693" s="3">
        <v>56273</v>
      </c>
      <c r="K2693" s="3">
        <v>0.50509999999999999</v>
      </c>
      <c r="L2693" s="3">
        <v>28423.492300000002</v>
      </c>
      <c r="M2693" s="3">
        <v>1713.5415620000001</v>
      </c>
      <c r="N2693" s="3">
        <v>17.782218</v>
      </c>
      <c r="O2693" s="3">
        <v>1592250.9646000001</v>
      </c>
      <c r="P2693" s="3">
        <v>318450.19</v>
      </c>
      <c r="Q2693" s="3">
        <v>662376.4</v>
      </c>
    </row>
    <row r="2694" spans="1:17" x14ac:dyDescent="0.35">
      <c r="A2694" s="1">
        <v>44409</v>
      </c>
      <c r="B2694">
        <v>2021</v>
      </c>
      <c r="C2694">
        <v>8</v>
      </c>
      <c r="D2694" t="s">
        <v>31</v>
      </c>
      <c r="E2694">
        <v>1</v>
      </c>
      <c r="F2694" t="s">
        <v>348</v>
      </c>
      <c r="G2694" t="s">
        <v>429</v>
      </c>
      <c r="H2694" t="s">
        <v>162</v>
      </c>
      <c r="I2694" t="s">
        <v>39</v>
      </c>
      <c r="J2694" s="3">
        <v>18926.05</v>
      </c>
      <c r="K2694" s="3">
        <v>0.59730000000000005</v>
      </c>
      <c r="L2694" s="3">
        <v>11304.529665</v>
      </c>
      <c r="M2694" s="3">
        <v>996.99446399999999</v>
      </c>
      <c r="N2694" s="3">
        <v>31.933094000000001</v>
      </c>
      <c r="O2694" s="3">
        <v>705805.77729999996</v>
      </c>
      <c r="P2694" s="3">
        <v>141161.16</v>
      </c>
      <c r="Q2694" s="3">
        <v>293615.21000000002</v>
      </c>
    </row>
    <row r="2695" spans="1:17" x14ac:dyDescent="0.35">
      <c r="A2695" s="1">
        <v>45292</v>
      </c>
      <c r="B2695">
        <v>2024</v>
      </c>
      <c r="C2695">
        <v>1</v>
      </c>
      <c r="D2695" t="s">
        <v>42</v>
      </c>
      <c r="E2695">
        <v>1</v>
      </c>
      <c r="F2695" t="s">
        <v>348</v>
      </c>
      <c r="G2695" t="s">
        <v>371</v>
      </c>
      <c r="H2695" t="s">
        <v>162</v>
      </c>
      <c r="I2695" t="s">
        <v>39</v>
      </c>
      <c r="J2695" s="3">
        <v>7953</v>
      </c>
      <c r="K2695" s="3">
        <v>0.70030000000000003</v>
      </c>
      <c r="L2695" s="3">
        <v>5569.4858999999997</v>
      </c>
      <c r="M2695" s="3">
        <v>462.91300000000001</v>
      </c>
      <c r="N2695" s="3">
        <v>3.5589590000000002</v>
      </c>
      <c r="O2695" s="3">
        <v>351633.5772</v>
      </c>
      <c r="P2695" s="3">
        <v>70326.720000000001</v>
      </c>
      <c r="Q2695" s="3">
        <v>146279.57</v>
      </c>
    </row>
    <row r="2696" spans="1:17" x14ac:dyDescent="0.35">
      <c r="A2696" s="1">
        <v>44409</v>
      </c>
      <c r="B2696">
        <v>2021</v>
      </c>
      <c r="C2696">
        <v>8</v>
      </c>
      <c r="D2696" t="s">
        <v>31</v>
      </c>
      <c r="E2696">
        <v>1</v>
      </c>
      <c r="F2696" t="s">
        <v>348</v>
      </c>
      <c r="G2696" t="s">
        <v>339</v>
      </c>
      <c r="H2696" t="s">
        <v>162</v>
      </c>
      <c r="I2696" t="s">
        <v>39</v>
      </c>
      <c r="J2696" s="3">
        <v>3851</v>
      </c>
      <c r="K2696" s="3">
        <v>0.63419999999999999</v>
      </c>
      <c r="L2696" s="3">
        <v>2442.3042</v>
      </c>
      <c r="M2696" s="3">
        <v>203.37491600000001</v>
      </c>
      <c r="N2696" s="3">
        <v>6.7153850000000004</v>
      </c>
      <c r="O2696" s="3">
        <v>151784.42739999999</v>
      </c>
      <c r="P2696" s="3">
        <v>30356.89</v>
      </c>
      <c r="Q2696" s="3">
        <v>63142.33</v>
      </c>
    </row>
    <row r="2697" spans="1:17" x14ac:dyDescent="0.35">
      <c r="A2697" s="1">
        <v>45444</v>
      </c>
      <c r="B2697">
        <v>2024</v>
      </c>
      <c r="C2697">
        <v>6</v>
      </c>
      <c r="D2697" t="s">
        <v>42</v>
      </c>
      <c r="E2697">
        <v>1</v>
      </c>
      <c r="F2697" t="s">
        <v>348</v>
      </c>
      <c r="G2697" t="s">
        <v>860</v>
      </c>
      <c r="H2697" t="s">
        <v>162</v>
      </c>
      <c r="I2697" t="s">
        <v>35</v>
      </c>
      <c r="J2697" s="3">
        <v>11.01</v>
      </c>
      <c r="K2697" s="3">
        <v>655.87879999999996</v>
      </c>
      <c r="L2697" s="3">
        <v>7221.2255880000002</v>
      </c>
      <c r="M2697" s="3">
        <v>321.99272000000002</v>
      </c>
      <c r="N2697" s="3">
        <v>20.743887999999998</v>
      </c>
      <c r="O2697" s="3">
        <v>453292.98550000001</v>
      </c>
      <c r="P2697" s="3">
        <v>90658.6</v>
      </c>
      <c r="Q2697" s="3">
        <v>188569.89</v>
      </c>
    </row>
    <row r="2698" spans="1:17" x14ac:dyDescent="0.35">
      <c r="A2698" s="1">
        <v>43739</v>
      </c>
      <c r="B2698">
        <v>2019</v>
      </c>
      <c r="C2698">
        <v>10</v>
      </c>
      <c r="D2698" t="s">
        <v>42</v>
      </c>
      <c r="E2698">
        <v>1</v>
      </c>
      <c r="F2698" t="s">
        <v>348</v>
      </c>
      <c r="G2698" t="s">
        <v>414</v>
      </c>
      <c r="H2698" t="s">
        <v>162</v>
      </c>
      <c r="I2698" t="s">
        <v>39</v>
      </c>
      <c r="J2698" s="3">
        <v>11252</v>
      </c>
      <c r="K2698" s="3">
        <v>0.50509999999999999</v>
      </c>
      <c r="L2698" s="3">
        <v>5683.3851999999997</v>
      </c>
      <c r="M2698" s="3">
        <v>342.625518</v>
      </c>
      <c r="N2698" s="3">
        <v>3.5555840000000001</v>
      </c>
      <c r="O2698" s="3">
        <v>318376.62560000003</v>
      </c>
      <c r="P2698" s="3">
        <v>63675.33</v>
      </c>
      <c r="Q2698" s="3">
        <v>132444.68</v>
      </c>
    </row>
    <row r="2699" spans="1:17" x14ac:dyDescent="0.35">
      <c r="A2699" s="1">
        <v>44409</v>
      </c>
      <c r="B2699">
        <v>2021</v>
      </c>
      <c r="C2699">
        <v>8</v>
      </c>
      <c r="D2699" t="s">
        <v>31</v>
      </c>
      <c r="E2699">
        <v>1</v>
      </c>
      <c r="F2699" t="s">
        <v>348</v>
      </c>
      <c r="G2699" t="s">
        <v>377</v>
      </c>
      <c r="H2699" t="s">
        <v>162</v>
      </c>
      <c r="I2699" t="s">
        <v>39</v>
      </c>
      <c r="J2699" s="3">
        <v>13292</v>
      </c>
      <c r="K2699" s="3">
        <v>0.62409999999999999</v>
      </c>
      <c r="L2699" s="3">
        <v>8295.5372000000007</v>
      </c>
      <c r="M2699" s="3">
        <v>702.60527100000002</v>
      </c>
      <c r="N2699" s="3">
        <v>22.806094000000002</v>
      </c>
      <c r="O2699" s="3">
        <v>516225.24050000001</v>
      </c>
      <c r="P2699" s="3">
        <v>103245.05</v>
      </c>
      <c r="Q2699" s="3">
        <v>214749.7</v>
      </c>
    </row>
    <row r="2700" spans="1:17" x14ac:dyDescent="0.35">
      <c r="A2700" s="1">
        <v>43647</v>
      </c>
      <c r="B2700">
        <v>2019</v>
      </c>
      <c r="C2700">
        <v>7</v>
      </c>
      <c r="D2700" t="s">
        <v>42</v>
      </c>
      <c r="E2700">
        <v>1</v>
      </c>
      <c r="F2700" t="s">
        <v>348</v>
      </c>
      <c r="G2700" t="s">
        <v>861</v>
      </c>
      <c r="H2700" t="s">
        <v>162</v>
      </c>
      <c r="I2700" t="s">
        <v>39</v>
      </c>
      <c r="J2700" s="3">
        <v>8286</v>
      </c>
      <c r="K2700" s="3">
        <v>0.48170000000000002</v>
      </c>
      <c r="L2700" s="3">
        <v>3991.3661999999999</v>
      </c>
      <c r="M2700" s="3">
        <v>259.13457599999998</v>
      </c>
      <c r="N2700" s="3">
        <v>10.976385000000001</v>
      </c>
      <c r="O2700" s="3">
        <v>217337.41089999999</v>
      </c>
      <c r="P2700" s="3">
        <v>43467.48</v>
      </c>
      <c r="Q2700" s="3">
        <v>90412.36</v>
      </c>
    </row>
    <row r="2701" spans="1:17" x14ac:dyDescent="0.35">
      <c r="A2701" s="1">
        <v>44409</v>
      </c>
      <c r="B2701">
        <v>2021</v>
      </c>
      <c r="C2701">
        <v>8</v>
      </c>
      <c r="D2701" t="s">
        <v>31</v>
      </c>
      <c r="E2701">
        <v>1</v>
      </c>
      <c r="F2701" t="s">
        <v>348</v>
      </c>
      <c r="G2701" t="s">
        <v>339</v>
      </c>
      <c r="H2701" t="s">
        <v>162</v>
      </c>
      <c r="I2701" t="s">
        <v>39</v>
      </c>
      <c r="J2701" s="3">
        <v>8664</v>
      </c>
      <c r="K2701" s="3">
        <v>0.63419999999999999</v>
      </c>
      <c r="L2701" s="3">
        <v>5494.7088000000003</v>
      </c>
      <c r="M2701" s="3">
        <v>457.58853800000003</v>
      </c>
      <c r="N2701" s="3">
        <v>15.109450000000001</v>
      </c>
      <c r="O2701" s="3">
        <v>341485.40100000001</v>
      </c>
      <c r="P2701" s="3">
        <v>68297.08</v>
      </c>
      <c r="Q2701" s="3">
        <v>142057.93</v>
      </c>
    </row>
    <row r="2702" spans="1:17" x14ac:dyDescent="0.35">
      <c r="A2702" s="1">
        <v>44409</v>
      </c>
      <c r="B2702">
        <v>2021</v>
      </c>
      <c r="C2702">
        <v>8</v>
      </c>
      <c r="D2702" t="s">
        <v>31</v>
      </c>
      <c r="E2702">
        <v>1</v>
      </c>
      <c r="F2702" t="s">
        <v>348</v>
      </c>
      <c r="G2702" t="s">
        <v>382</v>
      </c>
      <c r="H2702" t="s">
        <v>162</v>
      </c>
      <c r="I2702" t="s">
        <v>39</v>
      </c>
      <c r="J2702" s="3">
        <v>4419</v>
      </c>
      <c r="K2702" s="3">
        <v>0.59730000000000005</v>
      </c>
      <c r="L2702" s="3">
        <v>2639.4686999999999</v>
      </c>
      <c r="M2702" s="3">
        <v>232.74999399999999</v>
      </c>
      <c r="N2702" s="3">
        <v>7.4548329999999998</v>
      </c>
      <c r="O2702" s="3">
        <v>164796.9719</v>
      </c>
      <c r="P2702" s="3">
        <v>32959.39</v>
      </c>
      <c r="Q2702" s="3">
        <v>68555.539999999994</v>
      </c>
    </row>
    <row r="2703" spans="1:17" x14ac:dyDescent="0.35">
      <c r="A2703" s="1">
        <v>45352</v>
      </c>
      <c r="B2703">
        <v>2024</v>
      </c>
      <c r="C2703">
        <v>3</v>
      </c>
      <c r="D2703" t="s">
        <v>42</v>
      </c>
      <c r="E2703">
        <v>1</v>
      </c>
      <c r="F2703" t="s">
        <v>348</v>
      </c>
      <c r="G2703" t="s">
        <v>364</v>
      </c>
      <c r="H2703" t="s">
        <v>162</v>
      </c>
      <c r="I2703" t="s">
        <v>39</v>
      </c>
      <c r="J2703" s="3">
        <v>1980</v>
      </c>
      <c r="K2703" s="3">
        <v>0.64059999999999995</v>
      </c>
      <c r="L2703" s="3">
        <v>1268.3879999999999</v>
      </c>
      <c r="M2703" s="3">
        <v>58.225020000000001</v>
      </c>
      <c r="N2703" s="3">
        <v>0.78263799999999994</v>
      </c>
      <c r="O2703" s="3">
        <v>78520.951199999996</v>
      </c>
      <c r="P2703" s="3">
        <v>15704.19</v>
      </c>
      <c r="Q2703" s="3">
        <v>32664.76</v>
      </c>
    </row>
    <row r="2704" spans="1:17" x14ac:dyDescent="0.35">
      <c r="A2704" s="1">
        <v>45292</v>
      </c>
      <c r="B2704">
        <v>2024</v>
      </c>
      <c r="C2704">
        <v>1</v>
      </c>
      <c r="D2704" t="s">
        <v>42</v>
      </c>
      <c r="E2704">
        <v>1</v>
      </c>
      <c r="F2704" t="s">
        <v>348</v>
      </c>
      <c r="G2704" t="s">
        <v>352</v>
      </c>
      <c r="H2704" t="s">
        <v>162</v>
      </c>
      <c r="I2704" t="s">
        <v>39</v>
      </c>
      <c r="J2704" s="3">
        <v>2017</v>
      </c>
      <c r="K2704" s="3">
        <v>0.70030000000000003</v>
      </c>
      <c r="L2704" s="3">
        <v>1412.5051000000001</v>
      </c>
      <c r="M2704" s="3">
        <v>117.392</v>
      </c>
      <c r="N2704" s="3">
        <v>0.90253099999999997</v>
      </c>
      <c r="O2704" s="3">
        <v>89179.545499999993</v>
      </c>
      <c r="P2704" s="3">
        <v>17835.91</v>
      </c>
      <c r="Q2704" s="3">
        <v>37098.69</v>
      </c>
    </row>
    <row r="2705" spans="1:17" x14ac:dyDescent="0.35">
      <c r="A2705" s="1">
        <v>43739</v>
      </c>
      <c r="B2705">
        <v>2019</v>
      </c>
      <c r="C2705">
        <v>10</v>
      </c>
      <c r="D2705" t="s">
        <v>42</v>
      </c>
      <c r="E2705">
        <v>1</v>
      </c>
      <c r="F2705" t="s">
        <v>348</v>
      </c>
      <c r="G2705" t="s">
        <v>862</v>
      </c>
      <c r="H2705" t="s">
        <v>162</v>
      </c>
      <c r="I2705" t="s">
        <v>39</v>
      </c>
      <c r="J2705" s="3">
        <v>5578</v>
      </c>
      <c r="K2705" s="3">
        <v>0.48920000000000002</v>
      </c>
      <c r="L2705" s="3">
        <v>2728.7575999999999</v>
      </c>
      <c r="M2705" s="3">
        <v>172.02631600000001</v>
      </c>
      <c r="N2705" s="3">
        <v>7.5036440000000004</v>
      </c>
      <c r="O2705" s="3">
        <v>153722.06109999999</v>
      </c>
      <c r="P2705" s="3">
        <v>30744.41</v>
      </c>
      <c r="Q2705" s="3">
        <v>63948.37</v>
      </c>
    </row>
    <row r="2706" spans="1:17" x14ac:dyDescent="0.35">
      <c r="A2706" s="1">
        <v>45292</v>
      </c>
      <c r="B2706">
        <v>2024</v>
      </c>
      <c r="C2706">
        <v>1</v>
      </c>
      <c r="D2706" t="s">
        <v>42</v>
      </c>
      <c r="E2706">
        <v>1</v>
      </c>
      <c r="F2706" t="s">
        <v>348</v>
      </c>
      <c r="G2706" t="s">
        <v>371</v>
      </c>
      <c r="H2706" t="s">
        <v>162</v>
      </c>
      <c r="I2706" t="s">
        <v>39</v>
      </c>
      <c r="J2706" s="3">
        <v>10815</v>
      </c>
      <c r="K2706" s="3">
        <v>0.70030000000000003</v>
      </c>
      <c r="L2706" s="3">
        <v>7573.7444999999998</v>
      </c>
      <c r="M2706" s="3">
        <v>629.49699999999996</v>
      </c>
      <c r="N2706" s="3">
        <v>4.8396869999999996</v>
      </c>
      <c r="O2706" s="3">
        <v>478173.91389999999</v>
      </c>
      <c r="P2706" s="3">
        <v>95634.78</v>
      </c>
      <c r="Q2706" s="3">
        <v>198920.34</v>
      </c>
    </row>
    <row r="2707" spans="1:17" x14ac:dyDescent="0.35">
      <c r="A2707" s="1">
        <v>43647</v>
      </c>
      <c r="B2707">
        <v>2019</v>
      </c>
      <c r="C2707">
        <v>7</v>
      </c>
      <c r="D2707" t="s">
        <v>42</v>
      </c>
      <c r="E2707">
        <v>1</v>
      </c>
      <c r="F2707" t="s">
        <v>348</v>
      </c>
      <c r="G2707" t="s">
        <v>863</v>
      </c>
      <c r="H2707" t="s">
        <v>162</v>
      </c>
      <c r="I2707" t="s">
        <v>39</v>
      </c>
      <c r="J2707" s="3">
        <v>21704</v>
      </c>
      <c r="K2707" s="3">
        <v>0.49580000000000002</v>
      </c>
      <c r="L2707" s="3">
        <v>10760.843199999999</v>
      </c>
      <c r="M2707" s="3">
        <v>698.64794400000005</v>
      </c>
      <c r="N2707" s="3">
        <v>29.593228</v>
      </c>
      <c r="O2707" s="3">
        <v>585948.05429999996</v>
      </c>
      <c r="P2707" s="3">
        <v>117189.61</v>
      </c>
      <c r="Q2707" s="3">
        <v>243754.39</v>
      </c>
    </row>
    <row r="2708" spans="1:17" x14ac:dyDescent="0.35">
      <c r="A2708" s="1">
        <v>43617</v>
      </c>
      <c r="B2708">
        <v>2019</v>
      </c>
      <c r="C2708">
        <v>6</v>
      </c>
      <c r="D2708" t="s">
        <v>42</v>
      </c>
      <c r="E2708">
        <v>1</v>
      </c>
      <c r="F2708" t="s">
        <v>348</v>
      </c>
      <c r="G2708" t="s">
        <v>551</v>
      </c>
      <c r="H2708" t="s">
        <v>162</v>
      </c>
      <c r="I2708" t="s">
        <v>39</v>
      </c>
      <c r="J2708" s="3">
        <v>14065</v>
      </c>
      <c r="K2708" s="3">
        <v>0.49480000000000002</v>
      </c>
      <c r="L2708" s="3">
        <v>6959.3620000000001</v>
      </c>
      <c r="M2708" s="3">
        <v>426.04367999999999</v>
      </c>
      <c r="N2708" s="3">
        <v>4.3575689999999998</v>
      </c>
      <c r="O2708" s="3">
        <v>375512.97009999998</v>
      </c>
      <c r="P2708" s="3">
        <v>75102.59</v>
      </c>
      <c r="Q2708" s="3">
        <v>156213.39000000001</v>
      </c>
    </row>
    <row r="2709" spans="1:17" x14ac:dyDescent="0.35">
      <c r="A2709" s="1">
        <v>44409</v>
      </c>
      <c r="B2709">
        <v>2021</v>
      </c>
      <c r="C2709">
        <v>8</v>
      </c>
      <c r="D2709" t="s">
        <v>31</v>
      </c>
      <c r="E2709">
        <v>1</v>
      </c>
      <c r="F2709" t="s">
        <v>348</v>
      </c>
      <c r="G2709" t="s">
        <v>382</v>
      </c>
      <c r="H2709" t="s">
        <v>162</v>
      </c>
      <c r="I2709" t="s">
        <v>39</v>
      </c>
      <c r="J2709" s="3">
        <v>1887.05</v>
      </c>
      <c r="K2709" s="3">
        <v>0.59730000000000005</v>
      </c>
      <c r="L2709" s="3">
        <v>1127.134965</v>
      </c>
      <c r="M2709" s="3">
        <v>99.345589000000004</v>
      </c>
      <c r="N2709" s="3">
        <v>3.1819760000000001</v>
      </c>
      <c r="O2709" s="3">
        <v>70373.416100000002</v>
      </c>
      <c r="P2709" s="3">
        <v>14074.68</v>
      </c>
      <c r="Q2709" s="3">
        <v>29275.34</v>
      </c>
    </row>
    <row r="2710" spans="1:17" x14ac:dyDescent="0.35">
      <c r="A2710" s="1">
        <v>45261</v>
      </c>
      <c r="B2710">
        <v>2023</v>
      </c>
      <c r="C2710">
        <v>12</v>
      </c>
      <c r="D2710" t="s">
        <v>42</v>
      </c>
      <c r="E2710">
        <v>1</v>
      </c>
      <c r="F2710" t="s">
        <v>348</v>
      </c>
      <c r="G2710" t="s">
        <v>411</v>
      </c>
      <c r="H2710" t="s">
        <v>162</v>
      </c>
      <c r="I2710" t="s">
        <v>39</v>
      </c>
      <c r="J2710" s="3">
        <v>17346</v>
      </c>
      <c r="K2710" s="3">
        <v>0.71589999999999998</v>
      </c>
      <c r="L2710" s="3">
        <v>12418.001399999999</v>
      </c>
      <c r="M2710" s="3">
        <v>738.61320000000001</v>
      </c>
      <c r="N2710" s="3">
        <v>7.7625409999999997</v>
      </c>
      <c r="O2710" s="3">
        <v>764589.50589999999</v>
      </c>
      <c r="P2710" s="3">
        <v>152917.9</v>
      </c>
      <c r="Q2710" s="3">
        <v>318069.23</v>
      </c>
    </row>
    <row r="2711" spans="1:17" x14ac:dyDescent="0.35">
      <c r="A2711" s="1">
        <v>44621</v>
      </c>
      <c r="B2711">
        <v>2022</v>
      </c>
      <c r="C2711">
        <v>3</v>
      </c>
      <c r="D2711" t="s">
        <v>31</v>
      </c>
      <c r="E2711">
        <v>1</v>
      </c>
      <c r="F2711" t="s">
        <v>348</v>
      </c>
      <c r="G2711" t="s">
        <v>382</v>
      </c>
      <c r="H2711" t="s">
        <v>162</v>
      </c>
      <c r="I2711" t="s">
        <v>39</v>
      </c>
      <c r="J2711" s="3">
        <v>923821</v>
      </c>
      <c r="K2711" s="3">
        <v>0.80589999999999995</v>
      </c>
      <c r="L2711" s="3">
        <v>744507.34389999998</v>
      </c>
      <c r="M2711" s="3">
        <v>79079.709669000003</v>
      </c>
      <c r="N2711" s="3">
        <v>485.91528899999997</v>
      </c>
      <c r="O2711" s="3">
        <v>45494274.531499997</v>
      </c>
      <c r="P2711" s="3">
        <v>9098854.9100000001</v>
      </c>
      <c r="Q2711" s="3">
        <v>18925620.129999999</v>
      </c>
    </row>
    <row r="2712" spans="1:17" x14ac:dyDescent="0.35">
      <c r="A2712" s="1">
        <v>44409</v>
      </c>
      <c r="B2712">
        <v>2021</v>
      </c>
      <c r="C2712">
        <v>8</v>
      </c>
      <c r="D2712" t="s">
        <v>31</v>
      </c>
      <c r="E2712">
        <v>1</v>
      </c>
      <c r="F2712" t="s">
        <v>348</v>
      </c>
      <c r="G2712" t="s">
        <v>349</v>
      </c>
      <c r="H2712" t="s">
        <v>162</v>
      </c>
      <c r="I2712" t="s">
        <v>39</v>
      </c>
      <c r="J2712" s="3">
        <v>113512</v>
      </c>
      <c r="K2712" s="3">
        <v>0.68300000000000005</v>
      </c>
      <c r="L2712" s="3">
        <v>77528.695999999996</v>
      </c>
      <c r="M2712" s="3">
        <v>8162.8729309999999</v>
      </c>
      <c r="N2712" s="3">
        <v>50.557180000000002</v>
      </c>
      <c r="O2712" s="3">
        <v>4902773.4395000003</v>
      </c>
      <c r="P2712" s="3">
        <v>980550.84</v>
      </c>
      <c r="Q2712" s="3">
        <v>2039549.21</v>
      </c>
    </row>
    <row r="2713" spans="1:17" x14ac:dyDescent="0.35">
      <c r="A2713" s="1">
        <v>45261</v>
      </c>
      <c r="B2713">
        <v>2023</v>
      </c>
      <c r="C2713">
        <v>12</v>
      </c>
      <c r="D2713" t="s">
        <v>42</v>
      </c>
      <c r="E2713">
        <v>1</v>
      </c>
      <c r="F2713" t="s">
        <v>348</v>
      </c>
      <c r="G2713" t="s">
        <v>352</v>
      </c>
      <c r="H2713" t="s">
        <v>162</v>
      </c>
      <c r="I2713" t="s">
        <v>39</v>
      </c>
      <c r="J2713" s="3">
        <v>14061</v>
      </c>
      <c r="K2713" s="3">
        <v>0.71589999999999998</v>
      </c>
      <c r="L2713" s="3">
        <v>10066.269899999999</v>
      </c>
      <c r="M2713" s="3">
        <v>598.72799999999995</v>
      </c>
      <c r="N2713" s="3">
        <v>6.2924009999999999</v>
      </c>
      <c r="O2713" s="3">
        <v>619790.90520000004</v>
      </c>
      <c r="P2713" s="3">
        <v>123958.18</v>
      </c>
      <c r="Q2713" s="3">
        <v>257833.02</v>
      </c>
    </row>
    <row r="2714" spans="1:17" x14ac:dyDescent="0.35">
      <c r="A2714" s="1">
        <v>43770</v>
      </c>
      <c r="B2714">
        <v>2019</v>
      </c>
      <c r="C2714">
        <v>11</v>
      </c>
      <c r="D2714" t="s">
        <v>42</v>
      </c>
      <c r="E2714">
        <v>1</v>
      </c>
      <c r="F2714" t="s">
        <v>348</v>
      </c>
      <c r="G2714" t="s">
        <v>859</v>
      </c>
      <c r="H2714" t="s">
        <v>162</v>
      </c>
      <c r="I2714" t="s">
        <v>39</v>
      </c>
      <c r="J2714" s="3">
        <v>2813</v>
      </c>
      <c r="K2714" s="3">
        <v>0.49120000000000003</v>
      </c>
      <c r="L2714" s="3">
        <v>1381.7456</v>
      </c>
      <c r="M2714" s="3">
        <v>81.131063999999995</v>
      </c>
      <c r="N2714" s="3">
        <v>3.7995869999999998</v>
      </c>
      <c r="O2714" s="3">
        <v>77535.003800000006</v>
      </c>
      <c r="P2714" s="3">
        <v>15507</v>
      </c>
      <c r="Q2714" s="3">
        <v>32254.560000000001</v>
      </c>
    </row>
    <row r="2715" spans="1:17" x14ac:dyDescent="0.35">
      <c r="A2715" s="1">
        <v>45413</v>
      </c>
      <c r="B2715">
        <v>2024</v>
      </c>
      <c r="C2715">
        <v>5</v>
      </c>
      <c r="D2715" t="s">
        <v>42</v>
      </c>
      <c r="E2715">
        <v>1</v>
      </c>
      <c r="F2715" t="s">
        <v>348</v>
      </c>
      <c r="G2715" t="s">
        <v>371</v>
      </c>
      <c r="H2715" t="s">
        <v>162</v>
      </c>
      <c r="I2715" t="s">
        <v>39</v>
      </c>
      <c r="J2715" s="3">
        <v>52029</v>
      </c>
      <c r="K2715" s="3">
        <v>0.6845</v>
      </c>
      <c r="L2715" s="3">
        <v>35613.8505</v>
      </c>
      <c r="M2715" s="3">
        <v>1508.8329719999999</v>
      </c>
      <c r="N2715" s="3">
        <v>21.901997000000001</v>
      </c>
      <c r="O2715" s="3">
        <v>2199665.0233999998</v>
      </c>
      <c r="P2715" s="3">
        <v>439933</v>
      </c>
      <c r="Q2715" s="3">
        <v>915060.64</v>
      </c>
    </row>
    <row r="2716" spans="1:17" x14ac:dyDescent="0.35">
      <c r="A2716" s="1">
        <v>43800</v>
      </c>
      <c r="B2716">
        <v>2019</v>
      </c>
      <c r="C2716">
        <v>12</v>
      </c>
      <c r="D2716" t="s">
        <v>42</v>
      </c>
      <c r="E2716">
        <v>1</v>
      </c>
      <c r="F2716" t="s">
        <v>348</v>
      </c>
      <c r="G2716" t="s">
        <v>864</v>
      </c>
      <c r="H2716" t="s">
        <v>162</v>
      </c>
      <c r="I2716" t="s">
        <v>39</v>
      </c>
      <c r="J2716" s="3">
        <v>2762</v>
      </c>
      <c r="K2716" s="3">
        <v>0.48259999999999997</v>
      </c>
      <c r="L2716" s="3">
        <v>1332.9412</v>
      </c>
      <c r="M2716" s="3">
        <v>83.903912000000005</v>
      </c>
      <c r="N2716" s="3">
        <v>3.66554</v>
      </c>
      <c r="O2716" s="3">
        <v>75124.136799999993</v>
      </c>
      <c r="P2716" s="3">
        <v>15024.83</v>
      </c>
      <c r="Q2716" s="3">
        <v>31252.32</v>
      </c>
    </row>
    <row r="2717" spans="1:17" x14ac:dyDescent="0.35">
      <c r="A2717" s="1">
        <v>45231</v>
      </c>
      <c r="B2717">
        <v>2023</v>
      </c>
      <c r="C2717">
        <v>11</v>
      </c>
      <c r="D2717" t="s">
        <v>42</v>
      </c>
      <c r="E2717">
        <v>1</v>
      </c>
      <c r="F2717" t="s">
        <v>348</v>
      </c>
      <c r="G2717" t="s">
        <v>411</v>
      </c>
      <c r="H2717" t="s">
        <v>162</v>
      </c>
      <c r="I2717" t="s">
        <v>39</v>
      </c>
      <c r="J2717" s="3">
        <v>5931</v>
      </c>
      <c r="K2717" s="3">
        <v>0.73599999999999999</v>
      </c>
      <c r="L2717" s="3">
        <v>4365.2160000000003</v>
      </c>
      <c r="M2717" s="3">
        <v>317.1771</v>
      </c>
      <c r="N2717" s="3">
        <v>2.7629649999999999</v>
      </c>
      <c r="O2717" s="3">
        <v>266728.67950000003</v>
      </c>
      <c r="P2717" s="3">
        <v>53345.74</v>
      </c>
      <c r="Q2717" s="3">
        <v>110959.14</v>
      </c>
    </row>
    <row r="2718" spans="1:17" x14ac:dyDescent="0.35">
      <c r="A2718" s="1">
        <v>45323</v>
      </c>
      <c r="B2718">
        <v>2024</v>
      </c>
      <c r="C2718">
        <v>2</v>
      </c>
      <c r="D2718" t="s">
        <v>42</v>
      </c>
      <c r="E2718">
        <v>1</v>
      </c>
      <c r="F2718" t="s">
        <v>348</v>
      </c>
      <c r="G2718" t="s">
        <v>375</v>
      </c>
      <c r="H2718" t="s">
        <v>162</v>
      </c>
      <c r="I2718" t="s">
        <v>39</v>
      </c>
      <c r="J2718" s="3">
        <v>53430</v>
      </c>
      <c r="K2718" s="3">
        <v>0.64239999999999997</v>
      </c>
      <c r="L2718" s="3">
        <v>34323.432000000001</v>
      </c>
      <c r="M2718" s="3">
        <v>1474.191</v>
      </c>
      <c r="N2718" s="3">
        <v>21.120242999999999</v>
      </c>
      <c r="O2718" s="3">
        <v>2110429.0802000002</v>
      </c>
      <c r="P2718" s="3">
        <v>422085.82</v>
      </c>
      <c r="Q2718" s="3">
        <v>877938.5</v>
      </c>
    </row>
    <row r="2719" spans="1:17" x14ac:dyDescent="0.35">
      <c r="A2719" s="1">
        <v>44409</v>
      </c>
      <c r="B2719">
        <v>2021</v>
      </c>
      <c r="C2719">
        <v>8</v>
      </c>
      <c r="D2719" t="s">
        <v>31</v>
      </c>
      <c r="E2719">
        <v>1</v>
      </c>
      <c r="F2719" t="s">
        <v>348</v>
      </c>
      <c r="G2719" t="s">
        <v>377</v>
      </c>
      <c r="H2719" t="s">
        <v>162</v>
      </c>
      <c r="I2719" t="s">
        <v>39</v>
      </c>
      <c r="J2719" s="3">
        <v>44044</v>
      </c>
      <c r="K2719" s="3">
        <v>0.63419999999999999</v>
      </c>
      <c r="L2719" s="3">
        <v>27932.7048</v>
      </c>
      <c r="M2719" s="3">
        <v>2326.222428</v>
      </c>
      <c r="N2719" s="3">
        <v>76.811234999999996</v>
      </c>
      <c r="O2719" s="3">
        <v>1735962.9506000001</v>
      </c>
      <c r="P2719" s="3">
        <v>347192.59</v>
      </c>
      <c r="Q2719" s="3">
        <v>722160.59</v>
      </c>
    </row>
    <row r="2720" spans="1:17" x14ac:dyDescent="0.35">
      <c r="A2720" s="1">
        <v>44409</v>
      </c>
      <c r="B2720">
        <v>2021</v>
      </c>
      <c r="C2720">
        <v>8</v>
      </c>
      <c r="D2720" t="s">
        <v>31</v>
      </c>
      <c r="E2720">
        <v>1</v>
      </c>
      <c r="F2720" t="s">
        <v>348</v>
      </c>
      <c r="G2720" t="s">
        <v>382</v>
      </c>
      <c r="H2720" t="s">
        <v>162</v>
      </c>
      <c r="I2720" t="s">
        <v>39</v>
      </c>
      <c r="J2720" s="3">
        <v>278.95</v>
      </c>
      <c r="K2720" s="3">
        <v>0.59730000000000005</v>
      </c>
      <c r="L2720" s="3">
        <v>166.61683500000001</v>
      </c>
      <c r="M2720" s="3">
        <v>14.6851</v>
      </c>
      <c r="N2720" s="3">
        <v>0.47035399999999999</v>
      </c>
      <c r="O2720" s="3">
        <v>10402.832200000001</v>
      </c>
      <c r="P2720" s="3">
        <v>2080.5700000000002</v>
      </c>
      <c r="Q2720" s="3">
        <v>4327.58</v>
      </c>
    </row>
    <row r="2721" spans="1:17" x14ac:dyDescent="0.35">
      <c r="A2721" s="1">
        <v>44409</v>
      </c>
      <c r="B2721">
        <v>2021</v>
      </c>
      <c r="C2721">
        <v>8</v>
      </c>
      <c r="D2721" t="s">
        <v>31</v>
      </c>
      <c r="E2721">
        <v>1</v>
      </c>
      <c r="F2721" t="s">
        <v>348</v>
      </c>
      <c r="G2721" t="s">
        <v>382</v>
      </c>
      <c r="H2721" t="s">
        <v>162</v>
      </c>
      <c r="I2721" t="s">
        <v>39</v>
      </c>
      <c r="J2721" s="3">
        <v>37453</v>
      </c>
      <c r="K2721" s="3">
        <v>0.59730000000000005</v>
      </c>
      <c r="L2721" s="3">
        <v>22370.676899999999</v>
      </c>
      <c r="M2721" s="3">
        <v>1973.111316</v>
      </c>
      <c r="N2721" s="3">
        <v>63.197491999999997</v>
      </c>
      <c r="O2721" s="3">
        <v>1396727.9901999999</v>
      </c>
      <c r="P2721" s="3">
        <v>279345.59999999998</v>
      </c>
      <c r="Q2721" s="3">
        <v>581038.85</v>
      </c>
    </row>
    <row r="2722" spans="1:17" x14ac:dyDescent="0.35">
      <c r="A2722" s="1">
        <v>44409</v>
      </c>
      <c r="B2722">
        <v>2021</v>
      </c>
      <c r="C2722">
        <v>8</v>
      </c>
      <c r="D2722" t="s">
        <v>31</v>
      </c>
      <c r="E2722">
        <v>1</v>
      </c>
      <c r="F2722" t="s">
        <v>348</v>
      </c>
      <c r="G2722" t="s">
        <v>439</v>
      </c>
      <c r="H2722" t="s">
        <v>162</v>
      </c>
      <c r="I2722" t="s">
        <v>39</v>
      </c>
      <c r="J2722" s="3">
        <v>8516.91</v>
      </c>
      <c r="K2722" s="3">
        <v>0.59730000000000005</v>
      </c>
      <c r="L2722" s="3">
        <v>5087.1503430000002</v>
      </c>
      <c r="M2722" s="3">
        <v>448.69174099999998</v>
      </c>
      <c r="N2722" s="3">
        <v>14.371309</v>
      </c>
      <c r="O2722" s="3">
        <v>317619.59220000001</v>
      </c>
      <c r="P2722" s="3">
        <v>63523.92</v>
      </c>
      <c r="Q2722" s="3">
        <v>132129.75</v>
      </c>
    </row>
    <row r="2723" spans="1:17" x14ac:dyDescent="0.35">
      <c r="A2723" s="1">
        <v>45413</v>
      </c>
      <c r="B2723">
        <v>2024</v>
      </c>
      <c r="C2723">
        <v>5</v>
      </c>
      <c r="D2723" t="s">
        <v>42</v>
      </c>
      <c r="E2723">
        <v>1</v>
      </c>
      <c r="F2723" t="s">
        <v>348</v>
      </c>
      <c r="G2723" t="s">
        <v>426</v>
      </c>
      <c r="H2723" t="s">
        <v>162</v>
      </c>
      <c r="I2723" t="s">
        <v>39</v>
      </c>
      <c r="J2723" s="3">
        <v>15632</v>
      </c>
      <c r="K2723" s="3">
        <v>0.66059999999999997</v>
      </c>
      <c r="L2723" s="3">
        <v>10326.4992</v>
      </c>
      <c r="M2723" s="3">
        <v>437.48496</v>
      </c>
      <c r="N2723" s="3">
        <v>6.3504670000000001</v>
      </c>
      <c r="O2723" s="3">
        <v>637809.68570000003</v>
      </c>
      <c r="P2723" s="3">
        <v>127561.94</v>
      </c>
      <c r="Q2723" s="3">
        <v>265328.83</v>
      </c>
    </row>
    <row r="2724" spans="1:17" x14ac:dyDescent="0.35">
      <c r="A2724" s="1">
        <v>43800</v>
      </c>
      <c r="B2724">
        <v>2019</v>
      </c>
      <c r="C2724">
        <v>12</v>
      </c>
      <c r="D2724" t="s">
        <v>42</v>
      </c>
      <c r="E2724">
        <v>1</v>
      </c>
      <c r="F2724" t="s">
        <v>348</v>
      </c>
      <c r="G2724" t="s">
        <v>865</v>
      </c>
      <c r="H2724" t="s">
        <v>162</v>
      </c>
      <c r="I2724" t="s">
        <v>39</v>
      </c>
      <c r="J2724" s="3">
        <v>2889</v>
      </c>
      <c r="K2724" s="3">
        <v>0.49869999999999998</v>
      </c>
      <c r="L2724" s="3">
        <v>1440.7443000000001</v>
      </c>
      <c r="M2724" s="3">
        <v>90.307907999999998</v>
      </c>
      <c r="N2724" s="3">
        <v>3.9618370000000001</v>
      </c>
      <c r="O2724" s="3">
        <v>81179.412200000006</v>
      </c>
      <c r="P2724" s="3">
        <v>16235.88</v>
      </c>
      <c r="Q2724" s="3">
        <v>33770.629999999997</v>
      </c>
    </row>
    <row r="2725" spans="1:17" x14ac:dyDescent="0.35">
      <c r="A2725" s="1">
        <v>43647</v>
      </c>
      <c r="B2725">
        <v>2019</v>
      </c>
      <c r="C2725">
        <v>7</v>
      </c>
      <c r="D2725" t="s">
        <v>42</v>
      </c>
      <c r="E2725">
        <v>1</v>
      </c>
      <c r="F2725" t="s">
        <v>348</v>
      </c>
      <c r="G2725" t="s">
        <v>866</v>
      </c>
      <c r="H2725" t="s">
        <v>162</v>
      </c>
      <c r="I2725" t="s">
        <v>39</v>
      </c>
      <c r="J2725" s="3">
        <v>10940</v>
      </c>
      <c r="K2725" s="3">
        <v>0.51980000000000004</v>
      </c>
      <c r="L2725" s="3">
        <v>5686.6120000000001</v>
      </c>
      <c r="M2725" s="3">
        <v>353.051582</v>
      </c>
      <c r="N2725" s="3">
        <v>3.5633089999999998</v>
      </c>
      <c r="O2725" s="3">
        <v>308189.02169999998</v>
      </c>
      <c r="P2725" s="3">
        <v>61637.8</v>
      </c>
      <c r="Q2725" s="3">
        <v>128206.63</v>
      </c>
    </row>
    <row r="2726" spans="1:17" x14ac:dyDescent="0.35">
      <c r="A2726" s="1">
        <v>44409</v>
      </c>
      <c r="B2726">
        <v>2021</v>
      </c>
      <c r="C2726">
        <v>8</v>
      </c>
      <c r="D2726" t="s">
        <v>31</v>
      </c>
      <c r="E2726">
        <v>1</v>
      </c>
      <c r="F2726" t="s">
        <v>348</v>
      </c>
      <c r="G2726" t="s">
        <v>382</v>
      </c>
      <c r="H2726" t="s">
        <v>162</v>
      </c>
      <c r="I2726" t="s">
        <v>39</v>
      </c>
      <c r="J2726" s="3">
        <v>3787.98</v>
      </c>
      <c r="K2726" s="3">
        <v>0.59730000000000005</v>
      </c>
      <c r="L2726" s="3">
        <v>2262.5604539999999</v>
      </c>
      <c r="M2726" s="3">
        <v>199.487357</v>
      </c>
      <c r="N2726" s="3">
        <v>6.3894520000000004</v>
      </c>
      <c r="O2726" s="3">
        <v>141264.4566</v>
      </c>
      <c r="P2726" s="3">
        <v>28252.89</v>
      </c>
      <c r="Q2726" s="3">
        <v>58766.01</v>
      </c>
    </row>
    <row r="2727" spans="1:17" x14ac:dyDescent="0.35">
      <c r="A2727" s="1">
        <v>44409</v>
      </c>
      <c r="B2727">
        <v>2021</v>
      </c>
      <c r="C2727">
        <v>8</v>
      </c>
      <c r="D2727" t="s">
        <v>31</v>
      </c>
      <c r="E2727">
        <v>1</v>
      </c>
      <c r="F2727" t="s">
        <v>348</v>
      </c>
      <c r="G2727" t="s">
        <v>382</v>
      </c>
      <c r="H2727" t="s">
        <v>162</v>
      </c>
      <c r="I2727" t="s">
        <v>39</v>
      </c>
      <c r="J2727" s="3">
        <v>588.03</v>
      </c>
      <c r="K2727" s="3">
        <v>0.59730000000000005</v>
      </c>
      <c r="L2727" s="3">
        <v>351.23031900000001</v>
      </c>
      <c r="M2727" s="3">
        <v>30.962561000000001</v>
      </c>
      <c r="N2727" s="3">
        <v>0.99171100000000001</v>
      </c>
      <c r="O2727" s="3">
        <v>21929.296999999999</v>
      </c>
      <c r="P2727" s="3">
        <v>4385.8599999999997</v>
      </c>
      <c r="Q2727" s="3">
        <v>9122.59</v>
      </c>
    </row>
    <row r="2728" spans="1:17" x14ac:dyDescent="0.35">
      <c r="A2728" s="1">
        <v>45383</v>
      </c>
      <c r="B2728">
        <v>2024</v>
      </c>
      <c r="C2728">
        <v>4</v>
      </c>
      <c r="D2728" t="s">
        <v>42</v>
      </c>
      <c r="E2728">
        <v>1</v>
      </c>
      <c r="F2728" t="s">
        <v>348</v>
      </c>
      <c r="G2728" t="s">
        <v>368</v>
      </c>
      <c r="H2728" t="s">
        <v>162</v>
      </c>
      <c r="I2728" t="s">
        <v>39</v>
      </c>
      <c r="J2728" s="3">
        <v>126720</v>
      </c>
      <c r="K2728" s="3">
        <v>0.69040000000000001</v>
      </c>
      <c r="L2728" s="3">
        <v>87487.487999999998</v>
      </c>
      <c r="M2728" s="3">
        <v>3745.0727999999999</v>
      </c>
      <c r="N2728" s="3">
        <v>53.829717000000002</v>
      </c>
      <c r="O2728" s="3">
        <v>5351640.0323000001</v>
      </c>
      <c r="P2728" s="3">
        <v>1070328.01</v>
      </c>
      <c r="Q2728" s="3">
        <v>2226282.2599999998</v>
      </c>
    </row>
    <row r="2729" spans="1:17" x14ac:dyDescent="0.35">
      <c r="A2729" s="1">
        <v>45383</v>
      </c>
      <c r="B2729">
        <v>2024</v>
      </c>
      <c r="C2729">
        <v>4</v>
      </c>
      <c r="D2729" t="s">
        <v>42</v>
      </c>
      <c r="E2729">
        <v>1</v>
      </c>
      <c r="F2729" t="s">
        <v>348</v>
      </c>
      <c r="G2729" t="s">
        <v>375</v>
      </c>
      <c r="H2729" t="s">
        <v>162</v>
      </c>
      <c r="I2729" t="s">
        <v>39</v>
      </c>
      <c r="J2729" s="3">
        <v>15656</v>
      </c>
      <c r="K2729" s="3">
        <v>0.67100000000000004</v>
      </c>
      <c r="L2729" s="3">
        <v>10505.175999999999</v>
      </c>
      <c r="M2729" s="3">
        <v>438.58813500000002</v>
      </c>
      <c r="N2729" s="3">
        <v>6.4568370000000002</v>
      </c>
      <c r="O2729" s="3">
        <v>650338.78780000005</v>
      </c>
      <c r="P2729" s="3">
        <v>130067.76</v>
      </c>
      <c r="Q2729" s="3">
        <v>270540.94</v>
      </c>
    </row>
    <row r="2730" spans="1:17" x14ac:dyDescent="0.35">
      <c r="A2730" s="1">
        <v>44927</v>
      </c>
      <c r="B2730">
        <v>2023</v>
      </c>
      <c r="C2730">
        <v>1</v>
      </c>
      <c r="D2730" t="s">
        <v>42</v>
      </c>
      <c r="E2730">
        <v>1</v>
      </c>
      <c r="F2730" t="s">
        <v>348</v>
      </c>
      <c r="G2730" t="s">
        <v>431</v>
      </c>
      <c r="H2730" t="s">
        <v>162</v>
      </c>
      <c r="I2730" t="s">
        <v>39</v>
      </c>
      <c r="J2730" s="3">
        <v>5114</v>
      </c>
      <c r="K2730" s="3">
        <v>0.67720000000000002</v>
      </c>
      <c r="L2730" s="3">
        <v>3463.2008000000001</v>
      </c>
      <c r="M2730" s="3">
        <v>576.82758000000001</v>
      </c>
      <c r="N2730" s="3">
        <v>9.5237079999999992</v>
      </c>
      <c r="O2730" s="3">
        <v>228945.05530000001</v>
      </c>
      <c r="P2730" s="3">
        <v>45789.01</v>
      </c>
      <c r="Q2730" s="3">
        <v>95241.7</v>
      </c>
    </row>
    <row r="2731" spans="1:17" x14ac:dyDescent="0.35">
      <c r="A2731" s="1">
        <v>43739</v>
      </c>
      <c r="B2731">
        <v>2019</v>
      </c>
      <c r="C2731">
        <v>10</v>
      </c>
      <c r="D2731" t="s">
        <v>42</v>
      </c>
      <c r="E2731">
        <v>1</v>
      </c>
      <c r="F2731" t="s">
        <v>348</v>
      </c>
      <c r="G2731" t="s">
        <v>867</v>
      </c>
      <c r="H2731" t="s">
        <v>162</v>
      </c>
      <c r="I2731" t="s">
        <v>39</v>
      </c>
      <c r="J2731" s="3">
        <v>5330</v>
      </c>
      <c r="K2731" s="3">
        <v>0.48920000000000002</v>
      </c>
      <c r="L2731" s="3">
        <v>2607.4360000000001</v>
      </c>
      <c r="M2731" s="3">
        <v>164.37705199999999</v>
      </c>
      <c r="N2731" s="3">
        <v>7.1699890000000002</v>
      </c>
      <c r="O2731" s="3">
        <v>146887.51980000001</v>
      </c>
      <c r="P2731" s="3">
        <v>29377.5</v>
      </c>
      <c r="Q2731" s="3">
        <v>61105.2</v>
      </c>
    </row>
    <row r="2732" spans="1:17" x14ac:dyDescent="0.35">
      <c r="A2732" s="1">
        <v>45292</v>
      </c>
      <c r="B2732">
        <v>2024</v>
      </c>
      <c r="C2732">
        <v>1</v>
      </c>
      <c r="D2732" t="s">
        <v>42</v>
      </c>
      <c r="E2732">
        <v>1</v>
      </c>
      <c r="F2732" t="s">
        <v>348</v>
      </c>
      <c r="G2732" t="s">
        <v>365</v>
      </c>
      <c r="H2732" t="s">
        <v>162</v>
      </c>
      <c r="I2732" t="s">
        <v>39</v>
      </c>
      <c r="J2732" s="3">
        <v>22331</v>
      </c>
      <c r="K2732" s="3">
        <v>0.70030000000000003</v>
      </c>
      <c r="L2732" s="3">
        <v>15638.399299999999</v>
      </c>
      <c r="M2732" s="3">
        <v>1299.7929999999999</v>
      </c>
      <c r="N2732" s="3">
        <v>9.9930450000000004</v>
      </c>
      <c r="O2732" s="3">
        <v>987341.80960000004</v>
      </c>
      <c r="P2732" s="3">
        <v>197468.36</v>
      </c>
      <c r="Q2732" s="3">
        <v>410734.19</v>
      </c>
    </row>
    <row r="2733" spans="1:17" x14ac:dyDescent="0.35">
      <c r="A2733" s="1">
        <v>44409</v>
      </c>
      <c r="B2733">
        <v>2021</v>
      </c>
      <c r="C2733">
        <v>8</v>
      </c>
      <c r="D2733" t="s">
        <v>31</v>
      </c>
      <c r="E2733">
        <v>1</v>
      </c>
      <c r="F2733" t="s">
        <v>348</v>
      </c>
      <c r="G2733" t="s">
        <v>365</v>
      </c>
      <c r="H2733" t="s">
        <v>162</v>
      </c>
      <c r="I2733" t="s">
        <v>39</v>
      </c>
      <c r="J2733" s="3">
        <v>8715</v>
      </c>
      <c r="K2733" s="3">
        <v>0.62409999999999999</v>
      </c>
      <c r="L2733" s="3">
        <v>5439.0315000000001</v>
      </c>
      <c r="M2733" s="3">
        <v>460.67674499999998</v>
      </c>
      <c r="N2733" s="3">
        <v>14.953257000000001</v>
      </c>
      <c r="O2733" s="3">
        <v>338466.97039999999</v>
      </c>
      <c r="P2733" s="3">
        <v>67693.39</v>
      </c>
      <c r="Q2733" s="3">
        <v>140802.25</v>
      </c>
    </row>
    <row r="2734" spans="1:17" x14ac:dyDescent="0.35">
      <c r="A2734" s="1">
        <v>43497</v>
      </c>
      <c r="B2734">
        <v>2019</v>
      </c>
      <c r="C2734">
        <v>2</v>
      </c>
      <c r="D2734" t="s">
        <v>42</v>
      </c>
      <c r="E2734">
        <v>1</v>
      </c>
      <c r="F2734" t="s">
        <v>348</v>
      </c>
      <c r="G2734" t="s">
        <v>607</v>
      </c>
      <c r="H2734" t="s">
        <v>162</v>
      </c>
      <c r="I2734" t="s">
        <v>35</v>
      </c>
      <c r="J2734" s="3">
        <v>2.81</v>
      </c>
      <c r="K2734" s="3">
        <v>615.6463</v>
      </c>
      <c r="L2734" s="3">
        <v>1729.966103</v>
      </c>
      <c r="M2734" s="3">
        <v>118.084344</v>
      </c>
      <c r="N2734" s="3">
        <v>1.1035919999999999</v>
      </c>
      <c r="O2734" s="3">
        <v>94474.883100000006</v>
      </c>
      <c r="P2734" s="3">
        <v>18894.98</v>
      </c>
      <c r="Q2734" s="3">
        <v>39301.56</v>
      </c>
    </row>
    <row r="2735" spans="1:17" x14ac:dyDescent="0.35">
      <c r="A2735" s="1">
        <v>44348</v>
      </c>
      <c r="B2735">
        <v>2021</v>
      </c>
      <c r="C2735">
        <v>6</v>
      </c>
      <c r="D2735" t="s">
        <v>31</v>
      </c>
      <c r="E2735">
        <v>1</v>
      </c>
      <c r="F2735" t="s">
        <v>348</v>
      </c>
      <c r="G2735" t="s">
        <v>353</v>
      </c>
      <c r="H2735" t="s">
        <v>162</v>
      </c>
      <c r="I2735" t="s">
        <v>35</v>
      </c>
      <c r="J2735" s="3">
        <v>35.229999999999997</v>
      </c>
      <c r="K2735" s="3">
        <v>505.6644</v>
      </c>
      <c r="L2735" s="3">
        <v>17814.556811999999</v>
      </c>
      <c r="M2735" s="3">
        <v>3321.0363550000002</v>
      </c>
      <c r="N2735" s="3">
        <v>12.470185000000001</v>
      </c>
      <c r="O2735" s="3">
        <v>1207252.4506000001</v>
      </c>
      <c r="P2735" s="3">
        <v>241450.49</v>
      </c>
      <c r="Q2735" s="3">
        <v>502217.02</v>
      </c>
    </row>
    <row r="2736" spans="1:17" x14ac:dyDescent="0.35">
      <c r="A2736" s="1">
        <v>43739</v>
      </c>
      <c r="B2736">
        <v>2019</v>
      </c>
      <c r="C2736">
        <v>10</v>
      </c>
      <c r="D2736" t="s">
        <v>42</v>
      </c>
      <c r="E2736">
        <v>1</v>
      </c>
      <c r="F2736" t="s">
        <v>348</v>
      </c>
      <c r="G2736" t="s">
        <v>407</v>
      </c>
      <c r="H2736" t="s">
        <v>162</v>
      </c>
      <c r="I2736" t="s">
        <v>39</v>
      </c>
      <c r="J2736" s="3">
        <v>22504</v>
      </c>
      <c r="K2736" s="3">
        <v>0.50509999999999999</v>
      </c>
      <c r="L2736" s="3">
        <v>11366.770399999999</v>
      </c>
      <c r="M2736" s="3">
        <v>685.251036</v>
      </c>
      <c r="N2736" s="3">
        <v>7.1111690000000003</v>
      </c>
      <c r="O2736" s="3">
        <v>636753.25120000006</v>
      </c>
      <c r="P2736" s="3">
        <v>127350.65</v>
      </c>
      <c r="Q2736" s="3">
        <v>264889.34999999998</v>
      </c>
    </row>
    <row r="2737" spans="1:17" x14ac:dyDescent="0.35">
      <c r="A2737" s="1">
        <v>43739</v>
      </c>
      <c r="B2737">
        <v>2019</v>
      </c>
      <c r="C2737">
        <v>10</v>
      </c>
      <c r="D2737" t="s">
        <v>42</v>
      </c>
      <c r="E2737">
        <v>1</v>
      </c>
      <c r="F2737" t="s">
        <v>348</v>
      </c>
      <c r="G2737" t="s">
        <v>551</v>
      </c>
      <c r="H2737" t="s">
        <v>162</v>
      </c>
      <c r="I2737" t="s">
        <v>39</v>
      </c>
      <c r="J2737" s="3">
        <v>8439</v>
      </c>
      <c r="K2737" s="3">
        <v>0.52070000000000005</v>
      </c>
      <c r="L2737" s="3">
        <v>4394.1872999999996</v>
      </c>
      <c r="M2737" s="3">
        <v>274.43662</v>
      </c>
      <c r="N2737" s="3">
        <v>2.7568109999999999</v>
      </c>
      <c r="O2737" s="3">
        <v>247151.8303</v>
      </c>
      <c r="P2737" s="3">
        <v>49430.37</v>
      </c>
      <c r="Q2737" s="3">
        <v>102815.17</v>
      </c>
    </row>
    <row r="2738" spans="1:17" x14ac:dyDescent="0.35">
      <c r="A2738" s="1">
        <v>44927</v>
      </c>
      <c r="B2738">
        <v>2023</v>
      </c>
      <c r="C2738">
        <v>1</v>
      </c>
      <c r="D2738" t="s">
        <v>42</v>
      </c>
      <c r="E2738">
        <v>1</v>
      </c>
      <c r="F2738" t="s">
        <v>348</v>
      </c>
      <c r="G2738" t="s">
        <v>365</v>
      </c>
      <c r="H2738" t="s">
        <v>162</v>
      </c>
      <c r="I2738" t="s">
        <v>39</v>
      </c>
      <c r="J2738" s="3">
        <v>5620</v>
      </c>
      <c r="K2738" s="3">
        <v>0.67349999999999999</v>
      </c>
      <c r="L2738" s="3">
        <v>3785.07</v>
      </c>
      <c r="M2738" s="3">
        <v>654.971675</v>
      </c>
      <c r="N2738" s="3">
        <v>10.40859</v>
      </c>
      <c r="O2738" s="3">
        <v>252648.94959999999</v>
      </c>
      <c r="P2738" s="3">
        <v>50529.79</v>
      </c>
      <c r="Q2738" s="3">
        <v>105101.96</v>
      </c>
    </row>
    <row r="2739" spans="1:17" x14ac:dyDescent="0.35">
      <c r="A2739" s="1">
        <v>43497</v>
      </c>
      <c r="B2739">
        <v>2019</v>
      </c>
      <c r="C2739">
        <v>2</v>
      </c>
      <c r="D2739" t="s">
        <v>42</v>
      </c>
      <c r="E2739">
        <v>1</v>
      </c>
      <c r="F2739" t="s">
        <v>348</v>
      </c>
      <c r="G2739" t="s">
        <v>868</v>
      </c>
      <c r="H2739" t="s">
        <v>162</v>
      </c>
      <c r="I2739" t="s">
        <v>35</v>
      </c>
      <c r="J2739" s="3">
        <v>2.75</v>
      </c>
      <c r="K2739" s="3">
        <v>616.10799999999995</v>
      </c>
      <c r="L2739" s="3">
        <v>1694.297</v>
      </c>
      <c r="M2739" s="3">
        <v>115.648596</v>
      </c>
      <c r="N2739" s="3">
        <v>1.0808279999999999</v>
      </c>
      <c r="O2739" s="3">
        <v>92526.964000000007</v>
      </c>
      <c r="P2739" s="3">
        <v>18505.39</v>
      </c>
      <c r="Q2739" s="3">
        <v>38491.21</v>
      </c>
    </row>
    <row r="2740" spans="1:17" x14ac:dyDescent="0.35">
      <c r="A2740" s="1">
        <v>43739</v>
      </c>
      <c r="B2740">
        <v>2019</v>
      </c>
      <c r="C2740">
        <v>10</v>
      </c>
      <c r="D2740" t="s">
        <v>42</v>
      </c>
      <c r="E2740">
        <v>1</v>
      </c>
      <c r="F2740" t="s">
        <v>348</v>
      </c>
      <c r="G2740" t="s">
        <v>869</v>
      </c>
      <c r="H2740" t="s">
        <v>162</v>
      </c>
      <c r="I2740" t="s">
        <v>39</v>
      </c>
      <c r="J2740" s="3">
        <v>5628</v>
      </c>
      <c r="K2740" s="3">
        <v>0.48920000000000002</v>
      </c>
      <c r="L2740" s="3">
        <v>2753.2175999999999</v>
      </c>
      <c r="M2740" s="3">
        <v>173.569074</v>
      </c>
      <c r="N2740" s="3">
        <v>7.5709369999999998</v>
      </c>
      <c r="O2740" s="3">
        <v>155099.99280000001</v>
      </c>
      <c r="P2740" s="3">
        <v>31020</v>
      </c>
      <c r="Q2740" s="3">
        <v>64520.85</v>
      </c>
    </row>
    <row r="2741" spans="1:17" x14ac:dyDescent="0.35">
      <c r="A2741" s="1">
        <v>43739</v>
      </c>
      <c r="B2741">
        <v>2019</v>
      </c>
      <c r="C2741">
        <v>10</v>
      </c>
      <c r="D2741" t="s">
        <v>42</v>
      </c>
      <c r="E2741">
        <v>1</v>
      </c>
      <c r="F2741" t="s">
        <v>348</v>
      </c>
      <c r="G2741" t="s">
        <v>870</v>
      </c>
      <c r="H2741" t="s">
        <v>162</v>
      </c>
      <c r="I2741" t="s">
        <v>39</v>
      </c>
      <c r="J2741" s="3">
        <v>22480</v>
      </c>
      <c r="K2741" s="3">
        <v>0.48909999999999998</v>
      </c>
      <c r="L2741" s="3">
        <v>10994.968000000001</v>
      </c>
      <c r="M2741" s="3">
        <v>693.15589</v>
      </c>
      <c r="N2741" s="3">
        <v>30.234878999999999</v>
      </c>
      <c r="O2741" s="3">
        <v>619391.11210000003</v>
      </c>
      <c r="P2741" s="3">
        <v>123878.22</v>
      </c>
      <c r="Q2741" s="3">
        <v>257666.7</v>
      </c>
    </row>
    <row r="2742" spans="1:17" x14ac:dyDescent="0.35">
      <c r="A2742" s="1">
        <v>44927</v>
      </c>
      <c r="B2742">
        <v>2023</v>
      </c>
      <c r="C2742">
        <v>1</v>
      </c>
      <c r="D2742" t="s">
        <v>42</v>
      </c>
      <c r="E2742">
        <v>1</v>
      </c>
      <c r="F2742" t="s">
        <v>348</v>
      </c>
      <c r="G2742" t="s">
        <v>423</v>
      </c>
      <c r="H2742" t="s">
        <v>162</v>
      </c>
      <c r="I2742" t="s">
        <v>39</v>
      </c>
      <c r="J2742" s="3">
        <v>5524</v>
      </c>
      <c r="K2742" s="3">
        <v>0.67720000000000002</v>
      </c>
      <c r="L2742" s="3">
        <v>3740.8528000000001</v>
      </c>
      <c r="M2742" s="3">
        <v>623.08722</v>
      </c>
      <c r="N2742" s="3">
        <v>10.287478</v>
      </c>
      <c r="O2742" s="3">
        <v>247300.0558</v>
      </c>
      <c r="P2742" s="3">
        <v>49460.01</v>
      </c>
      <c r="Q2742" s="3">
        <v>102876.82</v>
      </c>
    </row>
    <row r="2743" spans="1:17" x14ac:dyDescent="0.35">
      <c r="A2743" s="1">
        <v>44896</v>
      </c>
      <c r="B2743">
        <v>2022</v>
      </c>
      <c r="C2743">
        <v>12</v>
      </c>
      <c r="D2743" t="s">
        <v>42</v>
      </c>
      <c r="E2743">
        <v>1</v>
      </c>
      <c r="F2743" t="s">
        <v>348</v>
      </c>
      <c r="G2743" t="s">
        <v>544</v>
      </c>
      <c r="H2743" t="s">
        <v>162</v>
      </c>
      <c r="I2743" t="s">
        <v>39</v>
      </c>
      <c r="J2743" s="3">
        <v>26040</v>
      </c>
      <c r="K2743" s="3">
        <v>0.505</v>
      </c>
      <c r="L2743" s="3">
        <v>13150.2</v>
      </c>
      <c r="M2743" s="3">
        <v>2222.7673049999999</v>
      </c>
      <c r="N2743" s="3">
        <v>39.253258000000002</v>
      </c>
      <c r="O2743" s="3">
        <v>864500.49450000003</v>
      </c>
      <c r="P2743" s="3">
        <v>172900.1</v>
      </c>
      <c r="Q2743" s="3">
        <v>359632.16</v>
      </c>
    </row>
    <row r="2744" spans="1:17" x14ac:dyDescent="0.35">
      <c r="A2744" s="1">
        <v>45323</v>
      </c>
      <c r="B2744">
        <v>2024</v>
      </c>
      <c r="C2744">
        <v>2</v>
      </c>
      <c r="D2744" t="s">
        <v>42</v>
      </c>
      <c r="E2744">
        <v>1</v>
      </c>
      <c r="F2744" t="s">
        <v>348</v>
      </c>
      <c r="G2744" t="s">
        <v>365</v>
      </c>
      <c r="H2744" t="s">
        <v>162</v>
      </c>
      <c r="I2744" t="s">
        <v>39</v>
      </c>
      <c r="J2744" s="3">
        <v>27.23</v>
      </c>
      <c r="K2744" s="3">
        <v>638.87890000000004</v>
      </c>
      <c r="L2744" s="3">
        <v>17396.672447000001</v>
      </c>
      <c r="M2744" s="3">
        <v>846.5915</v>
      </c>
      <c r="N2744" s="3">
        <v>10.763664</v>
      </c>
      <c r="O2744" s="3">
        <v>1073167.2943</v>
      </c>
      <c r="P2744" s="3">
        <v>214633.46</v>
      </c>
      <c r="Q2744" s="3">
        <v>446437.6</v>
      </c>
    </row>
    <row r="2745" spans="1:17" x14ac:dyDescent="0.35">
      <c r="A2745" s="1">
        <v>45323</v>
      </c>
      <c r="B2745">
        <v>2024</v>
      </c>
      <c r="C2745">
        <v>2</v>
      </c>
      <c r="D2745" t="s">
        <v>42</v>
      </c>
      <c r="E2745">
        <v>1</v>
      </c>
      <c r="F2745" t="s">
        <v>348</v>
      </c>
      <c r="G2745" t="s">
        <v>375</v>
      </c>
      <c r="H2745" t="s">
        <v>162</v>
      </c>
      <c r="I2745" t="s">
        <v>39</v>
      </c>
      <c r="J2745" s="3">
        <v>55200</v>
      </c>
      <c r="K2745" s="3">
        <v>0.64239999999999997</v>
      </c>
      <c r="L2745" s="3">
        <v>35460.480000000003</v>
      </c>
      <c r="M2745" s="3">
        <v>1523.0250000000001</v>
      </c>
      <c r="N2745" s="3">
        <v>21.819872</v>
      </c>
      <c r="O2745" s="3">
        <v>2180342.2277000002</v>
      </c>
      <c r="P2745" s="3">
        <v>436068.45</v>
      </c>
      <c r="Q2745" s="3">
        <v>907023.11</v>
      </c>
    </row>
    <row r="2746" spans="1:17" x14ac:dyDescent="0.35">
      <c r="A2746" s="1">
        <v>43497</v>
      </c>
      <c r="B2746">
        <v>2019</v>
      </c>
      <c r="C2746">
        <v>2</v>
      </c>
      <c r="D2746" t="s">
        <v>42</v>
      </c>
      <c r="E2746">
        <v>1</v>
      </c>
      <c r="F2746" t="s">
        <v>348</v>
      </c>
      <c r="G2746" t="s">
        <v>595</v>
      </c>
      <c r="H2746" t="s">
        <v>162</v>
      </c>
      <c r="I2746" t="s">
        <v>35</v>
      </c>
      <c r="J2746" s="3">
        <v>2.81</v>
      </c>
      <c r="K2746" s="3">
        <v>614.77080000000001</v>
      </c>
      <c r="L2746" s="3">
        <v>1727.505948</v>
      </c>
      <c r="M2746" s="3">
        <v>117.918066</v>
      </c>
      <c r="N2746" s="3">
        <v>1.1020380000000001</v>
      </c>
      <c r="O2746" s="3">
        <v>94340.532300000006</v>
      </c>
      <c r="P2746" s="3">
        <v>18868.11</v>
      </c>
      <c r="Q2746" s="3">
        <v>39245.67</v>
      </c>
    </row>
    <row r="2747" spans="1:17" x14ac:dyDescent="0.35">
      <c r="A2747" s="1">
        <v>43739</v>
      </c>
      <c r="B2747">
        <v>2019</v>
      </c>
      <c r="C2747">
        <v>10</v>
      </c>
      <c r="D2747" t="s">
        <v>42</v>
      </c>
      <c r="E2747">
        <v>1</v>
      </c>
      <c r="F2747" t="s">
        <v>348</v>
      </c>
      <c r="G2747" t="s">
        <v>850</v>
      </c>
      <c r="H2747" t="s">
        <v>162</v>
      </c>
      <c r="I2747" t="s">
        <v>39</v>
      </c>
      <c r="J2747" s="3">
        <v>50634</v>
      </c>
      <c r="K2747" s="3">
        <v>0.50509999999999999</v>
      </c>
      <c r="L2747" s="3">
        <v>25575.233400000001</v>
      </c>
      <c r="M2747" s="3">
        <v>1541.8227919999999</v>
      </c>
      <c r="N2747" s="3">
        <v>16.000212000000001</v>
      </c>
      <c r="O2747" s="3">
        <v>1432694.8152999999</v>
      </c>
      <c r="P2747" s="3">
        <v>286538.96000000002</v>
      </c>
      <c r="Q2747" s="3">
        <v>596001.04</v>
      </c>
    </row>
    <row r="2748" spans="1:17" x14ac:dyDescent="0.35">
      <c r="A2748" s="1">
        <v>44409</v>
      </c>
      <c r="B2748">
        <v>2021</v>
      </c>
      <c r="C2748">
        <v>8</v>
      </c>
      <c r="D2748" t="s">
        <v>31</v>
      </c>
      <c r="E2748">
        <v>1</v>
      </c>
      <c r="F2748" t="s">
        <v>348</v>
      </c>
      <c r="G2748" t="s">
        <v>368</v>
      </c>
      <c r="H2748" t="s">
        <v>162</v>
      </c>
      <c r="I2748" t="s">
        <v>35</v>
      </c>
      <c r="J2748" s="3">
        <v>216.76</v>
      </c>
      <c r="K2748" s="3">
        <v>676.47209999999995</v>
      </c>
      <c r="L2748" s="3">
        <v>146632.09239599999</v>
      </c>
      <c r="M2748" s="3">
        <v>15977.437099999999</v>
      </c>
      <c r="N2748" s="3">
        <v>344.32683300000002</v>
      </c>
      <c r="O2748" s="3">
        <v>9325034.5966999996</v>
      </c>
      <c r="P2748" s="3">
        <v>1865006.92</v>
      </c>
      <c r="Q2748" s="3">
        <v>3879214.39</v>
      </c>
    </row>
    <row r="2749" spans="1:17" x14ac:dyDescent="0.35">
      <c r="A2749" s="1">
        <v>45383</v>
      </c>
      <c r="B2749">
        <v>2024</v>
      </c>
      <c r="C2749">
        <v>4</v>
      </c>
      <c r="D2749" t="s">
        <v>42</v>
      </c>
      <c r="E2749">
        <v>1</v>
      </c>
      <c r="F2749" t="s">
        <v>348</v>
      </c>
      <c r="G2749" t="s">
        <v>426</v>
      </c>
      <c r="H2749" t="s">
        <v>162</v>
      </c>
      <c r="I2749" t="s">
        <v>39</v>
      </c>
      <c r="J2749" s="3">
        <v>39080</v>
      </c>
      <c r="K2749" s="3">
        <v>0.66659999999999997</v>
      </c>
      <c r="L2749" s="3">
        <v>26050.727999999999</v>
      </c>
      <c r="M2749" s="3">
        <v>1061.7732000000001</v>
      </c>
      <c r="N2749" s="3">
        <v>15.996599</v>
      </c>
      <c r="O2749" s="3">
        <v>1611174.9242</v>
      </c>
      <c r="P2749" s="3">
        <v>322234.98</v>
      </c>
      <c r="Q2749" s="3">
        <v>670248.76</v>
      </c>
    </row>
    <row r="2750" spans="1:17" x14ac:dyDescent="0.35">
      <c r="A2750" s="1">
        <v>43678</v>
      </c>
      <c r="B2750">
        <v>2019</v>
      </c>
      <c r="C2750">
        <v>8</v>
      </c>
      <c r="D2750" t="s">
        <v>42</v>
      </c>
      <c r="E2750">
        <v>1</v>
      </c>
      <c r="F2750" t="s">
        <v>348</v>
      </c>
      <c r="G2750" t="s">
        <v>390</v>
      </c>
      <c r="H2750" t="s">
        <v>162</v>
      </c>
      <c r="I2750" t="s">
        <v>39</v>
      </c>
      <c r="J2750" s="3">
        <v>5470</v>
      </c>
      <c r="K2750" s="3">
        <v>0.5353</v>
      </c>
      <c r="L2750" s="3">
        <v>2928.0909999999999</v>
      </c>
      <c r="M2750" s="3">
        <v>159.27235999999999</v>
      </c>
      <c r="N2750" s="3">
        <v>1.8217369999999999</v>
      </c>
      <c r="O2750" s="3">
        <v>157909.20860000001</v>
      </c>
      <c r="P2750" s="3">
        <v>31581.84</v>
      </c>
      <c r="Q2750" s="3">
        <v>65691.490000000005</v>
      </c>
    </row>
    <row r="2751" spans="1:17" x14ac:dyDescent="0.35">
      <c r="A2751" s="1">
        <v>44409</v>
      </c>
      <c r="B2751">
        <v>2021</v>
      </c>
      <c r="C2751">
        <v>8</v>
      </c>
      <c r="D2751" t="s">
        <v>31</v>
      </c>
      <c r="E2751">
        <v>1</v>
      </c>
      <c r="F2751" t="s">
        <v>348</v>
      </c>
      <c r="G2751" t="s">
        <v>339</v>
      </c>
      <c r="H2751" t="s">
        <v>162</v>
      </c>
      <c r="I2751" t="s">
        <v>39</v>
      </c>
      <c r="J2751" s="3">
        <v>10830</v>
      </c>
      <c r="K2751" s="3">
        <v>0.63319999999999999</v>
      </c>
      <c r="L2751" s="3">
        <v>6857.5559999999996</v>
      </c>
      <c r="M2751" s="3">
        <v>580.81313999999998</v>
      </c>
      <c r="N2751" s="3">
        <v>18.852803000000002</v>
      </c>
      <c r="O2751" s="3">
        <v>426741.3395</v>
      </c>
      <c r="P2751" s="3">
        <v>85348.27</v>
      </c>
      <c r="Q2751" s="3">
        <v>177524.4</v>
      </c>
    </row>
    <row r="2752" spans="1:17" x14ac:dyDescent="0.35">
      <c r="A2752" s="1">
        <v>45352</v>
      </c>
      <c r="B2752">
        <v>2024</v>
      </c>
      <c r="C2752">
        <v>3</v>
      </c>
      <c r="D2752" t="s">
        <v>42</v>
      </c>
      <c r="E2752">
        <v>1</v>
      </c>
      <c r="F2752" t="s">
        <v>348</v>
      </c>
      <c r="G2752" t="s">
        <v>364</v>
      </c>
      <c r="H2752" t="s">
        <v>162</v>
      </c>
      <c r="I2752" t="s">
        <v>39</v>
      </c>
      <c r="J2752" s="3">
        <v>1954</v>
      </c>
      <c r="K2752" s="3">
        <v>0.64059999999999995</v>
      </c>
      <c r="L2752" s="3">
        <v>1251.7324000000001</v>
      </c>
      <c r="M2752" s="3">
        <v>57.452579999999998</v>
      </c>
      <c r="N2752" s="3">
        <v>0.77225500000000002</v>
      </c>
      <c r="O2752" s="3">
        <v>77489.868000000002</v>
      </c>
      <c r="P2752" s="3">
        <v>15497.97</v>
      </c>
      <c r="Q2752" s="3">
        <v>32235.78</v>
      </c>
    </row>
    <row r="2753" spans="1:17" x14ac:dyDescent="0.35">
      <c r="A2753" s="1">
        <v>43739</v>
      </c>
      <c r="B2753">
        <v>2019</v>
      </c>
      <c r="C2753">
        <v>10</v>
      </c>
      <c r="D2753" t="s">
        <v>42</v>
      </c>
      <c r="E2753">
        <v>1</v>
      </c>
      <c r="F2753" t="s">
        <v>348</v>
      </c>
      <c r="G2753" t="s">
        <v>854</v>
      </c>
      <c r="H2753" t="s">
        <v>162</v>
      </c>
      <c r="I2753" t="s">
        <v>39</v>
      </c>
      <c r="J2753" s="3">
        <v>50634</v>
      </c>
      <c r="K2753" s="3">
        <v>0.50509999999999999</v>
      </c>
      <c r="L2753" s="3">
        <v>25575.233400000001</v>
      </c>
      <c r="M2753" s="3">
        <v>1541.8227919999999</v>
      </c>
      <c r="N2753" s="3">
        <v>16.000212000000001</v>
      </c>
      <c r="O2753" s="3">
        <v>1432694.8152999999</v>
      </c>
      <c r="P2753" s="3">
        <v>286538.96000000002</v>
      </c>
      <c r="Q2753" s="3">
        <v>596001.04</v>
      </c>
    </row>
    <row r="2754" spans="1:17" x14ac:dyDescent="0.35">
      <c r="A2754" s="1">
        <v>44409</v>
      </c>
      <c r="B2754">
        <v>2021</v>
      </c>
      <c r="C2754">
        <v>8</v>
      </c>
      <c r="D2754" t="s">
        <v>31</v>
      </c>
      <c r="E2754">
        <v>1</v>
      </c>
      <c r="F2754" t="s">
        <v>348</v>
      </c>
      <c r="G2754" t="s">
        <v>349</v>
      </c>
      <c r="H2754" t="s">
        <v>162</v>
      </c>
      <c r="I2754" t="s">
        <v>39</v>
      </c>
      <c r="J2754" s="3">
        <v>162734</v>
      </c>
      <c r="K2754" s="3">
        <v>0.65890000000000004</v>
      </c>
      <c r="L2754" s="3">
        <v>107225.4326</v>
      </c>
      <c r="M2754" s="3">
        <v>11598.663208</v>
      </c>
      <c r="N2754" s="3">
        <v>70.106281999999993</v>
      </c>
      <c r="O2754" s="3">
        <v>6798391.0417999998</v>
      </c>
      <c r="P2754" s="3">
        <v>1359678.21</v>
      </c>
      <c r="Q2754" s="3">
        <v>2828130.68</v>
      </c>
    </row>
    <row r="2755" spans="1:17" x14ac:dyDescent="0.35">
      <c r="A2755" s="1">
        <v>43739</v>
      </c>
      <c r="B2755">
        <v>2019</v>
      </c>
      <c r="C2755">
        <v>10</v>
      </c>
      <c r="D2755" t="s">
        <v>42</v>
      </c>
      <c r="E2755">
        <v>1</v>
      </c>
      <c r="F2755" t="s">
        <v>348</v>
      </c>
      <c r="G2755" t="s">
        <v>871</v>
      </c>
      <c r="H2755" t="s">
        <v>162</v>
      </c>
      <c r="I2755" t="s">
        <v>39</v>
      </c>
      <c r="J2755" s="3">
        <v>16572</v>
      </c>
      <c r="K2755" s="3">
        <v>0.48920000000000002</v>
      </c>
      <c r="L2755" s="3">
        <v>8107.0223999999998</v>
      </c>
      <c r="M2755" s="3">
        <v>511.08698199999998</v>
      </c>
      <c r="N2755" s="3">
        <v>22.293185000000001</v>
      </c>
      <c r="O2755" s="3">
        <v>456701.68459999998</v>
      </c>
      <c r="P2755" s="3">
        <v>91340.34</v>
      </c>
      <c r="Q2755" s="3">
        <v>189987.9</v>
      </c>
    </row>
    <row r="2756" spans="1:17" x14ac:dyDescent="0.35">
      <c r="A2756" s="1">
        <v>44927</v>
      </c>
      <c r="B2756">
        <v>2023</v>
      </c>
      <c r="C2756">
        <v>1</v>
      </c>
      <c r="D2756" t="s">
        <v>42</v>
      </c>
      <c r="E2756">
        <v>1</v>
      </c>
      <c r="F2756" t="s">
        <v>348</v>
      </c>
      <c r="G2756" t="s">
        <v>420</v>
      </c>
      <c r="H2756" t="s">
        <v>162</v>
      </c>
      <c r="I2756" t="s">
        <v>39</v>
      </c>
      <c r="J2756" s="3">
        <v>11252</v>
      </c>
      <c r="K2756" s="3">
        <v>0.67720000000000002</v>
      </c>
      <c r="L2756" s="3">
        <v>7619.8544000000002</v>
      </c>
      <c r="M2756" s="3">
        <v>1269.193485</v>
      </c>
      <c r="N2756" s="3">
        <v>20.955012</v>
      </c>
      <c r="O2756" s="3">
        <v>503732.84360000002</v>
      </c>
      <c r="P2756" s="3">
        <v>100746.57</v>
      </c>
      <c r="Q2756" s="3">
        <v>209552.86</v>
      </c>
    </row>
    <row r="2757" spans="1:17" x14ac:dyDescent="0.35">
      <c r="A2757" s="1">
        <v>45383</v>
      </c>
      <c r="B2757">
        <v>2024</v>
      </c>
      <c r="C2757">
        <v>4</v>
      </c>
      <c r="D2757" t="s">
        <v>42</v>
      </c>
      <c r="E2757">
        <v>1</v>
      </c>
      <c r="F2757" t="s">
        <v>348</v>
      </c>
      <c r="G2757" t="s">
        <v>365</v>
      </c>
      <c r="H2757" t="s">
        <v>162</v>
      </c>
      <c r="I2757" t="s">
        <v>39</v>
      </c>
      <c r="J2757" s="3">
        <v>35001</v>
      </c>
      <c r="K2757" s="3">
        <v>0.66679999999999995</v>
      </c>
      <c r="L2757" s="3">
        <v>23338.666799999999</v>
      </c>
      <c r="M2757" s="3">
        <v>951.23500000000001</v>
      </c>
      <c r="N2757" s="3">
        <v>14.331238000000001</v>
      </c>
      <c r="O2757" s="3">
        <v>1443441.2546999999</v>
      </c>
      <c r="P2757" s="3">
        <v>288688.25</v>
      </c>
      <c r="Q2757" s="3">
        <v>600471.56000000006</v>
      </c>
    </row>
    <row r="2758" spans="1:17" x14ac:dyDescent="0.35">
      <c r="A2758" s="1">
        <v>43739</v>
      </c>
      <c r="B2758">
        <v>2019</v>
      </c>
      <c r="C2758">
        <v>10</v>
      </c>
      <c r="D2758" t="s">
        <v>42</v>
      </c>
      <c r="E2758">
        <v>1</v>
      </c>
      <c r="F2758" t="s">
        <v>348</v>
      </c>
      <c r="G2758" t="s">
        <v>855</v>
      </c>
      <c r="H2758" t="s">
        <v>162</v>
      </c>
      <c r="I2758" t="s">
        <v>39</v>
      </c>
      <c r="J2758" s="3">
        <v>5626</v>
      </c>
      <c r="K2758" s="3">
        <v>0.50509999999999999</v>
      </c>
      <c r="L2758" s="3">
        <v>2841.6925999999999</v>
      </c>
      <c r="M2758" s="3">
        <v>171.30479800000001</v>
      </c>
      <c r="N2758" s="3">
        <v>1.7777099999999999</v>
      </c>
      <c r="O2758" s="3">
        <v>159188.31280000001</v>
      </c>
      <c r="P2758" s="3">
        <v>31837.66</v>
      </c>
      <c r="Q2758" s="3">
        <v>66222.34</v>
      </c>
    </row>
    <row r="2759" spans="1:17" x14ac:dyDescent="0.35">
      <c r="A2759" s="1">
        <v>44348</v>
      </c>
      <c r="B2759">
        <v>2021</v>
      </c>
      <c r="C2759">
        <v>6</v>
      </c>
      <c r="D2759" t="s">
        <v>31</v>
      </c>
      <c r="E2759">
        <v>1</v>
      </c>
      <c r="F2759" t="s">
        <v>348</v>
      </c>
      <c r="G2759" t="s">
        <v>530</v>
      </c>
      <c r="H2759" t="s">
        <v>162</v>
      </c>
      <c r="I2759" t="s">
        <v>35</v>
      </c>
      <c r="J2759" s="3">
        <v>4.01</v>
      </c>
      <c r="K2759" s="3">
        <v>493.57060000000001</v>
      </c>
      <c r="L2759" s="3">
        <v>1979.218106</v>
      </c>
      <c r="M2759" s="3">
        <v>368.95939299999998</v>
      </c>
      <c r="N2759" s="3">
        <v>1.385408</v>
      </c>
      <c r="O2759" s="3">
        <v>134127.16</v>
      </c>
      <c r="P2759" s="3">
        <v>26825.43</v>
      </c>
      <c r="Q2759" s="3">
        <v>55796.9</v>
      </c>
    </row>
    <row r="2760" spans="1:17" x14ac:dyDescent="0.35">
      <c r="A2760" s="1">
        <v>43678</v>
      </c>
      <c r="B2760">
        <v>2019</v>
      </c>
      <c r="C2760">
        <v>8</v>
      </c>
      <c r="D2760" t="s">
        <v>42</v>
      </c>
      <c r="E2760">
        <v>1</v>
      </c>
      <c r="F2760" t="s">
        <v>348</v>
      </c>
      <c r="G2760" t="s">
        <v>427</v>
      </c>
      <c r="H2760" t="s">
        <v>162</v>
      </c>
      <c r="I2760" t="s">
        <v>39</v>
      </c>
      <c r="J2760" s="3">
        <v>5512</v>
      </c>
      <c r="K2760" s="3">
        <v>0.49559999999999998</v>
      </c>
      <c r="L2760" s="3">
        <v>2731.7471999999998</v>
      </c>
      <c r="M2760" s="3">
        <v>178.35753</v>
      </c>
      <c r="N2760" s="3">
        <v>7.512124</v>
      </c>
      <c r="O2760" s="3">
        <v>149063.9926</v>
      </c>
      <c r="P2760" s="3">
        <v>29812.799999999999</v>
      </c>
      <c r="Q2760" s="3">
        <v>62010.84</v>
      </c>
    </row>
    <row r="2761" spans="1:17" x14ac:dyDescent="0.35">
      <c r="A2761" s="1">
        <v>45292</v>
      </c>
      <c r="B2761">
        <v>2024</v>
      </c>
      <c r="C2761">
        <v>1</v>
      </c>
      <c r="D2761" t="s">
        <v>42</v>
      </c>
      <c r="E2761">
        <v>1</v>
      </c>
      <c r="F2761" t="s">
        <v>348</v>
      </c>
      <c r="G2761" t="s">
        <v>375</v>
      </c>
      <c r="H2761" t="s">
        <v>162</v>
      </c>
      <c r="I2761" t="s">
        <v>39</v>
      </c>
      <c r="J2761" s="3">
        <v>10241</v>
      </c>
      <c r="K2761" s="3">
        <v>0.70030000000000003</v>
      </c>
      <c r="L2761" s="3">
        <v>7171.7722999999996</v>
      </c>
      <c r="M2761" s="3">
        <v>596.07899999999995</v>
      </c>
      <c r="N2761" s="3">
        <v>4.5827640000000001</v>
      </c>
      <c r="O2761" s="3">
        <v>452795.1042</v>
      </c>
      <c r="P2761" s="3">
        <v>90559.02</v>
      </c>
      <c r="Q2761" s="3">
        <v>188362.76</v>
      </c>
    </row>
    <row r="2762" spans="1:17" x14ac:dyDescent="0.35">
      <c r="A2762" s="1">
        <v>45231</v>
      </c>
      <c r="B2762">
        <v>2023</v>
      </c>
      <c r="C2762">
        <v>11</v>
      </c>
      <c r="D2762" t="s">
        <v>42</v>
      </c>
      <c r="E2762">
        <v>1</v>
      </c>
      <c r="F2762" t="s">
        <v>348</v>
      </c>
      <c r="G2762" t="s">
        <v>411</v>
      </c>
      <c r="H2762" t="s">
        <v>162</v>
      </c>
      <c r="I2762" t="s">
        <v>39</v>
      </c>
      <c r="J2762" s="3">
        <v>8317</v>
      </c>
      <c r="K2762" s="3">
        <v>0.67820000000000003</v>
      </c>
      <c r="L2762" s="3">
        <v>5640.5893999999998</v>
      </c>
      <c r="M2762" s="3">
        <v>668.10400000000004</v>
      </c>
      <c r="N2762" s="3">
        <v>3.7221380000000002</v>
      </c>
      <c r="O2762" s="3">
        <v>359681.85239999997</v>
      </c>
      <c r="P2762" s="3">
        <v>71936.37</v>
      </c>
      <c r="Q2762" s="3">
        <v>149627.65</v>
      </c>
    </row>
    <row r="2763" spans="1:17" x14ac:dyDescent="0.35">
      <c r="A2763" s="1">
        <v>44409</v>
      </c>
      <c r="B2763">
        <v>2021</v>
      </c>
      <c r="C2763">
        <v>8</v>
      </c>
      <c r="D2763" t="s">
        <v>31</v>
      </c>
      <c r="E2763">
        <v>1</v>
      </c>
      <c r="F2763" t="s">
        <v>348</v>
      </c>
      <c r="G2763" t="s">
        <v>365</v>
      </c>
      <c r="H2763" t="s">
        <v>162</v>
      </c>
      <c r="I2763" t="s">
        <v>39</v>
      </c>
      <c r="J2763" s="3">
        <v>7876</v>
      </c>
      <c r="K2763" s="3">
        <v>0.63419999999999999</v>
      </c>
      <c r="L2763" s="3">
        <v>4994.9592000000002</v>
      </c>
      <c r="M2763" s="3">
        <v>415.973139</v>
      </c>
      <c r="N2763" s="3">
        <v>13.735321000000001</v>
      </c>
      <c r="O2763" s="3">
        <v>310426.9412</v>
      </c>
      <c r="P2763" s="3">
        <v>62085.39</v>
      </c>
      <c r="Q2763" s="3">
        <v>129137.61</v>
      </c>
    </row>
    <row r="2764" spans="1:17" x14ac:dyDescent="0.35">
      <c r="A2764" s="1">
        <v>44409</v>
      </c>
      <c r="B2764">
        <v>2021</v>
      </c>
      <c r="C2764">
        <v>8</v>
      </c>
      <c r="D2764" t="s">
        <v>31</v>
      </c>
      <c r="E2764">
        <v>1</v>
      </c>
      <c r="F2764" t="s">
        <v>348</v>
      </c>
      <c r="G2764" t="s">
        <v>368</v>
      </c>
      <c r="H2764" t="s">
        <v>162</v>
      </c>
      <c r="I2764" t="s">
        <v>35</v>
      </c>
      <c r="J2764" s="3">
        <v>90.11</v>
      </c>
      <c r="K2764" s="3">
        <v>844.54700000000003</v>
      </c>
      <c r="L2764" s="3">
        <v>76102.130170000004</v>
      </c>
      <c r="M2764" s="3">
        <v>9958.2032550000004</v>
      </c>
      <c r="N2764" s="3">
        <v>182.23432399999999</v>
      </c>
      <c r="O2764" s="3">
        <v>4935231.3902000003</v>
      </c>
      <c r="P2764" s="3">
        <v>987046.28</v>
      </c>
      <c r="Q2764" s="3">
        <v>2053056.26</v>
      </c>
    </row>
    <row r="2765" spans="1:17" x14ac:dyDescent="0.35">
      <c r="A2765" s="1">
        <v>44409</v>
      </c>
      <c r="B2765">
        <v>2021</v>
      </c>
      <c r="C2765">
        <v>8</v>
      </c>
      <c r="D2765" t="s">
        <v>31</v>
      </c>
      <c r="E2765">
        <v>1</v>
      </c>
      <c r="F2765" t="s">
        <v>348</v>
      </c>
      <c r="G2765" t="s">
        <v>339</v>
      </c>
      <c r="H2765" t="s">
        <v>162</v>
      </c>
      <c r="I2765" t="s">
        <v>39</v>
      </c>
      <c r="J2765" s="3">
        <v>3938</v>
      </c>
      <c r="K2765" s="3">
        <v>0.63419999999999999</v>
      </c>
      <c r="L2765" s="3">
        <v>2497.4796000000001</v>
      </c>
      <c r="M2765" s="3">
        <v>207.97652299999999</v>
      </c>
      <c r="N2765" s="3">
        <v>6.8673289999999998</v>
      </c>
      <c r="O2765" s="3">
        <v>155213.4706</v>
      </c>
      <c r="P2765" s="3">
        <v>31042.69</v>
      </c>
      <c r="Q2765" s="3">
        <v>64568.800000000003</v>
      </c>
    </row>
    <row r="2766" spans="1:17" x14ac:dyDescent="0.35">
      <c r="A2766" s="1">
        <v>44409</v>
      </c>
      <c r="B2766">
        <v>2021</v>
      </c>
      <c r="C2766">
        <v>8</v>
      </c>
      <c r="D2766" t="s">
        <v>31</v>
      </c>
      <c r="E2766">
        <v>1</v>
      </c>
      <c r="F2766" t="s">
        <v>348</v>
      </c>
      <c r="G2766" t="s">
        <v>339</v>
      </c>
      <c r="H2766" t="s">
        <v>162</v>
      </c>
      <c r="I2766" t="s">
        <v>39</v>
      </c>
      <c r="J2766" s="3">
        <v>8828</v>
      </c>
      <c r="K2766" s="3">
        <v>0.63419999999999999</v>
      </c>
      <c r="L2766" s="3">
        <v>5598.7175999999999</v>
      </c>
      <c r="M2766" s="3">
        <v>466.24920300000002</v>
      </c>
      <c r="N2766" s="3">
        <v>15.395422999999999</v>
      </c>
      <c r="O2766" s="3">
        <v>347949.34450000001</v>
      </c>
      <c r="P2766" s="3">
        <v>69589.87</v>
      </c>
      <c r="Q2766" s="3">
        <v>144746.93</v>
      </c>
    </row>
    <row r="2767" spans="1:17" x14ac:dyDescent="0.35">
      <c r="A2767" s="1">
        <v>45323</v>
      </c>
      <c r="B2767">
        <v>2024</v>
      </c>
      <c r="C2767">
        <v>2</v>
      </c>
      <c r="D2767" t="s">
        <v>42</v>
      </c>
      <c r="E2767">
        <v>1</v>
      </c>
      <c r="F2767" t="s">
        <v>348</v>
      </c>
      <c r="G2767" t="s">
        <v>364</v>
      </c>
      <c r="H2767" t="s">
        <v>162</v>
      </c>
      <c r="I2767" t="s">
        <v>39</v>
      </c>
      <c r="J2767" s="3">
        <v>57550</v>
      </c>
      <c r="K2767" s="3">
        <v>0.64239999999999997</v>
      </c>
      <c r="L2767" s="3">
        <v>36970.120000000003</v>
      </c>
      <c r="M2767" s="3">
        <v>1587.87</v>
      </c>
      <c r="N2767" s="3">
        <v>22.748884</v>
      </c>
      <c r="O2767" s="3">
        <v>2273164.7681999998</v>
      </c>
      <c r="P2767" s="3">
        <v>454632.95</v>
      </c>
      <c r="Q2767" s="3">
        <v>945636.54</v>
      </c>
    </row>
    <row r="2768" spans="1:17" x14ac:dyDescent="0.35">
      <c r="A2768" s="1">
        <v>44896</v>
      </c>
      <c r="B2768">
        <v>2022</v>
      </c>
      <c r="C2768">
        <v>12</v>
      </c>
      <c r="D2768" t="s">
        <v>42</v>
      </c>
      <c r="E2768">
        <v>1</v>
      </c>
      <c r="F2768" t="s">
        <v>348</v>
      </c>
      <c r="G2768" t="s">
        <v>365</v>
      </c>
      <c r="H2768" t="s">
        <v>162</v>
      </c>
      <c r="I2768" t="s">
        <v>39</v>
      </c>
      <c r="J2768" s="3">
        <v>2810</v>
      </c>
      <c r="K2768" s="3">
        <v>0.81679999999999997</v>
      </c>
      <c r="L2768" s="3">
        <v>2295.2080000000001</v>
      </c>
      <c r="M2768" s="3">
        <v>388.26999000000001</v>
      </c>
      <c r="N2768" s="3">
        <v>8.0100479999999994</v>
      </c>
      <c r="O2768" s="3">
        <v>150970.79190000001</v>
      </c>
      <c r="P2768" s="3">
        <v>30194.16</v>
      </c>
      <c r="Q2768" s="3">
        <v>62803.85</v>
      </c>
    </row>
    <row r="2769" spans="1:17" x14ac:dyDescent="0.35">
      <c r="A2769" s="1">
        <v>43497</v>
      </c>
      <c r="B2769">
        <v>2019</v>
      </c>
      <c r="C2769">
        <v>2</v>
      </c>
      <c r="D2769" t="s">
        <v>42</v>
      </c>
      <c r="E2769">
        <v>1</v>
      </c>
      <c r="F2769" t="s">
        <v>348</v>
      </c>
      <c r="G2769" t="s">
        <v>872</v>
      </c>
      <c r="H2769" t="s">
        <v>162</v>
      </c>
      <c r="I2769" t="s">
        <v>35</v>
      </c>
      <c r="J2769" s="3">
        <v>2.78</v>
      </c>
      <c r="K2769" s="3">
        <v>628.86009999999999</v>
      </c>
      <c r="L2769" s="3">
        <v>1748.231078</v>
      </c>
      <c r="M2769" s="3">
        <v>119.329182</v>
      </c>
      <c r="N2769" s="3">
        <v>1.1152260000000001</v>
      </c>
      <c r="O2769" s="3">
        <v>95472.348700000002</v>
      </c>
      <c r="P2769" s="3">
        <v>19094.47</v>
      </c>
      <c r="Q2769" s="3">
        <v>39716.5</v>
      </c>
    </row>
    <row r="2770" spans="1:17" x14ac:dyDescent="0.35">
      <c r="A2770" s="1">
        <v>44927</v>
      </c>
      <c r="B2770">
        <v>2023</v>
      </c>
      <c r="C2770">
        <v>1</v>
      </c>
      <c r="D2770" t="s">
        <v>42</v>
      </c>
      <c r="E2770">
        <v>1</v>
      </c>
      <c r="F2770" t="s">
        <v>348</v>
      </c>
      <c r="G2770" t="s">
        <v>451</v>
      </c>
      <c r="H2770" t="s">
        <v>162</v>
      </c>
      <c r="I2770" t="s">
        <v>39</v>
      </c>
      <c r="J2770" s="3">
        <v>5598</v>
      </c>
      <c r="K2770" s="3">
        <v>0.67720000000000002</v>
      </c>
      <c r="L2770" s="3">
        <v>3790.9656</v>
      </c>
      <c r="M2770" s="3">
        <v>631.43965500000002</v>
      </c>
      <c r="N2770" s="3">
        <v>10.425381</v>
      </c>
      <c r="O2770" s="3">
        <v>250612.90960000001</v>
      </c>
      <c r="P2770" s="3">
        <v>50122.58</v>
      </c>
      <c r="Q2770" s="3">
        <v>104254.97</v>
      </c>
    </row>
    <row r="2771" spans="1:17" x14ac:dyDescent="0.35">
      <c r="A2771" s="1">
        <v>43647</v>
      </c>
      <c r="B2771">
        <v>2019</v>
      </c>
      <c r="C2771">
        <v>7</v>
      </c>
      <c r="D2771" t="s">
        <v>42</v>
      </c>
      <c r="E2771">
        <v>1</v>
      </c>
      <c r="F2771" t="s">
        <v>348</v>
      </c>
      <c r="G2771" t="s">
        <v>873</v>
      </c>
      <c r="H2771" t="s">
        <v>162</v>
      </c>
      <c r="I2771" t="s">
        <v>39</v>
      </c>
      <c r="J2771" s="3">
        <v>11020</v>
      </c>
      <c r="K2771" s="3">
        <v>0.49340000000000001</v>
      </c>
      <c r="L2771" s="3">
        <v>5437.268</v>
      </c>
      <c r="M2771" s="3">
        <v>354.17071800000002</v>
      </c>
      <c r="N2771" s="3">
        <v>3.4175230000000001</v>
      </c>
      <c r="O2771" s="3">
        <v>295557.74200000003</v>
      </c>
      <c r="P2771" s="3">
        <v>59111.55</v>
      </c>
      <c r="Q2771" s="3">
        <v>122949.78</v>
      </c>
    </row>
    <row r="2772" spans="1:17" x14ac:dyDescent="0.35">
      <c r="A2772" s="1">
        <v>44927</v>
      </c>
      <c r="B2772">
        <v>2023</v>
      </c>
      <c r="C2772">
        <v>1</v>
      </c>
      <c r="D2772" t="s">
        <v>42</v>
      </c>
      <c r="E2772">
        <v>1</v>
      </c>
      <c r="F2772" t="s">
        <v>348</v>
      </c>
      <c r="G2772" t="s">
        <v>423</v>
      </c>
      <c r="H2772" t="s">
        <v>162</v>
      </c>
      <c r="I2772" t="s">
        <v>39</v>
      </c>
      <c r="J2772" s="3">
        <v>2810</v>
      </c>
      <c r="K2772" s="3">
        <v>0.67720000000000002</v>
      </c>
      <c r="L2772" s="3">
        <v>1902.932</v>
      </c>
      <c r="M2772" s="3">
        <v>316.94943000000001</v>
      </c>
      <c r="N2772" s="3">
        <v>5.2329920000000003</v>
      </c>
      <c r="O2772" s="3">
        <v>125798.906</v>
      </c>
      <c r="P2772" s="3">
        <v>25159.78</v>
      </c>
      <c r="Q2772" s="3">
        <v>52332.34</v>
      </c>
    </row>
    <row r="2773" spans="1:17" x14ac:dyDescent="0.35">
      <c r="A2773" s="1">
        <v>45444</v>
      </c>
      <c r="B2773">
        <v>2024</v>
      </c>
      <c r="C2773">
        <v>6</v>
      </c>
      <c r="D2773" t="s">
        <v>42</v>
      </c>
      <c r="E2773">
        <v>1</v>
      </c>
      <c r="F2773" t="s">
        <v>348</v>
      </c>
      <c r="G2773" t="s">
        <v>874</v>
      </c>
      <c r="H2773" t="s">
        <v>162</v>
      </c>
      <c r="I2773" t="s">
        <v>35</v>
      </c>
      <c r="J2773" s="3">
        <v>11.23</v>
      </c>
      <c r="K2773" s="3">
        <v>655.64290000000005</v>
      </c>
      <c r="L2773" s="3">
        <v>7362.8697670000001</v>
      </c>
      <c r="M2773" s="3">
        <v>328.30784</v>
      </c>
      <c r="N2773" s="3">
        <v>21.150729999999999</v>
      </c>
      <c r="O2773" s="3">
        <v>462184.31770000001</v>
      </c>
      <c r="P2773" s="3">
        <v>92436.86</v>
      </c>
      <c r="Q2773" s="3">
        <v>192268.67</v>
      </c>
    </row>
    <row r="2774" spans="1:17" x14ac:dyDescent="0.35">
      <c r="A2774" s="1">
        <v>43739</v>
      </c>
      <c r="B2774">
        <v>2019</v>
      </c>
      <c r="C2774">
        <v>10</v>
      </c>
      <c r="D2774" t="s">
        <v>42</v>
      </c>
      <c r="E2774">
        <v>1</v>
      </c>
      <c r="F2774" t="s">
        <v>348</v>
      </c>
      <c r="G2774" t="s">
        <v>617</v>
      </c>
      <c r="H2774" t="s">
        <v>162</v>
      </c>
      <c r="I2774" t="s">
        <v>39</v>
      </c>
      <c r="J2774" s="3">
        <v>5568</v>
      </c>
      <c r="K2774" s="3">
        <v>0.51049999999999995</v>
      </c>
      <c r="L2774" s="3">
        <v>2842.4639999999999</v>
      </c>
      <c r="M2774" s="3">
        <v>177.52191999999999</v>
      </c>
      <c r="N2774" s="3">
        <v>1.783269</v>
      </c>
      <c r="O2774" s="3">
        <v>159875.2629</v>
      </c>
      <c r="P2774" s="3">
        <v>31975.05</v>
      </c>
      <c r="Q2774" s="3">
        <v>66508.11</v>
      </c>
    </row>
    <row r="2775" spans="1:17" x14ac:dyDescent="0.35">
      <c r="A2775" s="1">
        <v>44927</v>
      </c>
      <c r="B2775">
        <v>2023</v>
      </c>
      <c r="C2775">
        <v>1</v>
      </c>
      <c r="D2775" t="s">
        <v>42</v>
      </c>
      <c r="E2775">
        <v>1</v>
      </c>
      <c r="F2775" t="s">
        <v>348</v>
      </c>
      <c r="G2775" t="s">
        <v>451</v>
      </c>
      <c r="H2775" t="s">
        <v>162</v>
      </c>
      <c r="I2775" t="s">
        <v>39</v>
      </c>
      <c r="J2775" s="3">
        <v>11196</v>
      </c>
      <c r="K2775" s="3">
        <v>0.72860000000000003</v>
      </c>
      <c r="L2775" s="3">
        <v>8157.4056</v>
      </c>
      <c r="M2775" s="3">
        <v>1358.7218399999999</v>
      </c>
      <c r="N2775" s="3">
        <v>22.433168999999999</v>
      </c>
      <c r="O2775" s="3">
        <v>539268.86129999999</v>
      </c>
      <c r="P2775" s="3">
        <v>107853.77</v>
      </c>
      <c r="Q2775" s="3">
        <v>224335.84</v>
      </c>
    </row>
    <row r="2776" spans="1:17" x14ac:dyDescent="0.35">
      <c r="A2776" s="1">
        <v>43770</v>
      </c>
      <c r="B2776">
        <v>2019</v>
      </c>
      <c r="C2776">
        <v>11</v>
      </c>
      <c r="D2776" t="s">
        <v>42</v>
      </c>
      <c r="E2776">
        <v>1</v>
      </c>
      <c r="F2776" t="s">
        <v>348</v>
      </c>
      <c r="G2776" t="s">
        <v>875</v>
      </c>
      <c r="H2776" t="s">
        <v>162</v>
      </c>
      <c r="I2776" t="s">
        <v>39</v>
      </c>
      <c r="J2776" s="3">
        <v>19670</v>
      </c>
      <c r="K2776" s="3">
        <v>0.50060000000000004</v>
      </c>
      <c r="L2776" s="3">
        <v>9846.8019999999997</v>
      </c>
      <c r="M2776" s="3">
        <v>578.17015200000003</v>
      </c>
      <c r="N2776" s="3">
        <v>27.077273000000002</v>
      </c>
      <c r="O2776" s="3">
        <v>552543.08759999997</v>
      </c>
      <c r="P2776" s="3">
        <v>110508.62</v>
      </c>
      <c r="Q2776" s="3">
        <v>229857.93</v>
      </c>
    </row>
    <row r="2777" spans="1:17" x14ac:dyDescent="0.35">
      <c r="A2777" s="1">
        <v>44621</v>
      </c>
      <c r="B2777">
        <v>2022</v>
      </c>
      <c r="C2777">
        <v>3</v>
      </c>
      <c r="D2777" t="s">
        <v>31</v>
      </c>
      <c r="E2777">
        <v>1</v>
      </c>
      <c r="F2777" t="s">
        <v>348</v>
      </c>
      <c r="G2777" t="s">
        <v>382</v>
      </c>
      <c r="H2777" t="s">
        <v>162</v>
      </c>
      <c r="I2777" t="s">
        <v>39</v>
      </c>
      <c r="J2777" s="3">
        <v>415442</v>
      </c>
      <c r="K2777" s="3">
        <v>0.74219999999999997</v>
      </c>
      <c r="L2777" s="3">
        <v>308341.05239999999</v>
      </c>
      <c r="M2777" s="3">
        <v>35415.009048</v>
      </c>
      <c r="N2777" s="3">
        <v>202.81657000000001</v>
      </c>
      <c r="O2777" s="3">
        <v>18988775.037500001</v>
      </c>
      <c r="P2777" s="3">
        <v>3797759.34</v>
      </c>
      <c r="Q2777" s="3">
        <v>7899335.5300000003</v>
      </c>
    </row>
    <row r="2778" spans="1:17" x14ac:dyDescent="0.35">
      <c r="A2778" s="1">
        <v>45383</v>
      </c>
      <c r="B2778">
        <v>2024</v>
      </c>
      <c r="C2778">
        <v>4</v>
      </c>
      <c r="D2778" t="s">
        <v>42</v>
      </c>
      <c r="E2778">
        <v>1</v>
      </c>
      <c r="F2778" t="s">
        <v>348</v>
      </c>
      <c r="G2778" t="s">
        <v>426</v>
      </c>
      <c r="H2778" t="s">
        <v>162</v>
      </c>
      <c r="I2778" t="s">
        <v>39</v>
      </c>
      <c r="J2778" s="3">
        <v>35172</v>
      </c>
      <c r="K2778" s="3">
        <v>0.67100000000000004</v>
      </c>
      <c r="L2778" s="3">
        <v>23600.412</v>
      </c>
      <c r="M2778" s="3">
        <v>985.31316000000004</v>
      </c>
      <c r="N2778" s="3">
        <v>14.505651</v>
      </c>
      <c r="O2778" s="3">
        <v>1461019.152</v>
      </c>
      <c r="P2778" s="3">
        <v>292203.83</v>
      </c>
      <c r="Q2778" s="3">
        <v>607783.97</v>
      </c>
    </row>
    <row r="2779" spans="1:17" x14ac:dyDescent="0.35">
      <c r="A2779" s="1">
        <v>44409</v>
      </c>
      <c r="B2779">
        <v>2021</v>
      </c>
      <c r="C2779">
        <v>8</v>
      </c>
      <c r="D2779" t="s">
        <v>31</v>
      </c>
      <c r="E2779">
        <v>1</v>
      </c>
      <c r="F2779" t="s">
        <v>348</v>
      </c>
      <c r="G2779" t="s">
        <v>365</v>
      </c>
      <c r="H2779" t="s">
        <v>162</v>
      </c>
      <c r="I2779" t="s">
        <v>39</v>
      </c>
      <c r="J2779" s="3">
        <v>8621</v>
      </c>
      <c r="K2779" s="3">
        <v>0.63419999999999999</v>
      </c>
      <c r="L2779" s="3">
        <v>5467.4381999999996</v>
      </c>
      <c r="M2779" s="3">
        <v>455.31787700000001</v>
      </c>
      <c r="N2779" s="3">
        <v>15.034473</v>
      </c>
      <c r="O2779" s="3">
        <v>339790.58659999998</v>
      </c>
      <c r="P2779" s="3">
        <v>67958.12</v>
      </c>
      <c r="Q2779" s="3">
        <v>141352.89000000001</v>
      </c>
    </row>
    <row r="2780" spans="1:17" x14ac:dyDescent="0.35">
      <c r="A2780" s="1">
        <v>43497</v>
      </c>
      <c r="B2780">
        <v>2019</v>
      </c>
      <c r="C2780">
        <v>2</v>
      </c>
      <c r="D2780" t="s">
        <v>42</v>
      </c>
      <c r="E2780">
        <v>1</v>
      </c>
      <c r="F2780" t="s">
        <v>348</v>
      </c>
      <c r="G2780" t="s">
        <v>876</v>
      </c>
      <c r="H2780" t="s">
        <v>162</v>
      </c>
      <c r="I2780" t="s">
        <v>35</v>
      </c>
      <c r="J2780" s="3">
        <v>2.77</v>
      </c>
      <c r="K2780" s="3">
        <v>594.9819</v>
      </c>
      <c r="L2780" s="3">
        <v>1648.0998629999999</v>
      </c>
      <c r="M2780" s="3">
        <v>143.86197999999999</v>
      </c>
      <c r="N2780" s="3">
        <v>1.0594840000000001</v>
      </c>
      <c r="O2780" s="3">
        <v>90500.987299999993</v>
      </c>
      <c r="P2780" s="3">
        <v>18100.2</v>
      </c>
      <c r="Q2780" s="3">
        <v>37648.410000000003</v>
      </c>
    </row>
    <row r="2781" spans="1:17" x14ac:dyDescent="0.35">
      <c r="A2781" s="1">
        <v>44927</v>
      </c>
      <c r="B2781">
        <v>2023</v>
      </c>
      <c r="C2781">
        <v>1</v>
      </c>
      <c r="D2781" t="s">
        <v>42</v>
      </c>
      <c r="E2781">
        <v>1</v>
      </c>
      <c r="F2781" t="s">
        <v>348</v>
      </c>
      <c r="G2781" t="s">
        <v>431</v>
      </c>
      <c r="H2781" t="s">
        <v>162</v>
      </c>
      <c r="I2781" t="s">
        <v>39</v>
      </c>
      <c r="J2781" s="3">
        <v>5508</v>
      </c>
      <c r="K2781" s="3">
        <v>0.67720000000000002</v>
      </c>
      <c r="L2781" s="3">
        <v>3730.0176000000001</v>
      </c>
      <c r="M2781" s="3">
        <v>621.27050999999994</v>
      </c>
      <c r="N2781" s="3">
        <v>10.257483000000001</v>
      </c>
      <c r="O2781" s="3">
        <v>246583.76310000001</v>
      </c>
      <c r="P2781" s="3">
        <v>49316.75</v>
      </c>
      <c r="Q2781" s="3">
        <v>102578.84</v>
      </c>
    </row>
    <row r="2782" spans="1:17" x14ac:dyDescent="0.35">
      <c r="A2782" s="1">
        <v>44409</v>
      </c>
      <c r="B2782">
        <v>2021</v>
      </c>
      <c r="C2782">
        <v>8</v>
      </c>
      <c r="D2782" t="s">
        <v>31</v>
      </c>
      <c r="E2782">
        <v>1</v>
      </c>
      <c r="F2782" t="s">
        <v>348</v>
      </c>
      <c r="G2782" t="s">
        <v>368</v>
      </c>
      <c r="H2782" t="s">
        <v>162</v>
      </c>
      <c r="I2782" t="s">
        <v>35</v>
      </c>
      <c r="J2782" s="3">
        <v>287.01</v>
      </c>
      <c r="K2782" s="3">
        <v>624.04150000000004</v>
      </c>
      <c r="L2782" s="3">
        <v>179106.15091500001</v>
      </c>
      <c r="M2782" s="3">
        <v>28976.094981999999</v>
      </c>
      <c r="N2782" s="3">
        <v>440.61700400000001</v>
      </c>
      <c r="O2782" s="3">
        <v>11932721.794399999</v>
      </c>
      <c r="P2782" s="3">
        <v>2386544.36</v>
      </c>
      <c r="Q2782" s="3">
        <v>4964012.2699999996</v>
      </c>
    </row>
    <row r="2783" spans="1:17" x14ac:dyDescent="0.35">
      <c r="A2783" s="1">
        <v>45383</v>
      </c>
      <c r="B2783">
        <v>2024</v>
      </c>
      <c r="C2783">
        <v>4</v>
      </c>
      <c r="D2783" t="s">
        <v>42</v>
      </c>
      <c r="E2783">
        <v>1</v>
      </c>
      <c r="F2783" t="s">
        <v>348</v>
      </c>
      <c r="G2783" t="s">
        <v>368</v>
      </c>
      <c r="H2783" t="s">
        <v>162</v>
      </c>
      <c r="I2783" t="s">
        <v>39</v>
      </c>
      <c r="J2783" s="3">
        <v>7828</v>
      </c>
      <c r="K2783" s="3">
        <v>0.66539999999999999</v>
      </c>
      <c r="L2783" s="3">
        <v>5208.7511999999997</v>
      </c>
      <c r="M2783" s="3">
        <v>222.96285</v>
      </c>
      <c r="N2783" s="3">
        <v>3.2047509999999999</v>
      </c>
      <c r="O2783" s="3">
        <v>318620.91039999999</v>
      </c>
      <c r="P2783" s="3">
        <v>63724.18</v>
      </c>
      <c r="Q2783" s="3">
        <v>132546.29999999999</v>
      </c>
    </row>
    <row r="2784" spans="1:17" x14ac:dyDescent="0.35">
      <c r="A2784" s="1">
        <v>44896</v>
      </c>
      <c r="B2784">
        <v>2022</v>
      </c>
      <c r="C2784">
        <v>12</v>
      </c>
      <c r="D2784" t="s">
        <v>42</v>
      </c>
      <c r="E2784">
        <v>1</v>
      </c>
      <c r="F2784" t="s">
        <v>348</v>
      </c>
      <c r="G2784" t="s">
        <v>365</v>
      </c>
      <c r="H2784" t="s">
        <v>162</v>
      </c>
      <c r="I2784" t="s">
        <v>39</v>
      </c>
      <c r="J2784" s="3">
        <v>2810</v>
      </c>
      <c r="K2784" s="3">
        <v>0.76549999999999996</v>
      </c>
      <c r="L2784" s="3">
        <v>2151.0549999999998</v>
      </c>
      <c r="M2784" s="3">
        <v>363.88269000000003</v>
      </c>
      <c r="N2784" s="3">
        <v>7.5069359999999996</v>
      </c>
      <c r="O2784" s="3">
        <v>141488.94390000001</v>
      </c>
      <c r="P2784" s="3">
        <v>28297.79</v>
      </c>
      <c r="Q2784" s="3">
        <v>58859.4</v>
      </c>
    </row>
    <row r="2785" spans="1:17" x14ac:dyDescent="0.35">
      <c r="A2785" s="1">
        <v>44409</v>
      </c>
      <c r="B2785">
        <v>2021</v>
      </c>
      <c r="C2785">
        <v>8</v>
      </c>
      <c r="D2785" t="s">
        <v>31</v>
      </c>
      <c r="E2785">
        <v>1</v>
      </c>
      <c r="F2785" t="s">
        <v>348</v>
      </c>
      <c r="G2785" t="s">
        <v>517</v>
      </c>
      <c r="H2785" t="s">
        <v>162</v>
      </c>
      <c r="I2785" t="s">
        <v>39</v>
      </c>
      <c r="J2785" s="3">
        <v>6432</v>
      </c>
      <c r="K2785" s="3">
        <v>0.59730000000000005</v>
      </c>
      <c r="L2785" s="3">
        <v>3841.8335999999999</v>
      </c>
      <c r="M2785" s="3">
        <v>338.81888199999997</v>
      </c>
      <c r="N2785" s="3">
        <v>10.852152</v>
      </c>
      <c r="O2785" s="3">
        <v>239867.41870000001</v>
      </c>
      <c r="P2785" s="3">
        <v>47973.48</v>
      </c>
      <c r="Q2785" s="3">
        <v>99784.84</v>
      </c>
    </row>
    <row r="2786" spans="1:17" x14ac:dyDescent="0.35">
      <c r="A2786" s="1">
        <v>45261</v>
      </c>
      <c r="B2786">
        <v>2023</v>
      </c>
      <c r="C2786">
        <v>12</v>
      </c>
      <c r="D2786" t="s">
        <v>42</v>
      </c>
      <c r="E2786">
        <v>1</v>
      </c>
      <c r="F2786" t="s">
        <v>348</v>
      </c>
      <c r="G2786" t="s">
        <v>371</v>
      </c>
      <c r="H2786" t="s">
        <v>162</v>
      </c>
      <c r="I2786" t="s">
        <v>39</v>
      </c>
      <c r="J2786" s="3">
        <v>4326</v>
      </c>
      <c r="K2786" s="3">
        <v>0.71589999999999998</v>
      </c>
      <c r="L2786" s="3">
        <v>3096.9834000000001</v>
      </c>
      <c r="M2786" s="3">
        <v>184.20480000000001</v>
      </c>
      <c r="N2786" s="3">
        <v>1.9359219999999999</v>
      </c>
      <c r="O2786" s="3">
        <v>190684.54990000001</v>
      </c>
      <c r="P2786" s="3">
        <v>38136.910000000003</v>
      </c>
      <c r="Q2786" s="3">
        <v>79324.77</v>
      </c>
    </row>
    <row r="2787" spans="1:17" x14ac:dyDescent="0.35">
      <c r="A2787" s="1">
        <v>45323</v>
      </c>
      <c r="B2787">
        <v>2024</v>
      </c>
      <c r="C2787">
        <v>2</v>
      </c>
      <c r="D2787" t="s">
        <v>42</v>
      </c>
      <c r="E2787">
        <v>1</v>
      </c>
      <c r="F2787" t="s">
        <v>348</v>
      </c>
      <c r="G2787" t="s">
        <v>364</v>
      </c>
      <c r="H2787" t="s">
        <v>162</v>
      </c>
      <c r="I2787" t="s">
        <v>39</v>
      </c>
      <c r="J2787" s="3">
        <v>65830</v>
      </c>
      <c r="K2787" s="3">
        <v>0.64239999999999997</v>
      </c>
      <c r="L2787" s="3">
        <v>42289.192000000003</v>
      </c>
      <c r="M2787" s="3">
        <v>1816.326</v>
      </c>
      <c r="N2787" s="3">
        <v>26.021896999999999</v>
      </c>
      <c r="O2787" s="3">
        <v>2600216.1024000002</v>
      </c>
      <c r="P2787" s="3">
        <v>520043.22</v>
      </c>
      <c r="Q2787" s="3">
        <v>1081689.8999999999</v>
      </c>
    </row>
    <row r="2788" spans="1:17" x14ac:dyDescent="0.35">
      <c r="A2788" s="1">
        <v>43617</v>
      </c>
      <c r="B2788">
        <v>2019</v>
      </c>
      <c r="C2788">
        <v>6</v>
      </c>
      <c r="D2788" t="s">
        <v>42</v>
      </c>
      <c r="E2788">
        <v>1</v>
      </c>
      <c r="F2788" t="s">
        <v>348</v>
      </c>
      <c r="G2788" t="s">
        <v>877</v>
      </c>
      <c r="H2788" t="s">
        <v>162</v>
      </c>
      <c r="I2788" t="s">
        <v>39</v>
      </c>
      <c r="J2788" s="3">
        <v>11036</v>
      </c>
      <c r="K2788" s="3">
        <v>0.49469999999999997</v>
      </c>
      <c r="L2788" s="3">
        <v>5459.5092000000004</v>
      </c>
      <c r="M2788" s="3">
        <v>334.22563200000002</v>
      </c>
      <c r="N2788" s="3">
        <v>3.4184559999999999</v>
      </c>
      <c r="O2788" s="3">
        <v>294583.7574</v>
      </c>
      <c r="P2788" s="3">
        <v>58916.75</v>
      </c>
      <c r="Q2788" s="3">
        <v>122547.12</v>
      </c>
    </row>
    <row r="2789" spans="1:17" x14ac:dyDescent="0.35">
      <c r="A2789" s="1">
        <v>44409</v>
      </c>
      <c r="B2789">
        <v>2021</v>
      </c>
      <c r="C2789">
        <v>8</v>
      </c>
      <c r="D2789" t="s">
        <v>31</v>
      </c>
      <c r="E2789">
        <v>1</v>
      </c>
      <c r="F2789" t="s">
        <v>348</v>
      </c>
      <c r="G2789" t="s">
        <v>406</v>
      </c>
      <c r="H2789" t="s">
        <v>162</v>
      </c>
      <c r="I2789" t="s">
        <v>39</v>
      </c>
      <c r="J2789" s="3">
        <v>18940.7</v>
      </c>
      <c r="K2789" s="3">
        <v>0.59730000000000005</v>
      </c>
      <c r="L2789" s="3">
        <v>11313.28011</v>
      </c>
      <c r="M2789" s="3">
        <v>997.79064400000004</v>
      </c>
      <c r="N2789" s="3">
        <v>31.958594999999999</v>
      </c>
      <c r="O2789" s="3">
        <v>706352.11719999998</v>
      </c>
      <c r="P2789" s="3">
        <v>141270.42000000001</v>
      </c>
      <c r="Q2789" s="3">
        <v>293842.48</v>
      </c>
    </row>
    <row r="2790" spans="1:17" x14ac:dyDescent="0.35">
      <c r="A2790" s="1">
        <v>44409</v>
      </c>
      <c r="B2790">
        <v>2021</v>
      </c>
      <c r="C2790">
        <v>8</v>
      </c>
      <c r="D2790" t="s">
        <v>31</v>
      </c>
      <c r="E2790">
        <v>1</v>
      </c>
      <c r="F2790" t="s">
        <v>348</v>
      </c>
      <c r="G2790" t="s">
        <v>382</v>
      </c>
      <c r="H2790" t="s">
        <v>162</v>
      </c>
      <c r="I2790" t="s">
        <v>39</v>
      </c>
      <c r="J2790" s="3">
        <v>364.64</v>
      </c>
      <c r="K2790" s="3">
        <v>0.59730000000000005</v>
      </c>
      <c r="L2790" s="3">
        <v>217.79947200000001</v>
      </c>
      <c r="M2790" s="3">
        <v>19.196788000000002</v>
      </c>
      <c r="N2790" s="3">
        <v>0.61486099999999999</v>
      </c>
      <c r="O2790" s="3">
        <v>13598.4539</v>
      </c>
      <c r="P2790" s="3">
        <v>2719.69</v>
      </c>
      <c r="Q2790" s="3">
        <v>5656.96</v>
      </c>
    </row>
    <row r="2791" spans="1:17" x14ac:dyDescent="0.35">
      <c r="A2791" s="1">
        <v>45383</v>
      </c>
      <c r="B2791">
        <v>2024</v>
      </c>
      <c r="C2791">
        <v>4</v>
      </c>
      <c r="D2791" t="s">
        <v>42</v>
      </c>
      <c r="E2791">
        <v>1</v>
      </c>
      <c r="F2791" t="s">
        <v>348</v>
      </c>
      <c r="G2791" t="s">
        <v>375</v>
      </c>
      <c r="H2791" t="s">
        <v>162</v>
      </c>
      <c r="I2791" t="s">
        <v>39</v>
      </c>
      <c r="J2791" s="3">
        <v>59400</v>
      </c>
      <c r="K2791" s="3">
        <v>0.66659999999999997</v>
      </c>
      <c r="L2791" s="3">
        <v>39596.04</v>
      </c>
      <c r="M2791" s="3">
        <v>1613.8505</v>
      </c>
      <c r="N2791" s="3">
        <v>24.314155</v>
      </c>
      <c r="O2791" s="3">
        <v>2448919.9205999998</v>
      </c>
      <c r="P2791" s="3">
        <v>489783.98</v>
      </c>
      <c r="Q2791" s="3">
        <v>1018750.68</v>
      </c>
    </row>
    <row r="2792" spans="1:17" x14ac:dyDescent="0.35">
      <c r="A2792" s="1">
        <v>44927</v>
      </c>
      <c r="B2792">
        <v>2023</v>
      </c>
      <c r="C2792">
        <v>1</v>
      </c>
      <c r="D2792" t="s">
        <v>42</v>
      </c>
      <c r="E2792">
        <v>1</v>
      </c>
      <c r="F2792" t="s">
        <v>348</v>
      </c>
      <c r="G2792" t="s">
        <v>420</v>
      </c>
      <c r="H2792" t="s">
        <v>162</v>
      </c>
      <c r="I2792" t="s">
        <v>39</v>
      </c>
      <c r="J2792" s="3">
        <v>5626</v>
      </c>
      <c r="K2792" s="3">
        <v>0.72860000000000003</v>
      </c>
      <c r="L2792" s="3">
        <v>4099.1036000000004</v>
      </c>
      <c r="M2792" s="3">
        <v>682.75063499999999</v>
      </c>
      <c r="N2792" s="3">
        <v>11.272550000000001</v>
      </c>
      <c r="O2792" s="3">
        <v>270983.0845</v>
      </c>
      <c r="P2792" s="3">
        <v>54196.62</v>
      </c>
      <c r="Q2792" s="3">
        <v>112728.97</v>
      </c>
    </row>
    <row r="2793" spans="1:17" x14ac:dyDescent="0.35">
      <c r="A2793" s="1">
        <v>44927</v>
      </c>
      <c r="B2793">
        <v>2023</v>
      </c>
      <c r="C2793">
        <v>1</v>
      </c>
      <c r="D2793" t="s">
        <v>42</v>
      </c>
      <c r="E2793">
        <v>1</v>
      </c>
      <c r="F2793" t="s">
        <v>348</v>
      </c>
      <c r="G2793" t="s">
        <v>365</v>
      </c>
      <c r="H2793" t="s">
        <v>162</v>
      </c>
      <c r="I2793" t="s">
        <v>39</v>
      </c>
      <c r="J2793" s="3">
        <v>5620</v>
      </c>
      <c r="K2793" s="3">
        <v>0.67349999999999999</v>
      </c>
      <c r="L2793" s="3">
        <v>3785.07</v>
      </c>
      <c r="M2793" s="3">
        <v>654.971675</v>
      </c>
      <c r="N2793" s="3">
        <v>10.40859</v>
      </c>
      <c r="O2793" s="3">
        <v>252648.94959999999</v>
      </c>
      <c r="P2793" s="3">
        <v>50529.79</v>
      </c>
      <c r="Q2793" s="3">
        <v>105101.96</v>
      </c>
    </row>
    <row r="2794" spans="1:17" x14ac:dyDescent="0.35">
      <c r="A2794" s="1">
        <v>44409</v>
      </c>
      <c r="B2794">
        <v>2021</v>
      </c>
      <c r="C2794">
        <v>8</v>
      </c>
      <c r="D2794" t="s">
        <v>31</v>
      </c>
      <c r="E2794">
        <v>1</v>
      </c>
      <c r="F2794" t="s">
        <v>348</v>
      </c>
      <c r="G2794" t="s">
        <v>339</v>
      </c>
      <c r="H2794" t="s">
        <v>162</v>
      </c>
      <c r="I2794" t="s">
        <v>39</v>
      </c>
      <c r="J2794" s="3">
        <v>8810</v>
      </c>
      <c r="K2794" s="3">
        <v>0.63419999999999999</v>
      </c>
      <c r="L2794" s="3">
        <v>5587.3019999999997</v>
      </c>
      <c r="M2794" s="3">
        <v>465.30476900000002</v>
      </c>
      <c r="N2794" s="3">
        <v>15.364238</v>
      </c>
      <c r="O2794" s="3">
        <v>347239.8873</v>
      </c>
      <c r="P2794" s="3">
        <v>69447.98</v>
      </c>
      <c r="Q2794" s="3">
        <v>144451.79999999999</v>
      </c>
    </row>
    <row r="2795" spans="1:17" x14ac:dyDescent="0.35">
      <c r="A2795" s="1">
        <v>43739</v>
      </c>
      <c r="B2795">
        <v>2019</v>
      </c>
      <c r="C2795">
        <v>10</v>
      </c>
      <c r="D2795" t="s">
        <v>42</v>
      </c>
      <c r="E2795">
        <v>1</v>
      </c>
      <c r="F2795" t="s">
        <v>348</v>
      </c>
      <c r="G2795" t="s">
        <v>617</v>
      </c>
      <c r="H2795" t="s">
        <v>162</v>
      </c>
      <c r="I2795" t="s">
        <v>39</v>
      </c>
      <c r="J2795" s="3">
        <v>69600</v>
      </c>
      <c r="K2795" s="3">
        <v>0.50509999999999999</v>
      </c>
      <c r="L2795" s="3">
        <v>35154.959999999999</v>
      </c>
      <c r="M2795" s="3">
        <v>2119.3455760000002</v>
      </c>
      <c r="N2795" s="3">
        <v>21.993435000000002</v>
      </c>
      <c r="O2795" s="3">
        <v>1969339.9523</v>
      </c>
      <c r="P2795" s="3">
        <v>393867.99</v>
      </c>
      <c r="Q2795" s="3">
        <v>819245.42</v>
      </c>
    </row>
    <row r="2796" spans="1:17" x14ac:dyDescent="0.35">
      <c r="A2796" s="1">
        <v>44409</v>
      </c>
      <c r="B2796">
        <v>2021</v>
      </c>
      <c r="C2796">
        <v>8</v>
      </c>
      <c r="D2796" t="s">
        <v>31</v>
      </c>
      <c r="E2796">
        <v>1</v>
      </c>
      <c r="F2796" t="s">
        <v>348</v>
      </c>
      <c r="G2796" t="s">
        <v>382</v>
      </c>
      <c r="H2796" t="s">
        <v>162</v>
      </c>
      <c r="I2796" t="s">
        <v>39</v>
      </c>
      <c r="J2796" s="3">
        <v>4503</v>
      </c>
      <c r="K2796" s="3">
        <v>0.59730000000000005</v>
      </c>
      <c r="L2796" s="3">
        <v>2689.6419000000001</v>
      </c>
      <c r="M2796" s="3">
        <v>237.17321699999999</v>
      </c>
      <c r="N2796" s="3">
        <v>7.5965059999999998</v>
      </c>
      <c r="O2796" s="3">
        <v>167929.56880000001</v>
      </c>
      <c r="P2796" s="3">
        <v>33585.910000000003</v>
      </c>
      <c r="Q2796" s="3">
        <v>69858.7</v>
      </c>
    </row>
    <row r="2797" spans="1:17" x14ac:dyDescent="0.35">
      <c r="A2797" s="1">
        <v>43497</v>
      </c>
      <c r="B2797">
        <v>2019</v>
      </c>
      <c r="C2797">
        <v>2</v>
      </c>
      <c r="D2797" t="s">
        <v>42</v>
      </c>
      <c r="E2797">
        <v>1</v>
      </c>
      <c r="F2797" t="s">
        <v>348</v>
      </c>
      <c r="G2797" t="s">
        <v>438</v>
      </c>
      <c r="H2797" t="s">
        <v>162</v>
      </c>
      <c r="I2797" t="s">
        <v>35</v>
      </c>
      <c r="J2797" s="3">
        <v>5.47</v>
      </c>
      <c r="K2797" s="3">
        <v>628.86</v>
      </c>
      <c r="L2797" s="3">
        <v>3439.8642</v>
      </c>
      <c r="M2797" s="3">
        <v>234.79801800000001</v>
      </c>
      <c r="N2797" s="3">
        <v>2.1943739999999998</v>
      </c>
      <c r="O2797" s="3">
        <v>187853.83590000001</v>
      </c>
      <c r="P2797" s="3">
        <v>37570.769999999997</v>
      </c>
      <c r="Q2797" s="3">
        <v>78147.199999999997</v>
      </c>
    </row>
    <row r="2798" spans="1:17" x14ac:dyDescent="0.35">
      <c r="A2798" s="1">
        <v>43497</v>
      </c>
      <c r="B2798">
        <v>2019</v>
      </c>
      <c r="C2798">
        <v>2</v>
      </c>
      <c r="D2798" t="s">
        <v>42</v>
      </c>
      <c r="E2798">
        <v>1</v>
      </c>
      <c r="F2798" t="s">
        <v>348</v>
      </c>
      <c r="G2798" t="s">
        <v>864</v>
      </c>
      <c r="H2798" t="s">
        <v>162</v>
      </c>
      <c r="I2798" t="s">
        <v>39</v>
      </c>
      <c r="J2798" s="3">
        <v>11628</v>
      </c>
      <c r="K2798" s="3">
        <v>0.50039999999999996</v>
      </c>
      <c r="L2798" s="3">
        <v>5818.6512000000002</v>
      </c>
      <c r="M2798" s="3">
        <v>390.516368</v>
      </c>
      <c r="N2798" s="3">
        <v>16.001563999999998</v>
      </c>
      <c r="O2798" s="3">
        <v>314167.24400000001</v>
      </c>
      <c r="P2798" s="3">
        <v>62833.45</v>
      </c>
      <c r="Q2798" s="3">
        <v>130693.57</v>
      </c>
    </row>
    <row r="2799" spans="1:17" x14ac:dyDescent="0.35">
      <c r="A2799" s="1">
        <v>43739</v>
      </c>
      <c r="B2799">
        <v>2019</v>
      </c>
      <c r="C2799">
        <v>10</v>
      </c>
      <c r="D2799" t="s">
        <v>42</v>
      </c>
      <c r="E2799">
        <v>1</v>
      </c>
      <c r="F2799" t="s">
        <v>348</v>
      </c>
      <c r="G2799" t="s">
        <v>878</v>
      </c>
      <c r="H2799" t="s">
        <v>162</v>
      </c>
      <c r="I2799" t="s">
        <v>39</v>
      </c>
      <c r="J2799" s="3">
        <v>14045</v>
      </c>
      <c r="K2799" s="3">
        <v>0.51049999999999995</v>
      </c>
      <c r="L2799" s="3">
        <v>7169.9724999999999</v>
      </c>
      <c r="M2799" s="3">
        <v>447.80205999999998</v>
      </c>
      <c r="N2799" s="3">
        <v>4.4983269999999997</v>
      </c>
      <c r="O2799" s="3">
        <v>403277.31089999998</v>
      </c>
      <c r="P2799" s="3">
        <v>80655.460000000006</v>
      </c>
      <c r="Q2799" s="3">
        <v>167763.35999999999</v>
      </c>
    </row>
    <row r="2800" spans="1:17" x14ac:dyDescent="0.35">
      <c r="A2800" s="1">
        <v>44409</v>
      </c>
      <c r="B2800">
        <v>2021</v>
      </c>
      <c r="C2800">
        <v>8</v>
      </c>
      <c r="D2800" t="s">
        <v>31</v>
      </c>
      <c r="E2800">
        <v>1</v>
      </c>
      <c r="F2800" t="s">
        <v>348</v>
      </c>
      <c r="G2800" t="s">
        <v>339</v>
      </c>
      <c r="H2800" t="s">
        <v>162</v>
      </c>
      <c r="I2800" t="s">
        <v>39</v>
      </c>
      <c r="J2800" s="3">
        <v>17501</v>
      </c>
      <c r="K2800" s="3">
        <v>0.62409999999999999</v>
      </c>
      <c r="L2800" s="3">
        <v>10922.374100000001</v>
      </c>
      <c r="M2800" s="3">
        <v>925.11073799999997</v>
      </c>
      <c r="N2800" s="3">
        <v>30.028471</v>
      </c>
      <c r="O2800" s="3">
        <v>679691.38829999999</v>
      </c>
      <c r="P2800" s="3">
        <v>135938.28</v>
      </c>
      <c r="Q2800" s="3">
        <v>282751.62</v>
      </c>
    </row>
    <row r="2801" spans="1:17" x14ac:dyDescent="0.35">
      <c r="A2801" s="1">
        <v>44409</v>
      </c>
      <c r="B2801">
        <v>2021</v>
      </c>
      <c r="C2801">
        <v>8</v>
      </c>
      <c r="D2801" t="s">
        <v>31</v>
      </c>
      <c r="E2801">
        <v>1</v>
      </c>
      <c r="F2801" t="s">
        <v>348</v>
      </c>
      <c r="G2801" t="s">
        <v>382</v>
      </c>
      <c r="H2801" t="s">
        <v>162</v>
      </c>
      <c r="I2801" t="s">
        <v>39</v>
      </c>
      <c r="J2801" s="3">
        <v>3194.44</v>
      </c>
      <c r="K2801" s="3">
        <v>0.59730000000000005</v>
      </c>
      <c r="L2801" s="3">
        <v>1908.039012</v>
      </c>
      <c r="M2801" s="3">
        <v>168.25940299999999</v>
      </c>
      <c r="N2801" s="3">
        <v>5.3892410000000002</v>
      </c>
      <c r="O2801" s="3">
        <v>119129.6762</v>
      </c>
      <c r="P2801" s="3">
        <v>23825.94</v>
      </c>
      <c r="Q2801" s="3">
        <v>49557.95</v>
      </c>
    </row>
    <row r="2802" spans="1:17" x14ac:dyDescent="0.35">
      <c r="A2802" s="1">
        <v>45261</v>
      </c>
      <c r="B2802">
        <v>2023</v>
      </c>
      <c r="C2802">
        <v>12</v>
      </c>
      <c r="D2802" t="s">
        <v>42</v>
      </c>
      <c r="E2802">
        <v>1</v>
      </c>
      <c r="F2802" t="s">
        <v>348</v>
      </c>
      <c r="G2802" t="s">
        <v>426</v>
      </c>
      <c r="H2802" t="s">
        <v>162</v>
      </c>
      <c r="I2802" t="s">
        <v>39</v>
      </c>
      <c r="J2802" s="3">
        <v>3326</v>
      </c>
      <c r="K2802" s="3">
        <v>0.71589999999999998</v>
      </c>
      <c r="L2802" s="3">
        <v>2381.0834</v>
      </c>
      <c r="M2802" s="3">
        <v>141.61680000000001</v>
      </c>
      <c r="N2802" s="3">
        <v>1.4883379999999999</v>
      </c>
      <c r="O2802" s="3">
        <v>146605.82819999999</v>
      </c>
      <c r="P2802" s="3">
        <v>29321.17</v>
      </c>
      <c r="Q2802" s="3">
        <v>60988.03</v>
      </c>
    </row>
    <row r="2803" spans="1:17" x14ac:dyDescent="0.35">
      <c r="A2803" s="1">
        <v>44409</v>
      </c>
      <c r="B2803">
        <v>2021</v>
      </c>
      <c r="C2803">
        <v>8</v>
      </c>
      <c r="D2803" t="s">
        <v>31</v>
      </c>
      <c r="E2803">
        <v>1</v>
      </c>
      <c r="F2803" t="s">
        <v>348</v>
      </c>
      <c r="G2803" t="s">
        <v>382</v>
      </c>
      <c r="H2803" t="s">
        <v>162</v>
      </c>
      <c r="I2803" t="s">
        <v>39</v>
      </c>
      <c r="J2803" s="3">
        <v>1181.52</v>
      </c>
      <c r="K2803" s="3">
        <v>0.59730000000000005</v>
      </c>
      <c r="L2803" s="3">
        <v>705.72189600000002</v>
      </c>
      <c r="M2803" s="3">
        <v>62.190514999999998</v>
      </c>
      <c r="N2803" s="3">
        <v>1.991922</v>
      </c>
      <c r="O2803" s="3">
        <v>44062.212800000001</v>
      </c>
      <c r="P2803" s="3">
        <v>8812.44</v>
      </c>
      <c r="Q2803" s="3">
        <v>18329.88</v>
      </c>
    </row>
    <row r="2804" spans="1:17" x14ac:dyDescent="0.35">
      <c r="A2804" s="1">
        <v>44409</v>
      </c>
      <c r="B2804">
        <v>2021</v>
      </c>
      <c r="C2804">
        <v>8</v>
      </c>
      <c r="D2804" t="s">
        <v>31</v>
      </c>
      <c r="E2804">
        <v>1</v>
      </c>
      <c r="F2804" t="s">
        <v>348</v>
      </c>
      <c r="G2804" t="s">
        <v>368</v>
      </c>
      <c r="H2804" t="s">
        <v>162</v>
      </c>
      <c r="I2804" t="s">
        <v>39</v>
      </c>
      <c r="J2804" s="3">
        <v>529212</v>
      </c>
      <c r="K2804" s="3">
        <v>0.68310000000000004</v>
      </c>
      <c r="L2804" s="3">
        <v>361504.71720000001</v>
      </c>
      <c r="M2804" s="3">
        <v>38062.432236000001</v>
      </c>
      <c r="N2804" s="3">
        <v>235.74166399999999</v>
      </c>
      <c r="O2804" s="3">
        <v>22860799.148400001</v>
      </c>
      <c r="P2804" s="3">
        <v>4572159.83</v>
      </c>
      <c r="Q2804" s="3">
        <v>9510092.4499999993</v>
      </c>
    </row>
    <row r="2805" spans="1:17" x14ac:dyDescent="0.35">
      <c r="A2805" s="1">
        <v>44409</v>
      </c>
      <c r="B2805">
        <v>2021</v>
      </c>
      <c r="C2805">
        <v>8</v>
      </c>
      <c r="D2805" t="s">
        <v>31</v>
      </c>
      <c r="E2805">
        <v>1</v>
      </c>
      <c r="F2805" t="s">
        <v>348</v>
      </c>
      <c r="G2805" t="s">
        <v>382</v>
      </c>
      <c r="H2805" t="s">
        <v>162</v>
      </c>
      <c r="I2805" t="s">
        <v>39</v>
      </c>
      <c r="J2805" s="3">
        <v>2159</v>
      </c>
      <c r="K2805" s="3">
        <v>0.59730000000000005</v>
      </c>
      <c r="L2805" s="3">
        <v>1289.5707</v>
      </c>
      <c r="M2805" s="3">
        <v>113.67683100000001</v>
      </c>
      <c r="N2805" s="3">
        <v>3.6409959999999999</v>
      </c>
      <c r="O2805" s="3">
        <v>80515.198499999999</v>
      </c>
      <c r="P2805" s="3">
        <v>16103.04</v>
      </c>
      <c r="Q2805" s="3">
        <v>33494.32</v>
      </c>
    </row>
    <row r="2806" spans="1:17" x14ac:dyDescent="0.35">
      <c r="A2806" s="1">
        <v>44409</v>
      </c>
      <c r="B2806">
        <v>2021</v>
      </c>
      <c r="C2806">
        <v>8</v>
      </c>
      <c r="D2806" t="s">
        <v>31</v>
      </c>
      <c r="E2806">
        <v>1</v>
      </c>
      <c r="F2806" t="s">
        <v>348</v>
      </c>
      <c r="G2806" t="s">
        <v>365</v>
      </c>
      <c r="H2806" t="s">
        <v>162</v>
      </c>
      <c r="I2806" t="s">
        <v>39</v>
      </c>
      <c r="J2806" s="3">
        <v>8934</v>
      </c>
      <c r="K2806" s="3">
        <v>0.62409999999999999</v>
      </c>
      <c r="L2806" s="3">
        <v>5575.7093999999997</v>
      </c>
      <c r="M2806" s="3">
        <v>472.23505699999998</v>
      </c>
      <c r="N2806" s="3">
        <v>15.328431999999999</v>
      </c>
      <c r="O2806" s="3">
        <v>346972.33659999998</v>
      </c>
      <c r="P2806" s="3">
        <v>69394.47</v>
      </c>
      <c r="Q2806" s="3">
        <v>144340.5</v>
      </c>
    </row>
    <row r="2807" spans="1:17" x14ac:dyDescent="0.35">
      <c r="A2807" s="1">
        <v>45323</v>
      </c>
      <c r="B2807">
        <v>2024</v>
      </c>
      <c r="C2807">
        <v>2</v>
      </c>
      <c r="D2807" t="s">
        <v>42</v>
      </c>
      <c r="E2807">
        <v>1</v>
      </c>
      <c r="F2807" t="s">
        <v>348</v>
      </c>
      <c r="G2807" t="s">
        <v>352</v>
      </c>
      <c r="H2807" t="s">
        <v>162</v>
      </c>
      <c r="I2807" t="s">
        <v>39</v>
      </c>
      <c r="J2807" s="3">
        <v>55.44</v>
      </c>
      <c r="K2807" s="3">
        <v>662.71889999999996</v>
      </c>
      <c r="L2807" s="3">
        <v>36741.135816000002</v>
      </c>
      <c r="M2807" s="3">
        <v>1787.9749999999999</v>
      </c>
      <c r="N2807" s="3">
        <v>22.732524999999999</v>
      </c>
      <c r="O2807" s="3">
        <v>2266490.0685999999</v>
      </c>
      <c r="P2807" s="3">
        <v>453298.01</v>
      </c>
      <c r="Q2807" s="3">
        <v>942859.86</v>
      </c>
    </row>
    <row r="2808" spans="1:17" x14ac:dyDescent="0.35">
      <c r="A2808" s="1">
        <v>45292</v>
      </c>
      <c r="B2808">
        <v>2024</v>
      </c>
      <c r="C2808">
        <v>1</v>
      </c>
      <c r="D2808" t="s">
        <v>42</v>
      </c>
      <c r="E2808">
        <v>1</v>
      </c>
      <c r="F2808" t="s">
        <v>348</v>
      </c>
      <c r="G2808" t="s">
        <v>364</v>
      </c>
      <c r="H2808" t="s">
        <v>162</v>
      </c>
      <c r="I2808" t="s">
        <v>39</v>
      </c>
      <c r="J2808" s="3">
        <v>20500</v>
      </c>
      <c r="K2808" s="3">
        <v>0.70030000000000003</v>
      </c>
      <c r="L2808" s="3">
        <v>14356.15</v>
      </c>
      <c r="M2808" s="3">
        <v>1193.2249999999999</v>
      </c>
      <c r="N2808" s="3">
        <v>9.1737310000000001</v>
      </c>
      <c r="O2808" s="3">
        <v>906386.05960000004</v>
      </c>
      <c r="P2808" s="3">
        <v>181277.21</v>
      </c>
      <c r="Q2808" s="3">
        <v>377056.6</v>
      </c>
    </row>
    <row r="2809" spans="1:17" x14ac:dyDescent="0.35">
      <c r="A2809" s="1">
        <v>43739</v>
      </c>
      <c r="B2809">
        <v>2019</v>
      </c>
      <c r="C2809">
        <v>10</v>
      </c>
      <c r="D2809" t="s">
        <v>42</v>
      </c>
      <c r="E2809">
        <v>1</v>
      </c>
      <c r="F2809" t="s">
        <v>348</v>
      </c>
      <c r="G2809" t="s">
        <v>879</v>
      </c>
      <c r="H2809" t="s">
        <v>162</v>
      </c>
      <c r="I2809" t="s">
        <v>39</v>
      </c>
      <c r="J2809" s="3">
        <v>5598</v>
      </c>
      <c r="K2809" s="3">
        <v>0.48920000000000002</v>
      </c>
      <c r="L2809" s="3">
        <v>2738.5416</v>
      </c>
      <c r="M2809" s="3">
        <v>172.642246</v>
      </c>
      <c r="N2809" s="3">
        <v>7.5305099999999996</v>
      </c>
      <c r="O2809" s="3">
        <v>154273.23379999999</v>
      </c>
      <c r="P2809" s="3">
        <v>30854.65</v>
      </c>
      <c r="Q2809" s="3">
        <v>64177.67</v>
      </c>
    </row>
    <row r="2810" spans="1:17" x14ac:dyDescent="0.35">
      <c r="A2810" s="1">
        <v>44409</v>
      </c>
      <c r="B2810">
        <v>2021</v>
      </c>
      <c r="C2810">
        <v>8</v>
      </c>
      <c r="D2810" t="s">
        <v>31</v>
      </c>
      <c r="E2810">
        <v>1</v>
      </c>
      <c r="F2810" t="s">
        <v>348</v>
      </c>
      <c r="G2810" t="s">
        <v>377</v>
      </c>
      <c r="H2810" t="s">
        <v>162</v>
      </c>
      <c r="I2810" t="s">
        <v>39</v>
      </c>
      <c r="J2810" s="3">
        <v>8840</v>
      </c>
      <c r="K2810" s="3">
        <v>0.62409999999999999</v>
      </c>
      <c r="L2810" s="3">
        <v>5517.0439999999999</v>
      </c>
      <c r="M2810" s="3">
        <v>467.26784900000001</v>
      </c>
      <c r="N2810" s="3">
        <v>15.167199999999999</v>
      </c>
      <c r="O2810" s="3">
        <v>343321.63150000002</v>
      </c>
      <c r="P2810" s="3">
        <v>68664.33</v>
      </c>
      <c r="Q2810" s="3">
        <v>142821.79999999999</v>
      </c>
    </row>
    <row r="2811" spans="1:17" x14ac:dyDescent="0.35">
      <c r="A2811" s="1">
        <v>45383</v>
      </c>
      <c r="B2811">
        <v>2024</v>
      </c>
      <c r="C2811">
        <v>4</v>
      </c>
      <c r="D2811" t="s">
        <v>42</v>
      </c>
      <c r="E2811">
        <v>1</v>
      </c>
      <c r="F2811" t="s">
        <v>348</v>
      </c>
      <c r="G2811" t="s">
        <v>352</v>
      </c>
      <c r="H2811" t="s">
        <v>162</v>
      </c>
      <c r="I2811" t="s">
        <v>39</v>
      </c>
      <c r="J2811" s="3">
        <v>21780</v>
      </c>
      <c r="K2811" s="3">
        <v>0.69499999999999995</v>
      </c>
      <c r="L2811" s="3">
        <v>15137.1</v>
      </c>
      <c r="M2811" s="3">
        <v>631.971315</v>
      </c>
      <c r="N2811" s="3">
        <v>9.3037989999999997</v>
      </c>
      <c r="O2811" s="3">
        <v>937085.69559999998</v>
      </c>
      <c r="P2811" s="3">
        <v>187417.14</v>
      </c>
      <c r="Q2811" s="3">
        <v>389827.65</v>
      </c>
    </row>
    <row r="2812" spans="1:17" x14ac:dyDescent="0.35">
      <c r="A2812" s="1">
        <v>44409</v>
      </c>
      <c r="B2812">
        <v>2021</v>
      </c>
      <c r="C2812">
        <v>8</v>
      </c>
      <c r="D2812" t="s">
        <v>31</v>
      </c>
      <c r="E2812">
        <v>1</v>
      </c>
      <c r="F2812" t="s">
        <v>348</v>
      </c>
      <c r="G2812" t="s">
        <v>382</v>
      </c>
      <c r="H2812" t="s">
        <v>162</v>
      </c>
      <c r="I2812" t="s">
        <v>39</v>
      </c>
      <c r="J2812" s="3">
        <v>1969</v>
      </c>
      <c r="K2812" s="3">
        <v>0.59730000000000005</v>
      </c>
      <c r="L2812" s="3">
        <v>1176.0836999999999</v>
      </c>
      <c r="M2812" s="3">
        <v>103.680347</v>
      </c>
      <c r="N2812" s="3">
        <v>3.3208150000000001</v>
      </c>
      <c r="O2812" s="3">
        <v>73429.562699999995</v>
      </c>
      <c r="P2812" s="3">
        <v>14685.91</v>
      </c>
      <c r="Q2812" s="3">
        <v>30546.7</v>
      </c>
    </row>
    <row r="2813" spans="1:17" x14ac:dyDescent="0.35">
      <c r="A2813" s="1">
        <v>43617</v>
      </c>
      <c r="B2813">
        <v>2019</v>
      </c>
      <c r="C2813">
        <v>6</v>
      </c>
      <c r="D2813" t="s">
        <v>42</v>
      </c>
      <c r="E2813">
        <v>1</v>
      </c>
      <c r="F2813" t="s">
        <v>348</v>
      </c>
      <c r="G2813" t="s">
        <v>376</v>
      </c>
      <c r="H2813" t="s">
        <v>162</v>
      </c>
      <c r="I2813" t="s">
        <v>39</v>
      </c>
      <c r="J2813" s="3">
        <v>11236</v>
      </c>
      <c r="K2813" s="3">
        <v>0.49480000000000002</v>
      </c>
      <c r="L2813" s="3">
        <v>5559.5727999999999</v>
      </c>
      <c r="M2813" s="3">
        <v>340.351584</v>
      </c>
      <c r="N2813" s="3">
        <v>3.481112</v>
      </c>
      <c r="O2813" s="3">
        <v>299983.20169999998</v>
      </c>
      <c r="P2813" s="3">
        <v>59996.639999999999</v>
      </c>
      <c r="Q2813" s="3">
        <v>124793.01</v>
      </c>
    </row>
    <row r="2814" spans="1:17" x14ac:dyDescent="0.35">
      <c r="A2814" s="1">
        <v>43497</v>
      </c>
      <c r="B2814">
        <v>2019</v>
      </c>
      <c r="C2814">
        <v>2</v>
      </c>
      <c r="D2814" t="s">
        <v>42</v>
      </c>
      <c r="E2814">
        <v>1</v>
      </c>
      <c r="F2814" t="s">
        <v>348</v>
      </c>
      <c r="G2814" t="s">
        <v>880</v>
      </c>
      <c r="H2814" t="s">
        <v>162</v>
      </c>
      <c r="I2814" t="s">
        <v>35</v>
      </c>
      <c r="J2814" s="3">
        <v>8.2799999999999994</v>
      </c>
      <c r="K2814" s="3">
        <v>614.76580000000001</v>
      </c>
      <c r="L2814" s="3">
        <v>5090.260824</v>
      </c>
      <c r="M2814" s="3">
        <v>347.45361000000003</v>
      </c>
      <c r="N2814" s="3">
        <v>3.2472300000000001</v>
      </c>
      <c r="O2814" s="3">
        <v>277983.36430000002</v>
      </c>
      <c r="P2814" s="3">
        <v>55596.67</v>
      </c>
      <c r="Q2814" s="3">
        <v>115641.08</v>
      </c>
    </row>
    <row r="2815" spans="1:17" x14ac:dyDescent="0.35">
      <c r="A2815" s="1">
        <v>43647</v>
      </c>
      <c r="B2815">
        <v>2019</v>
      </c>
      <c r="C2815">
        <v>7</v>
      </c>
      <c r="D2815" t="s">
        <v>42</v>
      </c>
      <c r="E2815">
        <v>1</v>
      </c>
      <c r="F2815" t="s">
        <v>348</v>
      </c>
      <c r="G2815" t="s">
        <v>881</v>
      </c>
      <c r="H2815" t="s">
        <v>162</v>
      </c>
      <c r="I2815" t="s">
        <v>39</v>
      </c>
      <c r="J2815" s="3">
        <v>5470</v>
      </c>
      <c r="K2815" s="3">
        <v>0.53480000000000005</v>
      </c>
      <c r="L2815" s="3">
        <v>2925.3560000000002</v>
      </c>
      <c r="M2815" s="3">
        <v>181.61564200000001</v>
      </c>
      <c r="N2815" s="3">
        <v>1.833026</v>
      </c>
      <c r="O2815" s="3">
        <v>158541.557</v>
      </c>
      <c r="P2815" s="3">
        <v>31708.31</v>
      </c>
      <c r="Q2815" s="3">
        <v>65953.289999999994</v>
      </c>
    </row>
    <row r="2816" spans="1:17" x14ac:dyDescent="0.35">
      <c r="A2816" s="1">
        <v>43800</v>
      </c>
      <c r="B2816">
        <v>2019</v>
      </c>
      <c r="C2816">
        <v>12</v>
      </c>
      <c r="D2816" t="s">
        <v>42</v>
      </c>
      <c r="E2816">
        <v>1</v>
      </c>
      <c r="F2816" t="s">
        <v>348</v>
      </c>
      <c r="G2816" t="s">
        <v>882</v>
      </c>
      <c r="H2816" t="s">
        <v>162</v>
      </c>
      <c r="I2816" t="s">
        <v>39</v>
      </c>
      <c r="J2816" s="3">
        <v>11240</v>
      </c>
      <c r="K2816" s="3">
        <v>0.48930000000000001</v>
      </c>
      <c r="L2816" s="3">
        <v>5499.732</v>
      </c>
      <c r="M2816" s="3">
        <v>344.729736</v>
      </c>
      <c r="N2816" s="3">
        <v>15.123405999999999</v>
      </c>
      <c r="O2816" s="3">
        <v>309885.21389999997</v>
      </c>
      <c r="P2816" s="3">
        <v>61977.04</v>
      </c>
      <c r="Q2816" s="3">
        <v>128912.25</v>
      </c>
    </row>
    <row r="2817" spans="1:17" x14ac:dyDescent="0.35">
      <c r="A2817" s="1">
        <v>44409</v>
      </c>
      <c r="B2817">
        <v>2021</v>
      </c>
      <c r="C2817">
        <v>8</v>
      </c>
      <c r="D2817" t="s">
        <v>31</v>
      </c>
      <c r="E2817">
        <v>1</v>
      </c>
      <c r="F2817" t="s">
        <v>348</v>
      </c>
      <c r="G2817" t="s">
        <v>382</v>
      </c>
      <c r="H2817" t="s">
        <v>162</v>
      </c>
      <c r="I2817" t="s">
        <v>39</v>
      </c>
      <c r="J2817" s="3">
        <v>41218.01</v>
      </c>
      <c r="K2817" s="3">
        <v>0.59730000000000005</v>
      </c>
      <c r="L2817" s="3">
        <v>24619.517372999999</v>
      </c>
      <c r="M2817" s="3">
        <v>2171.4486350000002</v>
      </c>
      <c r="N2817" s="3">
        <v>69.550109000000006</v>
      </c>
      <c r="O2817" s="3">
        <v>1537135.8307</v>
      </c>
      <c r="P2817" s="3">
        <v>307427.17</v>
      </c>
      <c r="Q2817" s="3">
        <v>639448.51</v>
      </c>
    </row>
    <row r="2818" spans="1:17" x14ac:dyDescent="0.35">
      <c r="A2818" s="1">
        <v>43678</v>
      </c>
      <c r="B2818">
        <v>2019</v>
      </c>
      <c r="C2818">
        <v>8</v>
      </c>
      <c r="D2818" t="s">
        <v>42</v>
      </c>
      <c r="E2818">
        <v>1</v>
      </c>
      <c r="F2818" t="s">
        <v>348</v>
      </c>
      <c r="G2818" t="s">
        <v>440</v>
      </c>
      <c r="H2818" t="s">
        <v>162</v>
      </c>
      <c r="I2818" t="s">
        <v>39</v>
      </c>
      <c r="J2818" s="3">
        <v>10940</v>
      </c>
      <c r="K2818" s="3">
        <v>0.52029999999999998</v>
      </c>
      <c r="L2818" s="3">
        <v>5692.0820000000003</v>
      </c>
      <c r="M2818" s="3">
        <v>309.62828000000002</v>
      </c>
      <c r="N2818" s="3">
        <v>3.5414880000000002</v>
      </c>
      <c r="O2818" s="3">
        <v>306968.40960000001</v>
      </c>
      <c r="P2818" s="3">
        <v>61393.68</v>
      </c>
      <c r="Q2818" s="3">
        <v>127698.86</v>
      </c>
    </row>
    <row r="2819" spans="1:17" x14ac:dyDescent="0.35">
      <c r="A2819" s="1">
        <v>43770</v>
      </c>
      <c r="B2819">
        <v>2019</v>
      </c>
      <c r="C2819">
        <v>11</v>
      </c>
      <c r="D2819" t="s">
        <v>42</v>
      </c>
      <c r="E2819">
        <v>1</v>
      </c>
      <c r="F2819" t="s">
        <v>348</v>
      </c>
      <c r="G2819" t="s">
        <v>883</v>
      </c>
      <c r="H2819" t="s">
        <v>162</v>
      </c>
      <c r="I2819" t="s">
        <v>39</v>
      </c>
      <c r="J2819" s="3">
        <v>5628</v>
      </c>
      <c r="K2819" s="3">
        <v>0.50060000000000004</v>
      </c>
      <c r="L2819" s="3">
        <v>2817.3768</v>
      </c>
      <c r="M2819" s="3">
        <v>165.4254</v>
      </c>
      <c r="N2819" s="3">
        <v>7.7473190000000001</v>
      </c>
      <c r="O2819" s="3">
        <v>158094.17879999999</v>
      </c>
      <c r="P2819" s="3">
        <v>31618.84</v>
      </c>
      <c r="Q2819" s="3">
        <v>65767.179999999993</v>
      </c>
    </row>
    <row r="2820" spans="1:17" x14ac:dyDescent="0.35">
      <c r="A2820" s="1">
        <v>44896</v>
      </c>
      <c r="B2820">
        <v>2022</v>
      </c>
      <c r="C2820">
        <v>12</v>
      </c>
      <c r="D2820" t="s">
        <v>42</v>
      </c>
      <c r="E2820">
        <v>1</v>
      </c>
      <c r="F2820" t="s">
        <v>348</v>
      </c>
      <c r="G2820" t="s">
        <v>544</v>
      </c>
      <c r="H2820" t="s">
        <v>162</v>
      </c>
      <c r="I2820" t="s">
        <v>39</v>
      </c>
      <c r="J2820" s="3">
        <v>26540</v>
      </c>
      <c r="K2820" s="3">
        <v>0.80959999999999999</v>
      </c>
      <c r="L2820" s="3">
        <v>21486.784</v>
      </c>
      <c r="M2820" s="3">
        <v>3631.891095</v>
      </c>
      <c r="N2820" s="3">
        <v>64.137868999999995</v>
      </c>
      <c r="O2820" s="3">
        <v>1412548.8436</v>
      </c>
      <c r="P2820" s="3">
        <v>282509.77</v>
      </c>
      <c r="Q2820" s="3">
        <v>587620.31999999995</v>
      </c>
    </row>
    <row r="2821" spans="1:17" x14ac:dyDescent="0.35">
      <c r="A2821" s="1">
        <v>43617</v>
      </c>
      <c r="B2821">
        <v>2019</v>
      </c>
      <c r="C2821">
        <v>6</v>
      </c>
      <c r="D2821" t="s">
        <v>42</v>
      </c>
      <c r="E2821">
        <v>1</v>
      </c>
      <c r="F2821" t="s">
        <v>348</v>
      </c>
      <c r="G2821" t="s">
        <v>617</v>
      </c>
      <c r="H2821" t="s">
        <v>162</v>
      </c>
      <c r="I2821" t="s">
        <v>39</v>
      </c>
      <c r="J2821" s="3">
        <v>41760</v>
      </c>
      <c r="K2821" s="3">
        <v>0.49480000000000002</v>
      </c>
      <c r="L2821" s="3">
        <v>20662.848000000002</v>
      </c>
      <c r="M2821" s="3">
        <v>1264.9632959999999</v>
      </c>
      <c r="N2821" s="3">
        <v>12.938029</v>
      </c>
      <c r="O2821" s="3">
        <v>1114925.1070999999</v>
      </c>
      <c r="P2821" s="3">
        <v>222985.02</v>
      </c>
      <c r="Q2821" s="3">
        <v>463808.84</v>
      </c>
    </row>
    <row r="2822" spans="1:17" x14ac:dyDescent="0.35">
      <c r="A2822" s="1">
        <v>44075</v>
      </c>
      <c r="B2822">
        <v>2020</v>
      </c>
      <c r="C2822">
        <v>9</v>
      </c>
      <c r="D2822" t="s">
        <v>42</v>
      </c>
      <c r="E2822">
        <v>1</v>
      </c>
      <c r="F2822" t="s">
        <v>348</v>
      </c>
      <c r="G2822" t="s">
        <v>349</v>
      </c>
      <c r="H2822" t="s">
        <v>162</v>
      </c>
      <c r="I2822" t="s">
        <v>39</v>
      </c>
      <c r="J2822" s="3">
        <v>2765</v>
      </c>
      <c r="K2822" s="3">
        <v>0.45750000000000002</v>
      </c>
      <c r="L2822" s="3">
        <v>1264.9875</v>
      </c>
      <c r="M2822" s="3">
        <v>74.529312000000004</v>
      </c>
      <c r="N2822" s="3">
        <v>3.7756630000000002</v>
      </c>
      <c r="O2822" s="3">
        <v>79436.704199999993</v>
      </c>
      <c r="P2822" s="3">
        <v>15887.34</v>
      </c>
      <c r="Q2822" s="3">
        <v>33045.67</v>
      </c>
    </row>
    <row r="2823" spans="1:17" x14ac:dyDescent="0.35">
      <c r="A2823" s="1">
        <v>43739</v>
      </c>
      <c r="B2823">
        <v>2019</v>
      </c>
      <c r="C2823">
        <v>10</v>
      </c>
      <c r="D2823" t="s">
        <v>42</v>
      </c>
      <c r="E2823">
        <v>1</v>
      </c>
      <c r="F2823" t="s">
        <v>348</v>
      </c>
      <c r="G2823" t="s">
        <v>551</v>
      </c>
      <c r="H2823" t="s">
        <v>162</v>
      </c>
      <c r="I2823" t="s">
        <v>39</v>
      </c>
      <c r="J2823" s="3">
        <v>14065</v>
      </c>
      <c r="K2823" s="3">
        <v>0.50509999999999999</v>
      </c>
      <c r="L2823" s="3">
        <v>7104.2314999999999</v>
      </c>
      <c r="M2823" s="3">
        <v>428.28587800000003</v>
      </c>
      <c r="N2823" s="3">
        <v>4.4445220000000001</v>
      </c>
      <c r="O2823" s="3">
        <v>397970.78200000001</v>
      </c>
      <c r="P2823" s="3">
        <v>79594.16</v>
      </c>
      <c r="Q2823" s="3">
        <v>165555.85</v>
      </c>
    </row>
    <row r="2824" spans="1:17" x14ac:dyDescent="0.35">
      <c r="A2824" s="1">
        <v>43739</v>
      </c>
      <c r="B2824">
        <v>2019</v>
      </c>
      <c r="C2824">
        <v>10</v>
      </c>
      <c r="D2824" t="s">
        <v>42</v>
      </c>
      <c r="E2824">
        <v>1</v>
      </c>
      <c r="F2824" t="s">
        <v>348</v>
      </c>
      <c r="G2824" t="s">
        <v>884</v>
      </c>
      <c r="H2824" t="s">
        <v>162</v>
      </c>
      <c r="I2824" t="s">
        <v>39</v>
      </c>
      <c r="J2824" s="3">
        <v>16794</v>
      </c>
      <c r="K2824" s="3">
        <v>0.48920000000000002</v>
      </c>
      <c r="L2824" s="3">
        <v>8215.6247999999996</v>
      </c>
      <c r="M2824" s="3">
        <v>517.93260399999997</v>
      </c>
      <c r="N2824" s="3">
        <v>22.591785999999999</v>
      </c>
      <c r="O2824" s="3">
        <v>462819.70140000002</v>
      </c>
      <c r="P2824" s="3">
        <v>92563.94</v>
      </c>
      <c r="Q2824" s="3">
        <v>192533</v>
      </c>
    </row>
    <row r="2825" spans="1:17" x14ac:dyDescent="0.35">
      <c r="A2825" s="1">
        <v>44927</v>
      </c>
      <c r="B2825">
        <v>2023</v>
      </c>
      <c r="C2825">
        <v>1</v>
      </c>
      <c r="D2825" t="s">
        <v>42</v>
      </c>
      <c r="E2825">
        <v>1</v>
      </c>
      <c r="F2825" t="s">
        <v>348</v>
      </c>
      <c r="G2825" t="s">
        <v>393</v>
      </c>
      <c r="H2825" t="s">
        <v>162</v>
      </c>
      <c r="I2825" t="s">
        <v>39</v>
      </c>
      <c r="J2825" s="3">
        <v>2940</v>
      </c>
      <c r="K2825" s="3">
        <v>0.67720000000000002</v>
      </c>
      <c r="L2825" s="3">
        <v>1990.9680000000001</v>
      </c>
      <c r="M2825" s="3">
        <v>331.61604</v>
      </c>
      <c r="N2825" s="3">
        <v>5.4751450000000004</v>
      </c>
      <c r="O2825" s="3">
        <v>131618.78419999999</v>
      </c>
      <c r="P2825" s="3">
        <v>26323.759999999998</v>
      </c>
      <c r="Q2825" s="3">
        <v>54753.42</v>
      </c>
    </row>
    <row r="2826" spans="1:17" x14ac:dyDescent="0.35">
      <c r="A2826" s="1">
        <v>43497</v>
      </c>
      <c r="B2826">
        <v>2019</v>
      </c>
      <c r="C2826">
        <v>2</v>
      </c>
      <c r="D2826" t="s">
        <v>42</v>
      </c>
      <c r="E2826">
        <v>1</v>
      </c>
      <c r="F2826" t="s">
        <v>348</v>
      </c>
      <c r="G2826" t="s">
        <v>885</v>
      </c>
      <c r="H2826" t="s">
        <v>162</v>
      </c>
      <c r="I2826" t="s">
        <v>35</v>
      </c>
      <c r="J2826" s="3">
        <v>5523</v>
      </c>
      <c r="K2826" s="3">
        <v>0.50109999999999999</v>
      </c>
      <c r="L2826" s="3">
        <v>2767.5753</v>
      </c>
      <c r="M2826" s="3">
        <v>182.02175199999999</v>
      </c>
      <c r="N2826" s="3">
        <v>7.6113379999999999</v>
      </c>
      <c r="O2826" s="3">
        <v>149315.84650000001</v>
      </c>
      <c r="P2826" s="3">
        <v>29863.17</v>
      </c>
      <c r="Q2826" s="3">
        <v>62116.29</v>
      </c>
    </row>
    <row r="2827" spans="1:17" x14ac:dyDescent="0.35">
      <c r="A2827" s="1">
        <v>45231</v>
      </c>
      <c r="B2827">
        <v>2023</v>
      </c>
      <c r="C2827">
        <v>11</v>
      </c>
      <c r="D2827" t="s">
        <v>42</v>
      </c>
      <c r="E2827">
        <v>1</v>
      </c>
      <c r="F2827" t="s">
        <v>348</v>
      </c>
      <c r="G2827" t="s">
        <v>371</v>
      </c>
      <c r="H2827" t="s">
        <v>162</v>
      </c>
      <c r="I2827" t="s">
        <v>39</v>
      </c>
      <c r="J2827" s="3">
        <v>15141</v>
      </c>
      <c r="K2827" s="3">
        <v>0.73599999999999999</v>
      </c>
      <c r="L2827" s="3">
        <v>11143.776</v>
      </c>
      <c r="M2827" s="3">
        <v>809.71109999999999</v>
      </c>
      <c r="N2827" s="3">
        <v>7.0534829999999999</v>
      </c>
      <c r="O2827" s="3">
        <v>680920.40749999997</v>
      </c>
      <c r="P2827" s="3">
        <v>136184.07999999999</v>
      </c>
      <c r="Q2827" s="3">
        <v>283262.89</v>
      </c>
    </row>
    <row r="2828" spans="1:17" x14ac:dyDescent="0.35">
      <c r="A2828" s="1">
        <v>45352</v>
      </c>
      <c r="B2828">
        <v>2024</v>
      </c>
      <c r="C2828">
        <v>3</v>
      </c>
      <c r="D2828" t="s">
        <v>42</v>
      </c>
      <c r="E2828">
        <v>1</v>
      </c>
      <c r="F2828" t="s">
        <v>348</v>
      </c>
      <c r="G2828" t="s">
        <v>352</v>
      </c>
      <c r="H2828" t="s">
        <v>162</v>
      </c>
      <c r="I2828" t="s">
        <v>39</v>
      </c>
      <c r="J2828" s="3">
        <v>13860</v>
      </c>
      <c r="K2828" s="3">
        <v>0.69410000000000005</v>
      </c>
      <c r="L2828" s="3">
        <v>9620.2260000000006</v>
      </c>
      <c r="M2828" s="3">
        <v>414.13788</v>
      </c>
      <c r="N2828" s="3">
        <v>5.9200480000000004</v>
      </c>
      <c r="O2828" s="3">
        <v>595453.77489999996</v>
      </c>
      <c r="P2828" s="3">
        <v>119090.76</v>
      </c>
      <c r="Q2828" s="3">
        <v>247708.78</v>
      </c>
    </row>
    <row r="2829" spans="1:17" x14ac:dyDescent="0.35">
      <c r="A2829" s="1">
        <v>43647</v>
      </c>
      <c r="B2829">
        <v>2019</v>
      </c>
      <c r="C2829">
        <v>7</v>
      </c>
      <c r="D2829" t="s">
        <v>42</v>
      </c>
      <c r="E2829">
        <v>1</v>
      </c>
      <c r="F2829" t="s">
        <v>348</v>
      </c>
      <c r="G2829" t="s">
        <v>886</v>
      </c>
      <c r="H2829" t="s">
        <v>162</v>
      </c>
      <c r="I2829" t="s">
        <v>39</v>
      </c>
      <c r="J2829" s="3">
        <v>10940</v>
      </c>
      <c r="K2829" s="3">
        <v>0.53480000000000005</v>
      </c>
      <c r="L2829" s="3">
        <v>5850.7120000000004</v>
      </c>
      <c r="M2829" s="3">
        <v>363.23128400000002</v>
      </c>
      <c r="N2829" s="3">
        <v>3.6660520000000001</v>
      </c>
      <c r="O2829" s="3">
        <v>317083.11410000001</v>
      </c>
      <c r="P2829" s="3">
        <v>63416.62</v>
      </c>
      <c r="Q2829" s="3">
        <v>131907.97</v>
      </c>
    </row>
    <row r="2830" spans="1:17" x14ac:dyDescent="0.35">
      <c r="A2830" s="1">
        <v>44409</v>
      </c>
      <c r="B2830">
        <v>2021</v>
      </c>
      <c r="C2830">
        <v>8</v>
      </c>
      <c r="D2830" t="s">
        <v>31</v>
      </c>
      <c r="E2830">
        <v>1</v>
      </c>
      <c r="F2830" t="s">
        <v>348</v>
      </c>
      <c r="G2830" t="s">
        <v>365</v>
      </c>
      <c r="H2830" t="s">
        <v>162</v>
      </c>
      <c r="I2830" t="s">
        <v>39</v>
      </c>
      <c r="J2830" s="3">
        <v>8795</v>
      </c>
      <c r="K2830" s="3">
        <v>0.62409999999999999</v>
      </c>
      <c r="L2830" s="3">
        <v>5488.9594999999999</v>
      </c>
      <c r="M2830" s="3">
        <v>464.911609</v>
      </c>
      <c r="N2830" s="3">
        <v>15.090718000000001</v>
      </c>
      <c r="O2830" s="3">
        <v>341573.9535</v>
      </c>
      <c r="P2830" s="3">
        <v>68314.789999999994</v>
      </c>
      <c r="Q2830" s="3">
        <v>142094.76</v>
      </c>
    </row>
    <row r="2831" spans="1:17" x14ac:dyDescent="0.35">
      <c r="A2831" s="1">
        <v>45383</v>
      </c>
      <c r="B2831">
        <v>2024</v>
      </c>
      <c r="C2831">
        <v>4</v>
      </c>
      <c r="D2831" t="s">
        <v>42</v>
      </c>
      <c r="E2831">
        <v>1</v>
      </c>
      <c r="F2831" t="s">
        <v>348</v>
      </c>
      <c r="G2831" t="s">
        <v>375</v>
      </c>
      <c r="H2831" t="s">
        <v>162</v>
      </c>
      <c r="I2831" t="s">
        <v>39</v>
      </c>
      <c r="J2831" s="3">
        <v>70452</v>
      </c>
      <c r="K2831" s="3">
        <v>0.66659999999999997</v>
      </c>
      <c r="L2831" s="3">
        <v>46963.303200000002</v>
      </c>
      <c r="M2831" s="3">
        <v>1914.1303</v>
      </c>
      <c r="N2831" s="3">
        <v>28.838149000000001</v>
      </c>
      <c r="O2831" s="3">
        <v>2904567.4452999998</v>
      </c>
      <c r="P2831" s="3">
        <v>580913.49</v>
      </c>
      <c r="Q2831" s="3">
        <v>1208300.06</v>
      </c>
    </row>
    <row r="2832" spans="1:17" x14ac:dyDescent="0.35">
      <c r="A2832" s="1">
        <v>45352</v>
      </c>
      <c r="B2832">
        <v>2024</v>
      </c>
      <c r="C2832">
        <v>3</v>
      </c>
      <c r="D2832" t="s">
        <v>42</v>
      </c>
      <c r="E2832">
        <v>1</v>
      </c>
      <c r="F2832" t="s">
        <v>348</v>
      </c>
      <c r="G2832" t="s">
        <v>365</v>
      </c>
      <c r="H2832" t="s">
        <v>162</v>
      </c>
      <c r="I2832" t="s">
        <v>39</v>
      </c>
      <c r="J2832" s="3">
        <v>13615</v>
      </c>
      <c r="K2832" s="3">
        <v>0.64059999999999995</v>
      </c>
      <c r="L2832" s="3">
        <v>8721.7690000000002</v>
      </c>
      <c r="M2832" s="3">
        <v>400.37826000000001</v>
      </c>
      <c r="N2832" s="3">
        <v>5.3817300000000001</v>
      </c>
      <c r="O2832" s="3">
        <v>539930.68220000004</v>
      </c>
      <c r="P2832" s="3">
        <v>107986.14</v>
      </c>
      <c r="Q2832" s="3">
        <v>224611.17</v>
      </c>
    </row>
    <row r="2833" spans="1:17" x14ac:dyDescent="0.35">
      <c r="A2833" s="1">
        <v>43739</v>
      </c>
      <c r="B2833">
        <v>2019</v>
      </c>
      <c r="C2833">
        <v>10</v>
      </c>
      <c r="D2833" t="s">
        <v>42</v>
      </c>
      <c r="E2833">
        <v>1</v>
      </c>
      <c r="F2833" t="s">
        <v>348</v>
      </c>
      <c r="G2833" t="s">
        <v>616</v>
      </c>
      <c r="H2833" t="s">
        <v>162</v>
      </c>
      <c r="I2833" t="s">
        <v>39</v>
      </c>
      <c r="J2833" s="3">
        <v>19297</v>
      </c>
      <c r="K2833" s="3">
        <v>0.51049999999999995</v>
      </c>
      <c r="L2833" s="3">
        <v>9851.1185000000005</v>
      </c>
      <c r="M2833" s="3">
        <v>615.25121999999999</v>
      </c>
      <c r="N2833" s="3">
        <v>6.1804110000000003</v>
      </c>
      <c r="O2833" s="3">
        <v>554079.19319999998</v>
      </c>
      <c r="P2833" s="3">
        <v>110815.84</v>
      </c>
      <c r="Q2833" s="3">
        <v>230496.95</v>
      </c>
    </row>
    <row r="2834" spans="1:17" x14ac:dyDescent="0.35">
      <c r="A2834" s="1">
        <v>44409</v>
      </c>
      <c r="B2834">
        <v>2021</v>
      </c>
      <c r="C2834">
        <v>8</v>
      </c>
      <c r="D2834" t="s">
        <v>31</v>
      </c>
      <c r="E2834">
        <v>1</v>
      </c>
      <c r="F2834" t="s">
        <v>348</v>
      </c>
      <c r="G2834" t="s">
        <v>382</v>
      </c>
      <c r="H2834" t="s">
        <v>162</v>
      </c>
      <c r="I2834" t="s">
        <v>39</v>
      </c>
      <c r="J2834" s="3">
        <v>30281.55</v>
      </c>
      <c r="K2834" s="3">
        <v>0.59730000000000005</v>
      </c>
      <c r="L2834" s="3">
        <v>18087.169815000001</v>
      </c>
      <c r="M2834" s="3">
        <v>1595.2796069999999</v>
      </c>
      <c r="N2834" s="3">
        <v>51.095784000000002</v>
      </c>
      <c r="O2834" s="3">
        <v>1129284.3957</v>
      </c>
      <c r="P2834" s="3">
        <v>225856.88</v>
      </c>
      <c r="Q2834" s="3">
        <v>469782.31</v>
      </c>
    </row>
    <row r="2835" spans="1:17" x14ac:dyDescent="0.35">
      <c r="A2835" s="1">
        <v>43739</v>
      </c>
      <c r="B2835">
        <v>2019</v>
      </c>
      <c r="C2835">
        <v>10</v>
      </c>
      <c r="D2835" t="s">
        <v>42</v>
      </c>
      <c r="E2835">
        <v>1</v>
      </c>
      <c r="F2835" t="s">
        <v>348</v>
      </c>
      <c r="G2835" t="s">
        <v>887</v>
      </c>
      <c r="H2835" t="s">
        <v>162</v>
      </c>
      <c r="I2835" t="s">
        <v>39</v>
      </c>
      <c r="J2835" s="3">
        <v>16794</v>
      </c>
      <c r="K2835" s="3">
        <v>0.48920000000000002</v>
      </c>
      <c r="L2835" s="3">
        <v>8215.6247999999996</v>
      </c>
      <c r="M2835" s="3">
        <v>517.93260399999997</v>
      </c>
      <c r="N2835" s="3">
        <v>22.591785999999999</v>
      </c>
      <c r="O2835" s="3">
        <v>462819.70140000002</v>
      </c>
      <c r="P2835" s="3">
        <v>92563.94</v>
      </c>
      <c r="Q2835" s="3">
        <v>192533</v>
      </c>
    </row>
    <row r="2836" spans="1:17" x14ac:dyDescent="0.35">
      <c r="A2836" s="1">
        <v>45413</v>
      </c>
      <c r="B2836">
        <v>2024</v>
      </c>
      <c r="C2836">
        <v>5</v>
      </c>
      <c r="D2836" t="s">
        <v>42</v>
      </c>
      <c r="E2836">
        <v>1</v>
      </c>
      <c r="F2836" t="s">
        <v>348</v>
      </c>
      <c r="G2836" t="s">
        <v>352</v>
      </c>
      <c r="H2836" t="s">
        <v>162</v>
      </c>
      <c r="I2836" t="s">
        <v>39</v>
      </c>
      <c r="J2836" s="3">
        <v>5940</v>
      </c>
      <c r="K2836" s="3">
        <v>0.6845</v>
      </c>
      <c r="L2836" s="3">
        <v>4065.93</v>
      </c>
      <c r="M2836" s="3">
        <v>172.2492</v>
      </c>
      <c r="N2836" s="3">
        <v>2.5003440000000001</v>
      </c>
      <c r="O2836" s="3">
        <v>251129.37479999999</v>
      </c>
      <c r="P2836" s="3">
        <v>50225.88</v>
      </c>
      <c r="Q2836" s="3">
        <v>104469.83</v>
      </c>
    </row>
    <row r="2837" spans="1:17" x14ac:dyDescent="0.35">
      <c r="A2837" s="1">
        <v>44409</v>
      </c>
      <c r="B2837">
        <v>2021</v>
      </c>
      <c r="C2837">
        <v>8</v>
      </c>
      <c r="D2837" t="s">
        <v>31</v>
      </c>
      <c r="E2837">
        <v>1</v>
      </c>
      <c r="F2837" t="s">
        <v>348</v>
      </c>
      <c r="G2837" t="s">
        <v>377</v>
      </c>
      <c r="H2837" t="s">
        <v>162</v>
      </c>
      <c r="I2837" t="s">
        <v>39</v>
      </c>
      <c r="J2837" s="3">
        <v>19524</v>
      </c>
      <c r="K2837" s="3">
        <v>0.62409999999999999</v>
      </c>
      <c r="L2837" s="3">
        <v>12184.928400000001</v>
      </c>
      <c r="M2837" s="3">
        <v>1032.064926</v>
      </c>
      <c r="N2837" s="3">
        <v>33.500132000000001</v>
      </c>
      <c r="O2837" s="3">
        <v>758259.22320000001</v>
      </c>
      <c r="P2837" s="3">
        <v>151651.84</v>
      </c>
      <c r="Q2837" s="3">
        <v>315432.75</v>
      </c>
    </row>
    <row r="2838" spans="1:17" x14ac:dyDescent="0.35">
      <c r="A2838" s="1">
        <v>45261</v>
      </c>
      <c r="B2838">
        <v>2023</v>
      </c>
      <c r="C2838">
        <v>12</v>
      </c>
      <c r="D2838" t="s">
        <v>42</v>
      </c>
      <c r="E2838">
        <v>1</v>
      </c>
      <c r="F2838" t="s">
        <v>348</v>
      </c>
      <c r="G2838" t="s">
        <v>375</v>
      </c>
      <c r="H2838" t="s">
        <v>162</v>
      </c>
      <c r="I2838" t="s">
        <v>39</v>
      </c>
      <c r="J2838" s="3">
        <v>31792</v>
      </c>
      <c r="K2838" s="3">
        <v>0.71589999999999998</v>
      </c>
      <c r="L2838" s="3">
        <v>22759.892800000001</v>
      </c>
      <c r="M2838" s="3">
        <v>1353.7367999999999</v>
      </c>
      <c r="N2838" s="3">
        <v>14.227252999999999</v>
      </c>
      <c r="O2838" s="3">
        <v>1401350.719</v>
      </c>
      <c r="P2838" s="3">
        <v>280270.14</v>
      </c>
      <c r="Q2838" s="3">
        <v>582961.89</v>
      </c>
    </row>
    <row r="2839" spans="1:17" x14ac:dyDescent="0.35">
      <c r="A2839" s="1">
        <v>44348</v>
      </c>
      <c r="B2839">
        <v>2021</v>
      </c>
      <c r="C2839">
        <v>6</v>
      </c>
      <c r="D2839" t="s">
        <v>31</v>
      </c>
      <c r="E2839">
        <v>1</v>
      </c>
      <c r="F2839" t="s">
        <v>348</v>
      </c>
      <c r="G2839" t="s">
        <v>426</v>
      </c>
      <c r="H2839" t="s">
        <v>162</v>
      </c>
      <c r="I2839" t="s">
        <v>35</v>
      </c>
      <c r="J2839" s="3">
        <v>20.84</v>
      </c>
      <c r="K2839" s="3">
        <v>505.72179999999997</v>
      </c>
      <c r="L2839" s="3">
        <v>10539.242312</v>
      </c>
      <c r="M2839" s="3">
        <v>1964.753029</v>
      </c>
      <c r="N2839" s="3">
        <v>7.3774660000000001</v>
      </c>
      <c r="O2839" s="3">
        <v>714220.75089999998</v>
      </c>
      <c r="P2839" s="3">
        <v>142844.15</v>
      </c>
      <c r="Q2839" s="3">
        <v>297115.83</v>
      </c>
    </row>
    <row r="2840" spans="1:17" x14ac:dyDescent="0.35">
      <c r="A2840" s="1">
        <v>43497</v>
      </c>
      <c r="B2840">
        <v>2019</v>
      </c>
      <c r="C2840">
        <v>2</v>
      </c>
      <c r="D2840" t="s">
        <v>42</v>
      </c>
      <c r="E2840">
        <v>1</v>
      </c>
      <c r="F2840" t="s">
        <v>348</v>
      </c>
      <c r="G2840" t="s">
        <v>885</v>
      </c>
      <c r="H2840" t="s">
        <v>162</v>
      </c>
      <c r="I2840" t="s">
        <v>39</v>
      </c>
      <c r="J2840" s="3">
        <v>4522</v>
      </c>
      <c r="K2840" s="3">
        <v>0.50039999999999996</v>
      </c>
      <c r="L2840" s="3">
        <v>2262.8087999999998</v>
      </c>
      <c r="M2840" s="3">
        <v>151.86516399999999</v>
      </c>
      <c r="N2840" s="3">
        <v>6.2227360000000003</v>
      </c>
      <c r="O2840" s="3">
        <v>122176.1504</v>
      </c>
      <c r="P2840" s="3">
        <v>24435.23</v>
      </c>
      <c r="Q2840" s="3">
        <v>50825.279999999999</v>
      </c>
    </row>
    <row r="2841" spans="1:17" x14ac:dyDescent="0.35">
      <c r="A2841" s="1">
        <v>44166</v>
      </c>
      <c r="B2841">
        <v>2020</v>
      </c>
      <c r="C2841">
        <v>12</v>
      </c>
      <c r="D2841" t="s">
        <v>42</v>
      </c>
      <c r="E2841">
        <v>1</v>
      </c>
      <c r="F2841" t="s">
        <v>348</v>
      </c>
      <c r="G2841" t="s">
        <v>371</v>
      </c>
      <c r="H2841" t="s">
        <v>162</v>
      </c>
      <c r="I2841" t="s">
        <v>35</v>
      </c>
      <c r="J2841" s="3">
        <v>27.09</v>
      </c>
      <c r="K2841" s="3">
        <v>529.35069999999996</v>
      </c>
      <c r="L2841" s="3">
        <v>14340.110463000001</v>
      </c>
      <c r="M2841" s="3">
        <v>831.40886399999999</v>
      </c>
      <c r="N2841" s="3">
        <v>8.9508849999999995</v>
      </c>
      <c r="O2841" s="3">
        <v>892836.67079999996</v>
      </c>
      <c r="P2841" s="3">
        <v>178567.33</v>
      </c>
      <c r="Q2841" s="3">
        <v>371420.05</v>
      </c>
    </row>
    <row r="2842" spans="1:17" x14ac:dyDescent="0.35">
      <c r="A2842" s="1">
        <v>44409</v>
      </c>
      <c r="B2842">
        <v>2021</v>
      </c>
      <c r="C2842">
        <v>8</v>
      </c>
      <c r="D2842" t="s">
        <v>31</v>
      </c>
      <c r="E2842">
        <v>1</v>
      </c>
      <c r="F2842" t="s">
        <v>348</v>
      </c>
      <c r="G2842" t="s">
        <v>339</v>
      </c>
      <c r="H2842" t="s">
        <v>162</v>
      </c>
      <c r="I2842" t="s">
        <v>39</v>
      </c>
      <c r="J2842" s="3">
        <v>33066</v>
      </c>
      <c r="K2842" s="3">
        <v>0.62409999999999999</v>
      </c>
      <c r="L2842" s="3">
        <v>20636.490600000001</v>
      </c>
      <c r="M2842" s="3">
        <v>1747.9160870000001</v>
      </c>
      <c r="N2842" s="3">
        <v>56.736178000000002</v>
      </c>
      <c r="O2842" s="3">
        <v>1284193.7859</v>
      </c>
      <c r="P2842" s="3">
        <v>256838.76</v>
      </c>
      <c r="Q2842" s="3">
        <v>534224.62</v>
      </c>
    </row>
    <row r="2843" spans="1:17" x14ac:dyDescent="0.35">
      <c r="A2843" s="1">
        <v>45383</v>
      </c>
      <c r="B2843">
        <v>2024</v>
      </c>
      <c r="C2843">
        <v>4</v>
      </c>
      <c r="D2843" t="s">
        <v>42</v>
      </c>
      <c r="E2843">
        <v>1</v>
      </c>
      <c r="F2843" t="s">
        <v>348</v>
      </c>
      <c r="G2843" t="s">
        <v>375</v>
      </c>
      <c r="H2843" t="s">
        <v>162</v>
      </c>
      <c r="I2843" t="s">
        <v>39</v>
      </c>
      <c r="J2843" s="3">
        <v>52758</v>
      </c>
      <c r="K2843" s="3">
        <v>0.67100000000000004</v>
      </c>
      <c r="L2843" s="3">
        <v>35400.618000000002</v>
      </c>
      <c r="M2843" s="3">
        <v>1477.96974</v>
      </c>
      <c r="N2843" s="3">
        <v>21.758476000000002</v>
      </c>
      <c r="O2843" s="3">
        <v>2191528.7280000001</v>
      </c>
      <c r="P2843" s="3">
        <v>438305.75</v>
      </c>
      <c r="Q2843" s="3">
        <v>911675.96</v>
      </c>
    </row>
    <row r="2844" spans="1:17" x14ac:dyDescent="0.35">
      <c r="A2844" s="1">
        <v>43497</v>
      </c>
      <c r="B2844">
        <v>2019</v>
      </c>
      <c r="C2844">
        <v>2</v>
      </c>
      <c r="D2844" t="s">
        <v>42</v>
      </c>
      <c r="E2844">
        <v>1</v>
      </c>
      <c r="F2844" t="s">
        <v>348</v>
      </c>
      <c r="G2844" t="s">
        <v>888</v>
      </c>
      <c r="H2844" t="s">
        <v>162</v>
      </c>
      <c r="I2844" t="s">
        <v>35</v>
      </c>
      <c r="J2844" s="3">
        <v>5.53</v>
      </c>
      <c r="K2844" s="3">
        <v>581.39890000000003</v>
      </c>
      <c r="L2844" s="3">
        <v>3215.1359170000001</v>
      </c>
      <c r="M2844" s="3">
        <v>280.64597199999997</v>
      </c>
      <c r="N2844" s="3">
        <v>2.0668419999999998</v>
      </c>
      <c r="O2844" s="3">
        <v>176550.573</v>
      </c>
      <c r="P2844" s="3">
        <v>35310.11</v>
      </c>
      <c r="Q2844" s="3">
        <v>73445.03</v>
      </c>
    </row>
    <row r="2845" spans="1:17" x14ac:dyDescent="0.35">
      <c r="A2845" s="1">
        <v>44927</v>
      </c>
      <c r="B2845">
        <v>2023</v>
      </c>
      <c r="C2845">
        <v>1</v>
      </c>
      <c r="D2845" t="s">
        <v>42</v>
      </c>
      <c r="E2845">
        <v>1</v>
      </c>
      <c r="F2845" t="s">
        <v>348</v>
      </c>
      <c r="G2845" t="s">
        <v>365</v>
      </c>
      <c r="H2845" t="s">
        <v>162</v>
      </c>
      <c r="I2845" t="s">
        <v>39</v>
      </c>
      <c r="J2845" s="3">
        <v>8286</v>
      </c>
      <c r="K2845" s="3">
        <v>0.67349999999999999</v>
      </c>
      <c r="L2845" s="3">
        <v>5580.6210000000001</v>
      </c>
      <c r="M2845" s="3">
        <v>965.69578999999999</v>
      </c>
      <c r="N2845" s="3">
        <v>15.346513</v>
      </c>
      <c r="O2845" s="3">
        <v>372499.85690000001</v>
      </c>
      <c r="P2845" s="3">
        <v>74499.97</v>
      </c>
      <c r="Q2845" s="3">
        <v>154959.94</v>
      </c>
    </row>
    <row r="2846" spans="1:17" x14ac:dyDescent="0.35">
      <c r="A2846" s="1">
        <v>44409</v>
      </c>
      <c r="B2846">
        <v>2021</v>
      </c>
      <c r="C2846">
        <v>8</v>
      </c>
      <c r="D2846" t="s">
        <v>31</v>
      </c>
      <c r="E2846">
        <v>1</v>
      </c>
      <c r="F2846" t="s">
        <v>348</v>
      </c>
      <c r="G2846" t="s">
        <v>382</v>
      </c>
      <c r="H2846" t="s">
        <v>162</v>
      </c>
      <c r="I2846" t="s">
        <v>39</v>
      </c>
      <c r="J2846" s="3">
        <v>7570.48</v>
      </c>
      <c r="K2846" s="3">
        <v>0.59730000000000005</v>
      </c>
      <c r="L2846" s="3">
        <v>4521.8477039999998</v>
      </c>
      <c r="M2846" s="3">
        <v>398.79778599999997</v>
      </c>
      <c r="N2846" s="3">
        <v>12.773237999999999</v>
      </c>
      <c r="O2846" s="3">
        <v>282324.54849999998</v>
      </c>
      <c r="P2846" s="3">
        <v>56464.91</v>
      </c>
      <c r="Q2846" s="3">
        <v>117447.01</v>
      </c>
    </row>
    <row r="2847" spans="1:17" x14ac:dyDescent="0.35">
      <c r="A2847" s="1">
        <v>45292</v>
      </c>
      <c r="B2847">
        <v>2024</v>
      </c>
      <c r="C2847">
        <v>1</v>
      </c>
      <c r="D2847" t="s">
        <v>42</v>
      </c>
      <c r="E2847">
        <v>1</v>
      </c>
      <c r="F2847" t="s">
        <v>348</v>
      </c>
      <c r="G2847" t="s">
        <v>364</v>
      </c>
      <c r="H2847" t="s">
        <v>162</v>
      </c>
      <c r="I2847" t="s">
        <v>39</v>
      </c>
      <c r="J2847" s="3">
        <v>21463</v>
      </c>
      <c r="K2847" s="3">
        <v>0.70030000000000003</v>
      </c>
      <c r="L2847" s="3">
        <v>15030.5389</v>
      </c>
      <c r="M2847" s="3">
        <v>1249.27</v>
      </c>
      <c r="N2847" s="3">
        <v>9.6046150000000008</v>
      </c>
      <c r="O2847" s="3">
        <v>948964.09739999997</v>
      </c>
      <c r="P2847" s="3">
        <v>189792.82</v>
      </c>
      <c r="Q2847" s="3">
        <v>394769.07</v>
      </c>
    </row>
    <row r="2848" spans="1:17" x14ac:dyDescent="0.35">
      <c r="A2848" s="1">
        <v>43647</v>
      </c>
      <c r="B2848">
        <v>2019</v>
      </c>
      <c r="C2848">
        <v>7</v>
      </c>
      <c r="D2848" t="s">
        <v>42</v>
      </c>
      <c r="E2848">
        <v>1</v>
      </c>
      <c r="F2848" t="s">
        <v>348</v>
      </c>
      <c r="G2848" t="s">
        <v>889</v>
      </c>
      <c r="H2848" t="s">
        <v>162</v>
      </c>
      <c r="I2848" t="s">
        <v>39</v>
      </c>
      <c r="J2848" s="3">
        <v>11196</v>
      </c>
      <c r="K2848" s="3">
        <v>0.48170000000000002</v>
      </c>
      <c r="L2848" s="3">
        <v>5393.1131999999998</v>
      </c>
      <c r="M2848" s="3">
        <v>350.14626399999997</v>
      </c>
      <c r="N2848" s="3">
        <v>14.831445</v>
      </c>
      <c r="O2848" s="3">
        <v>293665.1765</v>
      </c>
      <c r="P2848" s="3">
        <v>58733.04</v>
      </c>
      <c r="Q2848" s="3">
        <v>122164.72</v>
      </c>
    </row>
    <row r="2849" spans="1:17" x14ac:dyDescent="0.35">
      <c r="A2849" s="1">
        <v>43770</v>
      </c>
      <c r="B2849">
        <v>2019</v>
      </c>
      <c r="C2849">
        <v>11</v>
      </c>
      <c r="D2849" t="s">
        <v>42</v>
      </c>
      <c r="E2849">
        <v>1</v>
      </c>
      <c r="F2849" t="s">
        <v>348</v>
      </c>
      <c r="G2849" t="s">
        <v>890</v>
      </c>
      <c r="H2849" t="s">
        <v>162</v>
      </c>
      <c r="I2849" t="s">
        <v>39</v>
      </c>
      <c r="J2849" s="3">
        <v>10852</v>
      </c>
      <c r="K2849" s="3">
        <v>0.49120000000000003</v>
      </c>
      <c r="L2849" s="3">
        <v>5330.5024000000003</v>
      </c>
      <c r="M2849" s="3">
        <v>312.98836799999998</v>
      </c>
      <c r="N2849" s="3">
        <v>14.658092</v>
      </c>
      <c r="O2849" s="3">
        <v>299114.77470000001</v>
      </c>
      <c r="P2849" s="3">
        <v>59822.95</v>
      </c>
      <c r="Q2849" s="3">
        <v>124431.18</v>
      </c>
    </row>
    <row r="2850" spans="1:17" x14ac:dyDescent="0.35">
      <c r="A2850" s="1">
        <v>44409</v>
      </c>
      <c r="B2850">
        <v>2021</v>
      </c>
      <c r="C2850">
        <v>8</v>
      </c>
      <c r="D2850" t="s">
        <v>31</v>
      </c>
      <c r="E2850">
        <v>1</v>
      </c>
      <c r="F2850" t="s">
        <v>348</v>
      </c>
      <c r="G2850" t="s">
        <v>365</v>
      </c>
      <c r="H2850" t="s">
        <v>162</v>
      </c>
      <c r="I2850" t="s">
        <v>39</v>
      </c>
      <c r="J2850" s="3">
        <v>104570</v>
      </c>
      <c r="K2850" s="3">
        <v>0.59499999999999997</v>
      </c>
      <c r="L2850" s="3">
        <v>62219.15</v>
      </c>
      <c r="M2850" s="3">
        <v>10456.996569999999</v>
      </c>
      <c r="N2850" s="3">
        <v>42.881453999999998</v>
      </c>
      <c r="O2850" s="3">
        <v>4158086.4410000001</v>
      </c>
      <c r="P2850" s="3">
        <v>831617.29</v>
      </c>
      <c r="Q2850" s="3">
        <v>1729762.39</v>
      </c>
    </row>
    <row r="2851" spans="1:17" x14ac:dyDescent="0.35">
      <c r="A2851" s="1">
        <v>44409</v>
      </c>
      <c r="B2851">
        <v>2021</v>
      </c>
      <c r="C2851">
        <v>8</v>
      </c>
      <c r="D2851" t="s">
        <v>31</v>
      </c>
      <c r="E2851">
        <v>1</v>
      </c>
      <c r="F2851" t="s">
        <v>348</v>
      </c>
      <c r="G2851" t="s">
        <v>511</v>
      </c>
      <c r="H2851" t="s">
        <v>162</v>
      </c>
      <c r="I2851" t="s">
        <v>35</v>
      </c>
      <c r="J2851" s="3">
        <v>13.94</v>
      </c>
      <c r="K2851" s="3">
        <v>720</v>
      </c>
      <c r="L2851" s="3">
        <v>10036.799999999999</v>
      </c>
      <c r="M2851" s="3">
        <v>1393.99632</v>
      </c>
      <c r="N2851" s="3">
        <v>15.910893</v>
      </c>
      <c r="O2851" s="3">
        <v>655038.03330000001</v>
      </c>
      <c r="P2851" s="3">
        <v>131007.61</v>
      </c>
      <c r="Q2851" s="3">
        <v>272495.83</v>
      </c>
    </row>
    <row r="2852" spans="1:17" x14ac:dyDescent="0.35">
      <c r="A2852" s="1">
        <v>45231</v>
      </c>
      <c r="B2852">
        <v>2023</v>
      </c>
      <c r="C2852">
        <v>11</v>
      </c>
      <c r="D2852" t="s">
        <v>42</v>
      </c>
      <c r="E2852">
        <v>1</v>
      </c>
      <c r="F2852" t="s">
        <v>348</v>
      </c>
      <c r="G2852" t="s">
        <v>429</v>
      </c>
      <c r="H2852" t="s">
        <v>162</v>
      </c>
      <c r="I2852" t="s">
        <v>39</v>
      </c>
      <c r="J2852" s="3">
        <v>4172</v>
      </c>
      <c r="K2852" s="3">
        <v>0.73599999999999999</v>
      </c>
      <c r="L2852" s="3">
        <v>3070.5920000000001</v>
      </c>
      <c r="M2852" s="3">
        <v>223.10910000000001</v>
      </c>
      <c r="N2852" s="3">
        <v>1.9435279999999999</v>
      </c>
      <c r="O2852" s="3">
        <v>187623.00640000001</v>
      </c>
      <c r="P2852" s="3">
        <v>37524.6</v>
      </c>
      <c r="Q2852" s="3">
        <v>78051.27</v>
      </c>
    </row>
    <row r="2853" spans="1:17" x14ac:dyDescent="0.35">
      <c r="A2853" s="1">
        <v>44409</v>
      </c>
      <c r="B2853">
        <v>2021</v>
      </c>
      <c r="C2853">
        <v>8</v>
      </c>
      <c r="D2853" t="s">
        <v>31</v>
      </c>
      <c r="E2853">
        <v>1</v>
      </c>
      <c r="F2853" t="s">
        <v>348</v>
      </c>
      <c r="G2853" t="s">
        <v>349</v>
      </c>
      <c r="H2853" t="s">
        <v>162</v>
      </c>
      <c r="I2853" t="s">
        <v>39</v>
      </c>
      <c r="J2853" s="3">
        <v>155730</v>
      </c>
      <c r="K2853" s="3">
        <v>0.65200000000000002</v>
      </c>
      <c r="L2853" s="3">
        <v>101535.96</v>
      </c>
      <c r="M2853" s="3">
        <v>15689.465636000001</v>
      </c>
      <c r="N2853" s="3">
        <v>69.164007999999995</v>
      </c>
      <c r="O2853" s="3">
        <v>6706913.0609999998</v>
      </c>
      <c r="P2853" s="3">
        <v>1341382.6100000001</v>
      </c>
      <c r="Q2853" s="3">
        <v>2790075.83</v>
      </c>
    </row>
    <row r="2854" spans="1:17" x14ac:dyDescent="0.35">
      <c r="A2854" s="1">
        <v>44348</v>
      </c>
      <c r="B2854">
        <v>2021</v>
      </c>
      <c r="C2854">
        <v>6</v>
      </c>
      <c r="D2854" t="s">
        <v>31</v>
      </c>
      <c r="E2854">
        <v>1</v>
      </c>
      <c r="F2854" t="s">
        <v>348</v>
      </c>
      <c r="G2854" t="s">
        <v>691</v>
      </c>
      <c r="H2854" t="s">
        <v>162</v>
      </c>
      <c r="I2854" t="s">
        <v>35</v>
      </c>
      <c r="J2854" s="3">
        <v>14.59</v>
      </c>
      <c r="K2854" s="3">
        <v>505.65249999999997</v>
      </c>
      <c r="L2854" s="3">
        <v>7377.469975</v>
      </c>
      <c r="M2854" s="3">
        <v>1375.3195860000001</v>
      </c>
      <c r="N2854" s="3">
        <v>5.1641979999999998</v>
      </c>
      <c r="O2854" s="3">
        <v>499954.54879999999</v>
      </c>
      <c r="P2854" s="3">
        <v>99990.91</v>
      </c>
      <c r="Q2854" s="3">
        <v>207981.09</v>
      </c>
    </row>
    <row r="2855" spans="1:17" x14ac:dyDescent="0.35">
      <c r="A2855" s="1">
        <v>44896</v>
      </c>
      <c r="B2855">
        <v>2022</v>
      </c>
      <c r="C2855">
        <v>12</v>
      </c>
      <c r="D2855" t="s">
        <v>42</v>
      </c>
      <c r="E2855">
        <v>1</v>
      </c>
      <c r="F2855" t="s">
        <v>348</v>
      </c>
      <c r="G2855" t="s">
        <v>365</v>
      </c>
      <c r="H2855" t="s">
        <v>162</v>
      </c>
      <c r="I2855" t="s">
        <v>39</v>
      </c>
      <c r="J2855" s="3">
        <v>2814</v>
      </c>
      <c r="K2855" s="3">
        <v>0.81679999999999997</v>
      </c>
      <c r="L2855" s="3">
        <v>2298.4751999999999</v>
      </c>
      <c r="M2855" s="3">
        <v>388.82456999999999</v>
      </c>
      <c r="N2855" s="3">
        <v>8.0214890000000008</v>
      </c>
      <c r="O2855" s="3">
        <v>151185.69699999999</v>
      </c>
      <c r="P2855" s="3">
        <v>30237.14</v>
      </c>
      <c r="Q2855" s="3">
        <v>62893.25</v>
      </c>
    </row>
    <row r="2856" spans="1:17" x14ac:dyDescent="0.35">
      <c r="A2856" s="1">
        <v>43800</v>
      </c>
      <c r="B2856">
        <v>2019</v>
      </c>
      <c r="C2856">
        <v>12</v>
      </c>
      <c r="D2856" t="s">
        <v>42</v>
      </c>
      <c r="E2856">
        <v>1</v>
      </c>
      <c r="F2856" t="s">
        <v>348</v>
      </c>
      <c r="G2856" t="s">
        <v>849</v>
      </c>
      <c r="H2856" t="s">
        <v>162</v>
      </c>
      <c r="I2856" t="s">
        <v>39</v>
      </c>
      <c r="J2856" s="3">
        <v>11048</v>
      </c>
      <c r="K2856" s="3">
        <v>0.48930000000000001</v>
      </c>
      <c r="L2856" s="3">
        <v>5405.7864</v>
      </c>
      <c r="M2856" s="3">
        <v>338.841948</v>
      </c>
      <c r="N2856" s="3">
        <v>14.865107</v>
      </c>
      <c r="O2856" s="3">
        <v>304591.80099999998</v>
      </c>
      <c r="P2856" s="3">
        <v>60918.36</v>
      </c>
      <c r="Q2856" s="3">
        <v>126710.19</v>
      </c>
    </row>
    <row r="2857" spans="1:17" x14ac:dyDescent="0.35">
      <c r="A2857" s="1">
        <v>44927</v>
      </c>
      <c r="B2857">
        <v>2023</v>
      </c>
      <c r="C2857">
        <v>1</v>
      </c>
      <c r="D2857" t="s">
        <v>42</v>
      </c>
      <c r="E2857">
        <v>1</v>
      </c>
      <c r="F2857" t="s">
        <v>348</v>
      </c>
      <c r="G2857" t="s">
        <v>352</v>
      </c>
      <c r="H2857" t="s">
        <v>162</v>
      </c>
      <c r="I2857" t="s">
        <v>39</v>
      </c>
      <c r="J2857" s="3">
        <v>11048</v>
      </c>
      <c r="K2857" s="3">
        <v>0.72860000000000003</v>
      </c>
      <c r="L2857" s="3">
        <v>8049.5727999999999</v>
      </c>
      <c r="M2857" s="3">
        <v>1340.77629</v>
      </c>
      <c r="N2857" s="3">
        <v>22.136879</v>
      </c>
      <c r="O2857" s="3">
        <v>532140.26249999995</v>
      </c>
      <c r="P2857" s="3">
        <v>106428.05</v>
      </c>
      <c r="Q2857" s="3">
        <v>221370.35</v>
      </c>
    </row>
    <row r="2858" spans="1:17" x14ac:dyDescent="0.35">
      <c r="A2858" s="1">
        <v>45323</v>
      </c>
      <c r="B2858">
        <v>2024</v>
      </c>
      <c r="C2858">
        <v>2</v>
      </c>
      <c r="D2858" t="s">
        <v>42</v>
      </c>
      <c r="E2858">
        <v>1</v>
      </c>
      <c r="F2858" t="s">
        <v>348</v>
      </c>
      <c r="G2858" t="s">
        <v>426</v>
      </c>
      <c r="H2858" t="s">
        <v>162</v>
      </c>
      <c r="I2858" t="s">
        <v>39</v>
      </c>
      <c r="J2858" s="3">
        <v>38110</v>
      </c>
      <c r="K2858" s="3">
        <v>0.64239999999999997</v>
      </c>
      <c r="L2858" s="3">
        <v>24481.864000000001</v>
      </c>
      <c r="M2858" s="3">
        <v>1051.4970000000001</v>
      </c>
      <c r="N2858" s="3">
        <v>15.064446999999999</v>
      </c>
      <c r="O2858" s="3">
        <v>1505305.1140999999</v>
      </c>
      <c r="P2858" s="3">
        <v>301061.02</v>
      </c>
      <c r="Q2858" s="3">
        <v>626206.92000000004</v>
      </c>
    </row>
    <row r="2859" spans="1:17" x14ac:dyDescent="0.35">
      <c r="A2859" s="1">
        <v>44409</v>
      </c>
      <c r="B2859">
        <v>2021</v>
      </c>
      <c r="C2859">
        <v>8</v>
      </c>
      <c r="D2859" t="s">
        <v>31</v>
      </c>
      <c r="E2859">
        <v>1</v>
      </c>
      <c r="F2859" t="s">
        <v>348</v>
      </c>
      <c r="G2859" t="s">
        <v>365</v>
      </c>
      <c r="H2859" t="s">
        <v>162</v>
      </c>
      <c r="I2859" t="s">
        <v>39</v>
      </c>
      <c r="J2859" s="3">
        <v>15163</v>
      </c>
      <c r="K2859" s="3">
        <v>0.63419999999999999</v>
      </c>
      <c r="L2859" s="3">
        <v>9616.3745999999992</v>
      </c>
      <c r="M2859" s="3">
        <v>800.84022500000003</v>
      </c>
      <c r="N2859" s="3">
        <v>26.443528000000001</v>
      </c>
      <c r="O2859" s="3">
        <v>597638.86609999998</v>
      </c>
      <c r="P2859" s="3">
        <v>119527.77</v>
      </c>
      <c r="Q2859" s="3">
        <v>248617.76</v>
      </c>
    </row>
    <row r="2860" spans="1:17" x14ac:dyDescent="0.35">
      <c r="A2860" s="1">
        <v>44409</v>
      </c>
      <c r="B2860">
        <v>2021</v>
      </c>
      <c r="C2860">
        <v>8</v>
      </c>
      <c r="D2860" t="s">
        <v>31</v>
      </c>
      <c r="E2860">
        <v>1</v>
      </c>
      <c r="F2860" t="s">
        <v>348</v>
      </c>
      <c r="G2860" t="s">
        <v>439</v>
      </c>
      <c r="H2860" t="s">
        <v>162</v>
      </c>
      <c r="I2860" t="s">
        <v>39</v>
      </c>
      <c r="J2860" s="3">
        <v>257.08999999999997</v>
      </c>
      <c r="K2860" s="3">
        <v>0.59730000000000005</v>
      </c>
      <c r="L2860" s="3">
        <v>153.55985699999999</v>
      </c>
      <c r="M2860" s="3">
        <v>13.535062</v>
      </c>
      <c r="N2860" s="3">
        <v>0.43351899999999999</v>
      </c>
      <c r="O2860" s="3">
        <v>9587.6111000000001</v>
      </c>
      <c r="P2860" s="3">
        <v>1917.52</v>
      </c>
      <c r="Q2860" s="3">
        <v>3988.44</v>
      </c>
    </row>
    <row r="2861" spans="1:17" x14ac:dyDescent="0.35">
      <c r="A2861" s="1">
        <v>45413</v>
      </c>
      <c r="B2861">
        <v>2024</v>
      </c>
      <c r="C2861">
        <v>5</v>
      </c>
      <c r="D2861" t="s">
        <v>42</v>
      </c>
      <c r="E2861">
        <v>1</v>
      </c>
      <c r="F2861" t="s">
        <v>348</v>
      </c>
      <c r="G2861" t="s">
        <v>371</v>
      </c>
      <c r="H2861" t="s">
        <v>162</v>
      </c>
      <c r="I2861" t="s">
        <v>39</v>
      </c>
      <c r="J2861" s="3">
        <v>19540</v>
      </c>
      <c r="K2861" s="3">
        <v>0.6845</v>
      </c>
      <c r="L2861" s="3">
        <v>13375.13</v>
      </c>
      <c r="M2861" s="3">
        <v>566.64385200000004</v>
      </c>
      <c r="N2861" s="3">
        <v>8.2253190000000007</v>
      </c>
      <c r="O2861" s="3">
        <v>826105.72100000002</v>
      </c>
      <c r="P2861" s="3">
        <v>165221.14000000001</v>
      </c>
      <c r="Q2861" s="3">
        <v>343659.98</v>
      </c>
    </row>
    <row r="2862" spans="1:17" x14ac:dyDescent="0.35">
      <c r="A2862" s="1">
        <v>44105</v>
      </c>
      <c r="B2862">
        <v>2020</v>
      </c>
      <c r="C2862">
        <v>10</v>
      </c>
      <c r="D2862" t="s">
        <v>42</v>
      </c>
      <c r="E2862">
        <v>1</v>
      </c>
      <c r="F2862" t="s">
        <v>348</v>
      </c>
      <c r="G2862" t="s">
        <v>349</v>
      </c>
      <c r="H2862" t="s">
        <v>162</v>
      </c>
      <c r="I2862" t="s">
        <v>39</v>
      </c>
      <c r="J2862" s="3">
        <v>24457</v>
      </c>
      <c r="K2862" s="3">
        <v>0.4637</v>
      </c>
      <c r="L2862" s="3">
        <v>11340.7109</v>
      </c>
      <c r="M2862" s="3">
        <v>671.277872</v>
      </c>
      <c r="N2862" s="3">
        <v>33.851449000000002</v>
      </c>
      <c r="O2862" s="3">
        <v>720756.0858</v>
      </c>
      <c r="P2862" s="3">
        <v>144151.22</v>
      </c>
      <c r="Q2862" s="3">
        <v>299834.53999999998</v>
      </c>
    </row>
    <row r="2863" spans="1:17" x14ac:dyDescent="0.35">
      <c r="A2863" s="1">
        <v>44409</v>
      </c>
      <c r="B2863">
        <v>2021</v>
      </c>
      <c r="C2863">
        <v>8</v>
      </c>
      <c r="D2863" t="s">
        <v>31</v>
      </c>
      <c r="E2863">
        <v>1</v>
      </c>
      <c r="F2863" t="s">
        <v>348</v>
      </c>
      <c r="G2863" t="s">
        <v>382</v>
      </c>
      <c r="H2863" t="s">
        <v>162</v>
      </c>
      <c r="I2863" t="s">
        <v>39</v>
      </c>
      <c r="J2863" s="3">
        <v>8503.36</v>
      </c>
      <c r="K2863" s="3">
        <v>0.59730000000000005</v>
      </c>
      <c r="L2863" s="3">
        <v>5079.056928</v>
      </c>
      <c r="M2863" s="3">
        <v>447.89556099999999</v>
      </c>
      <c r="N2863" s="3">
        <v>14.345808</v>
      </c>
      <c r="O2863" s="3">
        <v>317114.2745</v>
      </c>
      <c r="P2863" s="3">
        <v>63422.85</v>
      </c>
      <c r="Q2863" s="3">
        <v>131919.53</v>
      </c>
    </row>
    <row r="2864" spans="1:17" x14ac:dyDescent="0.35">
      <c r="A2864" s="1">
        <v>44409</v>
      </c>
      <c r="B2864">
        <v>2021</v>
      </c>
      <c r="C2864">
        <v>8</v>
      </c>
      <c r="D2864" t="s">
        <v>31</v>
      </c>
      <c r="E2864">
        <v>1</v>
      </c>
      <c r="F2864" t="s">
        <v>348</v>
      </c>
      <c r="G2864" t="s">
        <v>382</v>
      </c>
      <c r="H2864" t="s">
        <v>162</v>
      </c>
      <c r="I2864" t="s">
        <v>39</v>
      </c>
      <c r="J2864" s="3">
        <v>10407.209999999999</v>
      </c>
      <c r="K2864" s="3">
        <v>0.59730000000000005</v>
      </c>
      <c r="L2864" s="3">
        <v>6216.226533</v>
      </c>
      <c r="M2864" s="3">
        <v>548.21425899999997</v>
      </c>
      <c r="N2864" s="3">
        <v>17.558952000000001</v>
      </c>
      <c r="O2864" s="3">
        <v>388114.21</v>
      </c>
      <c r="P2864" s="3">
        <v>77622.84</v>
      </c>
      <c r="Q2864" s="3">
        <v>161455.51</v>
      </c>
    </row>
    <row r="2865" spans="1:17" x14ac:dyDescent="0.35">
      <c r="A2865" s="1">
        <v>43739</v>
      </c>
      <c r="B2865">
        <v>2019</v>
      </c>
      <c r="C2865">
        <v>10</v>
      </c>
      <c r="D2865" t="s">
        <v>42</v>
      </c>
      <c r="E2865">
        <v>1</v>
      </c>
      <c r="F2865" t="s">
        <v>348</v>
      </c>
      <c r="G2865" t="s">
        <v>415</v>
      </c>
      <c r="H2865" t="s">
        <v>162</v>
      </c>
      <c r="I2865" t="s">
        <v>39</v>
      </c>
      <c r="J2865" s="3">
        <v>5470</v>
      </c>
      <c r="K2865" s="3">
        <v>0.50509999999999999</v>
      </c>
      <c r="L2865" s="3">
        <v>2762.8969999999999</v>
      </c>
      <c r="M2865" s="3">
        <v>166.56004200000001</v>
      </c>
      <c r="N2865" s="3">
        <v>1.7284710000000001</v>
      </c>
      <c r="O2865" s="3">
        <v>154774.27499999999</v>
      </c>
      <c r="P2865" s="3">
        <v>30954.86</v>
      </c>
      <c r="Q2865" s="3">
        <v>64386.1</v>
      </c>
    </row>
    <row r="2866" spans="1:17" x14ac:dyDescent="0.35">
      <c r="A2866" s="1">
        <v>44409</v>
      </c>
      <c r="B2866">
        <v>2021</v>
      </c>
      <c r="C2866">
        <v>8</v>
      </c>
      <c r="D2866" t="s">
        <v>31</v>
      </c>
      <c r="E2866">
        <v>1</v>
      </c>
      <c r="F2866" t="s">
        <v>348</v>
      </c>
      <c r="G2866" t="s">
        <v>365</v>
      </c>
      <c r="H2866" t="s">
        <v>162</v>
      </c>
      <c r="I2866" t="s">
        <v>39</v>
      </c>
      <c r="J2866" s="3">
        <v>1997</v>
      </c>
      <c r="K2866" s="3">
        <v>0.54020000000000001</v>
      </c>
      <c r="L2866" s="3">
        <v>1078.7793999999999</v>
      </c>
      <c r="M2866" s="3">
        <v>104.715</v>
      </c>
      <c r="N2866" s="3">
        <v>21.573975000000001</v>
      </c>
      <c r="O2866" s="3">
        <v>68960.179900000003</v>
      </c>
      <c r="P2866" s="3">
        <v>13792.04</v>
      </c>
      <c r="Q2866" s="3">
        <v>28687.439999999999</v>
      </c>
    </row>
    <row r="2867" spans="1:17" x14ac:dyDescent="0.35">
      <c r="A2867" s="1">
        <v>44927</v>
      </c>
      <c r="B2867">
        <v>2023</v>
      </c>
      <c r="C2867">
        <v>1</v>
      </c>
      <c r="D2867" t="s">
        <v>42</v>
      </c>
      <c r="E2867">
        <v>1</v>
      </c>
      <c r="F2867" t="s">
        <v>348</v>
      </c>
      <c r="G2867" t="s">
        <v>393</v>
      </c>
      <c r="H2867" t="s">
        <v>162</v>
      </c>
      <c r="I2867" t="s">
        <v>39</v>
      </c>
      <c r="J2867" s="3">
        <v>8367</v>
      </c>
      <c r="K2867" s="3">
        <v>0.67720000000000002</v>
      </c>
      <c r="L2867" s="3">
        <v>5666.1324000000004</v>
      </c>
      <c r="M2867" s="3">
        <v>943.780845</v>
      </c>
      <c r="N2867" s="3">
        <v>15.582288</v>
      </c>
      <c r="O2867" s="3">
        <v>374576.31550000003</v>
      </c>
      <c r="P2867" s="3">
        <v>74915.259999999995</v>
      </c>
      <c r="Q2867" s="3">
        <v>155823.74</v>
      </c>
    </row>
    <row r="2868" spans="1:17" x14ac:dyDescent="0.35">
      <c r="A2868" s="1">
        <v>44409</v>
      </c>
      <c r="B2868">
        <v>2021</v>
      </c>
      <c r="C2868">
        <v>8</v>
      </c>
      <c r="D2868" t="s">
        <v>31</v>
      </c>
      <c r="E2868">
        <v>1</v>
      </c>
      <c r="F2868" t="s">
        <v>348</v>
      </c>
      <c r="G2868" t="s">
        <v>365</v>
      </c>
      <c r="H2868" t="s">
        <v>162</v>
      </c>
      <c r="I2868" t="s">
        <v>39</v>
      </c>
      <c r="J2868" s="3">
        <v>9918</v>
      </c>
      <c r="K2868" s="3">
        <v>0.63419999999999999</v>
      </c>
      <c r="L2868" s="3">
        <v>6289.9956000000002</v>
      </c>
      <c r="M2868" s="3">
        <v>523.81951600000002</v>
      </c>
      <c r="N2868" s="3">
        <v>17.296379000000002</v>
      </c>
      <c r="O2868" s="3">
        <v>390910.91960000002</v>
      </c>
      <c r="P2868" s="3">
        <v>78182.179999999993</v>
      </c>
      <c r="Q2868" s="3">
        <v>162618.94</v>
      </c>
    </row>
    <row r="2869" spans="1:17" x14ac:dyDescent="0.35">
      <c r="A2869" s="1">
        <v>44896</v>
      </c>
      <c r="B2869">
        <v>2022</v>
      </c>
      <c r="C2869">
        <v>12</v>
      </c>
      <c r="D2869" t="s">
        <v>42</v>
      </c>
      <c r="E2869">
        <v>1</v>
      </c>
      <c r="F2869" t="s">
        <v>348</v>
      </c>
      <c r="G2869" t="s">
        <v>365</v>
      </c>
      <c r="H2869" t="s">
        <v>162</v>
      </c>
      <c r="I2869" t="s">
        <v>39</v>
      </c>
      <c r="J2869" s="3">
        <v>2789</v>
      </c>
      <c r="K2869" s="3">
        <v>0.76549999999999996</v>
      </c>
      <c r="L2869" s="3">
        <v>2134.9794999999999</v>
      </c>
      <c r="M2869" s="3">
        <v>361.16667000000001</v>
      </c>
      <c r="N2869" s="3">
        <v>7.4509040000000004</v>
      </c>
      <c r="O2869" s="3">
        <v>140431.55319999999</v>
      </c>
      <c r="P2869" s="3">
        <v>28086.31</v>
      </c>
      <c r="Q2869" s="3">
        <v>58419.53</v>
      </c>
    </row>
    <row r="2870" spans="1:17" x14ac:dyDescent="0.35">
      <c r="A2870" s="1">
        <v>44409</v>
      </c>
      <c r="B2870">
        <v>2021</v>
      </c>
      <c r="C2870">
        <v>8</v>
      </c>
      <c r="D2870" t="s">
        <v>31</v>
      </c>
      <c r="E2870">
        <v>1</v>
      </c>
      <c r="F2870" t="s">
        <v>348</v>
      </c>
      <c r="G2870" t="s">
        <v>365</v>
      </c>
      <c r="H2870" t="s">
        <v>162</v>
      </c>
      <c r="I2870" t="s">
        <v>39</v>
      </c>
      <c r="J2870" s="3">
        <v>8664</v>
      </c>
      <c r="K2870" s="3">
        <v>0.62409999999999999</v>
      </c>
      <c r="L2870" s="3">
        <v>5407.2024000000001</v>
      </c>
      <c r="M2870" s="3">
        <v>457.97025400000001</v>
      </c>
      <c r="N2870" s="3">
        <v>14.865406</v>
      </c>
      <c r="O2870" s="3">
        <v>336486.26870000002</v>
      </c>
      <c r="P2870" s="3">
        <v>67297.25</v>
      </c>
      <c r="Q2870" s="3">
        <v>139978.28</v>
      </c>
    </row>
    <row r="2871" spans="1:17" x14ac:dyDescent="0.35">
      <c r="A2871" s="1">
        <v>43800</v>
      </c>
      <c r="B2871">
        <v>2019</v>
      </c>
      <c r="C2871">
        <v>12</v>
      </c>
      <c r="D2871" t="s">
        <v>42</v>
      </c>
      <c r="E2871">
        <v>1</v>
      </c>
      <c r="F2871" t="s">
        <v>348</v>
      </c>
      <c r="G2871" t="s">
        <v>865</v>
      </c>
      <c r="H2871" t="s">
        <v>162</v>
      </c>
      <c r="I2871" t="s">
        <v>39</v>
      </c>
      <c r="J2871" s="3">
        <v>13995</v>
      </c>
      <c r="K2871" s="3">
        <v>0.49869999999999998</v>
      </c>
      <c r="L2871" s="3">
        <v>6979.3064999999997</v>
      </c>
      <c r="M2871" s="3">
        <v>437.476224</v>
      </c>
      <c r="N2871" s="3">
        <v>19.192225000000001</v>
      </c>
      <c r="O2871" s="3">
        <v>393252.29300000001</v>
      </c>
      <c r="P2871" s="3">
        <v>78650.460000000006</v>
      </c>
      <c r="Q2871" s="3">
        <v>163592.95999999999</v>
      </c>
    </row>
    <row r="2872" spans="1:17" x14ac:dyDescent="0.35">
      <c r="A2872" s="1">
        <v>43617</v>
      </c>
      <c r="B2872">
        <v>2019</v>
      </c>
      <c r="C2872">
        <v>6</v>
      </c>
      <c r="D2872" t="s">
        <v>42</v>
      </c>
      <c r="E2872">
        <v>1</v>
      </c>
      <c r="F2872" t="s">
        <v>348</v>
      </c>
      <c r="G2872" t="s">
        <v>891</v>
      </c>
      <c r="H2872" t="s">
        <v>162</v>
      </c>
      <c r="I2872" t="s">
        <v>39</v>
      </c>
      <c r="J2872" s="3">
        <v>16530</v>
      </c>
      <c r="K2872" s="3">
        <v>0.49480000000000002</v>
      </c>
      <c r="L2872" s="3">
        <v>8179.0439999999999</v>
      </c>
      <c r="M2872" s="3">
        <v>500.71008</v>
      </c>
      <c r="N2872" s="3">
        <v>5.1212559999999998</v>
      </c>
      <c r="O2872" s="3">
        <v>441324.52159999998</v>
      </c>
      <c r="P2872" s="3">
        <v>88264.9</v>
      </c>
      <c r="Q2872" s="3">
        <v>183591</v>
      </c>
    </row>
    <row r="2873" spans="1:17" x14ac:dyDescent="0.35">
      <c r="A2873" s="1">
        <v>45231</v>
      </c>
      <c r="B2873">
        <v>2023</v>
      </c>
      <c r="C2873">
        <v>11</v>
      </c>
      <c r="D2873" t="s">
        <v>42</v>
      </c>
      <c r="E2873">
        <v>1</v>
      </c>
      <c r="F2873" t="s">
        <v>348</v>
      </c>
      <c r="G2873" t="s">
        <v>411</v>
      </c>
      <c r="H2873" t="s">
        <v>162</v>
      </c>
      <c r="I2873" t="s">
        <v>39</v>
      </c>
      <c r="J2873" s="3">
        <v>6920</v>
      </c>
      <c r="K2873" s="3">
        <v>0.67820000000000003</v>
      </c>
      <c r="L2873" s="3">
        <v>4693.1440000000002</v>
      </c>
      <c r="M2873" s="3">
        <v>555.88239999999996</v>
      </c>
      <c r="N2873" s="3">
        <v>3.09693</v>
      </c>
      <c r="O2873" s="3">
        <v>299266.37229999999</v>
      </c>
      <c r="P2873" s="3">
        <v>59853.27</v>
      </c>
      <c r="Q2873" s="3">
        <v>124494.81</v>
      </c>
    </row>
    <row r="2874" spans="1:17" x14ac:dyDescent="0.35">
      <c r="A2874" s="1">
        <v>44409</v>
      </c>
      <c r="B2874">
        <v>2021</v>
      </c>
      <c r="C2874">
        <v>8</v>
      </c>
      <c r="D2874" t="s">
        <v>31</v>
      </c>
      <c r="E2874">
        <v>1</v>
      </c>
      <c r="F2874" t="s">
        <v>348</v>
      </c>
      <c r="G2874" t="s">
        <v>365</v>
      </c>
      <c r="H2874" t="s">
        <v>162</v>
      </c>
      <c r="I2874" t="s">
        <v>39</v>
      </c>
      <c r="J2874" s="3">
        <v>7904</v>
      </c>
      <c r="K2874" s="3">
        <v>0.69699999999999995</v>
      </c>
      <c r="L2874" s="3">
        <v>5509.0879999999997</v>
      </c>
      <c r="M2874" s="3">
        <v>534.77189999999996</v>
      </c>
      <c r="N2874" s="3">
        <v>110.17672399999999</v>
      </c>
      <c r="O2874" s="3">
        <v>352164.69130000001</v>
      </c>
      <c r="P2874" s="3">
        <v>70432.94</v>
      </c>
      <c r="Q2874" s="3">
        <v>146500.51</v>
      </c>
    </row>
    <row r="2875" spans="1:17" x14ac:dyDescent="0.35">
      <c r="A2875" s="1">
        <v>44409</v>
      </c>
      <c r="B2875">
        <v>2021</v>
      </c>
      <c r="C2875">
        <v>8</v>
      </c>
      <c r="D2875" t="s">
        <v>31</v>
      </c>
      <c r="E2875">
        <v>1</v>
      </c>
      <c r="F2875" t="s">
        <v>348</v>
      </c>
      <c r="G2875" t="s">
        <v>394</v>
      </c>
      <c r="H2875" t="s">
        <v>162</v>
      </c>
      <c r="I2875" t="s">
        <v>39</v>
      </c>
      <c r="J2875" s="3">
        <v>2166</v>
      </c>
      <c r="K2875" s="3">
        <v>0.59730000000000005</v>
      </c>
      <c r="L2875" s="3">
        <v>1293.7518</v>
      </c>
      <c r="M2875" s="3">
        <v>114.030689</v>
      </c>
      <c r="N2875" s="3">
        <v>3.6523300000000001</v>
      </c>
      <c r="O2875" s="3">
        <v>80776.248300000007</v>
      </c>
      <c r="P2875" s="3">
        <v>16155.25</v>
      </c>
      <c r="Q2875" s="3">
        <v>33602.92</v>
      </c>
    </row>
    <row r="2876" spans="1:17" x14ac:dyDescent="0.35">
      <c r="A2876" s="1">
        <v>43647</v>
      </c>
      <c r="B2876">
        <v>2019</v>
      </c>
      <c r="C2876">
        <v>7</v>
      </c>
      <c r="D2876" t="s">
        <v>42</v>
      </c>
      <c r="E2876">
        <v>1</v>
      </c>
      <c r="F2876" t="s">
        <v>348</v>
      </c>
      <c r="G2876" t="s">
        <v>427</v>
      </c>
      <c r="H2876" t="s">
        <v>162</v>
      </c>
      <c r="I2876" t="s">
        <v>39</v>
      </c>
      <c r="J2876" s="3">
        <v>13780</v>
      </c>
      <c r="K2876" s="3">
        <v>0.49580000000000002</v>
      </c>
      <c r="L2876" s="3">
        <v>6832.1239999999998</v>
      </c>
      <c r="M2876" s="3">
        <v>443.57364799999999</v>
      </c>
      <c r="N2876" s="3">
        <v>18.788827999999999</v>
      </c>
      <c r="O2876" s="3">
        <v>372021.94010000001</v>
      </c>
      <c r="P2876" s="3">
        <v>74404.39</v>
      </c>
      <c r="Q2876" s="3">
        <v>154760.75</v>
      </c>
    </row>
    <row r="2877" spans="1:17" x14ac:dyDescent="0.35">
      <c r="A2877" s="1">
        <v>44348</v>
      </c>
      <c r="B2877">
        <v>2021</v>
      </c>
      <c r="C2877">
        <v>6</v>
      </c>
      <c r="D2877" t="s">
        <v>31</v>
      </c>
      <c r="E2877">
        <v>1</v>
      </c>
      <c r="F2877" t="s">
        <v>348</v>
      </c>
      <c r="G2877" t="s">
        <v>375</v>
      </c>
      <c r="H2877" t="s">
        <v>162</v>
      </c>
      <c r="I2877" t="s">
        <v>35</v>
      </c>
      <c r="J2877" s="3">
        <v>44.7</v>
      </c>
      <c r="K2877" s="3">
        <v>505.767</v>
      </c>
      <c r="L2877" s="3">
        <v>22607.784899999999</v>
      </c>
      <c r="M2877" s="3">
        <v>4214.6104729999997</v>
      </c>
      <c r="N2877" s="3">
        <v>15.825473000000001</v>
      </c>
      <c r="O2877" s="3">
        <v>1532078.7386</v>
      </c>
      <c r="P2877" s="3">
        <v>306415.75</v>
      </c>
      <c r="Q2877" s="3">
        <v>637344.76</v>
      </c>
    </row>
    <row r="2878" spans="1:17" x14ac:dyDescent="0.35">
      <c r="A2878" s="1">
        <v>43770</v>
      </c>
      <c r="B2878">
        <v>2019</v>
      </c>
      <c r="C2878">
        <v>11</v>
      </c>
      <c r="D2878" t="s">
        <v>42</v>
      </c>
      <c r="E2878">
        <v>1</v>
      </c>
      <c r="F2878" t="s">
        <v>348</v>
      </c>
      <c r="G2878" t="s">
        <v>877</v>
      </c>
      <c r="H2878" t="s">
        <v>162</v>
      </c>
      <c r="I2878" t="s">
        <v>39</v>
      </c>
      <c r="J2878" s="3">
        <v>5518</v>
      </c>
      <c r="K2878" s="3">
        <v>0.50560000000000005</v>
      </c>
      <c r="L2878" s="3">
        <v>2789.9007999999999</v>
      </c>
      <c r="M2878" s="3">
        <v>170.48592400000001</v>
      </c>
      <c r="N2878" s="3">
        <v>1.7468410000000001</v>
      </c>
      <c r="O2878" s="3">
        <v>156664.3591</v>
      </c>
      <c r="P2878" s="3">
        <v>31332.87</v>
      </c>
      <c r="Q2878" s="3">
        <v>65172.37</v>
      </c>
    </row>
    <row r="2879" spans="1:17" x14ac:dyDescent="0.35">
      <c r="A2879" s="1">
        <v>44409</v>
      </c>
      <c r="B2879">
        <v>2021</v>
      </c>
      <c r="C2879">
        <v>8</v>
      </c>
      <c r="D2879" t="s">
        <v>31</v>
      </c>
      <c r="E2879">
        <v>1</v>
      </c>
      <c r="F2879" t="s">
        <v>348</v>
      </c>
      <c r="G2879" t="s">
        <v>504</v>
      </c>
      <c r="H2879" t="s">
        <v>162</v>
      </c>
      <c r="I2879" t="s">
        <v>39</v>
      </c>
      <c r="J2879" s="3">
        <v>25479.52</v>
      </c>
      <c r="K2879" s="3">
        <v>0.59730000000000005</v>
      </c>
      <c r="L2879" s="3">
        <v>15218.917296</v>
      </c>
      <c r="M2879" s="3">
        <v>1342.271252</v>
      </c>
      <c r="N2879" s="3">
        <v>42.992089</v>
      </c>
      <c r="O2879" s="3">
        <v>950203.15489999996</v>
      </c>
      <c r="P2879" s="3">
        <v>190040.63</v>
      </c>
      <c r="Q2879" s="3">
        <v>395284.51</v>
      </c>
    </row>
    <row r="2880" spans="1:17" x14ac:dyDescent="0.35">
      <c r="A2880" s="1">
        <v>43647</v>
      </c>
      <c r="B2880">
        <v>2019</v>
      </c>
      <c r="C2880">
        <v>7</v>
      </c>
      <c r="D2880" t="s">
        <v>42</v>
      </c>
      <c r="E2880">
        <v>1</v>
      </c>
      <c r="F2880" t="s">
        <v>348</v>
      </c>
      <c r="G2880" t="s">
        <v>849</v>
      </c>
      <c r="H2880" t="s">
        <v>162</v>
      </c>
      <c r="I2880" t="s">
        <v>39</v>
      </c>
      <c r="J2880" s="3">
        <v>11048</v>
      </c>
      <c r="K2880" s="3">
        <v>0.48170000000000002</v>
      </c>
      <c r="L2880" s="3">
        <v>5321.8216000000002</v>
      </c>
      <c r="M2880" s="3">
        <v>345.51959199999999</v>
      </c>
      <c r="N2880" s="3">
        <v>14.635469000000001</v>
      </c>
      <c r="O2880" s="3">
        <v>289783.21460000001</v>
      </c>
      <c r="P2880" s="3">
        <v>57956.639999999999</v>
      </c>
      <c r="Q2880" s="3">
        <v>120549.81</v>
      </c>
    </row>
    <row r="2881" spans="1:17" x14ac:dyDescent="0.35">
      <c r="A2881" s="1">
        <v>43739</v>
      </c>
      <c r="B2881">
        <v>2019</v>
      </c>
      <c r="C2881">
        <v>10</v>
      </c>
      <c r="D2881" t="s">
        <v>42</v>
      </c>
      <c r="E2881">
        <v>1</v>
      </c>
      <c r="F2881" t="s">
        <v>348</v>
      </c>
      <c r="G2881" t="s">
        <v>891</v>
      </c>
      <c r="H2881" t="s">
        <v>162</v>
      </c>
      <c r="I2881" t="s">
        <v>39</v>
      </c>
      <c r="J2881" s="3">
        <v>49590</v>
      </c>
      <c r="K2881" s="3">
        <v>0.50509999999999999</v>
      </c>
      <c r="L2881" s="3">
        <v>25047.909</v>
      </c>
      <c r="M2881" s="3">
        <v>1510.0424800000001</v>
      </c>
      <c r="N2881" s="3">
        <v>15.670413</v>
      </c>
      <c r="O2881" s="3">
        <v>1403154.716</v>
      </c>
      <c r="P2881" s="3">
        <v>280630.94</v>
      </c>
      <c r="Q2881" s="3">
        <v>583712.36</v>
      </c>
    </row>
    <row r="2882" spans="1:17" x14ac:dyDescent="0.35">
      <c r="A2882" s="1">
        <v>44896</v>
      </c>
      <c r="B2882">
        <v>2022</v>
      </c>
      <c r="C2882">
        <v>12</v>
      </c>
      <c r="D2882" t="s">
        <v>42</v>
      </c>
      <c r="E2882">
        <v>1</v>
      </c>
      <c r="F2882" t="s">
        <v>348</v>
      </c>
      <c r="G2882" t="s">
        <v>365</v>
      </c>
      <c r="H2882" t="s">
        <v>162</v>
      </c>
      <c r="I2882" t="s">
        <v>39</v>
      </c>
      <c r="J2882" s="3">
        <v>2814</v>
      </c>
      <c r="K2882" s="3">
        <v>0.76549999999999996</v>
      </c>
      <c r="L2882" s="3">
        <v>2154.1170000000002</v>
      </c>
      <c r="M2882" s="3">
        <v>364.40172000000001</v>
      </c>
      <c r="N2882" s="3">
        <v>7.5176429999999996</v>
      </c>
      <c r="O2882" s="3">
        <v>141690.35159999999</v>
      </c>
      <c r="P2882" s="3">
        <v>28338.07</v>
      </c>
      <c r="Q2882" s="3">
        <v>58943.19</v>
      </c>
    </row>
    <row r="2883" spans="1:17" x14ac:dyDescent="0.35">
      <c r="A2883" s="1">
        <v>44927</v>
      </c>
      <c r="B2883">
        <v>2023</v>
      </c>
      <c r="C2883">
        <v>1</v>
      </c>
      <c r="D2883" t="s">
        <v>42</v>
      </c>
      <c r="E2883">
        <v>1</v>
      </c>
      <c r="F2883" t="s">
        <v>348</v>
      </c>
      <c r="G2883" t="s">
        <v>365</v>
      </c>
      <c r="H2883" t="s">
        <v>162</v>
      </c>
      <c r="I2883" t="s">
        <v>39</v>
      </c>
      <c r="J2883" s="3">
        <v>5528</v>
      </c>
      <c r="K2883" s="3">
        <v>0.67349999999999999</v>
      </c>
      <c r="L2883" s="3">
        <v>3723.1080000000002</v>
      </c>
      <c r="M2883" s="3">
        <v>644.24721499999998</v>
      </c>
      <c r="N2883" s="3">
        <v>10.238161</v>
      </c>
      <c r="O2883" s="3">
        <v>248513.05929999999</v>
      </c>
      <c r="P2883" s="3">
        <v>49702.61</v>
      </c>
      <c r="Q2883" s="3">
        <v>103381.43</v>
      </c>
    </row>
    <row r="2884" spans="1:17" x14ac:dyDescent="0.35">
      <c r="A2884" s="1">
        <v>43617</v>
      </c>
      <c r="B2884">
        <v>2019</v>
      </c>
      <c r="C2884">
        <v>6</v>
      </c>
      <c r="D2884" t="s">
        <v>42</v>
      </c>
      <c r="E2884">
        <v>1</v>
      </c>
      <c r="F2884" t="s">
        <v>348</v>
      </c>
      <c r="G2884" t="s">
        <v>562</v>
      </c>
      <c r="H2884" t="s">
        <v>162</v>
      </c>
      <c r="I2884" t="s">
        <v>39</v>
      </c>
      <c r="J2884" s="3">
        <v>16716</v>
      </c>
      <c r="K2884" s="3">
        <v>0.49480000000000002</v>
      </c>
      <c r="L2884" s="3">
        <v>8271.0768000000007</v>
      </c>
      <c r="M2884" s="3">
        <v>506.34758399999998</v>
      </c>
      <c r="N2884" s="3">
        <v>5.1789170000000002</v>
      </c>
      <c r="O2884" s="3">
        <v>446290.42359999998</v>
      </c>
      <c r="P2884" s="3">
        <v>89258.08</v>
      </c>
      <c r="Q2884" s="3">
        <v>185656.81</v>
      </c>
    </row>
    <row r="2885" spans="1:17" x14ac:dyDescent="0.35">
      <c r="A2885" s="1">
        <v>45292</v>
      </c>
      <c r="B2885">
        <v>2024</v>
      </c>
      <c r="C2885">
        <v>1</v>
      </c>
      <c r="D2885" t="s">
        <v>42</v>
      </c>
      <c r="E2885">
        <v>1</v>
      </c>
      <c r="F2885" t="s">
        <v>348</v>
      </c>
      <c r="G2885" t="s">
        <v>375</v>
      </c>
      <c r="H2885" t="s">
        <v>162</v>
      </c>
      <c r="I2885" t="s">
        <v>39</v>
      </c>
      <c r="J2885" s="3">
        <v>20334</v>
      </c>
      <c r="K2885" s="3">
        <v>0.70030000000000003</v>
      </c>
      <c r="L2885" s="3">
        <v>14239.9002</v>
      </c>
      <c r="M2885" s="3">
        <v>1183.556</v>
      </c>
      <c r="N2885" s="3">
        <v>9.0993940000000002</v>
      </c>
      <c r="O2885" s="3">
        <v>899046.54319999996</v>
      </c>
      <c r="P2885" s="3">
        <v>179809.31</v>
      </c>
      <c r="Q2885" s="3">
        <v>374003.36</v>
      </c>
    </row>
    <row r="2886" spans="1:17" x14ac:dyDescent="0.35">
      <c r="A2886" s="1">
        <v>45261</v>
      </c>
      <c r="B2886">
        <v>2023</v>
      </c>
      <c r="C2886">
        <v>12</v>
      </c>
      <c r="D2886" t="s">
        <v>42</v>
      </c>
      <c r="E2886">
        <v>1</v>
      </c>
      <c r="F2886" t="s">
        <v>348</v>
      </c>
      <c r="G2886" t="s">
        <v>429</v>
      </c>
      <c r="H2886" t="s">
        <v>162</v>
      </c>
      <c r="I2886" t="s">
        <v>39</v>
      </c>
      <c r="J2886" s="3">
        <v>6465</v>
      </c>
      <c r="K2886" s="3">
        <v>0.71589999999999998</v>
      </c>
      <c r="L2886" s="3">
        <v>4628.2934999999998</v>
      </c>
      <c r="M2886" s="3">
        <v>275.27760000000001</v>
      </c>
      <c r="N2886" s="3">
        <v>2.893062</v>
      </c>
      <c r="O2886" s="3">
        <v>284968.93550000002</v>
      </c>
      <c r="P2886" s="3">
        <v>56993.79</v>
      </c>
      <c r="Q2886" s="3">
        <v>118547.08</v>
      </c>
    </row>
    <row r="2887" spans="1:17" x14ac:dyDescent="0.35">
      <c r="A2887" s="1">
        <v>44409</v>
      </c>
      <c r="B2887">
        <v>2021</v>
      </c>
      <c r="C2887">
        <v>8</v>
      </c>
      <c r="D2887" t="s">
        <v>31</v>
      </c>
      <c r="E2887">
        <v>1</v>
      </c>
      <c r="F2887" t="s">
        <v>348</v>
      </c>
      <c r="G2887" t="s">
        <v>433</v>
      </c>
      <c r="H2887" t="s">
        <v>162</v>
      </c>
      <c r="I2887" t="s">
        <v>35</v>
      </c>
      <c r="J2887" s="3">
        <v>13.98</v>
      </c>
      <c r="K2887" s="3">
        <v>720</v>
      </c>
      <c r="L2887" s="3">
        <v>10065.6</v>
      </c>
      <c r="M2887" s="3">
        <v>1397.9925000000001</v>
      </c>
      <c r="N2887" s="3">
        <v>15.956505</v>
      </c>
      <c r="O2887" s="3">
        <v>656917.62589999998</v>
      </c>
      <c r="P2887" s="3">
        <v>131383.53</v>
      </c>
      <c r="Q2887" s="3">
        <v>273277.74</v>
      </c>
    </row>
    <row r="2888" spans="1:17" x14ac:dyDescent="0.35">
      <c r="A2888" s="1">
        <v>43617</v>
      </c>
      <c r="B2888">
        <v>2019</v>
      </c>
      <c r="C2888">
        <v>6</v>
      </c>
      <c r="D2888" t="s">
        <v>42</v>
      </c>
      <c r="E2888">
        <v>1</v>
      </c>
      <c r="F2888" t="s">
        <v>348</v>
      </c>
      <c r="G2888" t="s">
        <v>850</v>
      </c>
      <c r="H2888" t="s">
        <v>162</v>
      </c>
      <c r="I2888" t="s">
        <v>39</v>
      </c>
      <c r="J2888" s="3">
        <v>5834</v>
      </c>
      <c r="K2888" s="3">
        <v>0.49469999999999997</v>
      </c>
      <c r="L2888" s="3">
        <v>2886.0798</v>
      </c>
      <c r="M2888" s="3">
        <v>176.6808</v>
      </c>
      <c r="N2888" s="3">
        <v>1.8070889999999999</v>
      </c>
      <c r="O2888" s="3">
        <v>155726.86120000001</v>
      </c>
      <c r="P2888" s="3">
        <v>31145.37</v>
      </c>
      <c r="Q2888" s="3">
        <v>64782.37</v>
      </c>
    </row>
    <row r="2889" spans="1:17" x14ac:dyDescent="0.35">
      <c r="A2889" s="1">
        <v>43739</v>
      </c>
      <c r="B2889">
        <v>2019</v>
      </c>
      <c r="C2889">
        <v>10</v>
      </c>
      <c r="D2889" t="s">
        <v>42</v>
      </c>
      <c r="E2889">
        <v>1</v>
      </c>
      <c r="F2889" t="s">
        <v>348</v>
      </c>
      <c r="G2889" t="s">
        <v>877</v>
      </c>
      <c r="H2889" t="s">
        <v>162</v>
      </c>
      <c r="I2889" t="s">
        <v>39</v>
      </c>
      <c r="J2889" s="3">
        <v>5518</v>
      </c>
      <c r="K2889" s="3">
        <v>0.50509999999999999</v>
      </c>
      <c r="L2889" s="3">
        <v>2787.1417999999999</v>
      </c>
      <c r="M2889" s="3">
        <v>168.024866</v>
      </c>
      <c r="N2889" s="3">
        <v>1.7436720000000001</v>
      </c>
      <c r="O2889" s="3">
        <v>156132.4405</v>
      </c>
      <c r="P2889" s="3">
        <v>31226.49</v>
      </c>
      <c r="Q2889" s="3">
        <v>64949.95</v>
      </c>
    </row>
    <row r="2890" spans="1:17" x14ac:dyDescent="0.35">
      <c r="A2890" s="1">
        <v>44409</v>
      </c>
      <c r="B2890">
        <v>2021</v>
      </c>
      <c r="C2890">
        <v>8</v>
      </c>
      <c r="D2890" t="s">
        <v>31</v>
      </c>
      <c r="E2890">
        <v>1</v>
      </c>
      <c r="F2890" t="s">
        <v>348</v>
      </c>
      <c r="G2890" t="s">
        <v>377</v>
      </c>
      <c r="H2890" t="s">
        <v>162</v>
      </c>
      <c r="I2890" t="s">
        <v>39</v>
      </c>
      <c r="J2890" s="3">
        <v>13016</v>
      </c>
      <c r="K2890" s="3">
        <v>0.63419999999999999</v>
      </c>
      <c r="L2890" s="3">
        <v>8254.7471999999998</v>
      </c>
      <c r="M2890" s="3">
        <v>687.44780800000001</v>
      </c>
      <c r="N2890" s="3">
        <v>22.699341</v>
      </c>
      <c r="O2890" s="3">
        <v>513016.38740000001</v>
      </c>
      <c r="P2890" s="3">
        <v>102603.28</v>
      </c>
      <c r="Q2890" s="3">
        <v>213414.82</v>
      </c>
    </row>
    <row r="2891" spans="1:17" x14ac:dyDescent="0.35">
      <c r="A2891" s="1">
        <v>45413</v>
      </c>
      <c r="B2891">
        <v>2024</v>
      </c>
      <c r="C2891">
        <v>5</v>
      </c>
      <c r="D2891" t="s">
        <v>42</v>
      </c>
      <c r="E2891">
        <v>1</v>
      </c>
      <c r="F2891" t="s">
        <v>348</v>
      </c>
      <c r="G2891" t="s">
        <v>375</v>
      </c>
      <c r="H2891" t="s">
        <v>162</v>
      </c>
      <c r="I2891" t="s">
        <v>39</v>
      </c>
      <c r="J2891" s="3">
        <v>39600</v>
      </c>
      <c r="K2891" s="3">
        <v>0.66059999999999997</v>
      </c>
      <c r="L2891" s="3">
        <v>26159.759999999998</v>
      </c>
      <c r="M2891" s="3">
        <v>1108.2905639999999</v>
      </c>
      <c r="N2891" s="3">
        <v>16.087782000000001</v>
      </c>
      <c r="O2891" s="3">
        <v>1615741.0153999999</v>
      </c>
      <c r="P2891" s="3">
        <v>323148.2</v>
      </c>
      <c r="Q2891" s="3">
        <v>672148.26</v>
      </c>
    </row>
    <row r="2892" spans="1:17" x14ac:dyDescent="0.35">
      <c r="A2892" s="1">
        <v>43497</v>
      </c>
      <c r="B2892">
        <v>2019</v>
      </c>
      <c r="C2892">
        <v>2</v>
      </c>
      <c r="D2892" t="s">
        <v>42</v>
      </c>
      <c r="E2892">
        <v>1</v>
      </c>
      <c r="F2892" t="s">
        <v>348</v>
      </c>
      <c r="G2892" t="s">
        <v>892</v>
      </c>
      <c r="H2892" t="s">
        <v>162</v>
      </c>
      <c r="I2892" t="s">
        <v>35</v>
      </c>
      <c r="J2892" s="3">
        <v>4.17</v>
      </c>
      <c r="K2892" s="3">
        <v>594.91319999999996</v>
      </c>
      <c r="L2892" s="3">
        <v>2480.7880439999999</v>
      </c>
      <c r="M2892" s="3">
        <v>216.54253</v>
      </c>
      <c r="N2892" s="3">
        <v>1.594746</v>
      </c>
      <c r="O2892" s="3">
        <v>136225.82750000001</v>
      </c>
      <c r="P2892" s="3">
        <v>27245.17</v>
      </c>
      <c r="Q2892" s="3">
        <v>56669.95</v>
      </c>
    </row>
    <row r="2893" spans="1:17" x14ac:dyDescent="0.35">
      <c r="A2893" s="1">
        <v>44409</v>
      </c>
      <c r="B2893">
        <v>2021</v>
      </c>
      <c r="C2893">
        <v>8</v>
      </c>
      <c r="D2893" t="s">
        <v>31</v>
      </c>
      <c r="E2893">
        <v>1</v>
      </c>
      <c r="F2893" t="s">
        <v>348</v>
      </c>
      <c r="G2893" t="s">
        <v>368</v>
      </c>
      <c r="H2893" t="s">
        <v>162</v>
      </c>
      <c r="I2893" t="s">
        <v>39</v>
      </c>
      <c r="J2893" s="3">
        <v>117790</v>
      </c>
      <c r="K2893" s="3">
        <v>0.64500000000000002</v>
      </c>
      <c r="L2893" s="3">
        <v>75974.55</v>
      </c>
      <c r="M2893" s="3">
        <v>11739.681200000001</v>
      </c>
      <c r="N2893" s="3">
        <v>51.752139</v>
      </c>
      <c r="O2893" s="3">
        <v>5018473.6185999997</v>
      </c>
      <c r="P2893" s="3">
        <v>1003694.72</v>
      </c>
      <c r="Q2893" s="3">
        <v>2087685.02</v>
      </c>
    </row>
    <row r="2894" spans="1:17" x14ac:dyDescent="0.35">
      <c r="A2894" s="1">
        <v>43709</v>
      </c>
      <c r="B2894">
        <v>2019</v>
      </c>
      <c r="C2894">
        <v>9</v>
      </c>
      <c r="D2894" t="s">
        <v>42</v>
      </c>
      <c r="E2894">
        <v>1</v>
      </c>
      <c r="F2894" t="s">
        <v>348</v>
      </c>
      <c r="G2894" t="s">
        <v>586</v>
      </c>
      <c r="H2894" t="s">
        <v>162</v>
      </c>
      <c r="I2894" t="s">
        <v>35</v>
      </c>
      <c r="J2894" s="3">
        <v>79770</v>
      </c>
      <c r="K2894" s="3">
        <v>0.51570000000000005</v>
      </c>
      <c r="L2894" s="3">
        <v>41137.389000000003</v>
      </c>
      <c r="M2894" s="3">
        <v>2426.3393299999998</v>
      </c>
      <c r="N2894" s="3">
        <v>25.704958999999999</v>
      </c>
      <c r="O2894" s="3">
        <v>2240051.8191999998</v>
      </c>
      <c r="P2894" s="3">
        <v>448010.36</v>
      </c>
      <c r="Q2894" s="3">
        <v>931861.12</v>
      </c>
    </row>
    <row r="2895" spans="1:17" x14ac:dyDescent="0.35">
      <c r="A2895" s="1">
        <v>44348</v>
      </c>
      <c r="B2895">
        <v>2021</v>
      </c>
      <c r="C2895">
        <v>6</v>
      </c>
      <c r="D2895" t="s">
        <v>31</v>
      </c>
      <c r="E2895">
        <v>1</v>
      </c>
      <c r="F2895" t="s">
        <v>348</v>
      </c>
      <c r="G2895" t="s">
        <v>371</v>
      </c>
      <c r="H2895" t="s">
        <v>162</v>
      </c>
      <c r="I2895" t="s">
        <v>35</v>
      </c>
      <c r="J2895" s="3">
        <v>8.34</v>
      </c>
      <c r="K2895" s="3">
        <v>505.47930000000002</v>
      </c>
      <c r="L2895" s="3">
        <v>4215.6973619999999</v>
      </c>
      <c r="M2895" s="3">
        <v>785.89869999999996</v>
      </c>
      <c r="N2895" s="3">
        <v>2.950977</v>
      </c>
      <c r="O2895" s="3">
        <v>285688.32980000001</v>
      </c>
      <c r="P2895" s="3">
        <v>57137.67</v>
      </c>
      <c r="Q2895" s="3">
        <v>118846.35</v>
      </c>
    </row>
    <row r="2896" spans="1:17" x14ac:dyDescent="0.35">
      <c r="A2896" s="1">
        <v>44409</v>
      </c>
      <c r="B2896">
        <v>2021</v>
      </c>
      <c r="C2896">
        <v>8</v>
      </c>
      <c r="D2896" t="s">
        <v>31</v>
      </c>
      <c r="E2896">
        <v>1</v>
      </c>
      <c r="F2896" t="s">
        <v>348</v>
      </c>
      <c r="G2896" t="s">
        <v>382</v>
      </c>
      <c r="H2896" t="s">
        <v>162</v>
      </c>
      <c r="I2896" t="s">
        <v>39</v>
      </c>
      <c r="J2896" s="3">
        <v>22120</v>
      </c>
      <c r="K2896" s="3">
        <v>0.59730000000000005</v>
      </c>
      <c r="L2896" s="3">
        <v>13212.276</v>
      </c>
      <c r="M2896" s="3">
        <v>1165.3423319999999</v>
      </c>
      <c r="N2896" s="3">
        <v>37.325169000000002</v>
      </c>
      <c r="O2896" s="3">
        <v>824917.18</v>
      </c>
      <c r="P2896" s="3">
        <v>164983.44</v>
      </c>
      <c r="Q2896" s="3">
        <v>343165.55</v>
      </c>
    </row>
    <row r="2897" spans="1:17" x14ac:dyDescent="0.35">
      <c r="A2897" s="1">
        <v>44075</v>
      </c>
      <c r="B2897">
        <v>2020</v>
      </c>
      <c r="C2897">
        <v>9</v>
      </c>
      <c r="D2897" t="s">
        <v>42</v>
      </c>
      <c r="E2897">
        <v>1</v>
      </c>
      <c r="F2897" t="s">
        <v>348</v>
      </c>
      <c r="G2897" t="s">
        <v>349</v>
      </c>
      <c r="H2897" t="s">
        <v>162</v>
      </c>
      <c r="I2897" t="s">
        <v>39</v>
      </c>
      <c r="J2897" s="3">
        <v>10664</v>
      </c>
      <c r="K2897" s="3">
        <v>0.45750000000000002</v>
      </c>
      <c r="L2897" s="3">
        <v>4878.78</v>
      </c>
      <c r="M2897" s="3">
        <v>287.444368</v>
      </c>
      <c r="N2897" s="3">
        <v>14.561964</v>
      </c>
      <c r="O2897" s="3">
        <v>306369.98690000002</v>
      </c>
      <c r="P2897" s="3">
        <v>61274</v>
      </c>
      <c r="Q2897" s="3">
        <v>127449.92</v>
      </c>
    </row>
    <row r="2898" spans="1:17" x14ac:dyDescent="0.35">
      <c r="A2898" s="1">
        <v>45413</v>
      </c>
      <c r="B2898">
        <v>2024</v>
      </c>
      <c r="C2898">
        <v>5</v>
      </c>
      <c r="D2898" t="s">
        <v>42</v>
      </c>
      <c r="E2898">
        <v>1</v>
      </c>
      <c r="F2898" t="s">
        <v>348</v>
      </c>
      <c r="G2898" t="s">
        <v>375</v>
      </c>
      <c r="H2898" t="s">
        <v>162</v>
      </c>
      <c r="I2898" t="s">
        <v>39</v>
      </c>
      <c r="J2898" s="3">
        <v>29355</v>
      </c>
      <c r="K2898" s="3">
        <v>0.66059999999999997</v>
      </c>
      <c r="L2898" s="3">
        <v>19391.913</v>
      </c>
      <c r="M2898" s="3">
        <v>821.55866400000002</v>
      </c>
      <c r="N2898" s="3">
        <v>11.925623999999999</v>
      </c>
      <c r="O2898" s="3">
        <v>1197729.23</v>
      </c>
      <c r="P2898" s="3">
        <v>239545.85</v>
      </c>
      <c r="Q2898" s="3">
        <v>498255.35999999999</v>
      </c>
    </row>
    <row r="2899" spans="1:17" x14ac:dyDescent="0.35">
      <c r="A2899" s="1">
        <v>43739</v>
      </c>
      <c r="B2899">
        <v>2019</v>
      </c>
      <c r="C2899">
        <v>10</v>
      </c>
      <c r="D2899" t="s">
        <v>42</v>
      </c>
      <c r="E2899">
        <v>1</v>
      </c>
      <c r="F2899" t="s">
        <v>348</v>
      </c>
      <c r="G2899" t="s">
        <v>893</v>
      </c>
      <c r="H2899" t="s">
        <v>162</v>
      </c>
      <c r="I2899" t="s">
        <v>39</v>
      </c>
      <c r="J2899" s="3">
        <v>11048</v>
      </c>
      <c r="K2899" s="3">
        <v>0.48920000000000002</v>
      </c>
      <c r="L2899" s="3">
        <v>5404.6815999999999</v>
      </c>
      <c r="M2899" s="3">
        <v>340.72660999999999</v>
      </c>
      <c r="N2899" s="3">
        <v>14.862209</v>
      </c>
      <c r="O2899" s="3">
        <v>304467.78970000002</v>
      </c>
      <c r="P2899" s="3">
        <v>60893.56</v>
      </c>
      <c r="Q2899" s="3">
        <v>126658.6</v>
      </c>
    </row>
    <row r="2900" spans="1:17" x14ac:dyDescent="0.35">
      <c r="A2900" s="1">
        <v>44409</v>
      </c>
      <c r="B2900">
        <v>2021</v>
      </c>
      <c r="C2900">
        <v>8</v>
      </c>
      <c r="D2900" t="s">
        <v>31</v>
      </c>
      <c r="E2900">
        <v>1</v>
      </c>
      <c r="F2900" t="s">
        <v>348</v>
      </c>
      <c r="G2900" t="s">
        <v>339</v>
      </c>
      <c r="H2900" t="s">
        <v>162</v>
      </c>
      <c r="I2900" t="s">
        <v>39</v>
      </c>
      <c r="J2900" s="3">
        <v>8860</v>
      </c>
      <c r="K2900" s="3">
        <v>0.62409999999999999</v>
      </c>
      <c r="L2900" s="3">
        <v>5529.5259999999998</v>
      </c>
      <c r="M2900" s="3">
        <v>468.35044599999998</v>
      </c>
      <c r="N2900" s="3">
        <v>15.20234</v>
      </c>
      <c r="O2900" s="3">
        <v>344098.37729999999</v>
      </c>
      <c r="P2900" s="3">
        <v>68819.679999999993</v>
      </c>
      <c r="Q2900" s="3">
        <v>143144.93</v>
      </c>
    </row>
    <row r="2901" spans="1:17" x14ac:dyDescent="0.35">
      <c r="A2901" s="1">
        <v>44136</v>
      </c>
      <c r="B2901">
        <v>2020</v>
      </c>
      <c r="C2901">
        <v>11</v>
      </c>
      <c r="D2901" t="s">
        <v>42</v>
      </c>
      <c r="E2901">
        <v>1</v>
      </c>
      <c r="F2901" t="s">
        <v>348</v>
      </c>
      <c r="G2901" t="s">
        <v>368</v>
      </c>
      <c r="H2901" t="s">
        <v>162</v>
      </c>
      <c r="I2901" t="s">
        <v>39</v>
      </c>
      <c r="J2901" s="3">
        <v>222300</v>
      </c>
      <c r="K2901" s="3">
        <v>0.52480000000000004</v>
      </c>
      <c r="L2901" s="3">
        <v>116663.03999999999</v>
      </c>
      <c r="M2901" s="3">
        <v>5640.0958879999998</v>
      </c>
      <c r="N2901" s="3">
        <v>72.160218999999998</v>
      </c>
      <c r="O2901" s="3">
        <v>7209555.2400000002</v>
      </c>
      <c r="P2901" s="3">
        <v>1441911.05</v>
      </c>
      <c r="Q2901" s="3">
        <v>2999174.98</v>
      </c>
    </row>
    <row r="2902" spans="1:17" x14ac:dyDescent="0.35">
      <c r="A2902" s="1">
        <v>44621</v>
      </c>
      <c r="B2902">
        <v>2022</v>
      </c>
      <c r="C2902">
        <v>3</v>
      </c>
      <c r="D2902" t="s">
        <v>31</v>
      </c>
      <c r="E2902">
        <v>1</v>
      </c>
      <c r="F2902" t="s">
        <v>348</v>
      </c>
      <c r="G2902" t="s">
        <v>544</v>
      </c>
      <c r="H2902" t="s">
        <v>162</v>
      </c>
      <c r="I2902" t="s">
        <v>39</v>
      </c>
      <c r="J2902" s="3">
        <v>13295</v>
      </c>
      <c r="K2902" s="3">
        <v>0.80149999999999999</v>
      </c>
      <c r="L2902" s="3">
        <v>10655.942499999999</v>
      </c>
      <c r="M2902" s="3">
        <v>1131.765823</v>
      </c>
      <c r="N2902" s="3">
        <v>6.9542780000000004</v>
      </c>
      <c r="O2902" s="3">
        <v>651148.00619999995</v>
      </c>
      <c r="P2902" s="3">
        <v>130229.6</v>
      </c>
      <c r="Q2902" s="3">
        <v>270877.57</v>
      </c>
    </row>
    <row r="2903" spans="1:17" x14ac:dyDescent="0.35">
      <c r="A2903" s="1">
        <v>44409</v>
      </c>
      <c r="B2903">
        <v>2021</v>
      </c>
      <c r="C2903">
        <v>8</v>
      </c>
      <c r="D2903" t="s">
        <v>31</v>
      </c>
      <c r="E2903">
        <v>1</v>
      </c>
      <c r="F2903" t="s">
        <v>348</v>
      </c>
      <c r="G2903" t="s">
        <v>381</v>
      </c>
      <c r="H2903" t="s">
        <v>162</v>
      </c>
      <c r="I2903" t="s">
        <v>39</v>
      </c>
      <c r="J2903" s="3">
        <v>3785.24</v>
      </c>
      <c r="K2903" s="3">
        <v>0.59730000000000005</v>
      </c>
      <c r="L2903" s="3">
        <v>2260.9238519999999</v>
      </c>
      <c r="M2903" s="3">
        <v>199.39889299999999</v>
      </c>
      <c r="N2903" s="3">
        <v>6.3866189999999996</v>
      </c>
      <c r="O2903" s="3">
        <v>141162.27429999999</v>
      </c>
      <c r="P2903" s="3">
        <v>28232.45</v>
      </c>
      <c r="Q2903" s="3">
        <v>58723.5</v>
      </c>
    </row>
    <row r="2904" spans="1:17" x14ac:dyDescent="0.35">
      <c r="A2904" s="1">
        <v>44409</v>
      </c>
      <c r="B2904">
        <v>2021</v>
      </c>
      <c r="C2904">
        <v>8</v>
      </c>
      <c r="D2904" t="s">
        <v>31</v>
      </c>
      <c r="E2904">
        <v>1</v>
      </c>
      <c r="F2904" t="s">
        <v>348</v>
      </c>
      <c r="G2904" t="s">
        <v>365</v>
      </c>
      <c r="H2904" t="s">
        <v>162</v>
      </c>
      <c r="I2904" t="s">
        <v>39</v>
      </c>
      <c r="J2904" s="3">
        <v>8707</v>
      </c>
      <c r="K2904" s="3">
        <v>0.63419999999999999</v>
      </c>
      <c r="L2904" s="3">
        <v>5521.9794000000002</v>
      </c>
      <c r="M2904" s="3">
        <v>459.85919999999999</v>
      </c>
      <c r="N2904" s="3">
        <v>15.184426</v>
      </c>
      <c r="O2904" s="3">
        <v>343180.21549999999</v>
      </c>
      <c r="P2904" s="3">
        <v>68636.039999999994</v>
      </c>
      <c r="Q2904" s="3">
        <v>142762.97</v>
      </c>
    </row>
    <row r="2905" spans="1:17" x14ac:dyDescent="0.35">
      <c r="A2905" s="1">
        <v>43647</v>
      </c>
      <c r="B2905">
        <v>2019</v>
      </c>
      <c r="C2905">
        <v>7</v>
      </c>
      <c r="D2905" t="s">
        <v>42</v>
      </c>
      <c r="E2905">
        <v>1</v>
      </c>
      <c r="F2905" t="s">
        <v>348</v>
      </c>
      <c r="G2905" t="s">
        <v>894</v>
      </c>
      <c r="H2905" t="s">
        <v>162</v>
      </c>
      <c r="I2905" t="s">
        <v>39</v>
      </c>
      <c r="J2905" s="3">
        <v>8439</v>
      </c>
      <c r="K2905" s="3">
        <v>0.51980000000000004</v>
      </c>
      <c r="L2905" s="3">
        <v>4386.5922</v>
      </c>
      <c r="M2905" s="3">
        <v>272.33475099999998</v>
      </c>
      <c r="N2905" s="3">
        <v>2.7486429999999999</v>
      </c>
      <c r="O2905" s="3">
        <v>237733.74350000001</v>
      </c>
      <c r="P2905" s="3">
        <v>47546.75</v>
      </c>
      <c r="Q2905" s="3">
        <v>98897.24</v>
      </c>
    </row>
    <row r="2906" spans="1:17" x14ac:dyDescent="0.35">
      <c r="A2906" s="1">
        <v>44409</v>
      </c>
      <c r="B2906">
        <v>2021</v>
      </c>
      <c r="C2906">
        <v>8</v>
      </c>
      <c r="D2906" t="s">
        <v>31</v>
      </c>
      <c r="E2906">
        <v>1</v>
      </c>
      <c r="F2906" t="s">
        <v>348</v>
      </c>
      <c r="G2906" t="s">
        <v>365</v>
      </c>
      <c r="H2906" t="s">
        <v>162</v>
      </c>
      <c r="I2906" t="s">
        <v>39</v>
      </c>
      <c r="J2906" s="3">
        <v>1991</v>
      </c>
      <c r="K2906" s="3">
        <v>0.53959999999999997</v>
      </c>
      <c r="L2906" s="3">
        <v>1074.3435999999999</v>
      </c>
      <c r="M2906" s="3">
        <v>104.286</v>
      </c>
      <c r="N2906" s="3">
        <v>21.485589999999998</v>
      </c>
      <c r="O2906" s="3">
        <v>68676.702399999995</v>
      </c>
      <c r="P2906" s="3">
        <v>13735.34</v>
      </c>
      <c r="Q2906" s="3">
        <v>28569.51</v>
      </c>
    </row>
    <row r="2907" spans="1:17" x14ac:dyDescent="0.35">
      <c r="A2907" s="1">
        <v>43647</v>
      </c>
      <c r="B2907">
        <v>2019</v>
      </c>
      <c r="C2907">
        <v>7</v>
      </c>
      <c r="D2907" t="s">
        <v>42</v>
      </c>
      <c r="E2907">
        <v>1</v>
      </c>
      <c r="F2907" t="s">
        <v>348</v>
      </c>
      <c r="G2907" t="s">
        <v>895</v>
      </c>
      <c r="H2907" t="s">
        <v>162</v>
      </c>
      <c r="I2907" t="s">
        <v>39</v>
      </c>
      <c r="J2907" s="3">
        <v>8439</v>
      </c>
      <c r="K2907" s="3">
        <v>0.49340000000000001</v>
      </c>
      <c r="L2907" s="3">
        <v>4163.8026</v>
      </c>
      <c r="M2907" s="3">
        <v>271.21561500000001</v>
      </c>
      <c r="N2907" s="3">
        <v>2.6170589999999998</v>
      </c>
      <c r="O2907" s="3">
        <v>226335.00769999999</v>
      </c>
      <c r="P2907" s="3">
        <v>45267</v>
      </c>
      <c r="Q2907" s="3">
        <v>94155.36</v>
      </c>
    </row>
    <row r="2908" spans="1:17" x14ac:dyDescent="0.35">
      <c r="A2908" s="1">
        <v>44409</v>
      </c>
      <c r="B2908">
        <v>2021</v>
      </c>
      <c r="C2908">
        <v>8</v>
      </c>
      <c r="D2908" t="s">
        <v>31</v>
      </c>
      <c r="E2908">
        <v>1</v>
      </c>
      <c r="F2908" t="s">
        <v>348</v>
      </c>
      <c r="G2908" t="s">
        <v>365</v>
      </c>
      <c r="H2908" t="s">
        <v>162</v>
      </c>
      <c r="I2908" t="s">
        <v>39</v>
      </c>
      <c r="J2908" s="3">
        <v>8708</v>
      </c>
      <c r="K2908" s="3">
        <v>0.62409999999999999</v>
      </c>
      <c r="L2908" s="3">
        <v>5434.6628000000001</v>
      </c>
      <c r="M2908" s="3">
        <v>460.29465199999999</v>
      </c>
      <c r="N2908" s="3">
        <v>14.940854</v>
      </c>
      <c r="O2908" s="3">
        <v>338195.10940000002</v>
      </c>
      <c r="P2908" s="3">
        <v>67639.02</v>
      </c>
      <c r="Q2908" s="3">
        <v>140689.16</v>
      </c>
    </row>
    <row r="2909" spans="1:17" x14ac:dyDescent="0.35">
      <c r="A2909" s="1">
        <v>45383</v>
      </c>
      <c r="B2909">
        <v>2024</v>
      </c>
      <c r="C2909">
        <v>4</v>
      </c>
      <c r="D2909" t="s">
        <v>42</v>
      </c>
      <c r="E2909">
        <v>1</v>
      </c>
      <c r="F2909" t="s">
        <v>348</v>
      </c>
      <c r="G2909" t="s">
        <v>371</v>
      </c>
      <c r="H2909" t="s">
        <v>162</v>
      </c>
      <c r="I2909" t="s">
        <v>39</v>
      </c>
      <c r="J2909" s="3">
        <v>33756</v>
      </c>
      <c r="K2909" s="3">
        <v>0.69499999999999995</v>
      </c>
      <c r="L2909" s="3">
        <v>23460.42</v>
      </c>
      <c r="M2909" s="3">
        <v>979.46334000000002</v>
      </c>
      <c r="N2909" s="3">
        <v>14.41953</v>
      </c>
      <c r="O2909" s="3">
        <v>1452353.7531000001</v>
      </c>
      <c r="P2909" s="3">
        <v>290470.75</v>
      </c>
      <c r="Q2909" s="3">
        <v>604179.59</v>
      </c>
    </row>
    <row r="2910" spans="1:17" x14ac:dyDescent="0.35">
      <c r="A2910" s="1">
        <v>45383</v>
      </c>
      <c r="B2910">
        <v>2024</v>
      </c>
      <c r="C2910">
        <v>4</v>
      </c>
      <c r="D2910" t="s">
        <v>42</v>
      </c>
      <c r="E2910">
        <v>1</v>
      </c>
      <c r="F2910" t="s">
        <v>348</v>
      </c>
      <c r="G2910" t="s">
        <v>371</v>
      </c>
      <c r="H2910" t="s">
        <v>162</v>
      </c>
      <c r="I2910" t="s">
        <v>39</v>
      </c>
      <c r="J2910" s="3">
        <v>56260</v>
      </c>
      <c r="K2910" s="3">
        <v>0.69499999999999995</v>
      </c>
      <c r="L2910" s="3">
        <v>39100.699999999997</v>
      </c>
      <c r="M2910" s="3">
        <v>1632.4459649999999</v>
      </c>
      <c r="N2910" s="3">
        <v>24.032654999999998</v>
      </c>
      <c r="O2910" s="3">
        <v>2420589.5885000001</v>
      </c>
      <c r="P2910" s="3">
        <v>484117.92</v>
      </c>
      <c r="Q2910" s="3">
        <v>1006965.27</v>
      </c>
    </row>
    <row r="2911" spans="1:17" x14ac:dyDescent="0.35">
      <c r="A2911" s="1">
        <v>43497</v>
      </c>
      <c r="B2911">
        <v>2019</v>
      </c>
      <c r="C2911">
        <v>2</v>
      </c>
      <c r="D2911" t="s">
        <v>42</v>
      </c>
      <c r="E2911">
        <v>1</v>
      </c>
      <c r="F2911" t="s">
        <v>348</v>
      </c>
      <c r="G2911" t="s">
        <v>896</v>
      </c>
      <c r="H2911" t="s">
        <v>162</v>
      </c>
      <c r="I2911" t="s">
        <v>39</v>
      </c>
      <c r="J2911" s="3">
        <v>2045</v>
      </c>
      <c r="K2911" s="3">
        <v>0.50039999999999996</v>
      </c>
      <c r="L2911" s="3">
        <v>1023.318</v>
      </c>
      <c r="M2911" s="3">
        <v>68.679599999999994</v>
      </c>
      <c r="N2911" s="3">
        <v>2.814174</v>
      </c>
      <c r="O2911" s="3">
        <v>55252.1512</v>
      </c>
      <c r="P2911" s="3">
        <v>11050.43</v>
      </c>
      <c r="Q2911" s="3">
        <v>22984.89</v>
      </c>
    </row>
    <row r="2912" spans="1:17" x14ac:dyDescent="0.35">
      <c r="A2912" s="1">
        <v>44409</v>
      </c>
      <c r="B2912">
        <v>2021</v>
      </c>
      <c r="C2912">
        <v>8</v>
      </c>
      <c r="D2912" t="s">
        <v>31</v>
      </c>
      <c r="E2912">
        <v>1</v>
      </c>
      <c r="F2912" t="s">
        <v>348</v>
      </c>
      <c r="G2912" t="s">
        <v>382</v>
      </c>
      <c r="H2912" t="s">
        <v>162</v>
      </c>
      <c r="I2912" t="s">
        <v>39</v>
      </c>
      <c r="J2912" s="3">
        <v>17919</v>
      </c>
      <c r="K2912" s="3">
        <v>0.59730000000000005</v>
      </c>
      <c r="L2912" s="3">
        <v>10703.018700000001</v>
      </c>
      <c r="M2912" s="3">
        <v>944.00425299999995</v>
      </c>
      <c r="N2912" s="3">
        <v>30.235852000000001</v>
      </c>
      <c r="O2912" s="3">
        <v>668250.0429</v>
      </c>
      <c r="P2912" s="3">
        <v>133650.01</v>
      </c>
      <c r="Q2912" s="3">
        <v>277992.02</v>
      </c>
    </row>
    <row r="2913" spans="1:17" x14ac:dyDescent="0.35">
      <c r="A2913" s="1">
        <v>45413</v>
      </c>
      <c r="B2913">
        <v>2024</v>
      </c>
      <c r="C2913">
        <v>5</v>
      </c>
      <c r="D2913" t="s">
        <v>42</v>
      </c>
      <c r="E2913">
        <v>1</v>
      </c>
      <c r="F2913" t="s">
        <v>348</v>
      </c>
      <c r="G2913" t="s">
        <v>375</v>
      </c>
      <c r="H2913" t="s">
        <v>162</v>
      </c>
      <c r="I2913" t="s">
        <v>39</v>
      </c>
      <c r="J2913" s="3">
        <v>15560</v>
      </c>
      <c r="K2913" s="3">
        <v>0.66059999999999997</v>
      </c>
      <c r="L2913" s="3">
        <v>10278.936</v>
      </c>
      <c r="M2913" s="3">
        <v>435.48238800000001</v>
      </c>
      <c r="N2913" s="3">
        <v>6.3213980000000003</v>
      </c>
      <c r="O2913" s="3">
        <v>634871.97470000002</v>
      </c>
      <c r="P2913" s="3">
        <v>126974.39</v>
      </c>
      <c r="Q2913" s="3">
        <v>264106.74</v>
      </c>
    </row>
    <row r="2914" spans="1:17" x14ac:dyDescent="0.35">
      <c r="A2914" s="1">
        <v>43739</v>
      </c>
      <c r="B2914">
        <v>2019</v>
      </c>
      <c r="C2914">
        <v>10</v>
      </c>
      <c r="D2914" t="s">
        <v>42</v>
      </c>
      <c r="E2914">
        <v>1</v>
      </c>
      <c r="F2914" t="s">
        <v>348</v>
      </c>
      <c r="G2914" t="s">
        <v>897</v>
      </c>
      <c r="H2914" t="s">
        <v>162</v>
      </c>
      <c r="I2914" t="s">
        <v>39</v>
      </c>
      <c r="J2914" s="3">
        <v>5626</v>
      </c>
      <c r="K2914" s="3">
        <v>0.48920000000000002</v>
      </c>
      <c r="L2914" s="3">
        <v>2752.2392</v>
      </c>
      <c r="M2914" s="3">
        <v>173.504548</v>
      </c>
      <c r="N2914" s="3">
        <v>7.5681229999999999</v>
      </c>
      <c r="O2914" s="3">
        <v>155044.87549999999</v>
      </c>
      <c r="P2914" s="3">
        <v>31008.98</v>
      </c>
      <c r="Q2914" s="3">
        <v>64498.67</v>
      </c>
    </row>
    <row r="2915" spans="1:17" x14ac:dyDescent="0.35">
      <c r="A2915" s="1">
        <v>45383</v>
      </c>
      <c r="B2915">
        <v>2024</v>
      </c>
      <c r="C2915">
        <v>4</v>
      </c>
      <c r="D2915" t="s">
        <v>42</v>
      </c>
      <c r="E2915">
        <v>1</v>
      </c>
      <c r="F2915" t="s">
        <v>348</v>
      </c>
      <c r="G2915" t="s">
        <v>411</v>
      </c>
      <c r="H2915" t="s">
        <v>162</v>
      </c>
      <c r="I2915" t="s">
        <v>39</v>
      </c>
      <c r="J2915" s="3">
        <v>67184</v>
      </c>
      <c r="K2915" s="3">
        <v>0.69069999999999998</v>
      </c>
      <c r="L2915" s="3">
        <v>46403.988799999999</v>
      </c>
      <c r="M2915" s="3">
        <v>1891.3331499999999</v>
      </c>
      <c r="N2915" s="3">
        <v>28.494689000000001</v>
      </c>
      <c r="O2915" s="3">
        <v>2869974.4391000001</v>
      </c>
      <c r="P2915" s="3">
        <v>573994.89</v>
      </c>
      <c r="Q2915" s="3">
        <v>1193909.82</v>
      </c>
    </row>
    <row r="2916" spans="1:17" x14ac:dyDescent="0.35">
      <c r="A2916" s="1">
        <v>45383</v>
      </c>
      <c r="B2916">
        <v>2024</v>
      </c>
      <c r="C2916">
        <v>4</v>
      </c>
      <c r="D2916" t="s">
        <v>42</v>
      </c>
      <c r="E2916">
        <v>1</v>
      </c>
      <c r="F2916" t="s">
        <v>348</v>
      </c>
      <c r="G2916" t="s">
        <v>375</v>
      </c>
      <c r="H2916" t="s">
        <v>162</v>
      </c>
      <c r="I2916" t="s">
        <v>39</v>
      </c>
      <c r="J2916" s="3">
        <v>58620</v>
      </c>
      <c r="K2916" s="3">
        <v>0.66659999999999997</v>
      </c>
      <c r="L2916" s="3">
        <v>39076.091999999997</v>
      </c>
      <c r="M2916" s="3">
        <v>1592.6597999999999</v>
      </c>
      <c r="N2916" s="3">
        <v>23.994897999999999</v>
      </c>
      <c r="O2916" s="3">
        <v>2416762.3862999999</v>
      </c>
      <c r="P2916" s="3">
        <v>483352.48</v>
      </c>
      <c r="Q2916" s="3">
        <v>1005373.16</v>
      </c>
    </row>
    <row r="2917" spans="1:17" x14ac:dyDescent="0.35">
      <c r="A2917" s="1">
        <v>43497</v>
      </c>
      <c r="B2917">
        <v>2019</v>
      </c>
      <c r="C2917">
        <v>2</v>
      </c>
      <c r="D2917" t="s">
        <v>42</v>
      </c>
      <c r="E2917">
        <v>1</v>
      </c>
      <c r="F2917" t="s">
        <v>348</v>
      </c>
      <c r="G2917" t="s">
        <v>898</v>
      </c>
      <c r="H2917" t="s">
        <v>162</v>
      </c>
      <c r="I2917" t="s">
        <v>39</v>
      </c>
      <c r="J2917" s="3">
        <v>9815</v>
      </c>
      <c r="K2917" s="3">
        <v>0.5343</v>
      </c>
      <c r="L2917" s="3">
        <v>5244.1544999999996</v>
      </c>
      <c r="M2917" s="3">
        <v>351.96213799999998</v>
      </c>
      <c r="N2917" s="3">
        <v>14.421789</v>
      </c>
      <c r="O2917" s="3">
        <v>283149.00459999999</v>
      </c>
      <c r="P2917" s="3">
        <v>56629.8</v>
      </c>
      <c r="Q2917" s="3">
        <v>117789.98</v>
      </c>
    </row>
    <row r="2918" spans="1:17" x14ac:dyDescent="0.35">
      <c r="A2918" s="1">
        <v>43647</v>
      </c>
      <c r="B2918">
        <v>2019</v>
      </c>
      <c r="C2918">
        <v>7</v>
      </c>
      <c r="D2918" t="s">
        <v>42</v>
      </c>
      <c r="E2918">
        <v>1</v>
      </c>
      <c r="F2918" t="s">
        <v>348</v>
      </c>
      <c r="G2918" t="s">
        <v>899</v>
      </c>
      <c r="H2918" t="s">
        <v>162</v>
      </c>
      <c r="I2918" t="s">
        <v>39</v>
      </c>
      <c r="J2918" s="3">
        <v>11196</v>
      </c>
      <c r="K2918" s="3">
        <v>0.48170000000000002</v>
      </c>
      <c r="L2918" s="3">
        <v>5393.1131999999998</v>
      </c>
      <c r="M2918" s="3">
        <v>350.14626399999997</v>
      </c>
      <c r="N2918" s="3">
        <v>14.831445</v>
      </c>
      <c r="O2918" s="3">
        <v>293665.1765</v>
      </c>
      <c r="P2918" s="3">
        <v>58733.04</v>
      </c>
      <c r="Q2918" s="3">
        <v>122164.72</v>
      </c>
    </row>
    <row r="2919" spans="1:17" x14ac:dyDescent="0.35">
      <c r="A2919" s="1">
        <v>44409</v>
      </c>
      <c r="B2919">
        <v>2021</v>
      </c>
      <c r="C2919">
        <v>8</v>
      </c>
      <c r="D2919" t="s">
        <v>31</v>
      </c>
      <c r="E2919">
        <v>1</v>
      </c>
      <c r="F2919" t="s">
        <v>348</v>
      </c>
      <c r="G2919" t="s">
        <v>352</v>
      </c>
      <c r="H2919" t="s">
        <v>162</v>
      </c>
      <c r="I2919" t="s">
        <v>35</v>
      </c>
      <c r="J2919" s="3">
        <v>17.98</v>
      </c>
      <c r="K2919" s="3">
        <v>720</v>
      </c>
      <c r="L2919" s="3">
        <v>12945.6</v>
      </c>
      <c r="M2919" s="3">
        <v>1797.9949200000001</v>
      </c>
      <c r="N2919" s="3">
        <v>20.522081</v>
      </c>
      <c r="O2919" s="3">
        <v>844876.88939999999</v>
      </c>
      <c r="P2919" s="3">
        <v>168975.38</v>
      </c>
      <c r="Q2919" s="3">
        <v>351468.79</v>
      </c>
    </row>
    <row r="2920" spans="1:17" x14ac:dyDescent="0.35">
      <c r="A2920" s="1">
        <v>44409</v>
      </c>
      <c r="B2920">
        <v>2021</v>
      </c>
      <c r="C2920">
        <v>8</v>
      </c>
      <c r="D2920" t="s">
        <v>31</v>
      </c>
      <c r="E2920">
        <v>1</v>
      </c>
      <c r="F2920" t="s">
        <v>348</v>
      </c>
      <c r="G2920" t="s">
        <v>393</v>
      </c>
      <c r="H2920" t="s">
        <v>162</v>
      </c>
      <c r="I2920" t="s">
        <v>35</v>
      </c>
      <c r="J2920" s="3">
        <v>1.65</v>
      </c>
      <c r="K2920" s="3">
        <v>720</v>
      </c>
      <c r="L2920" s="3">
        <v>1188</v>
      </c>
      <c r="M2920" s="3">
        <v>164.99664000000001</v>
      </c>
      <c r="N2920" s="3">
        <v>1.8832500000000001</v>
      </c>
      <c r="O2920" s="3">
        <v>77533.196200000006</v>
      </c>
      <c r="P2920" s="3">
        <v>15506.64</v>
      </c>
      <c r="Q2920" s="3">
        <v>32253.81</v>
      </c>
    </row>
    <row r="2921" spans="1:17" x14ac:dyDescent="0.35">
      <c r="A2921" s="1">
        <v>43739</v>
      </c>
      <c r="B2921">
        <v>2019</v>
      </c>
      <c r="C2921">
        <v>10</v>
      </c>
      <c r="D2921" t="s">
        <v>42</v>
      </c>
      <c r="E2921">
        <v>1</v>
      </c>
      <c r="F2921" t="s">
        <v>348</v>
      </c>
      <c r="G2921" t="s">
        <v>463</v>
      </c>
      <c r="H2921" t="s">
        <v>162</v>
      </c>
      <c r="I2921" t="s">
        <v>39</v>
      </c>
      <c r="J2921" s="3">
        <v>11020</v>
      </c>
      <c r="K2921" s="3">
        <v>0.51049999999999995</v>
      </c>
      <c r="L2921" s="3">
        <v>5625.71</v>
      </c>
      <c r="M2921" s="3">
        <v>351.35664000000003</v>
      </c>
      <c r="N2921" s="3">
        <v>3.5294989999999999</v>
      </c>
      <c r="O2921" s="3">
        <v>316419.79109999997</v>
      </c>
      <c r="P2921" s="3">
        <v>63283.96</v>
      </c>
      <c r="Q2921" s="3">
        <v>131630.51999999999</v>
      </c>
    </row>
    <row r="2922" spans="1:17" x14ac:dyDescent="0.35">
      <c r="A2922" s="1">
        <v>43770</v>
      </c>
      <c r="B2922">
        <v>2019</v>
      </c>
      <c r="C2922">
        <v>11</v>
      </c>
      <c r="D2922" t="s">
        <v>42</v>
      </c>
      <c r="E2922">
        <v>1</v>
      </c>
      <c r="F2922" t="s">
        <v>348</v>
      </c>
      <c r="G2922" t="s">
        <v>900</v>
      </c>
      <c r="H2922" t="s">
        <v>162</v>
      </c>
      <c r="I2922" t="s">
        <v>39</v>
      </c>
      <c r="J2922" s="3">
        <v>11048</v>
      </c>
      <c r="K2922" s="3">
        <v>0.50060000000000004</v>
      </c>
      <c r="L2922" s="3">
        <v>5530.6288000000004</v>
      </c>
      <c r="M2922" s="3">
        <v>324.73811999999998</v>
      </c>
      <c r="N2922" s="3">
        <v>15.208365000000001</v>
      </c>
      <c r="O2922" s="3">
        <v>310345.5024</v>
      </c>
      <c r="P2922" s="3">
        <v>62069.1</v>
      </c>
      <c r="Q2922" s="3">
        <v>129103.73</v>
      </c>
    </row>
    <row r="2923" spans="1:17" x14ac:dyDescent="0.35">
      <c r="A2923" s="1">
        <v>44409</v>
      </c>
      <c r="B2923">
        <v>2021</v>
      </c>
      <c r="C2923">
        <v>8</v>
      </c>
      <c r="D2923" t="s">
        <v>31</v>
      </c>
      <c r="E2923">
        <v>1</v>
      </c>
      <c r="F2923" t="s">
        <v>348</v>
      </c>
      <c r="G2923" t="s">
        <v>352</v>
      </c>
      <c r="H2923" t="s">
        <v>162</v>
      </c>
      <c r="I2923" t="s">
        <v>35</v>
      </c>
      <c r="J2923" s="3">
        <v>26.48</v>
      </c>
      <c r="K2923" s="3">
        <v>730</v>
      </c>
      <c r="L2923" s="3">
        <v>19330.400000000001</v>
      </c>
      <c r="M2923" s="3">
        <v>2647.99604</v>
      </c>
      <c r="N2923" s="3">
        <v>30.596042000000001</v>
      </c>
      <c r="O2923" s="3">
        <v>1259464.8011</v>
      </c>
      <c r="P2923" s="3">
        <v>251892.96</v>
      </c>
      <c r="Q2923" s="3">
        <v>523937.36</v>
      </c>
    </row>
    <row r="2924" spans="1:17" x14ac:dyDescent="0.35">
      <c r="A2924" s="1">
        <v>45413</v>
      </c>
      <c r="B2924">
        <v>2024</v>
      </c>
      <c r="C2924">
        <v>5</v>
      </c>
      <c r="D2924" t="s">
        <v>42</v>
      </c>
      <c r="E2924">
        <v>1</v>
      </c>
      <c r="F2924" t="s">
        <v>348</v>
      </c>
      <c r="G2924" t="s">
        <v>375</v>
      </c>
      <c r="H2924" t="s">
        <v>162</v>
      </c>
      <c r="I2924" t="s">
        <v>39</v>
      </c>
      <c r="J2924" s="3">
        <v>13860</v>
      </c>
      <c r="K2924" s="3">
        <v>0.6845</v>
      </c>
      <c r="L2924" s="3">
        <v>9487.17</v>
      </c>
      <c r="M2924" s="3">
        <v>401.92880400000001</v>
      </c>
      <c r="N2924" s="3">
        <v>5.8343389999999999</v>
      </c>
      <c r="O2924" s="3">
        <v>585968.54110000003</v>
      </c>
      <c r="P2924" s="3">
        <v>117193.71</v>
      </c>
      <c r="Q2924" s="3">
        <v>243762.92</v>
      </c>
    </row>
    <row r="2925" spans="1:17" x14ac:dyDescent="0.35">
      <c r="A2925" s="1">
        <v>45413</v>
      </c>
      <c r="B2925">
        <v>2024</v>
      </c>
      <c r="C2925">
        <v>5</v>
      </c>
      <c r="D2925" t="s">
        <v>42</v>
      </c>
      <c r="E2925">
        <v>1</v>
      </c>
      <c r="F2925" t="s">
        <v>348</v>
      </c>
      <c r="G2925" t="s">
        <v>375</v>
      </c>
      <c r="H2925" t="s">
        <v>162</v>
      </c>
      <c r="I2925" t="s">
        <v>39</v>
      </c>
      <c r="J2925" s="3">
        <v>29310</v>
      </c>
      <c r="K2925" s="3">
        <v>0.66059999999999997</v>
      </c>
      <c r="L2925" s="3">
        <v>19362.186000000002</v>
      </c>
      <c r="M2925" s="3">
        <v>820.29830400000003</v>
      </c>
      <c r="N2925" s="3">
        <v>11.907329000000001</v>
      </c>
      <c r="O2925" s="3">
        <v>1195893.1606000001</v>
      </c>
      <c r="P2925" s="3">
        <v>239178.63</v>
      </c>
      <c r="Q2925" s="3">
        <v>497491.55</v>
      </c>
    </row>
    <row r="2926" spans="1:17" x14ac:dyDescent="0.35">
      <c r="A2926" s="1">
        <v>44927</v>
      </c>
      <c r="B2926">
        <v>2023</v>
      </c>
      <c r="C2926">
        <v>1</v>
      </c>
      <c r="D2926" t="s">
        <v>42</v>
      </c>
      <c r="E2926">
        <v>1</v>
      </c>
      <c r="F2926" t="s">
        <v>348</v>
      </c>
      <c r="G2926" t="s">
        <v>365</v>
      </c>
      <c r="H2926" t="s">
        <v>162</v>
      </c>
      <c r="I2926" t="s">
        <v>39</v>
      </c>
      <c r="J2926" s="3">
        <v>2616</v>
      </c>
      <c r="K2926" s="3">
        <v>0.67349999999999999</v>
      </c>
      <c r="L2926" s="3">
        <v>1761.876</v>
      </c>
      <c r="M2926" s="3">
        <v>304.86749500000002</v>
      </c>
      <c r="N2926" s="3">
        <v>4.8448520000000004</v>
      </c>
      <c r="O2926" s="3">
        <v>117603.1409</v>
      </c>
      <c r="P2926" s="3">
        <v>23520.63</v>
      </c>
      <c r="Q2926" s="3">
        <v>48922.91</v>
      </c>
    </row>
    <row r="2927" spans="1:17" x14ac:dyDescent="0.35">
      <c r="A2927" s="1">
        <v>44409</v>
      </c>
      <c r="B2927">
        <v>2021</v>
      </c>
      <c r="C2927">
        <v>8</v>
      </c>
      <c r="D2927" t="s">
        <v>31</v>
      </c>
      <c r="E2927">
        <v>1</v>
      </c>
      <c r="F2927" t="s">
        <v>348</v>
      </c>
      <c r="G2927" t="s">
        <v>365</v>
      </c>
      <c r="H2927" t="s">
        <v>162</v>
      </c>
      <c r="I2927" t="s">
        <v>39</v>
      </c>
      <c r="J2927" s="3">
        <v>7780</v>
      </c>
      <c r="K2927" s="3">
        <v>0.69620000000000004</v>
      </c>
      <c r="L2927" s="3">
        <v>5416.4359999999997</v>
      </c>
      <c r="M2927" s="3">
        <v>525.77850000000001</v>
      </c>
      <c r="N2927" s="3">
        <v>108.323853</v>
      </c>
      <c r="O2927" s="3">
        <v>346241.8014</v>
      </c>
      <c r="P2927" s="3">
        <v>69248.36</v>
      </c>
      <c r="Q2927" s="3">
        <v>144036.59</v>
      </c>
    </row>
    <row r="2928" spans="1:17" x14ac:dyDescent="0.35">
      <c r="A2928" s="1">
        <v>43709</v>
      </c>
      <c r="B2928">
        <v>2019</v>
      </c>
      <c r="C2928">
        <v>9</v>
      </c>
      <c r="D2928" t="s">
        <v>42</v>
      </c>
      <c r="E2928">
        <v>1</v>
      </c>
      <c r="F2928" t="s">
        <v>348</v>
      </c>
      <c r="G2928" t="s">
        <v>617</v>
      </c>
      <c r="H2928" t="s">
        <v>162</v>
      </c>
      <c r="I2928" t="s">
        <v>39</v>
      </c>
      <c r="J2928" s="3">
        <v>2784</v>
      </c>
      <c r="K2928" s="3">
        <v>0.49390000000000001</v>
      </c>
      <c r="L2928" s="3">
        <v>1375.0175999999999</v>
      </c>
      <c r="M2928" s="3">
        <v>87.184746000000004</v>
      </c>
      <c r="N2928" s="3">
        <v>0.86305699999999996</v>
      </c>
      <c r="O2928" s="3">
        <v>75188.088699999993</v>
      </c>
      <c r="P2928" s="3">
        <v>15037.62</v>
      </c>
      <c r="Q2928" s="3">
        <v>31278.25</v>
      </c>
    </row>
    <row r="2929" spans="1:17" x14ac:dyDescent="0.35">
      <c r="A2929" s="1">
        <v>44621</v>
      </c>
      <c r="B2929">
        <v>2022</v>
      </c>
      <c r="C2929">
        <v>3</v>
      </c>
      <c r="D2929" t="s">
        <v>31</v>
      </c>
      <c r="E2929">
        <v>1</v>
      </c>
      <c r="F2929" t="s">
        <v>348</v>
      </c>
      <c r="G2929" t="s">
        <v>544</v>
      </c>
      <c r="H2929" t="s">
        <v>162</v>
      </c>
      <c r="I2929" t="s">
        <v>39</v>
      </c>
      <c r="J2929" s="3">
        <v>146245</v>
      </c>
      <c r="K2929" s="3">
        <v>0.75</v>
      </c>
      <c r="L2929" s="3">
        <v>109683.75</v>
      </c>
      <c r="M2929" s="3">
        <v>12597.893279</v>
      </c>
      <c r="N2929" s="3">
        <v>72.146289999999993</v>
      </c>
      <c r="O2929" s="3">
        <v>6754750.5795</v>
      </c>
      <c r="P2929" s="3">
        <v>1350950.12</v>
      </c>
      <c r="Q2929" s="3">
        <v>2809976.25</v>
      </c>
    </row>
    <row r="2930" spans="1:17" x14ac:dyDescent="0.35">
      <c r="A2930" s="1">
        <v>44409</v>
      </c>
      <c r="B2930">
        <v>2021</v>
      </c>
      <c r="C2930">
        <v>8</v>
      </c>
      <c r="D2930" t="s">
        <v>31</v>
      </c>
      <c r="E2930">
        <v>1</v>
      </c>
      <c r="F2930" t="s">
        <v>348</v>
      </c>
      <c r="G2930" t="s">
        <v>382</v>
      </c>
      <c r="H2930" t="s">
        <v>162</v>
      </c>
      <c r="I2930" t="s">
        <v>39</v>
      </c>
      <c r="J2930" s="3">
        <v>641.79</v>
      </c>
      <c r="K2930" s="3">
        <v>0.59730000000000005</v>
      </c>
      <c r="L2930" s="3">
        <v>383.34116699999998</v>
      </c>
      <c r="M2930" s="3">
        <v>33.793424000000002</v>
      </c>
      <c r="N2930" s="3">
        <v>1.082382</v>
      </c>
      <c r="O2930" s="3">
        <v>23934.159</v>
      </c>
      <c r="P2930" s="3">
        <v>4786.83</v>
      </c>
      <c r="Q2930" s="3">
        <v>9956.61</v>
      </c>
    </row>
    <row r="2931" spans="1:17" x14ac:dyDescent="0.35">
      <c r="A2931" s="1">
        <v>43647</v>
      </c>
      <c r="B2931">
        <v>2019</v>
      </c>
      <c r="C2931">
        <v>7</v>
      </c>
      <c r="D2931" t="s">
        <v>42</v>
      </c>
      <c r="E2931">
        <v>1</v>
      </c>
      <c r="F2931" t="s">
        <v>348</v>
      </c>
      <c r="G2931" t="s">
        <v>901</v>
      </c>
      <c r="H2931" t="s">
        <v>162</v>
      </c>
      <c r="I2931" t="s">
        <v>39</v>
      </c>
      <c r="J2931" s="3">
        <v>19691</v>
      </c>
      <c r="K2931" s="3">
        <v>0.51480000000000004</v>
      </c>
      <c r="L2931" s="3">
        <v>10136.926799999999</v>
      </c>
      <c r="M2931" s="3">
        <v>629.34510599999999</v>
      </c>
      <c r="N2931" s="3">
        <v>6.3519079999999999</v>
      </c>
      <c r="O2931" s="3">
        <v>549375.88370000001</v>
      </c>
      <c r="P2931" s="3">
        <v>109875.18</v>
      </c>
      <c r="Q2931" s="3">
        <v>228540.37</v>
      </c>
    </row>
    <row r="2932" spans="1:17" x14ac:dyDescent="0.35">
      <c r="A2932" s="1">
        <v>45200</v>
      </c>
      <c r="B2932">
        <v>2023</v>
      </c>
      <c r="C2932">
        <v>10</v>
      </c>
      <c r="D2932" t="s">
        <v>42</v>
      </c>
      <c r="E2932">
        <v>1</v>
      </c>
      <c r="F2932" t="s">
        <v>348</v>
      </c>
      <c r="G2932" t="s">
        <v>368</v>
      </c>
      <c r="H2932" t="s">
        <v>162</v>
      </c>
      <c r="I2932" t="s">
        <v>39</v>
      </c>
      <c r="J2932" s="3">
        <v>258970</v>
      </c>
      <c r="K2932" s="3">
        <v>0.73309999999999997</v>
      </c>
      <c r="L2932" s="3">
        <v>189850.90700000001</v>
      </c>
      <c r="M2932" s="3">
        <v>13711.3</v>
      </c>
      <c r="N2932" s="3">
        <v>120.10413200000001</v>
      </c>
      <c r="O2932" s="3">
        <v>11579378.7634</v>
      </c>
      <c r="P2932" s="3">
        <v>2315875.75</v>
      </c>
      <c r="Q2932" s="3">
        <v>4817021.5599999996</v>
      </c>
    </row>
    <row r="2933" spans="1:17" x14ac:dyDescent="0.35">
      <c r="A2933" s="1">
        <v>44409</v>
      </c>
      <c r="B2933">
        <v>2021</v>
      </c>
      <c r="C2933">
        <v>8</v>
      </c>
      <c r="D2933" t="s">
        <v>31</v>
      </c>
      <c r="E2933">
        <v>1</v>
      </c>
      <c r="F2933" t="s">
        <v>348</v>
      </c>
      <c r="G2933" t="s">
        <v>365</v>
      </c>
      <c r="H2933" t="s">
        <v>162</v>
      </c>
      <c r="I2933" t="s">
        <v>39</v>
      </c>
      <c r="J2933" s="3">
        <v>11902</v>
      </c>
      <c r="K2933" s="3">
        <v>0.62409999999999999</v>
      </c>
      <c r="L2933" s="3">
        <v>7428.0382</v>
      </c>
      <c r="M2933" s="3">
        <v>629.14790000000005</v>
      </c>
      <c r="N2933" s="3">
        <v>20.421717000000001</v>
      </c>
      <c r="O2933" s="3">
        <v>462241.4093</v>
      </c>
      <c r="P2933" s="3">
        <v>92448.28</v>
      </c>
      <c r="Q2933" s="3">
        <v>192292.42</v>
      </c>
    </row>
    <row r="2934" spans="1:17" x14ac:dyDescent="0.35">
      <c r="A2934" s="1">
        <v>43497</v>
      </c>
      <c r="B2934">
        <v>2019</v>
      </c>
      <c r="C2934">
        <v>2</v>
      </c>
      <c r="D2934" t="s">
        <v>42</v>
      </c>
      <c r="E2934">
        <v>1</v>
      </c>
      <c r="F2934" t="s">
        <v>348</v>
      </c>
      <c r="G2934" t="s">
        <v>902</v>
      </c>
      <c r="H2934" t="s">
        <v>162</v>
      </c>
      <c r="I2934" t="s">
        <v>39</v>
      </c>
      <c r="J2934" s="3">
        <v>4370</v>
      </c>
      <c r="K2934" s="3">
        <v>0.53420000000000001</v>
      </c>
      <c r="L2934" s="3">
        <v>2334.4540000000002</v>
      </c>
      <c r="M2934" s="3">
        <v>156.67273599999999</v>
      </c>
      <c r="N2934" s="3">
        <v>6.4197280000000001</v>
      </c>
      <c r="O2934" s="3">
        <v>126044.5359</v>
      </c>
      <c r="P2934" s="3">
        <v>25208.91</v>
      </c>
      <c r="Q2934" s="3">
        <v>52434.53</v>
      </c>
    </row>
    <row r="2935" spans="1:17" x14ac:dyDescent="0.35">
      <c r="A2935" s="1">
        <v>45383</v>
      </c>
      <c r="B2935">
        <v>2024</v>
      </c>
      <c r="C2935">
        <v>4</v>
      </c>
      <c r="D2935" t="s">
        <v>42</v>
      </c>
      <c r="E2935">
        <v>1</v>
      </c>
      <c r="F2935" t="s">
        <v>348</v>
      </c>
      <c r="G2935" t="s">
        <v>375</v>
      </c>
      <c r="H2935" t="s">
        <v>162</v>
      </c>
      <c r="I2935" t="s">
        <v>39</v>
      </c>
      <c r="J2935" s="3">
        <v>31680</v>
      </c>
      <c r="K2935" s="3">
        <v>0.69499999999999995</v>
      </c>
      <c r="L2935" s="3">
        <v>22017.599999999999</v>
      </c>
      <c r="M2935" s="3">
        <v>919.22715000000005</v>
      </c>
      <c r="N2935" s="3">
        <v>13.532741</v>
      </c>
      <c r="O2935" s="3">
        <v>1363033.7390999999</v>
      </c>
      <c r="P2935" s="3">
        <v>272606.75</v>
      </c>
      <c r="Q2935" s="3">
        <v>567022.04</v>
      </c>
    </row>
    <row r="2936" spans="1:17" x14ac:dyDescent="0.35">
      <c r="A2936" s="1">
        <v>44409</v>
      </c>
      <c r="B2936">
        <v>2021</v>
      </c>
      <c r="C2936">
        <v>8</v>
      </c>
      <c r="D2936" t="s">
        <v>31</v>
      </c>
      <c r="E2936">
        <v>1</v>
      </c>
      <c r="F2936" t="s">
        <v>348</v>
      </c>
      <c r="G2936" t="s">
        <v>365</v>
      </c>
      <c r="H2936" t="s">
        <v>162</v>
      </c>
      <c r="I2936" t="s">
        <v>39</v>
      </c>
      <c r="J2936" s="3">
        <v>15411</v>
      </c>
      <c r="K2936" s="3">
        <v>0.63419999999999999</v>
      </c>
      <c r="L2936" s="3">
        <v>9773.6561999999994</v>
      </c>
      <c r="M2936" s="3">
        <v>813.94174099999998</v>
      </c>
      <c r="N2936" s="3">
        <v>26.876135999999999</v>
      </c>
      <c r="O2936" s="3">
        <v>607413.60979999998</v>
      </c>
      <c r="P2936" s="3">
        <v>121482.72</v>
      </c>
      <c r="Q2936" s="3">
        <v>252684.06</v>
      </c>
    </row>
    <row r="2937" spans="1:17" x14ac:dyDescent="0.35">
      <c r="A2937" s="1">
        <v>44927</v>
      </c>
      <c r="B2937">
        <v>2023</v>
      </c>
      <c r="C2937">
        <v>1</v>
      </c>
      <c r="D2937" t="s">
        <v>42</v>
      </c>
      <c r="E2937">
        <v>1</v>
      </c>
      <c r="F2937" t="s">
        <v>348</v>
      </c>
      <c r="G2937" t="s">
        <v>393</v>
      </c>
      <c r="H2937" t="s">
        <v>162</v>
      </c>
      <c r="I2937" t="s">
        <v>39</v>
      </c>
      <c r="J2937" s="3">
        <v>19698</v>
      </c>
      <c r="K2937" s="3">
        <v>0.67720000000000002</v>
      </c>
      <c r="L2937" s="3">
        <v>13339.4856</v>
      </c>
      <c r="M2937" s="3">
        <v>2221.8806399999999</v>
      </c>
      <c r="N2937" s="3">
        <v>36.684348</v>
      </c>
      <c r="O2937" s="3">
        <v>881845.85430000001</v>
      </c>
      <c r="P2937" s="3">
        <v>176369.17</v>
      </c>
      <c r="Q2937" s="3">
        <v>366847.87</v>
      </c>
    </row>
    <row r="2938" spans="1:17" x14ac:dyDescent="0.35">
      <c r="A2938" s="1">
        <v>45292</v>
      </c>
      <c r="B2938">
        <v>2024</v>
      </c>
      <c r="C2938">
        <v>1</v>
      </c>
      <c r="D2938" t="s">
        <v>42</v>
      </c>
      <c r="E2938">
        <v>1</v>
      </c>
      <c r="F2938" t="s">
        <v>348</v>
      </c>
      <c r="G2938" t="s">
        <v>365</v>
      </c>
      <c r="H2938" t="s">
        <v>162</v>
      </c>
      <c r="I2938" t="s">
        <v>39</v>
      </c>
      <c r="J2938" s="3">
        <v>12376</v>
      </c>
      <c r="K2938" s="3">
        <v>0.70030000000000003</v>
      </c>
      <c r="L2938" s="3">
        <v>8666.9128000000001</v>
      </c>
      <c r="M2938" s="3">
        <v>720.35699999999997</v>
      </c>
      <c r="N2938" s="3">
        <v>5.5382360000000004</v>
      </c>
      <c r="O2938" s="3">
        <v>547191.89630000002</v>
      </c>
      <c r="P2938" s="3">
        <v>109438.38</v>
      </c>
      <c r="Q2938" s="3">
        <v>227631.83</v>
      </c>
    </row>
    <row r="2939" spans="1:17" x14ac:dyDescent="0.35">
      <c r="A2939" s="1">
        <v>44409</v>
      </c>
      <c r="B2939">
        <v>2021</v>
      </c>
      <c r="C2939">
        <v>8</v>
      </c>
      <c r="D2939" t="s">
        <v>31</v>
      </c>
      <c r="E2939">
        <v>1</v>
      </c>
      <c r="F2939" t="s">
        <v>348</v>
      </c>
      <c r="G2939" t="s">
        <v>339</v>
      </c>
      <c r="H2939" t="s">
        <v>162</v>
      </c>
      <c r="I2939" t="s">
        <v>39</v>
      </c>
      <c r="J2939" s="3">
        <v>17460</v>
      </c>
      <c r="K2939" s="3">
        <v>0.63419999999999999</v>
      </c>
      <c r="L2939" s="3">
        <v>11073.132</v>
      </c>
      <c r="M2939" s="3">
        <v>922.14981599999999</v>
      </c>
      <c r="N2939" s="3">
        <v>30.449137</v>
      </c>
      <c r="O2939" s="3">
        <v>688173.48829999997</v>
      </c>
      <c r="P2939" s="3">
        <v>137634.70000000001</v>
      </c>
      <c r="Q2939" s="3">
        <v>286280.17</v>
      </c>
    </row>
    <row r="2940" spans="1:17" x14ac:dyDescent="0.35">
      <c r="A2940" s="1">
        <v>44136</v>
      </c>
      <c r="B2940">
        <v>2020</v>
      </c>
      <c r="C2940">
        <v>11</v>
      </c>
      <c r="D2940" t="s">
        <v>42</v>
      </c>
      <c r="E2940">
        <v>1</v>
      </c>
      <c r="F2940" t="s">
        <v>354</v>
      </c>
      <c r="G2940" t="s">
        <v>356</v>
      </c>
      <c r="H2940" t="s">
        <v>162</v>
      </c>
      <c r="I2940" t="s">
        <v>39</v>
      </c>
      <c r="J2940" s="3">
        <v>113920</v>
      </c>
      <c r="K2940" s="3">
        <v>0.53480000000000005</v>
      </c>
      <c r="L2940" s="3">
        <v>60924.415999999997</v>
      </c>
      <c r="M2940" s="3">
        <v>2945.3956560000001</v>
      </c>
      <c r="N2940" s="3">
        <v>37.683827000000001</v>
      </c>
      <c r="O2940" s="3">
        <v>3765019.0186999999</v>
      </c>
      <c r="P2940" s="3">
        <v>753003.80370000005</v>
      </c>
      <c r="Q2940" s="3">
        <v>1566247.9117000001</v>
      </c>
    </row>
    <row r="2941" spans="1:17" x14ac:dyDescent="0.35">
      <c r="A2941" s="1">
        <v>44409</v>
      </c>
      <c r="B2941">
        <v>2021</v>
      </c>
      <c r="C2941">
        <v>8</v>
      </c>
      <c r="D2941" t="s">
        <v>31</v>
      </c>
      <c r="E2941">
        <v>1</v>
      </c>
      <c r="F2941" t="s">
        <v>354</v>
      </c>
      <c r="G2941" t="s">
        <v>654</v>
      </c>
      <c r="H2941" t="s">
        <v>162</v>
      </c>
      <c r="I2941" t="s">
        <v>39</v>
      </c>
      <c r="J2941" s="3">
        <v>262280</v>
      </c>
      <c r="K2941" s="3">
        <v>0.65890000000000004</v>
      </c>
      <c r="L2941" s="3">
        <v>172816.29199999999</v>
      </c>
      <c r="M2941" s="3">
        <v>18693.667309</v>
      </c>
      <c r="N2941" s="3">
        <v>112.990911</v>
      </c>
      <c r="O2941" s="3">
        <v>10957034.193499999</v>
      </c>
      <c r="P2941" s="3">
        <v>2191406.84</v>
      </c>
      <c r="Q2941" s="3">
        <v>4558126.2300000004</v>
      </c>
    </row>
    <row r="2942" spans="1:17" x14ac:dyDescent="0.35">
      <c r="A2942" s="1">
        <v>43709</v>
      </c>
      <c r="B2942">
        <v>2019</v>
      </c>
      <c r="C2942">
        <v>9</v>
      </c>
      <c r="D2942" t="s">
        <v>42</v>
      </c>
      <c r="E2942">
        <v>1</v>
      </c>
      <c r="F2942" t="s">
        <v>354</v>
      </c>
      <c r="G2942" t="s">
        <v>903</v>
      </c>
      <c r="H2942" t="s">
        <v>162</v>
      </c>
      <c r="I2942" t="s">
        <v>39</v>
      </c>
      <c r="J2942" s="3">
        <v>11236</v>
      </c>
      <c r="K2942" s="3">
        <v>0.52070000000000005</v>
      </c>
      <c r="L2942" s="3">
        <v>5850.5852000000004</v>
      </c>
      <c r="M2942" s="3">
        <v>345.07330000000002</v>
      </c>
      <c r="N2942" s="3">
        <v>3.6557520000000001</v>
      </c>
      <c r="O2942" s="3">
        <v>318581.48639999999</v>
      </c>
      <c r="P2942" s="3">
        <v>63716.297299999998</v>
      </c>
      <c r="Q2942" s="3">
        <v>132529.89840000001</v>
      </c>
    </row>
    <row r="2943" spans="1:17" x14ac:dyDescent="0.35">
      <c r="A2943" s="1">
        <v>44409</v>
      </c>
      <c r="B2943">
        <v>2021</v>
      </c>
      <c r="C2943">
        <v>8</v>
      </c>
      <c r="D2943" t="s">
        <v>31</v>
      </c>
      <c r="E2943">
        <v>1</v>
      </c>
      <c r="F2943" t="s">
        <v>354</v>
      </c>
      <c r="G2943" t="s">
        <v>643</v>
      </c>
      <c r="H2943" t="s">
        <v>162</v>
      </c>
      <c r="I2943" t="s">
        <v>35</v>
      </c>
      <c r="J2943" s="3">
        <v>28.02</v>
      </c>
      <c r="K2943" s="3">
        <v>770</v>
      </c>
      <c r="L2943" s="3">
        <v>21575.4</v>
      </c>
      <c r="M2943" s="3">
        <v>2802</v>
      </c>
      <c r="N2943" s="3">
        <v>33.93</v>
      </c>
      <c r="O2943" s="3">
        <v>1396938.3592999999</v>
      </c>
      <c r="P2943" s="3">
        <v>279387.67</v>
      </c>
      <c r="Q2943" s="3">
        <v>581126.36</v>
      </c>
    </row>
    <row r="2944" spans="1:17" x14ac:dyDescent="0.35">
      <c r="A2944" s="1">
        <v>44136</v>
      </c>
      <c r="B2944">
        <v>2020</v>
      </c>
      <c r="C2944">
        <v>11</v>
      </c>
      <c r="D2944" t="s">
        <v>42</v>
      </c>
      <c r="E2944">
        <v>1</v>
      </c>
      <c r="F2944" t="s">
        <v>354</v>
      </c>
      <c r="G2944" t="s">
        <v>356</v>
      </c>
      <c r="H2944" t="s">
        <v>162</v>
      </c>
      <c r="I2944" t="s">
        <v>39</v>
      </c>
      <c r="J2944" s="3">
        <v>27986</v>
      </c>
      <c r="K2944" s="3">
        <v>0.55479999999999996</v>
      </c>
      <c r="L2944" s="3">
        <v>15526.632799999999</v>
      </c>
      <c r="M2944" s="3">
        <v>750.62965599999995</v>
      </c>
      <c r="N2944" s="3">
        <v>9.6036669999999997</v>
      </c>
      <c r="O2944" s="3">
        <v>959517.50939999998</v>
      </c>
      <c r="P2944" s="3">
        <v>191904.4902</v>
      </c>
      <c r="Q2944" s="3">
        <v>399161.33970000001</v>
      </c>
    </row>
    <row r="2945" spans="1:17" x14ac:dyDescent="0.35">
      <c r="A2945" s="1">
        <v>44621</v>
      </c>
      <c r="B2945">
        <v>2022</v>
      </c>
      <c r="C2945">
        <v>3</v>
      </c>
      <c r="D2945" t="s">
        <v>31</v>
      </c>
      <c r="E2945">
        <v>1</v>
      </c>
      <c r="F2945" t="s">
        <v>354</v>
      </c>
      <c r="G2945" t="s">
        <v>683</v>
      </c>
      <c r="H2945" t="s">
        <v>162</v>
      </c>
      <c r="I2945" t="s">
        <v>39</v>
      </c>
      <c r="J2945" s="3">
        <v>83310</v>
      </c>
      <c r="K2945" s="3">
        <v>0.79</v>
      </c>
      <c r="L2945" s="3">
        <v>65814.899999999994</v>
      </c>
      <c r="M2945" s="3">
        <v>7559.261743</v>
      </c>
      <c r="N2945" s="3">
        <v>43.290785</v>
      </c>
      <c r="O2945" s="3">
        <v>4053130.5172000001</v>
      </c>
      <c r="P2945" s="3">
        <v>810626.1</v>
      </c>
      <c r="Q2945" s="3">
        <v>1686102.29</v>
      </c>
    </row>
    <row r="2946" spans="1:17" x14ac:dyDescent="0.35">
      <c r="A2946" s="1">
        <v>45444</v>
      </c>
      <c r="B2946">
        <v>2024</v>
      </c>
      <c r="C2946">
        <v>6</v>
      </c>
      <c r="D2946" t="s">
        <v>42</v>
      </c>
      <c r="E2946">
        <v>1</v>
      </c>
      <c r="F2946" t="s">
        <v>354</v>
      </c>
      <c r="G2946" t="s">
        <v>904</v>
      </c>
      <c r="H2946" t="s">
        <v>162</v>
      </c>
      <c r="I2946" t="s">
        <v>35</v>
      </c>
      <c r="J2946" s="3">
        <v>3.26</v>
      </c>
      <c r="K2946" s="3">
        <v>640.61289999999997</v>
      </c>
      <c r="L2946" s="3">
        <v>2088.3980539999998</v>
      </c>
      <c r="M2946" s="3">
        <v>93.119600000000005</v>
      </c>
      <c r="N2946" s="3">
        <v>5.9990880000000004</v>
      </c>
      <c r="O2946" s="3">
        <v>131093.56400000001</v>
      </c>
      <c r="P2946" s="3">
        <v>26218.71</v>
      </c>
      <c r="Q2946" s="3">
        <v>54534.92</v>
      </c>
    </row>
    <row r="2947" spans="1:17" x14ac:dyDescent="0.35">
      <c r="A2947" s="1">
        <v>44166</v>
      </c>
      <c r="B2947">
        <v>2020</v>
      </c>
      <c r="C2947">
        <v>12</v>
      </c>
      <c r="D2947" t="s">
        <v>42</v>
      </c>
      <c r="E2947">
        <v>1</v>
      </c>
      <c r="F2947" t="s">
        <v>354</v>
      </c>
      <c r="G2947" t="s">
        <v>654</v>
      </c>
      <c r="H2947" t="s">
        <v>162</v>
      </c>
      <c r="I2947" t="s">
        <v>35</v>
      </c>
      <c r="J2947" s="3">
        <v>77.959999999999994</v>
      </c>
      <c r="K2947" s="3">
        <v>548.22260000000006</v>
      </c>
      <c r="L2947" s="3">
        <v>42739.433896000002</v>
      </c>
      <c r="M2947" s="3">
        <v>2477.941116</v>
      </c>
      <c r="N2947" s="3">
        <v>26.677326000000001</v>
      </c>
      <c r="O2947" s="3">
        <v>2661020.9182000002</v>
      </c>
      <c r="P2947" s="3">
        <v>1117628.79</v>
      </c>
      <c r="Q2947" s="3">
        <v>1797785.74</v>
      </c>
    </row>
    <row r="2948" spans="1:17" x14ac:dyDescent="0.35">
      <c r="A2948" s="1">
        <v>45444</v>
      </c>
      <c r="B2948">
        <v>2024</v>
      </c>
      <c r="C2948">
        <v>6</v>
      </c>
      <c r="D2948" t="s">
        <v>42</v>
      </c>
      <c r="E2948">
        <v>1</v>
      </c>
      <c r="F2948" t="s">
        <v>354</v>
      </c>
      <c r="G2948" t="s">
        <v>904</v>
      </c>
      <c r="H2948" t="s">
        <v>162</v>
      </c>
      <c r="I2948" t="s">
        <v>35</v>
      </c>
      <c r="J2948" s="3">
        <v>111.07</v>
      </c>
      <c r="K2948" s="3">
        <v>641.39419999999996</v>
      </c>
      <c r="L2948" s="3">
        <v>71239.653793999998</v>
      </c>
      <c r="M2948" s="3">
        <v>3176.5720000000001</v>
      </c>
      <c r="N2948" s="3">
        <v>204.64578900000001</v>
      </c>
      <c r="O2948" s="3">
        <v>4471877.3816999998</v>
      </c>
      <c r="P2948" s="3">
        <v>894375.48</v>
      </c>
      <c r="Q2948" s="3">
        <v>1860300.99</v>
      </c>
    </row>
    <row r="2949" spans="1:17" x14ac:dyDescent="0.35">
      <c r="A2949" s="1">
        <v>44409</v>
      </c>
      <c r="B2949">
        <v>2021</v>
      </c>
      <c r="C2949">
        <v>8</v>
      </c>
      <c r="D2949" t="s">
        <v>31</v>
      </c>
      <c r="E2949">
        <v>1</v>
      </c>
      <c r="F2949" t="s">
        <v>354</v>
      </c>
      <c r="G2949" t="s">
        <v>667</v>
      </c>
      <c r="H2949" t="s">
        <v>162</v>
      </c>
      <c r="I2949" t="s">
        <v>39</v>
      </c>
      <c r="J2949" s="3">
        <v>92807</v>
      </c>
      <c r="K2949" s="3">
        <v>0.68310000000000004</v>
      </c>
      <c r="L2949" s="3">
        <v>63396.4617</v>
      </c>
      <c r="M2949" s="3">
        <v>6674.9134919999997</v>
      </c>
      <c r="N2949" s="3">
        <v>41.341425999999998</v>
      </c>
      <c r="O2949" s="3">
        <v>4009059.1039999998</v>
      </c>
      <c r="P2949" s="3">
        <v>801811.82</v>
      </c>
      <c r="Q2949" s="3">
        <v>1667768.59</v>
      </c>
    </row>
    <row r="2950" spans="1:17" x14ac:dyDescent="0.35">
      <c r="A2950" s="1">
        <v>43678</v>
      </c>
      <c r="B2950">
        <v>2019</v>
      </c>
      <c r="C2950">
        <v>8</v>
      </c>
      <c r="D2950" t="s">
        <v>42</v>
      </c>
      <c r="E2950">
        <v>1</v>
      </c>
      <c r="F2950" t="s">
        <v>354</v>
      </c>
      <c r="G2950" t="s">
        <v>905</v>
      </c>
      <c r="H2950" t="s">
        <v>162</v>
      </c>
      <c r="I2950" t="s">
        <v>35</v>
      </c>
      <c r="J2950" s="3">
        <v>165815</v>
      </c>
      <c r="K2950" s="3">
        <v>0.58030000000000004</v>
      </c>
      <c r="L2950" s="3">
        <v>96222.444499999998</v>
      </c>
      <c r="M2950" s="3">
        <v>5234.18012</v>
      </c>
      <c r="N2950" s="3">
        <v>59.867871000000001</v>
      </c>
      <c r="O2950" s="3">
        <v>5189180.2139999997</v>
      </c>
      <c r="P2950" s="3">
        <v>1037836.0428000001</v>
      </c>
      <c r="Q2950" s="3">
        <v>2158698.969</v>
      </c>
    </row>
    <row r="2951" spans="1:17" x14ac:dyDescent="0.35">
      <c r="A2951" s="1">
        <v>44409</v>
      </c>
      <c r="B2951">
        <v>2021</v>
      </c>
      <c r="C2951">
        <v>8</v>
      </c>
      <c r="D2951" t="s">
        <v>31</v>
      </c>
      <c r="E2951">
        <v>1</v>
      </c>
      <c r="F2951" t="s">
        <v>354</v>
      </c>
      <c r="G2951" t="s">
        <v>667</v>
      </c>
      <c r="H2951" t="s">
        <v>162</v>
      </c>
      <c r="I2951" t="s">
        <v>39</v>
      </c>
      <c r="J2951" s="3">
        <v>112873</v>
      </c>
      <c r="K2951" s="3">
        <v>0.63859999999999995</v>
      </c>
      <c r="L2951" s="3">
        <v>72080.697799999994</v>
      </c>
      <c r="M2951" s="3">
        <v>8063.9951920000003</v>
      </c>
      <c r="N2951" s="3">
        <v>47.287160999999998</v>
      </c>
      <c r="O2951" s="3">
        <v>4585390.1922000004</v>
      </c>
      <c r="P2951" s="3">
        <v>917078.04</v>
      </c>
      <c r="Q2951" s="3">
        <v>1907522.32</v>
      </c>
    </row>
    <row r="2952" spans="1:17" x14ac:dyDescent="0.35">
      <c r="A2952" s="1">
        <v>43556</v>
      </c>
      <c r="B2952">
        <v>2019</v>
      </c>
      <c r="C2952">
        <v>4</v>
      </c>
      <c r="D2952" t="s">
        <v>31</v>
      </c>
      <c r="E2952">
        <v>1</v>
      </c>
      <c r="F2952" t="s">
        <v>32</v>
      </c>
      <c r="G2952" t="s">
        <v>906</v>
      </c>
      <c r="H2952" t="s">
        <v>33</v>
      </c>
      <c r="I2952" t="s">
        <v>39</v>
      </c>
      <c r="J2952" s="3">
        <v>21</v>
      </c>
      <c r="K2952" s="3">
        <v>5.71</v>
      </c>
      <c r="L2952" s="3">
        <v>119.91</v>
      </c>
      <c r="M2952" s="3">
        <v>7.4354500000000003</v>
      </c>
      <c r="N2952" s="3">
        <v>2.283093</v>
      </c>
      <c r="O2952" s="3">
        <v>6552.9989999999998</v>
      </c>
      <c r="P2952" s="3">
        <v>4128.3900000000003</v>
      </c>
      <c r="Q2952" s="3">
        <v>6051.04</v>
      </c>
    </row>
    <row r="2953" spans="1:17" x14ac:dyDescent="0.35">
      <c r="A2953" s="1">
        <v>43556</v>
      </c>
      <c r="B2953">
        <v>2019</v>
      </c>
      <c r="C2953">
        <v>4</v>
      </c>
      <c r="D2953" t="s">
        <v>31</v>
      </c>
      <c r="E2953">
        <v>1</v>
      </c>
      <c r="F2953" t="s">
        <v>32</v>
      </c>
      <c r="G2953" t="s">
        <v>907</v>
      </c>
      <c r="H2953" t="s">
        <v>33</v>
      </c>
      <c r="I2953" t="s">
        <v>39</v>
      </c>
      <c r="J2953" s="3">
        <v>25</v>
      </c>
      <c r="K2953" s="3">
        <v>10.5</v>
      </c>
      <c r="L2953" s="3">
        <v>262.5</v>
      </c>
      <c r="M2953" s="3">
        <v>16.283574999999999</v>
      </c>
      <c r="N2953" s="3">
        <v>4.9999549999999999</v>
      </c>
      <c r="O2953" s="3">
        <v>14345.445599999999</v>
      </c>
      <c r="P2953" s="3">
        <v>9037.6299999999992</v>
      </c>
      <c r="Q2953" s="3">
        <v>13246.58</v>
      </c>
    </row>
    <row r="2954" spans="1:17" x14ac:dyDescent="0.35">
      <c r="A2954" s="1">
        <v>43556</v>
      </c>
      <c r="B2954">
        <v>2019</v>
      </c>
      <c r="C2954">
        <v>4</v>
      </c>
      <c r="D2954" t="s">
        <v>31</v>
      </c>
      <c r="E2954">
        <v>1</v>
      </c>
      <c r="F2954" t="s">
        <v>32</v>
      </c>
      <c r="G2954" t="s">
        <v>908</v>
      </c>
      <c r="H2954" t="s">
        <v>33</v>
      </c>
      <c r="I2954" t="s">
        <v>39</v>
      </c>
      <c r="J2954" s="3">
        <v>22</v>
      </c>
      <c r="K2954" s="3">
        <v>2.86</v>
      </c>
      <c r="L2954" s="3">
        <v>62.92</v>
      </c>
      <c r="M2954" s="3">
        <v>3.90225</v>
      </c>
      <c r="N2954" s="3">
        <v>1.1982060000000001</v>
      </c>
      <c r="O2954" s="3">
        <v>3438.5346</v>
      </c>
      <c r="P2954" s="3">
        <v>2166.2800000000002</v>
      </c>
      <c r="Q2954" s="3">
        <v>3175.15</v>
      </c>
    </row>
    <row r="2955" spans="1:17" x14ac:dyDescent="0.35">
      <c r="A2955" s="1">
        <v>43556</v>
      </c>
      <c r="B2955">
        <v>2019</v>
      </c>
      <c r="C2955">
        <v>4</v>
      </c>
      <c r="D2955" t="s">
        <v>31</v>
      </c>
      <c r="E2955">
        <v>1</v>
      </c>
      <c r="F2955" t="s">
        <v>32</v>
      </c>
      <c r="G2955" t="s">
        <v>909</v>
      </c>
      <c r="H2955" t="s">
        <v>33</v>
      </c>
      <c r="I2955" t="s">
        <v>39</v>
      </c>
      <c r="J2955" s="3">
        <v>41.33</v>
      </c>
      <c r="K2955" s="3">
        <v>7.44</v>
      </c>
      <c r="L2955" s="3">
        <v>307.49520000000001</v>
      </c>
      <c r="M2955" s="3">
        <v>19.072624999999999</v>
      </c>
      <c r="N2955" s="3">
        <v>5.8563479999999997</v>
      </c>
      <c r="O2955" s="3">
        <v>16804.404200000001</v>
      </c>
      <c r="P2955" s="3">
        <v>10586.77</v>
      </c>
      <c r="Q2955" s="3">
        <v>15517.18</v>
      </c>
    </row>
    <row r="2956" spans="1:17" x14ac:dyDescent="0.35">
      <c r="A2956" s="1">
        <v>44774</v>
      </c>
      <c r="B2956">
        <v>2022</v>
      </c>
      <c r="C2956">
        <v>8</v>
      </c>
      <c r="D2956" t="s">
        <v>42</v>
      </c>
      <c r="E2956">
        <v>1</v>
      </c>
      <c r="F2956" t="s">
        <v>348</v>
      </c>
      <c r="G2956" t="s">
        <v>355</v>
      </c>
      <c r="H2956" t="s">
        <v>162</v>
      </c>
      <c r="I2956" t="s">
        <v>39</v>
      </c>
      <c r="J2956" s="3">
        <v>18020</v>
      </c>
      <c r="K2956" s="3">
        <v>1.0784</v>
      </c>
      <c r="L2956" s="3">
        <v>19432.768</v>
      </c>
      <c r="M2956" s="3">
        <v>1668.536758</v>
      </c>
      <c r="N2956" s="3">
        <v>12.450203999999999</v>
      </c>
      <c r="O2956" s="3">
        <v>1151503.0199</v>
      </c>
      <c r="P2956" s="3">
        <v>230300.6</v>
      </c>
      <c r="Q2956" s="3">
        <v>479025.25</v>
      </c>
    </row>
    <row r="2957" spans="1:17" x14ac:dyDescent="0.35">
      <c r="A2957" s="1">
        <v>44774</v>
      </c>
      <c r="B2957">
        <v>2022</v>
      </c>
      <c r="C2957">
        <v>8</v>
      </c>
      <c r="D2957" t="s">
        <v>42</v>
      </c>
      <c r="E2957">
        <v>1</v>
      </c>
      <c r="F2957" t="s">
        <v>354</v>
      </c>
      <c r="G2957" t="s">
        <v>654</v>
      </c>
      <c r="H2957" t="s">
        <v>162</v>
      </c>
      <c r="I2957" t="s">
        <v>39</v>
      </c>
      <c r="J2957" s="3">
        <v>242920</v>
      </c>
      <c r="K2957" s="3">
        <v>1.0785</v>
      </c>
      <c r="L2957" s="3">
        <v>261989.22</v>
      </c>
      <c r="M2957" s="3">
        <v>22494.907841</v>
      </c>
      <c r="N2957" s="3">
        <v>167.85137399999999</v>
      </c>
      <c r="O2957" s="3">
        <v>15524350.5547</v>
      </c>
      <c r="P2957" s="3">
        <v>3104870.11</v>
      </c>
      <c r="Q2957" s="3">
        <v>6458129.8300000001</v>
      </c>
    </row>
    <row r="2958" spans="1:17" x14ac:dyDescent="0.35">
      <c r="A2958" s="1">
        <v>43586</v>
      </c>
      <c r="B2958">
        <v>2019</v>
      </c>
      <c r="C2958">
        <v>5</v>
      </c>
      <c r="D2958" t="s">
        <v>42</v>
      </c>
      <c r="E2958">
        <v>1</v>
      </c>
      <c r="F2958" t="s">
        <v>709</v>
      </c>
      <c r="G2958" t="s">
        <v>910</v>
      </c>
      <c r="H2958" t="s">
        <v>309</v>
      </c>
      <c r="I2958" t="s">
        <v>39</v>
      </c>
      <c r="J2958" s="3">
        <v>170</v>
      </c>
      <c r="K2958" s="3">
        <v>3.2686000000000002</v>
      </c>
      <c r="L2958" s="3">
        <v>555.66200000000003</v>
      </c>
      <c r="M2958" s="3">
        <v>58.443390999999998</v>
      </c>
      <c r="N2958" s="3">
        <v>12.5326</v>
      </c>
      <c r="O2958" s="3">
        <v>31691.148300000001</v>
      </c>
      <c r="P2958" s="3">
        <v>10774.99</v>
      </c>
      <c r="Q2958" s="3">
        <v>18418.89</v>
      </c>
    </row>
    <row r="2959" spans="1:17" x14ac:dyDescent="0.35">
      <c r="A2959" s="1">
        <v>43556</v>
      </c>
      <c r="B2959">
        <v>2019</v>
      </c>
      <c r="C2959">
        <v>4</v>
      </c>
      <c r="D2959" t="s">
        <v>42</v>
      </c>
      <c r="E2959">
        <v>1</v>
      </c>
      <c r="F2959" t="s">
        <v>709</v>
      </c>
      <c r="G2959" t="s">
        <v>911</v>
      </c>
      <c r="H2959" t="s">
        <v>309</v>
      </c>
      <c r="I2959" t="s">
        <v>39</v>
      </c>
      <c r="J2959" s="3">
        <v>69.900000000000006</v>
      </c>
      <c r="K2959" s="3">
        <v>2.6147</v>
      </c>
      <c r="L2959" s="3">
        <v>182.76752999999999</v>
      </c>
      <c r="M2959" s="3">
        <v>3.858965</v>
      </c>
      <c r="N2959" s="3">
        <v>3.6540789999999999</v>
      </c>
      <c r="O2959" s="3">
        <v>9619.7114000000001</v>
      </c>
      <c r="P2959" s="3">
        <v>3270.7</v>
      </c>
      <c r="Q2959" s="3">
        <v>5590.97</v>
      </c>
    </row>
    <row r="2960" spans="1:17" x14ac:dyDescent="0.35">
      <c r="A2960" s="1">
        <v>43556</v>
      </c>
      <c r="B2960">
        <v>2019</v>
      </c>
      <c r="C2960">
        <v>4</v>
      </c>
      <c r="D2960" t="s">
        <v>42</v>
      </c>
      <c r="E2960">
        <v>1</v>
      </c>
      <c r="F2960" t="s">
        <v>709</v>
      </c>
      <c r="G2960" t="s">
        <v>912</v>
      </c>
      <c r="H2960" t="s">
        <v>309</v>
      </c>
      <c r="I2960" t="s">
        <v>39</v>
      </c>
      <c r="J2960" s="3">
        <v>5.95</v>
      </c>
      <c r="K2960" s="3">
        <v>4.0167999999999999</v>
      </c>
      <c r="L2960" s="3">
        <v>23.89996</v>
      </c>
      <c r="M2960" s="3">
        <v>0.50439100000000003</v>
      </c>
      <c r="N2960" s="3">
        <v>0.47761100000000001</v>
      </c>
      <c r="O2960" s="3">
        <v>1257.9404</v>
      </c>
      <c r="P2960" s="3">
        <v>427.7</v>
      </c>
      <c r="Q2960" s="3">
        <v>731.12</v>
      </c>
    </row>
    <row r="2961" spans="1:17" x14ac:dyDescent="0.35">
      <c r="A2961" s="1">
        <v>44927</v>
      </c>
      <c r="B2961">
        <v>2023</v>
      </c>
      <c r="C2961">
        <v>1</v>
      </c>
      <c r="D2961" t="s">
        <v>695</v>
      </c>
      <c r="E2961">
        <v>1</v>
      </c>
      <c r="F2961" t="s">
        <v>32</v>
      </c>
      <c r="G2961" t="s">
        <v>913</v>
      </c>
      <c r="H2961" t="s">
        <v>844</v>
      </c>
      <c r="I2961" t="s">
        <v>39</v>
      </c>
      <c r="J2961" s="3">
        <v>1.25</v>
      </c>
      <c r="K2961" s="3">
        <v>16.2</v>
      </c>
      <c r="L2961" s="3">
        <v>20.25</v>
      </c>
      <c r="M2961" s="3">
        <v>9.1594800000000003</v>
      </c>
      <c r="N2961" s="3">
        <v>0.40499099999999999</v>
      </c>
      <c r="O2961" s="3">
        <v>1823.1515999999999</v>
      </c>
      <c r="P2961" s="3">
        <v>1148.5899999999999</v>
      </c>
      <c r="Q2961" s="3">
        <v>1683.5</v>
      </c>
    </row>
    <row r="2962" spans="1:17" x14ac:dyDescent="0.35">
      <c r="A2962" s="1">
        <v>44927</v>
      </c>
      <c r="B2962">
        <v>2023</v>
      </c>
      <c r="C2962">
        <v>1</v>
      </c>
      <c r="D2962" t="s">
        <v>695</v>
      </c>
      <c r="E2962">
        <v>1</v>
      </c>
      <c r="F2962" t="s">
        <v>354</v>
      </c>
      <c r="G2962" t="s">
        <v>914</v>
      </c>
      <c r="H2962" t="s">
        <v>191</v>
      </c>
      <c r="I2962" t="s">
        <v>39</v>
      </c>
      <c r="J2962" s="3">
        <v>2.76</v>
      </c>
      <c r="K2962" s="3">
        <v>479.3768</v>
      </c>
      <c r="L2962" s="3">
        <v>1323.079968</v>
      </c>
      <c r="M2962" s="3">
        <v>146.29015899999999</v>
      </c>
      <c r="N2962" s="3">
        <v>4.1138979999999998</v>
      </c>
      <c r="O2962" s="3">
        <v>83678.865900000004</v>
      </c>
      <c r="P2962" s="3">
        <v>35145.120000000003</v>
      </c>
      <c r="Q2962" s="3">
        <v>56533.440000000002</v>
      </c>
    </row>
    <row r="2963" spans="1:17" x14ac:dyDescent="0.35">
      <c r="A2963" s="1">
        <v>44743</v>
      </c>
      <c r="B2963">
        <v>2022</v>
      </c>
      <c r="C2963">
        <v>7</v>
      </c>
      <c r="D2963" t="s">
        <v>695</v>
      </c>
      <c r="E2963">
        <v>1</v>
      </c>
      <c r="F2963" t="s">
        <v>354</v>
      </c>
      <c r="G2963" t="s">
        <v>915</v>
      </c>
      <c r="H2963" t="s">
        <v>191</v>
      </c>
      <c r="I2963" t="s">
        <v>39</v>
      </c>
      <c r="J2963" s="3">
        <v>1.81</v>
      </c>
      <c r="K2963" s="3">
        <v>895.54139999999995</v>
      </c>
      <c r="L2963" s="3">
        <v>1620.929934</v>
      </c>
      <c r="M2963" s="3">
        <v>45.927394</v>
      </c>
      <c r="N2963" s="3">
        <v>4.6681239999999997</v>
      </c>
      <c r="O2963" s="3">
        <v>91793.827099999995</v>
      </c>
      <c r="P2963" s="3">
        <v>38553.410000000003</v>
      </c>
      <c r="Q2963" s="3">
        <v>62015.91</v>
      </c>
    </row>
    <row r="2964" spans="1:17" x14ac:dyDescent="0.35">
      <c r="A2964" s="1">
        <v>44743</v>
      </c>
      <c r="B2964">
        <v>2022</v>
      </c>
      <c r="C2964">
        <v>7</v>
      </c>
      <c r="D2964" t="s">
        <v>695</v>
      </c>
      <c r="E2964">
        <v>1</v>
      </c>
      <c r="F2964" t="s">
        <v>354</v>
      </c>
      <c r="G2964" t="s">
        <v>916</v>
      </c>
      <c r="H2964" t="s">
        <v>191</v>
      </c>
      <c r="I2964" t="s">
        <v>39</v>
      </c>
      <c r="J2964" s="3">
        <v>1.81</v>
      </c>
      <c r="K2964" s="3">
        <v>896</v>
      </c>
      <c r="L2964" s="3">
        <v>1621.76</v>
      </c>
      <c r="M2964" s="3">
        <v>45.950918999999999</v>
      </c>
      <c r="N2964" s="3">
        <v>4.670515</v>
      </c>
      <c r="O2964" s="3">
        <v>91840.834099999993</v>
      </c>
      <c r="P2964" s="3">
        <v>38573.15</v>
      </c>
      <c r="Q2964" s="3">
        <v>62047.67</v>
      </c>
    </row>
    <row r="2965" spans="1:17" x14ac:dyDescent="0.35">
      <c r="A2965" s="1">
        <v>44743</v>
      </c>
      <c r="B2965">
        <v>2022</v>
      </c>
      <c r="C2965">
        <v>7</v>
      </c>
      <c r="D2965" t="s">
        <v>695</v>
      </c>
      <c r="E2965">
        <v>1</v>
      </c>
      <c r="F2965" t="s">
        <v>354</v>
      </c>
      <c r="G2965" t="s">
        <v>917</v>
      </c>
      <c r="H2965" t="s">
        <v>191</v>
      </c>
      <c r="I2965" t="s">
        <v>39</v>
      </c>
      <c r="J2965" s="3">
        <v>1</v>
      </c>
      <c r="K2965" s="3">
        <v>562.39200000000005</v>
      </c>
      <c r="L2965" s="3">
        <v>562.39200000000005</v>
      </c>
      <c r="M2965" s="3">
        <v>15.934754</v>
      </c>
      <c r="N2965" s="3">
        <v>1.6196299999999999</v>
      </c>
      <c r="O2965" s="3">
        <v>31848.455000000002</v>
      </c>
      <c r="P2965" s="3">
        <v>13376.35</v>
      </c>
      <c r="Q2965" s="3">
        <v>21516.81</v>
      </c>
    </row>
    <row r="2966" spans="1:17" x14ac:dyDescent="0.35">
      <c r="A2966" s="1">
        <v>44774</v>
      </c>
      <c r="B2966">
        <v>2022</v>
      </c>
      <c r="C2966">
        <v>8</v>
      </c>
      <c r="D2966" t="s">
        <v>695</v>
      </c>
      <c r="E2966">
        <v>1</v>
      </c>
      <c r="F2966" t="s">
        <v>354</v>
      </c>
      <c r="G2966" t="s">
        <v>918</v>
      </c>
      <c r="H2966" t="s">
        <v>191</v>
      </c>
      <c r="I2966" t="s">
        <v>39</v>
      </c>
      <c r="J2966" s="3">
        <v>1</v>
      </c>
      <c r="K2966" s="3">
        <v>535.41999999999996</v>
      </c>
      <c r="L2966" s="3">
        <v>535.41999999999996</v>
      </c>
      <c r="M2966" s="3">
        <v>61.308</v>
      </c>
      <c r="N2966" s="3">
        <v>1.67</v>
      </c>
      <c r="O2966" s="3">
        <v>31949.725900000001</v>
      </c>
      <c r="P2966" s="3">
        <v>13418.88</v>
      </c>
      <c r="Q2966" s="3">
        <v>21585.23</v>
      </c>
    </row>
    <row r="2967" spans="1:17" x14ac:dyDescent="0.35">
      <c r="A2967" s="1">
        <v>43497</v>
      </c>
      <c r="B2967">
        <v>2019</v>
      </c>
      <c r="C2967">
        <v>2</v>
      </c>
      <c r="D2967" t="s">
        <v>695</v>
      </c>
      <c r="E2967">
        <v>1</v>
      </c>
      <c r="F2967" t="s">
        <v>354</v>
      </c>
      <c r="G2967" t="s">
        <v>919</v>
      </c>
      <c r="H2967" t="s">
        <v>920</v>
      </c>
      <c r="I2967" t="s">
        <v>39</v>
      </c>
      <c r="J2967" s="3">
        <v>0.2</v>
      </c>
      <c r="K2967" s="3">
        <v>27.132000000000001</v>
      </c>
      <c r="L2967" s="3">
        <v>5.4264000000000001</v>
      </c>
      <c r="M2967" s="3">
        <v>0.27114700000000003</v>
      </c>
      <c r="N2967" s="3">
        <v>0.10850899999999999</v>
      </c>
      <c r="O2967" s="3">
        <v>293.16329999999999</v>
      </c>
      <c r="P2967" s="3">
        <v>123.13</v>
      </c>
      <c r="Q2967" s="3">
        <v>198.06</v>
      </c>
    </row>
    <row r="2968" spans="1:17" x14ac:dyDescent="0.35">
      <c r="A2968" s="1">
        <v>44743</v>
      </c>
      <c r="B2968">
        <v>2022</v>
      </c>
      <c r="C2968">
        <v>7</v>
      </c>
      <c r="D2968" t="s">
        <v>695</v>
      </c>
      <c r="E2968">
        <v>1</v>
      </c>
      <c r="F2968" t="s">
        <v>354</v>
      </c>
      <c r="G2968" t="s">
        <v>914</v>
      </c>
      <c r="H2968" t="s">
        <v>191</v>
      </c>
      <c r="I2968" t="s">
        <v>39</v>
      </c>
      <c r="J2968" s="3">
        <v>0.9</v>
      </c>
      <c r="K2968" s="3">
        <v>1432</v>
      </c>
      <c r="L2968" s="3">
        <v>1288.8</v>
      </c>
      <c r="M2968" s="3">
        <v>36.516789000000003</v>
      </c>
      <c r="N2968" s="3">
        <v>3.7116169999999999</v>
      </c>
      <c r="O2968" s="3">
        <v>72985.193199999994</v>
      </c>
      <c r="P2968" s="3">
        <v>30653.78</v>
      </c>
      <c r="Q2968" s="3">
        <v>49308.800000000003</v>
      </c>
    </row>
    <row r="2969" spans="1:17" x14ac:dyDescent="0.35">
      <c r="A2969" s="1">
        <v>44228</v>
      </c>
      <c r="B2969">
        <v>2021</v>
      </c>
      <c r="C2969">
        <v>2</v>
      </c>
      <c r="D2969" t="s">
        <v>695</v>
      </c>
      <c r="E2969">
        <v>1</v>
      </c>
      <c r="F2969" t="s">
        <v>354</v>
      </c>
      <c r="G2969" t="s">
        <v>359</v>
      </c>
      <c r="H2969" t="s">
        <v>162</v>
      </c>
      <c r="I2969" t="s">
        <v>39</v>
      </c>
      <c r="J2969" s="3">
        <v>1</v>
      </c>
      <c r="K2969" s="3">
        <v>1307.23</v>
      </c>
      <c r="L2969" s="3">
        <v>1307.23</v>
      </c>
      <c r="M2969" s="3">
        <v>28.287383999999999</v>
      </c>
      <c r="N2969" s="3">
        <v>3.7394270000000001</v>
      </c>
      <c r="O2969" s="3">
        <v>77762.743000000002</v>
      </c>
      <c r="P2969" s="3">
        <v>32660.35</v>
      </c>
      <c r="Q2969" s="3">
        <v>52536.51</v>
      </c>
    </row>
    <row r="2970" spans="1:17" x14ac:dyDescent="0.35">
      <c r="A2970" s="1">
        <v>44228</v>
      </c>
      <c r="B2970">
        <v>2021</v>
      </c>
      <c r="C2970">
        <v>2</v>
      </c>
      <c r="D2970" t="s">
        <v>695</v>
      </c>
      <c r="E2970">
        <v>1</v>
      </c>
      <c r="F2970" t="s">
        <v>354</v>
      </c>
      <c r="G2970" t="s">
        <v>359</v>
      </c>
      <c r="H2970" t="s">
        <v>162</v>
      </c>
      <c r="I2970" t="s">
        <v>39</v>
      </c>
      <c r="J2970" s="3">
        <v>1</v>
      </c>
      <c r="K2970" s="3">
        <v>357.70600000000002</v>
      </c>
      <c r="L2970" s="3">
        <v>357.70600000000002</v>
      </c>
      <c r="M2970" s="3">
        <v>42.262687</v>
      </c>
      <c r="N2970" s="3">
        <v>1.119885</v>
      </c>
      <c r="O2970" s="3">
        <v>23288.850699999999</v>
      </c>
      <c r="P2970" s="3">
        <v>9781.32</v>
      </c>
      <c r="Q2970" s="3">
        <v>15733.95</v>
      </c>
    </row>
    <row r="2971" spans="1:17" x14ac:dyDescent="0.35">
      <c r="A2971" s="1">
        <v>44228</v>
      </c>
      <c r="B2971">
        <v>2021</v>
      </c>
      <c r="C2971">
        <v>2</v>
      </c>
      <c r="D2971" t="s">
        <v>695</v>
      </c>
      <c r="E2971">
        <v>1</v>
      </c>
      <c r="F2971" t="s">
        <v>354</v>
      </c>
      <c r="G2971" t="s">
        <v>359</v>
      </c>
      <c r="H2971" t="s">
        <v>162</v>
      </c>
      <c r="I2971" t="s">
        <v>39</v>
      </c>
      <c r="J2971" s="3">
        <v>1</v>
      </c>
      <c r="K2971" s="3">
        <v>1301.6500000000001</v>
      </c>
      <c r="L2971" s="3">
        <v>1301.6500000000001</v>
      </c>
      <c r="M2971" s="3">
        <v>28.166620000000002</v>
      </c>
      <c r="N2971" s="3">
        <v>3.7234630000000002</v>
      </c>
      <c r="O2971" s="3">
        <v>77430.807499999995</v>
      </c>
      <c r="P2971" s="3">
        <v>32520.94</v>
      </c>
      <c r="Q2971" s="3">
        <v>52312.25</v>
      </c>
    </row>
    <row r="2972" spans="1:17" x14ac:dyDescent="0.35">
      <c r="A2972" s="1">
        <v>44228</v>
      </c>
      <c r="B2972">
        <v>2021</v>
      </c>
      <c r="C2972">
        <v>2</v>
      </c>
      <c r="D2972" t="s">
        <v>695</v>
      </c>
      <c r="E2972">
        <v>1</v>
      </c>
      <c r="F2972" t="s">
        <v>354</v>
      </c>
      <c r="G2972" t="s">
        <v>359</v>
      </c>
      <c r="H2972" t="s">
        <v>162</v>
      </c>
      <c r="I2972" t="s">
        <v>39</v>
      </c>
      <c r="J2972" s="3">
        <v>1</v>
      </c>
      <c r="K2972" s="3">
        <v>357.70600000000002</v>
      </c>
      <c r="L2972" s="3">
        <v>357.70600000000002</v>
      </c>
      <c r="M2972" s="3">
        <v>42.262687</v>
      </c>
      <c r="N2972" s="3">
        <v>1.119885</v>
      </c>
      <c r="O2972" s="3">
        <v>23288.850699999999</v>
      </c>
      <c r="P2972" s="3">
        <v>9781.32</v>
      </c>
      <c r="Q2972" s="3">
        <v>15733.95</v>
      </c>
    </row>
    <row r="2973" spans="1:17" x14ac:dyDescent="0.35">
      <c r="A2973" s="1">
        <v>44835</v>
      </c>
      <c r="B2973">
        <v>2022</v>
      </c>
      <c r="C2973">
        <v>10</v>
      </c>
      <c r="D2973" t="s">
        <v>42</v>
      </c>
      <c r="E2973">
        <v>1</v>
      </c>
      <c r="F2973" t="s">
        <v>348</v>
      </c>
      <c r="G2973" t="s">
        <v>368</v>
      </c>
      <c r="H2973" t="s">
        <v>162</v>
      </c>
      <c r="I2973" t="s">
        <v>39</v>
      </c>
      <c r="J2973" s="3">
        <v>3985</v>
      </c>
      <c r="K2973" s="3">
        <v>0.65720000000000001</v>
      </c>
      <c r="L2973" s="3">
        <v>2618.942</v>
      </c>
      <c r="M2973" s="3">
        <v>369.609713</v>
      </c>
      <c r="N2973" s="3">
        <v>3.6161490000000001</v>
      </c>
      <c r="O2973" s="3">
        <v>161811.5282</v>
      </c>
      <c r="P2973" s="3">
        <v>32362.31</v>
      </c>
      <c r="Q2973" s="3">
        <v>67313.600000000006</v>
      </c>
    </row>
    <row r="2974" spans="1:17" x14ac:dyDescent="0.35">
      <c r="A2974" s="1">
        <v>44835</v>
      </c>
      <c r="B2974">
        <v>2022</v>
      </c>
      <c r="C2974">
        <v>10</v>
      </c>
      <c r="D2974" t="s">
        <v>42</v>
      </c>
      <c r="E2974">
        <v>1</v>
      </c>
      <c r="F2974" t="s">
        <v>348</v>
      </c>
      <c r="G2974" t="s">
        <v>355</v>
      </c>
      <c r="H2974" t="s">
        <v>162</v>
      </c>
      <c r="I2974" t="s">
        <v>39</v>
      </c>
      <c r="J2974" s="3">
        <v>8000</v>
      </c>
      <c r="K2974" s="3">
        <v>0.67</v>
      </c>
      <c r="L2974" s="3">
        <v>5360</v>
      </c>
      <c r="M2974" s="3">
        <v>1039.990088</v>
      </c>
      <c r="N2974" s="3">
        <v>3.775998</v>
      </c>
      <c r="O2974" s="3">
        <v>346038.55949999997</v>
      </c>
      <c r="P2974" s="3">
        <v>69207.23</v>
      </c>
      <c r="Q2974" s="3">
        <v>143951.47</v>
      </c>
    </row>
    <row r="2975" spans="1:17" x14ac:dyDescent="0.35">
      <c r="A2975" s="1">
        <v>44835</v>
      </c>
      <c r="B2975">
        <v>2022</v>
      </c>
      <c r="C2975">
        <v>10</v>
      </c>
      <c r="D2975" t="s">
        <v>42</v>
      </c>
      <c r="E2975">
        <v>1</v>
      </c>
      <c r="F2975" t="s">
        <v>348</v>
      </c>
      <c r="G2975" t="s">
        <v>368</v>
      </c>
      <c r="H2975" t="s">
        <v>162</v>
      </c>
      <c r="I2975" t="s">
        <v>39</v>
      </c>
      <c r="J2975" s="3">
        <v>4979</v>
      </c>
      <c r="K2975" s="3">
        <v>0.65720000000000001</v>
      </c>
      <c r="L2975" s="3">
        <v>3272.1988000000001</v>
      </c>
      <c r="M2975" s="3">
        <v>461.81079</v>
      </c>
      <c r="N2975" s="3">
        <v>4.5182169999999999</v>
      </c>
      <c r="O2975" s="3">
        <v>202173.04870000001</v>
      </c>
      <c r="P2975" s="3">
        <v>40434.61</v>
      </c>
      <c r="Q2975" s="3">
        <v>84103.99</v>
      </c>
    </row>
    <row r="2976" spans="1:17" x14ac:dyDescent="0.35">
      <c r="A2976" s="1">
        <v>44835</v>
      </c>
      <c r="B2976">
        <v>2022</v>
      </c>
      <c r="C2976">
        <v>10</v>
      </c>
      <c r="D2976" t="s">
        <v>42</v>
      </c>
      <c r="E2976">
        <v>1</v>
      </c>
      <c r="F2976" t="s">
        <v>348</v>
      </c>
      <c r="G2976" t="s">
        <v>368</v>
      </c>
      <c r="H2976" t="s">
        <v>162</v>
      </c>
      <c r="I2976" t="s">
        <v>35</v>
      </c>
      <c r="J2976" s="3">
        <v>16.989999999999998</v>
      </c>
      <c r="K2976" s="3">
        <v>716.62249999999995</v>
      </c>
      <c r="L2976" s="3">
        <v>12175.416275</v>
      </c>
      <c r="M2976" s="3">
        <v>1610.372327</v>
      </c>
      <c r="N2976" s="3">
        <v>12.375068000000001</v>
      </c>
      <c r="O2976" s="3">
        <v>746973.5773</v>
      </c>
      <c r="P2976" s="3">
        <v>149394.72</v>
      </c>
      <c r="Q2976" s="3">
        <v>310741.01</v>
      </c>
    </row>
    <row r="2977" spans="1:17" x14ac:dyDescent="0.35">
      <c r="A2977" s="1">
        <v>44835</v>
      </c>
      <c r="B2977">
        <v>2022</v>
      </c>
      <c r="C2977">
        <v>10</v>
      </c>
      <c r="D2977" t="s">
        <v>42</v>
      </c>
      <c r="E2977">
        <v>1</v>
      </c>
      <c r="F2977" t="s">
        <v>348</v>
      </c>
      <c r="G2977" t="s">
        <v>404</v>
      </c>
      <c r="H2977" t="s">
        <v>162</v>
      </c>
      <c r="I2977" t="s">
        <v>35</v>
      </c>
      <c r="J2977" s="3">
        <v>14</v>
      </c>
      <c r="K2977" s="3">
        <v>673.5829</v>
      </c>
      <c r="L2977" s="3">
        <v>9430.1605999999992</v>
      </c>
      <c r="M2977" s="3">
        <v>1351.3605319999999</v>
      </c>
      <c r="N2977" s="3">
        <v>15.007471000000001</v>
      </c>
      <c r="O2977" s="3">
        <v>584065.10820000002</v>
      </c>
      <c r="P2977" s="3">
        <v>116813.02</v>
      </c>
      <c r="Q2977" s="3">
        <v>242971.08</v>
      </c>
    </row>
    <row r="2978" spans="1:17" x14ac:dyDescent="0.35">
      <c r="A2978" s="1">
        <v>44835</v>
      </c>
      <c r="B2978">
        <v>2022</v>
      </c>
      <c r="C2978">
        <v>10</v>
      </c>
      <c r="D2978" t="s">
        <v>42</v>
      </c>
      <c r="E2978">
        <v>1</v>
      </c>
      <c r="F2978" t="s">
        <v>348</v>
      </c>
      <c r="G2978" t="s">
        <v>368</v>
      </c>
      <c r="H2978" t="s">
        <v>162</v>
      </c>
      <c r="I2978" t="s">
        <v>39</v>
      </c>
      <c r="J2978" s="3">
        <v>8984</v>
      </c>
      <c r="K2978" s="3">
        <v>0.65720000000000001</v>
      </c>
      <c r="L2978" s="3">
        <v>5904.2848000000004</v>
      </c>
      <c r="M2978" s="3">
        <v>833.27643</v>
      </c>
      <c r="N2978" s="3">
        <v>8.1525239999999997</v>
      </c>
      <c r="O2978" s="3">
        <v>364796.68</v>
      </c>
      <c r="P2978" s="3">
        <v>72959.34</v>
      </c>
      <c r="Q2978" s="3">
        <v>151755.42000000001</v>
      </c>
    </row>
    <row r="2979" spans="1:17" x14ac:dyDescent="0.35">
      <c r="A2979" s="1">
        <v>44835</v>
      </c>
      <c r="B2979">
        <v>2022</v>
      </c>
      <c r="C2979">
        <v>10</v>
      </c>
      <c r="D2979" t="s">
        <v>42</v>
      </c>
      <c r="E2979">
        <v>1</v>
      </c>
      <c r="F2979" t="s">
        <v>348</v>
      </c>
      <c r="G2979" t="s">
        <v>368</v>
      </c>
      <c r="H2979" t="s">
        <v>162</v>
      </c>
      <c r="I2979" t="s">
        <v>35</v>
      </c>
      <c r="J2979" s="3">
        <v>17.98</v>
      </c>
      <c r="K2979" s="3">
        <v>701.62279999999998</v>
      </c>
      <c r="L2979" s="3">
        <v>12615.177943999999</v>
      </c>
      <c r="M2979" s="3">
        <v>1668.536699</v>
      </c>
      <c r="N2979" s="3">
        <v>12.822037999999999</v>
      </c>
      <c r="O2979" s="3">
        <v>773953.38060000003</v>
      </c>
      <c r="P2979" s="3">
        <v>154790.68</v>
      </c>
      <c r="Q2979" s="3">
        <v>321964.61</v>
      </c>
    </row>
    <row r="2980" spans="1:17" x14ac:dyDescent="0.35">
      <c r="A2980" s="1">
        <v>44835</v>
      </c>
      <c r="B2980">
        <v>2022</v>
      </c>
      <c r="C2980">
        <v>10</v>
      </c>
      <c r="D2980" t="s">
        <v>42</v>
      </c>
      <c r="E2980">
        <v>1</v>
      </c>
      <c r="F2980" t="s">
        <v>348</v>
      </c>
      <c r="G2980" t="s">
        <v>368</v>
      </c>
      <c r="H2980" t="s">
        <v>162</v>
      </c>
      <c r="I2980" t="s">
        <v>35</v>
      </c>
      <c r="J2980" s="3">
        <v>109.09</v>
      </c>
      <c r="K2980" s="3">
        <v>658.17269999999996</v>
      </c>
      <c r="L2980" s="3">
        <v>71800.059842999995</v>
      </c>
      <c r="M2980" s="3">
        <v>10021.075911</v>
      </c>
      <c r="N2980" s="3">
        <v>173.25886399999999</v>
      </c>
      <c r="O2980" s="3">
        <v>4438824.4452999998</v>
      </c>
      <c r="P2980" s="3">
        <v>887764.89</v>
      </c>
      <c r="Q2980" s="3">
        <v>1846550.97</v>
      </c>
    </row>
    <row r="2981" spans="1:17" x14ac:dyDescent="0.35">
      <c r="A2981" s="1">
        <v>44835</v>
      </c>
      <c r="B2981">
        <v>2022</v>
      </c>
      <c r="C2981">
        <v>10</v>
      </c>
      <c r="D2981" t="s">
        <v>42</v>
      </c>
      <c r="E2981">
        <v>1</v>
      </c>
      <c r="F2981" t="s">
        <v>348</v>
      </c>
      <c r="G2981" t="s">
        <v>368</v>
      </c>
      <c r="H2981" t="s">
        <v>162</v>
      </c>
      <c r="I2981" t="s">
        <v>39</v>
      </c>
      <c r="J2981" s="3">
        <v>6026</v>
      </c>
      <c r="K2981" s="3">
        <v>0.65720000000000001</v>
      </c>
      <c r="L2981" s="3">
        <v>3960.2872000000002</v>
      </c>
      <c r="M2981" s="3">
        <v>558.91431799999998</v>
      </c>
      <c r="N2981" s="3">
        <v>5.468248</v>
      </c>
      <c r="O2981" s="3">
        <v>244686.6422</v>
      </c>
      <c r="P2981" s="3">
        <v>48937.33</v>
      </c>
      <c r="Q2981" s="3">
        <v>101789.65</v>
      </c>
    </row>
    <row r="2982" spans="1:17" x14ac:dyDescent="0.35">
      <c r="A2982" s="1">
        <v>44835</v>
      </c>
      <c r="B2982">
        <v>2022</v>
      </c>
      <c r="C2982">
        <v>10</v>
      </c>
      <c r="D2982" t="s">
        <v>42</v>
      </c>
      <c r="E2982">
        <v>1</v>
      </c>
      <c r="F2982" t="s">
        <v>348</v>
      </c>
      <c r="G2982" t="s">
        <v>547</v>
      </c>
      <c r="H2982" t="s">
        <v>162</v>
      </c>
      <c r="I2982" t="s">
        <v>39</v>
      </c>
      <c r="J2982" s="3">
        <v>146715</v>
      </c>
      <c r="K2982" s="3">
        <v>0.7621</v>
      </c>
      <c r="L2982" s="3">
        <v>111811.5015</v>
      </c>
      <c r="M2982" s="3">
        <v>5561.27441</v>
      </c>
      <c r="N2982" s="3">
        <v>69.247320999999999</v>
      </c>
      <c r="O2982" s="3">
        <v>6346157.2731999997</v>
      </c>
      <c r="P2982" s="3">
        <v>1269231.45</v>
      </c>
      <c r="Q2982" s="3">
        <v>2640001.42</v>
      </c>
    </row>
    <row r="2983" spans="1:17" x14ac:dyDescent="0.35">
      <c r="A2983" s="1">
        <v>44835</v>
      </c>
      <c r="B2983">
        <v>2022</v>
      </c>
      <c r="C2983">
        <v>10</v>
      </c>
      <c r="D2983" t="s">
        <v>42</v>
      </c>
      <c r="E2983">
        <v>1</v>
      </c>
      <c r="F2983" t="s">
        <v>348</v>
      </c>
      <c r="G2983" t="s">
        <v>368</v>
      </c>
      <c r="H2983" t="s">
        <v>162</v>
      </c>
      <c r="I2983" t="s">
        <v>39</v>
      </c>
      <c r="J2983" s="3">
        <v>8013</v>
      </c>
      <c r="K2983" s="3">
        <v>0.65720000000000001</v>
      </c>
      <c r="L2983" s="3">
        <v>5266.1436000000003</v>
      </c>
      <c r="M2983" s="3">
        <v>743.21141999999998</v>
      </c>
      <c r="N2983" s="3">
        <v>7.2713549999999998</v>
      </c>
      <c r="O2983" s="3">
        <v>325369.07799999998</v>
      </c>
      <c r="P2983" s="3">
        <v>65073.82</v>
      </c>
      <c r="Q2983" s="3">
        <v>135353.54</v>
      </c>
    </row>
    <row r="2984" spans="1:17" x14ac:dyDescent="0.35">
      <c r="A2984" s="1">
        <v>44835</v>
      </c>
      <c r="B2984">
        <v>2022</v>
      </c>
      <c r="C2984">
        <v>10</v>
      </c>
      <c r="D2984" t="s">
        <v>42</v>
      </c>
      <c r="E2984">
        <v>1</v>
      </c>
      <c r="F2984" t="s">
        <v>348</v>
      </c>
      <c r="G2984" t="s">
        <v>368</v>
      </c>
      <c r="H2984" t="s">
        <v>162</v>
      </c>
      <c r="I2984" t="s">
        <v>39</v>
      </c>
      <c r="J2984" s="3">
        <v>4999</v>
      </c>
      <c r="K2984" s="3">
        <v>0.65720000000000001</v>
      </c>
      <c r="L2984" s="3">
        <v>3285.3427999999999</v>
      </c>
      <c r="M2984" s="3">
        <v>463.666718</v>
      </c>
      <c r="N2984" s="3">
        <v>4.5363749999999996</v>
      </c>
      <c r="O2984" s="3">
        <v>202985.15169999999</v>
      </c>
      <c r="P2984" s="3">
        <v>40597.03</v>
      </c>
      <c r="Q2984" s="3">
        <v>84441.82</v>
      </c>
    </row>
    <row r="2985" spans="1:17" x14ac:dyDescent="0.35">
      <c r="A2985" s="1">
        <v>44835</v>
      </c>
      <c r="B2985">
        <v>2022</v>
      </c>
      <c r="C2985">
        <v>10</v>
      </c>
      <c r="D2985" t="s">
        <v>42</v>
      </c>
      <c r="E2985">
        <v>1</v>
      </c>
      <c r="F2985" t="s">
        <v>348</v>
      </c>
      <c r="G2985" t="s">
        <v>368</v>
      </c>
      <c r="H2985" t="s">
        <v>162</v>
      </c>
      <c r="I2985" t="s">
        <v>39</v>
      </c>
      <c r="J2985" s="3">
        <v>5980</v>
      </c>
      <c r="K2985" s="3">
        <v>0.65720000000000001</v>
      </c>
      <c r="L2985" s="3">
        <v>3930.056</v>
      </c>
      <c r="M2985" s="3">
        <v>554.65969099999995</v>
      </c>
      <c r="N2985" s="3">
        <v>5.4266220000000001</v>
      </c>
      <c r="O2985" s="3">
        <v>242818.8052</v>
      </c>
      <c r="P2985" s="3">
        <v>48563.76</v>
      </c>
      <c r="Q2985" s="3">
        <v>101012.62</v>
      </c>
    </row>
    <row r="2986" spans="1:17" x14ac:dyDescent="0.35">
      <c r="A2986" s="1">
        <v>44835</v>
      </c>
      <c r="B2986">
        <v>2022</v>
      </c>
      <c r="C2986">
        <v>10</v>
      </c>
      <c r="D2986" t="s">
        <v>42</v>
      </c>
      <c r="E2986">
        <v>1</v>
      </c>
      <c r="F2986" t="s">
        <v>348</v>
      </c>
      <c r="G2986" t="s">
        <v>547</v>
      </c>
      <c r="H2986" t="s">
        <v>162</v>
      </c>
      <c r="I2986" t="s">
        <v>39</v>
      </c>
      <c r="J2986" s="3">
        <v>22250</v>
      </c>
      <c r="K2986" s="3">
        <v>0.67</v>
      </c>
      <c r="L2986" s="3">
        <v>14907.5</v>
      </c>
      <c r="M2986" s="3">
        <v>2892.4953329999998</v>
      </c>
      <c r="N2986" s="3">
        <v>10.502076000000001</v>
      </c>
      <c r="O2986" s="3">
        <v>962413.076</v>
      </c>
      <c r="P2986" s="3">
        <v>192482.62</v>
      </c>
      <c r="Q2986" s="3">
        <v>400363.85</v>
      </c>
    </row>
    <row r="2987" spans="1:17" x14ac:dyDescent="0.35">
      <c r="A2987" s="1">
        <v>44835</v>
      </c>
      <c r="B2987">
        <v>2022</v>
      </c>
      <c r="C2987">
        <v>10</v>
      </c>
      <c r="D2987" t="s">
        <v>42</v>
      </c>
      <c r="E2987">
        <v>1</v>
      </c>
      <c r="F2987" t="s">
        <v>348</v>
      </c>
      <c r="G2987" t="s">
        <v>368</v>
      </c>
      <c r="H2987" t="s">
        <v>162</v>
      </c>
      <c r="I2987" t="s">
        <v>35</v>
      </c>
      <c r="J2987" s="3">
        <v>4.9000000000000004</v>
      </c>
      <c r="K2987" s="3">
        <v>701.62249999999995</v>
      </c>
      <c r="L2987" s="3">
        <v>3437.9502499999999</v>
      </c>
      <c r="M2987" s="3">
        <v>454.71358800000002</v>
      </c>
      <c r="N2987" s="3">
        <v>3.4942920000000002</v>
      </c>
      <c r="O2987" s="3">
        <v>210921.5766</v>
      </c>
      <c r="P2987" s="3">
        <v>42184.32</v>
      </c>
      <c r="Q2987" s="3">
        <v>87743.38</v>
      </c>
    </row>
    <row r="2988" spans="1:17" x14ac:dyDescent="0.35">
      <c r="A2988" s="1">
        <v>44835</v>
      </c>
      <c r="B2988">
        <v>2022</v>
      </c>
      <c r="C2988">
        <v>10</v>
      </c>
      <c r="D2988" t="s">
        <v>42</v>
      </c>
      <c r="E2988">
        <v>1</v>
      </c>
      <c r="F2988" t="s">
        <v>348</v>
      </c>
      <c r="G2988" t="s">
        <v>368</v>
      </c>
      <c r="H2988" t="s">
        <v>162</v>
      </c>
      <c r="I2988" t="s">
        <v>39</v>
      </c>
      <c r="J2988" s="3">
        <v>15025</v>
      </c>
      <c r="K2988" s="3">
        <v>0.65720000000000001</v>
      </c>
      <c r="L2988" s="3">
        <v>9874.43</v>
      </c>
      <c r="M2988" s="3">
        <v>1393.608956</v>
      </c>
      <c r="N2988" s="3">
        <v>13.634646999999999</v>
      </c>
      <c r="O2988" s="3">
        <v>610092.39939999999</v>
      </c>
      <c r="P2988" s="3">
        <v>122018.48</v>
      </c>
      <c r="Q2988" s="3">
        <v>253798.44</v>
      </c>
    </row>
    <row r="2989" spans="1:17" x14ac:dyDescent="0.35">
      <c r="A2989" s="1">
        <v>44835</v>
      </c>
      <c r="B2989">
        <v>2022</v>
      </c>
      <c r="C2989">
        <v>10</v>
      </c>
      <c r="D2989" t="s">
        <v>42</v>
      </c>
      <c r="E2989">
        <v>1</v>
      </c>
      <c r="F2989" t="s">
        <v>348</v>
      </c>
      <c r="G2989" t="s">
        <v>368</v>
      </c>
      <c r="H2989" t="s">
        <v>162</v>
      </c>
      <c r="I2989" t="s">
        <v>39</v>
      </c>
      <c r="J2989" s="3">
        <v>4014</v>
      </c>
      <c r="K2989" s="3">
        <v>0.65720000000000001</v>
      </c>
      <c r="L2989" s="3">
        <v>2638.0007999999998</v>
      </c>
      <c r="M2989" s="3">
        <v>372.30606</v>
      </c>
      <c r="N2989" s="3">
        <v>3.6425299999999998</v>
      </c>
      <c r="O2989" s="3">
        <v>162989.07759999999</v>
      </c>
      <c r="P2989" s="3">
        <v>32597.82</v>
      </c>
      <c r="Q2989" s="3">
        <v>67803.460000000006</v>
      </c>
    </row>
    <row r="2990" spans="1:17" x14ac:dyDescent="0.35">
      <c r="A2990" s="1">
        <v>44835</v>
      </c>
      <c r="B2990">
        <v>2022</v>
      </c>
      <c r="C2990">
        <v>10</v>
      </c>
      <c r="D2990" t="s">
        <v>42</v>
      </c>
      <c r="E2990">
        <v>1</v>
      </c>
      <c r="F2990" t="s">
        <v>348</v>
      </c>
      <c r="G2990" t="s">
        <v>368</v>
      </c>
      <c r="H2990" t="s">
        <v>162</v>
      </c>
      <c r="I2990" t="s">
        <v>35</v>
      </c>
      <c r="J2990" s="3">
        <v>8.02</v>
      </c>
      <c r="K2990" s="3">
        <v>701.62249999999995</v>
      </c>
      <c r="L2990" s="3">
        <v>5627.0124500000002</v>
      </c>
      <c r="M2990" s="3">
        <v>744.24608999999998</v>
      </c>
      <c r="N2990" s="3">
        <v>5.7192340000000002</v>
      </c>
      <c r="O2990" s="3">
        <v>345222.66210000002</v>
      </c>
      <c r="P2990" s="3">
        <v>69044.53</v>
      </c>
      <c r="Q2990" s="3">
        <v>143612.62</v>
      </c>
    </row>
    <row r="2991" spans="1:17" x14ac:dyDescent="0.35">
      <c r="A2991" s="1">
        <v>44835</v>
      </c>
      <c r="B2991">
        <v>2022</v>
      </c>
      <c r="C2991">
        <v>10</v>
      </c>
      <c r="D2991" t="s">
        <v>42</v>
      </c>
      <c r="E2991">
        <v>1</v>
      </c>
      <c r="F2991" t="s">
        <v>348</v>
      </c>
      <c r="G2991" t="s">
        <v>368</v>
      </c>
      <c r="H2991" t="s">
        <v>162</v>
      </c>
      <c r="I2991" t="s">
        <v>39</v>
      </c>
      <c r="J2991" s="3">
        <v>6919</v>
      </c>
      <c r="K2991" s="3">
        <v>0.65720000000000001</v>
      </c>
      <c r="L2991" s="3">
        <v>4547.1668</v>
      </c>
      <c r="M2991" s="3">
        <v>641.74821399999996</v>
      </c>
      <c r="N2991" s="3">
        <v>6.27867</v>
      </c>
      <c r="O2991" s="3">
        <v>280947.04239999998</v>
      </c>
      <c r="P2991" s="3">
        <v>56189.41</v>
      </c>
      <c r="Q2991" s="3">
        <v>116873.97</v>
      </c>
    </row>
    <row r="2992" spans="1:17" x14ac:dyDescent="0.35">
      <c r="A2992" s="1">
        <v>44835</v>
      </c>
      <c r="B2992">
        <v>2022</v>
      </c>
      <c r="C2992">
        <v>10</v>
      </c>
      <c r="D2992" t="s">
        <v>42</v>
      </c>
      <c r="E2992">
        <v>1</v>
      </c>
      <c r="F2992" t="s">
        <v>348</v>
      </c>
      <c r="G2992" t="s">
        <v>368</v>
      </c>
      <c r="H2992" t="s">
        <v>162</v>
      </c>
      <c r="I2992" t="s">
        <v>35</v>
      </c>
      <c r="J2992" s="3">
        <v>18.989999999999998</v>
      </c>
      <c r="K2992" s="3">
        <v>701.62279999999998</v>
      </c>
      <c r="L2992" s="3">
        <v>13323.816972000001</v>
      </c>
      <c r="M2992" s="3">
        <v>1762.265862</v>
      </c>
      <c r="N2992" s="3">
        <v>13.542308999999999</v>
      </c>
      <c r="O2992" s="3">
        <v>817429.07109999994</v>
      </c>
      <c r="P2992" s="3">
        <v>163485.81</v>
      </c>
      <c r="Q2992" s="3">
        <v>340050.49</v>
      </c>
    </row>
    <row r="2993" spans="1:17" x14ac:dyDescent="0.35">
      <c r="A2993" s="1">
        <v>44835</v>
      </c>
      <c r="B2993">
        <v>2022</v>
      </c>
      <c r="C2993">
        <v>10</v>
      </c>
      <c r="D2993" t="s">
        <v>42</v>
      </c>
      <c r="E2993">
        <v>1</v>
      </c>
      <c r="F2993" t="s">
        <v>348</v>
      </c>
      <c r="G2993" t="s">
        <v>368</v>
      </c>
      <c r="H2993" t="s">
        <v>162</v>
      </c>
      <c r="I2993" t="s">
        <v>39</v>
      </c>
      <c r="J2993" s="3">
        <v>5995</v>
      </c>
      <c r="K2993" s="3">
        <v>0.65720000000000001</v>
      </c>
      <c r="L2993" s="3">
        <v>3939.9140000000002</v>
      </c>
      <c r="M2993" s="3">
        <v>556.04288299999996</v>
      </c>
      <c r="N2993" s="3">
        <v>5.4401549999999999</v>
      </c>
      <c r="O2993" s="3">
        <v>243427.88250000001</v>
      </c>
      <c r="P2993" s="3">
        <v>48685.58</v>
      </c>
      <c r="Q2993" s="3">
        <v>101266</v>
      </c>
    </row>
    <row r="2994" spans="1:17" x14ac:dyDescent="0.35">
      <c r="A2994" s="1">
        <v>44835</v>
      </c>
      <c r="B2994">
        <v>2022</v>
      </c>
      <c r="C2994">
        <v>10</v>
      </c>
      <c r="D2994" t="s">
        <v>42</v>
      </c>
      <c r="E2994">
        <v>1</v>
      </c>
      <c r="F2994" t="s">
        <v>348</v>
      </c>
      <c r="G2994" t="s">
        <v>451</v>
      </c>
      <c r="H2994" t="s">
        <v>162</v>
      </c>
      <c r="I2994" t="s">
        <v>35</v>
      </c>
      <c r="J2994" s="3">
        <v>13.98</v>
      </c>
      <c r="K2994" s="3">
        <v>700.95410000000004</v>
      </c>
      <c r="L2994" s="3">
        <v>9799.3383180000001</v>
      </c>
      <c r="M2994" s="3">
        <v>1314.7585819999999</v>
      </c>
      <c r="N2994" s="3">
        <v>15.47078</v>
      </c>
      <c r="O2994" s="3">
        <v>602080.87659999996</v>
      </c>
      <c r="P2994" s="3">
        <v>120416.18</v>
      </c>
      <c r="Q2994" s="3">
        <v>250465.65</v>
      </c>
    </row>
    <row r="2995" spans="1:17" x14ac:dyDescent="0.35">
      <c r="A2995" s="1">
        <v>44835</v>
      </c>
      <c r="B2995">
        <v>2022</v>
      </c>
      <c r="C2995">
        <v>10</v>
      </c>
      <c r="D2995" t="s">
        <v>42</v>
      </c>
      <c r="E2995">
        <v>1</v>
      </c>
      <c r="F2995" t="s">
        <v>348</v>
      </c>
      <c r="G2995" t="s">
        <v>353</v>
      </c>
      <c r="H2995" t="s">
        <v>162</v>
      </c>
      <c r="I2995" t="s">
        <v>35</v>
      </c>
      <c r="J2995" s="3">
        <v>14</v>
      </c>
      <c r="K2995" s="3">
        <v>700.95410000000004</v>
      </c>
      <c r="L2995" s="3">
        <v>9813.3574000000008</v>
      </c>
      <c r="M2995" s="3">
        <v>1316.638733</v>
      </c>
      <c r="N2995" s="3">
        <v>15.492903999999999</v>
      </c>
      <c r="O2995" s="3">
        <v>602942.22259999998</v>
      </c>
      <c r="P2995" s="3">
        <v>120588.44</v>
      </c>
      <c r="Q2995" s="3">
        <v>250823.96</v>
      </c>
    </row>
    <row r="2996" spans="1:17" x14ac:dyDescent="0.35">
      <c r="A2996" s="1">
        <v>44835</v>
      </c>
      <c r="B2996">
        <v>2022</v>
      </c>
      <c r="C2996">
        <v>10</v>
      </c>
      <c r="D2996" t="s">
        <v>42</v>
      </c>
      <c r="E2996">
        <v>1</v>
      </c>
      <c r="F2996" t="s">
        <v>348</v>
      </c>
      <c r="G2996" t="s">
        <v>368</v>
      </c>
      <c r="H2996" t="s">
        <v>162</v>
      </c>
      <c r="I2996" t="s">
        <v>39</v>
      </c>
      <c r="J2996" s="3">
        <v>2988</v>
      </c>
      <c r="K2996" s="3">
        <v>0.65720000000000001</v>
      </c>
      <c r="L2996" s="3">
        <v>1963.7136</v>
      </c>
      <c r="M2996" s="3">
        <v>277.12849499999999</v>
      </c>
      <c r="N2996" s="3">
        <v>2.711341</v>
      </c>
      <c r="O2996" s="3">
        <v>121328.1923</v>
      </c>
      <c r="P2996" s="3">
        <v>24265.64</v>
      </c>
      <c r="Q2996" s="3">
        <v>50472.53</v>
      </c>
    </row>
    <row r="2997" spans="1:17" x14ac:dyDescent="0.35">
      <c r="A2997" s="1">
        <v>44835</v>
      </c>
      <c r="B2997">
        <v>2022</v>
      </c>
      <c r="C2997">
        <v>10</v>
      </c>
      <c r="D2997" t="s">
        <v>42</v>
      </c>
      <c r="E2997">
        <v>1</v>
      </c>
      <c r="F2997" t="s">
        <v>348</v>
      </c>
      <c r="G2997" t="s">
        <v>368</v>
      </c>
      <c r="H2997" t="s">
        <v>162</v>
      </c>
      <c r="I2997" t="s">
        <v>39</v>
      </c>
      <c r="J2997" s="3">
        <v>4999</v>
      </c>
      <c r="K2997" s="3">
        <v>0.65720000000000001</v>
      </c>
      <c r="L2997" s="3">
        <v>3285.3427999999999</v>
      </c>
      <c r="M2997" s="3">
        <v>463.666718</v>
      </c>
      <c r="N2997" s="3">
        <v>4.5363749999999996</v>
      </c>
      <c r="O2997" s="3">
        <v>202985.15169999999</v>
      </c>
      <c r="P2997" s="3">
        <v>40597.03</v>
      </c>
      <c r="Q2997" s="3">
        <v>84441.82</v>
      </c>
    </row>
    <row r="2998" spans="1:17" x14ac:dyDescent="0.35">
      <c r="A2998" s="1">
        <v>44835</v>
      </c>
      <c r="B2998">
        <v>2022</v>
      </c>
      <c r="C2998">
        <v>10</v>
      </c>
      <c r="D2998" t="s">
        <v>42</v>
      </c>
      <c r="E2998">
        <v>1</v>
      </c>
      <c r="F2998" t="s">
        <v>354</v>
      </c>
      <c r="G2998" t="s">
        <v>650</v>
      </c>
      <c r="H2998" t="s">
        <v>162</v>
      </c>
      <c r="I2998" t="s">
        <v>35</v>
      </c>
      <c r="J2998" s="3">
        <v>55.9</v>
      </c>
      <c r="K2998" s="3">
        <v>759.1721</v>
      </c>
      <c r="L2998" s="3">
        <v>42437.720390000002</v>
      </c>
      <c r="M2998" s="3">
        <v>7265.619995</v>
      </c>
      <c r="N2998" s="3">
        <v>69.185406999999998</v>
      </c>
      <c r="O2998" s="3">
        <v>2694637.1</v>
      </c>
      <c r="P2998" s="3">
        <v>538927.42000000004</v>
      </c>
      <c r="Q2998" s="3">
        <v>1120969.03</v>
      </c>
    </row>
    <row r="2999" spans="1:17" x14ac:dyDescent="0.35">
      <c r="A2999" s="1">
        <v>44835</v>
      </c>
      <c r="B2999">
        <v>2022</v>
      </c>
      <c r="C2999">
        <v>10</v>
      </c>
      <c r="D2999" t="s">
        <v>42</v>
      </c>
      <c r="E2999">
        <v>1</v>
      </c>
      <c r="F2999" t="s">
        <v>354</v>
      </c>
      <c r="G2999" t="s">
        <v>544</v>
      </c>
      <c r="H2999" t="s">
        <v>162</v>
      </c>
      <c r="I2999" t="s">
        <v>39</v>
      </c>
      <c r="J2999" s="3">
        <v>14840</v>
      </c>
      <c r="K2999" s="3">
        <v>0.67</v>
      </c>
      <c r="L2999" s="3">
        <v>9942.7999999999993</v>
      </c>
      <c r="M2999" s="3">
        <v>1929.1955869999999</v>
      </c>
      <c r="N2999" s="3">
        <v>7.0045260000000003</v>
      </c>
      <c r="O2999" s="3">
        <v>641897.0808</v>
      </c>
      <c r="P2999" s="3">
        <v>128379.42</v>
      </c>
      <c r="Q2999" s="3">
        <v>267029.19</v>
      </c>
    </row>
    <row r="3000" spans="1:17" x14ac:dyDescent="0.35">
      <c r="A3000" s="1">
        <v>44835</v>
      </c>
      <c r="B3000">
        <v>2022</v>
      </c>
      <c r="C3000">
        <v>10</v>
      </c>
      <c r="D3000" t="s">
        <v>42</v>
      </c>
      <c r="E3000">
        <v>1</v>
      </c>
      <c r="F3000" t="s">
        <v>354</v>
      </c>
      <c r="G3000" t="s">
        <v>641</v>
      </c>
      <c r="H3000" t="s">
        <v>162</v>
      </c>
      <c r="I3000" t="s">
        <v>35</v>
      </c>
      <c r="J3000" s="3">
        <v>8.14</v>
      </c>
      <c r="K3000" s="3">
        <v>760</v>
      </c>
      <c r="L3000" s="3">
        <v>6186.4</v>
      </c>
      <c r="M3000" s="3">
        <v>1059.146735</v>
      </c>
      <c r="N3000" s="3">
        <v>10.085512</v>
      </c>
      <c r="O3000" s="3">
        <v>392813.34590000001</v>
      </c>
      <c r="P3000" s="3">
        <v>78562.67</v>
      </c>
      <c r="Q3000" s="3">
        <v>163410.35</v>
      </c>
    </row>
    <row r="3001" spans="1:17" x14ac:dyDescent="0.35">
      <c r="A3001" s="1">
        <v>44835</v>
      </c>
      <c r="B3001">
        <v>2022</v>
      </c>
      <c r="C3001">
        <v>10</v>
      </c>
      <c r="D3001" t="s">
        <v>42</v>
      </c>
      <c r="E3001">
        <v>1</v>
      </c>
      <c r="F3001" t="s">
        <v>354</v>
      </c>
      <c r="G3001" t="s">
        <v>641</v>
      </c>
      <c r="H3001" t="s">
        <v>162</v>
      </c>
      <c r="I3001" t="s">
        <v>35</v>
      </c>
      <c r="J3001" s="3">
        <v>27.84</v>
      </c>
      <c r="K3001" s="3">
        <v>717.21960000000001</v>
      </c>
      <c r="L3001" s="3">
        <v>19967.393663999999</v>
      </c>
      <c r="M3001" s="3">
        <v>2861.3821160000002</v>
      </c>
      <c r="N3001" s="3">
        <v>31.776944</v>
      </c>
      <c r="O3001" s="3">
        <v>1236697.7013000001</v>
      </c>
      <c r="P3001" s="3">
        <v>247339.54</v>
      </c>
      <c r="Q3001" s="3">
        <v>514466.24</v>
      </c>
    </row>
    <row r="3002" spans="1:17" x14ac:dyDescent="0.35">
      <c r="A3002" s="1">
        <v>44835</v>
      </c>
      <c r="B3002">
        <v>2022</v>
      </c>
      <c r="C3002">
        <v>10</v>
      </c>
      <c r="D3002" t="s">
        <v>42</v>
      </c>
      <c r="E3002">
        <v>1</v>
      </c>
      <c r="F3002" t="s">
        <v>354</v>
      </c>
      <c r="G3002" t="s">
        <v>650</v>
      </c>
      <c r="H3002" t="s">
        <v>162</v>
      </c>
      <c r="I3002" t="s">
        <v>35</v>
      </c>
      <c r="J3002" s="3">
        <v>55.32</v>
      </c>
      <c r="K3002" s="3">
        <v>760</v>
      </c>
      <c r="L3002" s="3">
        <v>42043.199999999997</v>
      </c>
      <c r="M3002" s="3">
        <v>7198.0732040000003</v>
      </c>
      <c r="N3002" s="3">
        <v>68.542205999999993</v>
      </c>
      <c r="O3002" s="3">
        <v>2669586.5211999998</v>
      </c>
      <c r="P3002" s="3">
        <v>533917.30000000005</v>
      </c>
      <c r="Q3002" s="3">
        <v>1110547.99</v>
      </c>
    </row>
    <row r="3003" spans="1:17" x14ac:dyDescent="0.35">
      <c r="A3003" s="1">
        <v>44835</v>
      </c>
      <c r="B3003">
        <v>2022</v>
      </c>
      <c r="C3003">
        <v>10</v>
      </c>
      <c r="D3003" t="s">
        <v>42</v>
      </c>
      <c r="E3003">
        <v>1</v>
      </c>
      <c r="F3003" t="s">
        <v>354</v>
      </c>
      <c r="G3003" t="s">
        <v>643</v>
      </c>
      <c r="H3003" t="s">
        <v>162</v>
      </c>
      <c r="I3003" t="s">
        <v>35</v>
      </c>
      <c r="J3003" s="3">
        <v>26.04</v>
      </c>
      <c r="K3003" s="3">
        <v>760</v>
      </c>
      <c r="L3003" s="3">
        <v>19790.400000000001</v>
      </c>
      <c r="M3003" s="3">
        <v>3388.2384040000002</v>
      </c>
      <c r="N3003" s="3">
        <v>32.263820000000003</v>
      </c>
      <c r="O3003" s="3">
        <v>1256616.6495999999</v>
      </c>
      <c r="P3003" s="3">
        <v>251323.33</v>
      </c>
      <c r="Q3003" s="3">
        <v>522752.53</v>
      </c>
    </row>
    <row r="3004" spans="1:17" x14ac:dyDescent="0.35">
      <c r="A3004" s="1">
        <v>44835</v>
      </c>
      <c r="B3004">
        <v>2022</v>
      </c>
      <c r="C3004">
        <v>10</v>
      </c>
      <c r="D3004" t="s">
        <v>42</v>
      </c>
      <c r="E3004">
        <v>1</v>
      </c>
      <c r="F3004" t="s">
        <v>354</v>
      </c>
      <c r="G3004" t="s">
        <v>650</v>
      </c>
      <c r="H3004" t="s">
        <v>162</v>
      </c>
      <c r="I3004" t="s">
        <v>35</v>
      </c>
      <c r="J3004" s="3">
        <v>50.62</v>
      </c>
      <c r="K3004" s="3">
        <v>729.17100000000005</v>
      </c>
      <c r="L3004" s="3">
        <v>36910.636019999998</v>
      </c>
      <c r="M3004" s="3">
        <v>5033.6604260000004</v>
      </c>
      <c r="N3004" s="3">
        <v>58.385686</v>
      </c>
      <c r="O3004" s="3">
        <v>2273844.9136000001</v>
      </c>
      <c r="P3004" s="3">
        <v>454768.98</v>
      </c>
      <c r="Q3004" s="3">
        <v>945919.48</v>
      </c>
    </row>
    <row r="3005" spans="1:17" x14ac:dyDescent="0.35">
      <c r="A3005" s="1">
        <v>44835</v>
      </c>
      <c r="B3005">
        <v>2022</v>
      </c>
      <c r="C3005">
        <v>10</v>
      </c>
      <c r="D3005" t="s">
        <v>42</v>
      </c>
      <c r="E3005">
        <v>1</v>
      </c>
      <c r="F3005" t="s">
        <v>354</v>
      </c>
      <c r="G3005" t="s">
        <v>643</v>
      </c>
      <c r="H3005" t="s">
        <v>162</v>
      </c>
      <c r="I3005" t="s">
        <v>35</v>
      </c>
      <c r="J3005" s="3">
        <v>1.98</v>
      </c>
      <c r="K3005" s="3">
        <v>760</v>
      </c>
      <c r="L3005" s="3">
        <v>1504.8</v>
      </c>
      <c r="M3005" s="3">
        <v>257.61323599999997</v>
      </c>
      <c r="N3005" s="3">
        <v>2.4530699999999999</v>
      </c>
      <c r="O3005" s="3">
        <v>95549.192299999995</v>
      </c>
      <c r="P3005" s="3">
        <v>19109.84</v>
      </c>
      <c r="Q3005" s="3">
        <v>39748.47</v>
      </c>
    </row>
    <row r="3006" spans="1:17" x14ac:dyDescent="0.35">
      <c r="A3006" s="1">
        <v>44835</v>
      </c>
      <c r="B3006">
        <v>2022</v>
      </c>
      <c r="C3006">
        <v>10</v>
      </c>
      <c r="D3006" t="s">
        <v>42</v>
      </c>
      <c r="E3006">
        <v>1</v>
      </c>
      <c r="F3006" t="s">
        <v>354</v>
      </c>
      <c r="G3006" t="s">
        <v>650</v>
      </c>
      <c r="H3006" t="s">
        <v>162</v>
      </c>
      <c r="I3006" t="s">
        <v>35</v>
      </c>
      <c r="J3006" s="3">
        <v>28.61</v>
      </c>
      <c r="K3006" s="3">
        <v>699.82560000000001</v>
      </c>
      <c r="L3006" s="3">
        <v>20022.010416000001</v>
      </c>
      <c r="M3006" s="3">
        <v>2926.4188749999998</v>
      </c>
      <c r="N3006" s="3">
        <v>31.943930000000002</v>
      </c>
      <c r="O3006" s="3">
        <v>1243178.5592</v>
      </c>
      <c r="P3006" s="3">
        <v>248635.71</v>
      </c>
      <c r="Q3006" s="3">
        <v>517162.28</v>
      </c>
    </row>
    <row r="3007" spans="1:17" x14ac:dyDescent="0.35">
      <c r="A3007" s="1">
        <v>44835</v>
      </c>
      <c r="B3007">
        <v>2022</v>
      </c>
      <c r="C3007">
        <v>10</v>
      </c>
      <c r="D3007" t="s">
        <v>42</v>
      </c>
      <c r="E3007">
        <v>1</v>
      </c>
      <c r="F3007" t="s">
        <v>354</v>
      </c>
      <c r="G3007" t="s">
        <v>650</v>
      </c>
      <c r="H3007" t="s">
        <v>162</v>
      </c>
      <c r="I3007" t="s">
        <v>35</v>
      </c>
      <c r="J3007" s="3">
        <v>28.01</v>
      </c>
      <c r="K3007" s="3">
        <v>699.6277</v>
      </c>
      <c r="L3007" s="3">
        <v>19596.571876999998</v>
      </c>
      <c r="M3007" s="3">
        <v>2864.2338479999999</v>
      </c>
      <c r="N3007" s="3">
        <v>31.265135999999998</v>
      </c>
      <c r="O3007" s="3">
        <v>1216762.8259999999</v>
      </c>
      <c r="P3007" s="3">
        <v>243352.57</v>
      </c>
      <c r="Q3007" s="3">
        <v>506173.34</v>
      </c>
    </row>
    <row r="3008" spans="1:17" x14ac:dyDescent="0.35">
      <c r="A3008" s="1">
        <v>44835</v>
      </c>
      <c r="B3008">
        <v>2022</v>
      </c>
      <c r="C3008">
        <v>10</v>
      </c>
      <c r="D3008" t="s">
        <v>42</v>
      </c>
      <c r="E3008">
        <v>1</v>
      </c>
      <c r="F3008" t="s">
        <v>354</v>
      </c>
      <c r="G3008" t="s">
        <v>641</v>
      </c>
      <c r="H3008" t="s">
        <v>162</v>
      </c>
      <c r="I3008" t="s">
        <v>35</v>
      </c>
      <c r="J3008" s="3">
        <v>19.87</v>
      </c>
      <c r="K3008" s="3">
        <v>760</v>
      </c>
      <c r="L3008" s="3">
        <v>15101.2</v>
      </c>
      <c r="M3008" s="3">
        <v>2585.4214069999998</v>
      </c>
      <c r="N3008" s="3">
        <v>24.619156</v>
      </c>
      <c r="O3008" s="3">
        <v>958869.92429999996</v>
      </c>
      <c r="P3008" s="3">
        <v>191773.98</v>
      </c>
      <c r="Q3008" s="3">
        <v>398889.88</v>
      </c>
    </row>
    <row r="3009" spans="1:17" x14ac:dyDescent="0.35">
      <c r="A3009" s="1">
        <v>44835</v>
      </c>
      <c r="B3009">
        <v>2022</v>
      </c>
      <c r="C3009">
        <v>10</v>
      </c>
      <c r="D3009" t="s">
        <v>42</v>
      </c>
      <c r="E3009">
        <v>1</v>
      </c>
      <c r="F3009" t="s">
        <v>354</v>
      </c>
      <c r="G3009" t="s">
        <v>650</v>
      </c>
      <c r="H3009" t="s">
        <v>162</v>
      </c>
      <c r="I3009" t="s">
        <v>35</v>
      </c>
      <c r="J3009" s="3">
        <v>104.02</v>
      </c>
      <c r="K3009" s="3">
        <v>717.24720000000002</v>
      </c>
      <c r="L3009" s="3">
        <v>74608.053744000004</v>
      </c>
      <c r="M3009" s="3">
        <v>10691.606793000001</v>
      </c>
      <c r="N3009" s="3">
        <v>118.735135</v>
      </c>
      <c r="O3009" s="3">
        <v>4620913.9833000004</v>
      </c>
      <c r="P3009" s="3">
        <v>924182.8</v>
      </c>
      <c r="Q3009" s="3">
        <v>1922300.22</v>
      </c>
    </row>
    <row r="3010" spans="1:17" x14ac:dyDescent="0.35">
      <c r="A3010" s="1">
        <v>44835</v>
      </c>
      <c r="B3010">
        <v>2022</v>
      </c>
      <c r="C3010">
        <v>10</v>
      </c>
      <c r="D3010" t="s">
        <v>42</v>
      </c>
      <c r="E3010">
        <v>1</v>
      </c>
      <c r="F3010" t="s">
        <v>354</v>
      </c>
      <c r="G3010" t="s">
        <v>636</v>
      </c>
      <c r="H3010" t="s">
        <v>162</v>
      </c>
      <c r="I3010" t="s">
        <v>35</v>
      </c>
      <c r="J3010" s="3">
        <v>13.99</v>
      </c>
      <c r="K3010" s="3">
        <v>699.82740000000001</v>
      </c>
      <c r="L3010" s="3">
        <v>9790.5853260000004</v>
      </c>
      <c r="M3010" s="3">
        <v>1430.9914819999999</v>
      </c>
      <c r="N3010" s="3">
        <v>15.620283000000001</v>
      </c>
      <c r="O3010" s="3">
        <v>607903.27819999994</v>
      </c>
      <c r="P3010" s="3">
        <v>121580.66</v>
      </c>
      <c r="Q3010" s="3">
        <v>252887.77</v>
      </c>
    </row>
    <row r="3011" spans="1:17" x14ac:dyDescent="0.35">
      <c r="A3011" s="1">
        <v>44835</v>
      </c>
      <c r="B3011">
        <v>2022</v>
      </c>
      <c r="C3011">
        <v>10</v>
      </c>
      <c r="D3011" t="s">
        <v>42</v>
      </c>
      <c r="E3011">
        <v>1</v>
      </c>
      <c r="F3011" t="s">
        <v>354</v>
      </c>
      <c r="G3011" t="s">
        <v>668</v>
      </c>
      <c r="H3011" t="s">
        <v>162</v>
      </c>
      <c r="I3011" t="s">
        <v>39</v>
      </c>
      <c r="J3011" s="3">
        <v>89517</v>
      </c>
      <c r="K3011" s="3">
        <v>0.7621</v>
      </c>
      <c r="L3011" s="3">
        <v>68220.905700000003</v>
      </c>
      <c r="M3011" s="3">
        <v>3393.1666310000001</v>
      </c>
      <c r="N3011" s="3">
        <v>42.250692999999998</v>
      </c>
      <c r="O3011" s="3">
        <v>3872048.1507000001</v>
      </c>
      <c r="P3011" s="3">
        <v>774409.63</v>
      </c>
      <c r="Q3011" s="3">
        <v>1610772.03</v>
      </c>
    </row>
    <row r="3012" spans="1:17" x14ac:dyDescent="0.35">
      <c r="A3012" s="1">
        <v>44835</v>
      </c>
      <c r="B3012">
        <v>2022</v>
      </c>
      <c r="C3012">
        <v>10</v>
      </c>
      <c r="D3012" t="s">
        <v>42</v>
      </c>
      <c r="E3012">
        <v>1</v>
      </c>
      <c r="F3012" t="s">
        <v>354</v>
      </c>
      <c r="G3012" t="s">
        <v>649</v>
      </c>
      <c r="H3012" t="s">
        <v>162</v>
      </c>
      <c r="I3012" t="s">
        <v>35</v>
      </c>
      <c r="J3012" s="3">
        <v>28.07</v>
      </c>
      <c r="K3012" s="3">
        <v>717.29629999999997</v>
      </c>
      <c r="L3012" s="3">
        <v>20134.507140999998</v>
      </c>
      <c r="M3012" s="3">
        <v>2885.3427649999999</v>
      </c>
      <c r="N3012" s="3">
        <v>32.043038000000003</v>
      </c>
      <c r="O3012" s="3">
        <v>1247048.0192</v>
      </c>
      <c r="P3012" s="3">
        <v>249409.6</v>
      </c>
      <c r="Q3012" s="3">
        <v>518771.97</v>
      </c>
    </row>
    <row r="3013" spans="1:17" x14ac:dyDescent="0.35">
      <c r="A3013" s="1">
        <v>44835</v>
      </c>
      <c r="B3013">
        <v>2022</v>
      </c>
      <c r="C3013">
        <v>10</v>
      </c>
      <c r="D3013" t="s">
        <v>42</v>
      </c>
      <c r="E3013">
        <v>1</v>
      </c>
      <c r="F3013" t="s">
        <v>354</v>
      </c>
      <c r="G3013" t="s">
        <v>636</v>
      </c>
      <c r="H3013" t="s">
        <v>162</v>
      </c>
      <c r="I3013" t="s">
        <v>35</v>
      </c>
      <c r="J3013" s="3">
        <v>27.98</v>
      </c>
      <c r="K3013" s="3">
        <v>717.29660000000001</v>
      </c>
      <c r="L3013" s="3">
        <v>20069.958868000002</v>
      </c>
      <c r="M3013" s="3">
        <v>2876.078982</v>
      </c>
      <c r="N3013" s="3">
        <v>31.940159999999999</v>
      </c>
      <c r="O3013" s="3">
        <v>1243050.1654000001</v>
      </c>
      <c r="P3013" s="3">
        <v>248610.03</v>
      </c>
      <c r="Q3013" s="3">
        <v>517108.87</v>
      </c>
    </row>
    <row r="3014" spans="1:17" x14ac:dyDescent="0.35">
      <c r="A3014" s="1">
        <v>44835</v>
      </c>
      <c r="B3014">
        <v>2022</v>
      </c>
      <c r="C3014">
        <v>10</v>
      </c>
      <c r="D3014" t="s">
        <v>42</v>
      </c>
      <c r="E3014">
        <v>1</v>
      </c>
      <c r="F3014" t="s">
        <v>354</v>
      </c>
      <c r="G3014" t="s">
        <v>649</v>
      </c>
      <c r="H3014" t="s">
        <v>162</v>
      </c>
      <c r="I3014" t="s">
        <v>35</v>
      </c>
      <c r="J3014" s="3">
        <v>14.04</v>
      </c>
      <c r="K3014" s="3">
        <v>699.5779</v>
      </c>
      <c r="L3014" s="3">
        <v>9822.0737160000008</v>
      </c>
      <c r="M3014" s="3">
        <v>1435.588481</v>
      </c>
      <c r="N3014" s="3">
        <v>15.670463</v>
      </c>
      <c r="O3014" s="3">
        <v>609858.41020000004</v>
      </c>
      <c r="P3014" s="3">
        <v>121971.68</v>
      </c>
      <c r="Q3014" s="3">
        <v>253701.1</v>
      </c>
    </row>
    <row r="3015" spans="1:17" x14ac:dyDescent="0.35">
      <c r="A3015" s="1">
        <v>43647</v>
      </c>
      <c r="B3015">
        <v>2019</v>
      </c>
      <c r="C3015">
        <v>7</v>
      </c>
      <c r="D3015" t="s">
        <v>31</v>
      </c>
      <c r="E3015">
        <v>1</v>
      </c>
      <c r="F3015" t="s">
        <v>36</v>
      </c>
      <c r="G3015" t="s">
        <v>921</v>
      </c>
      <c r="H3015" t="s">
        <v>37</v>
      </c>
      <c r="I3015" t="s">
        <v>35</v>
      </c>
      <c r="J3015" s="3">
        <v>2017.97</v>
      </c>
      <c r="K3015" s="3">
        <v>629.52049999999997</v>
      </c>
      <c r="L3015" s="3">
        <v>1270353.4833849999</v>
      </c>
      <c r="M3015" s="3">
        <v>64573.935425999996</v>
      </c>
      <c r="N3015" s="3">
        <v>2013.0679869999999</v>
      </c>
      <c r="O3015" s="3">
        <v>68196401.683400005</v>
      </c>
      <c r="P3015" s="3">
        <v>0</v>
      </c>
      <c r="Q3015" s="3">
        <v>12275352.32</v>
      </c>
    </row>
    <row r="3016" spans="1:17" x14ac:dyDescent="0.35">
      <c r="A3016" s="1">
        <v>45505</v>
      </c>
      <c r="B3016">
        <v>2024</v>
      </c>
      <c r="C3016">
        <v>8</v>
      </c>
      <c r="D3016" t="s">
        <v>31</v>
      </c>
      <c r="E3016">
        <v>1</v>
      </c>
      <c r="F3016" t="s">
        <v>36</v>
      </c>
      <c r="G3016" t="s">
        <v>922</v>
      </c>
      <c r="H3016" t="s">
        <v>37</v>
      </c>
      <c r="I3016" t="s">
        <v>35</v>
      </c>
      <c r="J3016" s="3">
        <v>288.67</v>
      </c>
      <c r="K3016" s="3">
        <v>760.00530000000003</v>
      </c>
      <c r="L3016" s="3">
        <v>219390.72995099999</v>
      </c>
      <c r="M3016" s="3">
        <v>12990.227010000001</v>
      </c>
      <c r="N3016" s="3">
        <v>323.46967699999999</v>
      </c>
      <c r="O3016" s="3">
        <v>13841678.9592</v>
      </c>
      <c r="P3016" s="3">
        <v>0</v>
      </c>
      <c r="Q3016" s="3">
        <v>2491502.21</v>
      </c>
    </row>
    <row r="3017" spans="1:17" x14ac:dyDescent="0.35">
      <c r="A3017" s="1">
        <v>44256</v>
      </c>
      <c r="B3017">
        <v>2021</v>
      </c>
      <c r="C3017">
        <v>3</v>
      </c>
      <c r="D3017" t="s">
        <v>31</v>
      </c>
      <c r="E3017">
        <v>1</v>
      </c>
      <c r="F3017" t="s">
        <v>36</v>
      </c>
      <c r="G3017" t="s">
        <v>804</v>
      </c>
      <c r="H3017" t="s">
        <v>37</v>
      </c>
      <c r="I3017" t="s">
        <v>35</v>
      </c>
      <c r="J3017" s="3">
        <v>913.11</v>
      </c>
      <c r="K3017" s="3">
        <v>723.01610000000005</v>
      </c>
      <c r="L3017" s="3">
        <v>660193.23107099999</v>
      </c>
      <c r="M3017" s="3">
        <v>28570.96617</v>
      </c>
      <c r="N3017" s="3">
        <v>958.75026700000001</v>
      </c>
      <c r="O3017" s="3">
        <v>39905786.806900002</v>
      </c>
      <c r="P3017" s="3">
        <v>0</v>
      </c>
      <c r="Q3017" s="3">
        <v>7183041.6299999999</v>
      </c>
    </row>
    <row r="3018" spans="1:17" x14ac:dyDescent="0.35">
      <c r="A3018" s="1">
        <v>45474</v>
      </c>
      <c r="B3018">
        <v>2024</v>
      </c>
      <c r="C3018">
        <v>7</v>
      </c>
      <c r="D3018" t="s">
        <v>31</v>
      </c>
      <c r="E3018">
        <v>1</v>
      </c>
      <c r="F3018" t="s">
        <v>36</v>
      </c>
      <c r="G3018" t="s">
        <v>923</v>
      </c>
      <c r="H3018" t="s">
        <v>37</v>
      </c>
      <c r="I3018" t="s">
        <v>35</v>
      </c>
      <c r="J3018" s="3">
        <v>936.92</v>
      </c>
      <c r="K3018" s="3">
        <v>764.99670000000003</v>
      </c>
      <c r="L3018" s="3">
        <v>716740.70816399995</v>
      </c>
      <c r="M3018" s="3">
        <v>42161.177839000004</v>
      </c>
      <c r="N3018" s="3">
        <v>1056.388944</v>
      </c>
      <c r="O3018" s="3">
        <v>44990748.370700002</v>
      </c>
      <c r="P3018" s="3">
        <v>0</v>
      </c>
      <c r="Q3018" s="3">
        <v>8098334.71</v>
      </c>
    </row>
    <row r="3019" spans="1:17" x14ac:dyDescent="0.35">
      <c r="A3019" s="1">
        <v>43497</v>
      </c>
      <c r="B3019">
        <v>2019</v>
      </c>
      <c r="C3019">
        <v>2</v>
      </c>
      <c r="D3019" t="s">
        <v>121</v>
      </c>
      <c r="E3019">
        <v>1</v>
      </c>
      <c r="F3019" t="s">
        <v>36</v>
      </c>
      <c r="G3019" t="s">
        <v>321</v>
      </c>
      <c r="H3019" t="s">
        <v>37</v>
      </c>
      <c r="I3019" t="s">
        <v>35</v>
      </c>
      <c r="J3019" s="3">
        <v>91.66</v>
      </c>
      <c r="K3019" s="3">
        <v>692.93050000000005</v>
      </c>
      <c r="L3019" s="3">
        <v>63514.00963</v>
      </c>
      <c r="M3019" s="3">
        <v>3504.8440350000001</v>
      </c>
      <c r="N3019" s="3">
        <v>101.064091</v>
      </c>
      <c r="O3019" s="3">
        <v>3387811.4399000001</v>
      </c>
      <c r="P3019" s="3">
        <v>0</v>
      </c>
      <c r="Q3019" s="3">
        <v>609806.06000000006</v>
      </c>
    </row>
    <row r="3020" spans="1:17" x14ac:dyDescent="0.35">
      <c r="A3020" s="1">
        <v>43556</v>
      </c>
      <c r="B3020">
        <v>2019</v>
      </c>
      <c r="C3020">
        <v>4</v>
      </c>
      <c r="D3020" t="s">
        <v>31</v>
      </c>
      <c r="E3020">
        <v>1</v>
      </c>
      <c r="F3020" t="s">
        <v>36</v>
      </c>
      <c r="G3020" t="s">
        <v>924</v>
      </c>
      <c r="H3020" t="s">
        <v>37</v>
      </c>
      <c r="I3020" t="s">
        <v>35</v>
      </c>
      <c r="J3020" s="3">
        <v>2316.65</v>
      </c>
      <c r="K3020" s="3">
        <v>674.63099999999997</v>
      </c>
      <c r="L3020" s="3">
        <v>1562883.9061499999</v>
      </c>
      <c r="M3020" s="3">
        <v>85830.914168999996</v>
      </c>
      <c r="N3020" s="3">
        <v>2486.2475140000001</v>
      </c>
      <c r="O3020" s="3">
        <v>83472346.378800005</v>
      </c>
      <c r="P3020" s="3">
        <v>0</v>
      </c>
      <c r="Q3020" s="3">
        <v>15025022.359999999</v>
      </c>
    </row>
    <row r="3021" spans="1:17" x14ac:dyDescent="0.35">
      <c r="A3021" s="1">
        <v>44136</v>
      </c>
      <c r="B3021">
        <v>2020</v>
      </c>
      <c r="C3021">
        <v>11</v>
      </c>
      <c r="D3021" t="s">
        <v>31</v>
      </c>
      <c r="E3021">
        <v>1</v>
      </c>
      <c r="F3021" t="s">
        <v>36</v>
      </c>
      <c r="G3021" t="s">
        <v>923</v>
      </c>
      <c r="H3021" t="s">
        <v>37</v>
      </c>
      <c r="I3021" t="s">
        <v>39</v>
      </c>
      <c r="J3021" s="3">
        <v>1635795</v>
      </c>
      <c r="K3021" s="3">
        <v>0.62719999999999998</v>
      </c>
      <c r="L3021" s="3">
        <v>1025970.624</v>
      </c>
      <c r="M3021" s="3">
        <v>66098</v>
      </c>
      <c r="N3021" s="3">
        <v>1646.9</v>
      </c>
      <c r="O3021" s="3">
        <v>63954702.551700003</v>
      </c>
      <c r="P3021" s="3">
        <v>0</v>
      </c>
      <c r="Q3021" s="3">
        <v>11511859.065400001</v>
      </c>
    </row>
    <row r="3022" spans="1:17" x14ac:dyDescent="0.35">
      <c r="A3022" s="1">
        <v>44256</v>
      </c>
      <c r="B3022">
        <v>2021</v>
      </c>
      <c r="C3022">
        <v>3</v>
      </c>
      <c r="D3022" t="s">
        <v>31</v>
      </c>
      <c r="E3022">
        <v>1</v>
      </c>
      <c r="F3022" t="s">
        <v>36</v>
      </c>
      <c r="G3022" t="s">
        <v>923</v>
      </c>
      <c r="H3022" t="s">
        <v>37</v>
      </c>
      <c r="I3022" t="s">
        <v>35</v>
      </c>
      <c r="J3022" s="3">
        <v>3586.58</v>
      </c>
      <c r="K3022" s="3">
        <v>723.02020000000005</v>
      </c>
      <c r="L3022" s="3">
        <v>2593169.7889160002</v>
      </c>
      <c r="M3022" s="3">
        <v>112223.893035</v>
      </c>
      <c r="N3022" s="3">
        <v>3765.875008</v>
      </c>
      <c r="O3022" s="3">
        <v>156745745.89199999</v>
      </c>
      <c r="P3022" s="3">
        <v>0</v>
      </c>
      <c r="Q3022" s="3">
        <v>28214234.260000002</v>
      </c>
    </row>
    <row r="3023" spans="1:17" x14ac:dyDescent="0.35">
      <c r="A3023" s="1">
        <v>43586</v>
      </c>
      <c r="B3023">
        <v>2019</v>
      </c>
      <c r="C3023">
        <v>5</v>
      </c>
      <c r="D3023" t="s">
        <v>31</v>
      </c>
      <c r="E3023">
        <v>1</v>
      </c>
      <c r="F3023" t="s">
        <v>36</v>
      </c>
      <c r="G3023" t="s">
        <v>925</v>
      </c>
      <c r="H3023" t="s">
        <v>37</v>
      </c>
      <c r="I3023" t="s">
        <v>35</v>
      </c>
      <c r="J3023" s="3">
        <v>2494.79</v>
      </c>
      <c r="K3023" s="3">
        <v>673.19849999999997</v>
      </c>
      <c r="L3023" s="3">
        <v>1679488.8858149999</v>
      </c>
      <c r="M3023" s="3">
        <v>92484</v>
      </c>
      <c r="N3023" s="3">
        <v>2672.14</v>
      </c>
      <c r="O3023" s="3">
        <v>89715049.628900006</v>
      </c>
      <c r="P3023" s="3">
        <v>0</v>
      </c>
      <c r="Q3023" s="3">
        <v>16148708.949999999</v>
      </c>
    </row>
    <row r="3024" spans="1:17" x14ac:dyDescent="0.35">
      <c r="A3024" s="1">
        <v>43739</v>
      </c>
      <c r="B3024">
        <v>2019</v>
      </c>
      <c r="C3024">
        <v>10</v>
      </c>
      <c r="D3024" t="s">
        <v>31</v>
      </c>
      <c r="E3024">
        <v>1</v>
      </c>
      <c r="F3024" t="s">
        <v>36</v>
      </c>
      <c r="G3024" t="s">
        <v>921</v>
      </c>
      <c r="H3024" t="s">
        <v>37</v>
      </c>
      <c r="I3024" t="s">
        <v>35</v>
      </c>
      <c r="J3024" s="3">
        <v>1818.58</v>
      </c>
      <c r="K3024" s="3">
        <v>593.0095</v>
      </c>
      <c r="L3024" s="3">
        <v>1078435.2165099999</v>
      </c>
      <c r="M3024" s="3">
        <v>54739</v>
      </c>
      <c r="N3024" s="3">
        <v>1708.83</v>
      </c>
      <c r="O3024" s="3">
        <v>59527566.486000001</v>
      </c>
      <c r="P3024" s="3">
        <v>0</v>
      </c>
      <c r="Q3024" s="3">
        <v>10714961.970000001</v>
      </c>
    </row>
    <row r="3025" spans="1:17" x14ac:dyDescent="0.35">
      <c r="A3025" s="1">
        <v>44805</v>
      </c>
      <c r="B3025">
        <v>2022</v>
      </c>
      <c r="C3025">
        <v>9</v>
      </c>
      <c r="D3025" t="s">
        <v>31</v>
      </c>
      <c r="E3025">
        <v>1</v>
      </c>
      <c r="F3025" t="s">
        <v>36</v>
      </c>
      <c r="G3025" t="s">
        <v>923</v>
      </c>
      <c r="H3025" t="s">
        <v>37</v>
      </c>
      <c r="I3025" t="s">
        <v>35</v>
      </c>
      <c r="J3025" s="3">
        <v>2109.7199999999998</v>
      </c>
      <c r="K3025" s="3">
        <v>932.01459999999997</v>
      </c>
      <c r="L3025" s="3">
        <v>1966289.841912</v>
      </c>
      <c r="M3025" s="3">
        <v>90686.041272000002</v>
      </c>
      <c r="N3025" s="3">
        <v>2863.3067970000002</v>
      </c>
      <c r="O3025" s="3">
        <v>109987590.49690001</v>
      </c>
      <c r="P3025" s="3">
        <v>0</v>
      </c>
      <c r="Q3025" s="3">
        <v>19797766.289999999</v>
      </c>
    </row>
    <row r="3026" spans="1:17" x14ac:dyDescent="0.35">
      <c r="A3026" s="1">
        <v>45505</v>
      </c>
      <c r="B3026">
        <v>2024</v>
      </c>
      <c r="C3026">
        <v>8</v>
      </c>
      <c r="D3026" t="s">
        <v>31</v>
      </c>
      <c r="E3026">
        <v>1</v>
      </c>
      <c r="F3026" t="s">
        <v>36</v>
      </c>
      <c r="G3026" t="s">
        <v>923</v>
      </c>
      <c r="H3026" t="s">
        <v>37</v>
      </c>
      <c r="I3026" t="s">
        <v>35</v>
      </c>
      <c r="J3026" s="3">
        <v>2644.73</v>
      </c>
      <c r="K3026" s="3">
        <v>761.71010000000001</v>
      </c>
      <c r="L3026" s="3">
        <v>2014517.552773</v>
      </c>
      <c r="M3026" s="3">
        <v>114489.88550999999</v>
      </c>
      <c r="N3026" s="3">
        <v>2963.5770360000001</v>
      </c>
      <c r="O3026" s="3">
        <v>127479081.9146</v>
      </c>
      <c r="P3026" s="3">
        <v>0</v>
      </c>
      <c r="Q3026" s="3">
        <v>22946234.739999998</v>
      </c>
    </row>
    <row r="3027" spans="1:17" x14ac:dyDescent="0.35">
      <c r="A3027" s="1">
        <v>45413</v>
      </c>
      <c r="B3027">
        <v>2024</v>
      </c>
      <c r="C3027">
        <v>5</v>
      </c>
      <c r="D3027" t="s">
        <v>31</v>
      </c>
      <c r="E3027">
        <v>1</v>
      </c>
      <c r="F3027" t="s">
        <v>36</v>
      </c>
      <c r="G3027" t="s">
        <v>923</v>
      </c>
      <c r="H3027" t="s">
        <v>37</v>
      </c>
      <c r="I3027" t="s">
        <v>35</v>
      </c>
      <c r="J3027" s="3">
        <v>1362.33</v>
      </c>
      <c r="K3027" s="3">
        <v>786.99</v>
      </c>
      <c r="L3027" s="3">
        <v>1072140.0867000001</v>
      </c>
      <c r="M3027" s="3">
        <v>58593</v>
      </c>
      <c r="N3027" s="3">
        <v>1573.98</v>
      </c>
      <c r="O3027" s="3">
        <v>67054092.182899997</v>
      </c>
      <c r="P3027" s="3">
        <v>0</v>
      </c>
      <c r="Q3027" s="3">
        <v>12069736.59</v>
      </c>
    </row>
    <row r="3028" spans="1:17" x14ac:dyDescent="0.35">
      <c r="A3028" s="1">
        <v>45231</v>
      </c>
      <c r="B3028">
        <v>2023</v>
      </c>
      <c r="C3028">
        <v>11</v>
      </c>
      <c r="D3028" t="s">
        <v>31</v>
      </c>
      <c r="E3028">
        <v>1</v>
      </c>
      <c r="F3028" t="s">
        <v>36</v>
      </c>
      <c r="G3028" t="s">
        <v>923</v>
      </c>
      <c r="H3028" t="s">
        <v>37</v>
      </c>
      <c r="I3028" t="s">
        <v>35</v>
      </c>
      <c r="J3028" s="3">
        <v>1530.47</v>
      </c>
      <c r="K3028" s="3">
        <v>794.99810000000002</v>
      </c>
      <c r="L3028" s="3">
        <v>1216720.742107</v>
      </c>
      <c r="M3028" s="3">
        <v>68870.57518</v>
      </c>
      <c r="N3028" s="3">
        <v>1789.5390199999999</v>
      </c>
      <c r="O3028" s="3">
        <v>73309262.420900002</v>
      </c>
      <c r="P3028" s="3">
        <v>0</v>
      </c>
      <c r="Q3028" s="3">
        <v>13195667.24</v>
      </c>
    </row>
    <row r="3029" spans="1:17" x14ac:dyDescent="0.35">
      <c r="A3029" s="1">
        <v>43617</v>
      </c>
      <c r="B3029">
        <v>2019</v>
      </c>
      <c r="C3029">
        <v>6</v>
      </c>
      <c r="D3029" t="s">
        <v>31</v>
      </c>
      <c r="E3029">
        <v>1</v>
      </c>
      <c r="F3029" t="s">
        <v>36</v>
      </c>
      <c r="G3029" t="s">
        <v>921</v>
      </c>
      <c r="H3029" t="s">
        <v>37</v>
      </c>
      <c r="I3029" t="s">
        <v>35</v>
      </c>
      <c r="J3029" s="3">
        <v>463.29</v>
      </c>
      <c r="K3029" s="3">
        <v>640.41650000000004</v>
      </c>
      <c r="L3029" s="3">
        <v>296698.56028500001</v>
      </c>
      <c r="M3029" s="3">
        <v>18067.981931999999</v>
      </c>
      <c r="N3029" s="3">
        <v>474.66952500000002</v>
      </c>
      <c r="O3029" s="3">
        <v>16002117.728399999</v>
      </c>
      <c r="P3029" s="3">
        <v>0</v>
      </c>
      <c r="Q3029" s="3">
        <v>2880381.19</v>
      </c>
    </row>
    <row r="3030" spans="1:17" x14ac:dyDescent="0.35">
      <c r="A3030" s="1">
        <v>43983</v>
      </c>
      <c r="B3030">
        <v>2020</v>
      </c>
      <c r="C3030">
        <v>6</v>
      </c>
      <c r="D3030" t="s">
        <v>31</v>
      </c>
      <c r="E3030">
        <v>1</v>
      </c>
      <c r="F3030" t="s">
        <v>36</v>
      </c>
      <c r="G3030" t="s">
        <v>334</v>
      </c>
      <c r="H3030" t="s">
        <v>37</v>
      </c>
      <c r="I3030" t="s">
        <v>35</v>
      </c>
      <c r="J3030" s="3">
        <v>1983.2</v>
      </c>
      <c r="K3030" s="3">
        <v>593.15920000000006</v>
      </c>
      <c r="L3030" s="3">
        <v>1176353.32544</v>
      </c>
      <c r="M3030" s="3">
        <v>69729</v>
      </c>
      <c r="N3030" s="3">
        <v>1879.09</v>
      </c>
      <c r="O3030" s="3">
        <v>72695250.022100002</v>
      </c>
      <c r="P3030" s="3">
        <v>0</v>
      </c>
      <c r="Q3030" s="3">
        <v>13085145.0001</v>
      </c>
    </row>
    <row r="3031" spans="1:17" x14ac:dyDescent="0.35">
      <c r="A3031" s="1">
        <v>43497</v>
      </c>
      <c r="B3031">
        <v>2019</v>
      </c>
      <c r="C3031">
        <v>2</v>
      </c>
      <c r="D3031" t="s">
        <v>121</v>
      </c>
      <c r="E3031">
        <v>1</v>
      </c>
      <c r="F3031" t="s">
        <v>36</v>
      </c>
      <c r="G3031" t="s">
        <v>227</v>
      </c>
      <c r="H3031" t="s">
        <v>37</v>
      </c>
      <c r="I3031" t="s">
        <v>35</v>
      </c>
      <c r="J3031" s="3">
        <v>48.61</v>
      </c>
      <c r="K3031" s="3">
        <v>692.93219999999997</v>
      </c>
      <c r="L3031" s="3">
        <v>33683.434242000003</v>
      </c>
      <c r="M3031" s="3">
        <v>1858.6948379999999</v>
      </c>
      <c r="N3031" s="3">
        <v>53.59648</v>
      </c>
      <c r="O3031" s="3">
        <v>1796660.6817000001</v>
      </c>
      <c r="P3031" s="3">
        <v>0</v>
      </c>
      <c r="Q3031" s="3">
        <v>323398.92</v>
      </c>
    </row>
    <row r="3032" spans="1:17" x14ac:dyDescent="0.35">
      <c r="A3032" s="1">
        <v>45536</v>
      </c>
      <c r="B3032">
        <v>2024</v>
      </c>
      <c r="C3032">
        <v>9</v>
      </c>
      <c r="D3032" t="s">
        <v>31</v>
      </c>
      <c r="E3032">
        <v>1</v>
      </c>
      <c r="F3032" t="s">
        <v>36</v>
      </c>
      <c r="G3032" t="s">
        <v>926</v>
      </c>
      <c r="H3032" t="s">
        <v>37</v>
      </c>
      <c r="I3032" t="s">
        <v>35</v>
      </c>
      <c r="J3032" s="3">
        <v>802.22</v>
      </c>
      <c r="K3032" s="3">
        <v>750.00189999999998</v>
      </c>
      <c r="L3032" s="3">
        <v>601666.52421800001</v>
      </c>
      <c r="M3032" s="3">
        <v>36099.99</v>
      </c>
      <c r="N3032" s="3">
        <v>887.77</v>
      </c>
      <c r="O3032" s="3">
        <v>38315488.991700001</v>
      </c>
      <c r="P3032" s="3">
        <v>0</v>
      </c>
      <c r="Q3032" s="3">
        <v>6896788.0199999996</v>
      </c>
    </row>
    <row r="3033" spans="1:17" x14ac:dyDescent="0.35">
      <c r="A3033" s="1">
        <v>45261</v>
      </c>
      <c r="B3033">
        <v>2023</v>
      </c>
      <c r="C3033">
        <v>12</v>
      </c>
      <c r="D3033" t="s">
        <v>31</v>
      </c>
      <c r="E3033">
        <v>1</v>
      </c>
      <c r="F3033" t="s">
        <v>36</v>
      </c>
      <c r="G3033" t="s">
        <v>923</v>
      </c>
      <c r="H3033" t="s">
        <v>37</v>
      </c>
      <c r="I3033" t="s">
        <v>35</v>
      </c>
      <c r="J3033" s="3">
        <v>1760.39</v>
      </c>
      <c r="K3033" s="3">
        <v>775.00369999999998</v>
      </c>
      <c r="L3033" s="3">
        <v>1364308.7634429999</v>
      </c>
      <c r="M3033" s="3">
        <v>79217.461244000006</v>
      </c>
      <c r="N3033" s="3">
        <v>2009.3880119999999</v>
      </c>
      <c r="O3033" s="3">
        <v>82643011.111399993</v>
      </c>
      <c r="P3033" s="3">
        <v>0</v>
      </c>
      <c r="Q3033" s="3">
        <v>14875742</v>
      </c>
    </row>
    <row r="3034" spans="1:17" x14ac:dyDescent="0.35">
      <c r="A3034" s="1">
        <v>44136</v>
      </c>
      <c r="B3034">
        <v>2020</v>
      </c>
      <c r="C3034">
        <v>11</v>
      </c>
      <c r="D3034" t="s">
        <v>31</v>
      </c>
      <c r="E3034">
        <v>1</v>
      </c>
      <c r="F3034" t="s">
        <v>36</v>
      </c>
      <c r="G3034" t="s">
        <v>923</v>
      </c>
      <c r="H3034" t="s">
        <v>37</v>
      </c>
      <c r="I3034" t="s">
        <v>39</v>
      </c>
      <c r="J3034" s="3">
        <v>1691224</v>
      </c>
      <c r="K3034" s="3">
        <v>0.62680000000000002</v>
      </c>
      <c r="L3034" s="3">
        <v>1060059.2032000001</v>
      </c>
      <c r="M3034" s="3">
        <v>67547</v>
      </c>
      <c r="N3034" s="3">
        <v>1700.46</v>
      </c>
      <c r="O3034" s="3">
        <v>66042575.732299998</v>
      </c>
      <c r="P3034" s="3">
        <v>0</v>
      </c>
      <c r="Q3034" s="3">
        <v>11887676.1632</v>
      </c>
    </row>
    <row r="3035" spans="1:17" x14ac:dyDescent="0.35">
      <c r="A3035" s="1">
        <v>43497</v>
      </c>
      <c r="B3035">
        <v>2019</v>
      </c>
      <c r="C3035">
        <v>2</v>
      </c>
      <c r="D3035" t="s">
        <v>121</v>
      </c>
      <c r="E3035">
        <v>1</v>
      </c>
      <c r="F3035" t="s">
        <v>36</v>
      </c>
      <c r="G3035" t="s">
        <v>326</v>
      </c>
      <c r="H3035" t="s">
        <v>37</v>
      </c>
      <c r="I3035" t="s">
        <v>35</v>
      </c>
      <c r="J3035" s="3">
        <v>97.13</v>
      </c>
      <c r="K3035" s="3">
        <v>692.98209999999995</v>
      </c>
      <c r="L3035" s="3">
        <v>67309.351372999998</v>
      </c>
      <c r="M3035" s="3">
        <v>3714.2928689999999</v>
      </c>
      <c r="N3035" s="3">
        <v>107.103662</v>
      </c>
      <c r="O3035" s="3">
        <v>3590253.4186999998</v>
      </c>
      <c r="P3035" s="3">
        <v>0</v>
      </c>
      <c r="Q3035" s="3">
        <v>646245.62</v>
      </c>
    </row>
    <row r="3036" spans="1:17" x14ac:dyDescent="0.35">
      <c r="A3036" s="1">
        <v>45383</v>
      </c>
      <c r="B3036">
        <v>2024</v>
      </c>
      <c r="C3036">
        <v>4</v>
      </c>
      <c r="D3036" t="s">
        <v>31</v>
      </c>
      <c r="E3036">
        <v>1</v>
      </c>
      <c r="F3036" t="s">
        <v>36</v>
      </c>
      <c r="G3036" t="s">
        <v>923</v>
      </c>
      <c r="H3036" t="s">
        <v>37</v>
      </c>
      <c r="I3036" t="s">
        <v>35</v>
      </c>
      <c r="J3036" s="3">
        <v>1326.7</v>
      </c>
      <c r="K3036" s="3">
        <v>788.72</v>
      </c>
      <c r="L3036" s="3">
        <v>1046394.824</v>
      </c>
      <c r="M3036" s="3">
        <v>59702.5</v>
      </c>
      <c r="N3036" s="3">
        <v>1539.69</v>
      </c>
      <c r="O3036" s="3">
        <v>65032359.711900003</v>
      </c>
      <c r="P3036" s="3">
        <v>0</v>
      </c>
      <c r="Q3036" s="3">
        <v>11705824.75</v>
      </c>
    </row>
    <row r="3037" spans="1:17" x14ac:dyDescent="0.35">
      <c r="A3037" s="1">
        <v>44317</v>
      </c>
      <c r="B3037">
        <v>2021</v>
      </c>
      <c r="C3037">
        <v>5</v>
      </c>
      <c r="D3037" t="s">
        <v>31</v>
      </c>
      <c r="E3037">
        <v>1</v>
      </c>
      <c r="F3037" t="s">
        <v>36</v>
      </c>
      <c r="G3037" t="s">
        <v>804</v>
      </c>
      <c r="H3037" t="s">
        <v>37</v>
      </c>
      <c r="I3037" t="s">
        <v>35</v>
      </c>
      <c r="J3037" s="3">
        <v>388.68</v>
      </c>
      <c r="K3037" s="3">
        <v>744.90049999999997</v>
      </c>
      <c r="L3037" s="3">
        <v>289527.92634000001</v>
      </c>
      <c r="M3037" s="3">
        <v>14922</v>
      </c>
      <c r="N3037" s="3">
        <v>423.79</v>
      </c>
      <c r="O3037" s="3">
        <v>17392649.179099999</v>
      </c>
      <c r="P3037" s="3">
        <v>0</v>
      </c>
      <c r="Q3037" s="3">
        <v>3130676.85</v>
      </c>
    </row>
    <row r="3038" spans="1:17" x14ac:dyDescent="0.35">
      <c r="A3038" s="1">
        <v>44958</v>
      </c>
      <c r="B3038">
        <v>2023</v>
      </c>
      <c r="C3038">
        <v>2</v>
      </c>
      <c r="D3038" t="s">
        <v>31</v>
      </c>
      <c r="E3038">
        <v>1</v>
      </c>
      <c r="F3038" t="s">
        <v>36</v>
      </c>
      <c r="G3038" t="s">
        <v>923</v>
      </c>
      <c r="H3038" t="s">
        <v>37</v>
      </c>
      <c r="I3038" t="s">
        <v>35</v>
      </c>
      <c r="J3038" s="3">
        <v>29.38</v>
      </c>
      <c r="K3038" s="3">
        <v>915.00340000000006</v>
      </c>
      <c r="L3038" s="3">
        <v>26882.799891999999</v>
      </c>
      <c r="M3038" s="3">
        <v>1321.9986779999999</v>
      </c>
      <c r="N3038" s="3">
        <v>537.65946199999996</v>
      </c>
      <c r="O3038" s="3">
        <v>1625667.7834999999</v>
      </c>
      <c r="P3038" s="3">
        <v>0</v>
      </c>
      <c r="Q3038" s="3">
        <v>292620.2</v>
      </c>
    </row>
    <row r="3039" spans="1:17" x14ac:dyDescent="0.35">
      <c r="A3039" s="1">
        <v>44287</v>
      </c>
      <c r="B3039">
        <v>2021</v>
      </c>
      <c r="C3039">
        <v>4</v>
      </c>
      <c r="D3039" t="s">
        <v>31</v>
      </c>
      <c r="E3039">
        <v>1</v>
      </c>
      <c r="F3039" t="s">
        <v>36</v>
      </c>
      <c r="G3039" t="s">
        <v>923</v>
      </c>
      <c r="H3039" t="s">
        <v>37</v>
      </c>
      <c r="I3039" t="s">
        <v>35</v>
      </c>
      <c r="J3039" s="3">
        <v>1123.04</v>
      </c>
      <c r="K3039" s="3">
        <v>760.61339999999996</v>
      </c>
      <c r="L3039" s="3">
        <v>854199.27273600001</v>
      </c>
      <c r="M3039" s="3">
        <v>36087.475343999999</v>
      </c>
      <c r="N3039" s="3">
        <v>1239.2747300000001</v>
      </c>
      <c r="O3039" s="3">
        <v>50849882.897799999</v>
      </c>
      <c r="P3039" s="3">
        <v>0</v>
      </c>
      <c r="Q3039" s="3">
        <v>9152978.9199999999</v>
      </c>
    </row>
    <row r="3040" spans="1:17" x14ac:dyDescent="0.35">
      <c r="A3040" s="1">
        <v>43739</v>
      </c>
      <c r="B3040">
        <v>2019</v>
      </c>
      <c r="C3040">
        <v>10</v>
      </c>
      <c r="D3040" t="s">
        <v>31</v>
      </c>
      <c r="E3040">
        <v>1</v>
      </c>
      <c r="F3040" t="s">
        <v>36</v>
      </c>
      <c r="G3040" t="s">
        <v>921</v>
      </c>
      <c r="H3040" t="s">
        <v>37</v>
      </c>
      <c r="I3040" t="s">
        <v>35</v>
      </c>
      <c r="J3040" s="3">
        <v>1581.44</v>
      </c>
      <c r="K3040" s="3">
        <v>618.75919999999996</v>
      </c>
      <c r="L3040" s="3">
        <v>978530.54924800002</v>
      </c>
      <c r="M3040" s="3">
        <v>50606</v>
      </c>
      <c r="N3040" s="3">
        <v>1551.94</v>
      </c>
      <c r="O3040" s="3">
        <v>54476936.963699996</v>
      </c>
      <c r="P3040" s="3">
        <v>0</v>
      </c>
      <c r="Q3040" s="3">
        <v>9805848.6600000001</v>
      </c>
    </row>
    <row r="3041" spans="1:17" x14ac:dyDescent="0.35">
      <c r="A3041" s="1">
        <v>45536</v>
      </c>
      <c r="B3041">
        <v>2024</v>
      </c>
      <c r="C3041">
        <v>9</v>
      </c>
      <c r="D3041" t="s">
        <v>31</v>
      </c>
      <c r="E3041">
        <v>1</v>
      </c>
      <c r="F3041" t="s">
        <v>36</v>
      </c>
      <c r="G3041" t="s">
        <v>927</v>
      </c>
      <c r="H3041" t="s">
        <v>37</v>
      </c>
      <c r="I3041" t="s">
        <v>35</v>
      </c>
      <c r="J3041" s="3">
        <v>835.61</v>
      </c>
      <c r="K3041" s="3">
        <v>745.0027</v>
      </c>
      <c r="L3041" s="3">
        <v>622531.70614699996</v>
      </c>
      <c r="M3041" s="3">
        <v>37602.589999999997</v>
      </c>
      <c r="N3041" s="3">
        <v>918.16</v>
      </c>
      <c r="O3041" s="3">
        <v>39783987.755000003</v>
      </c>
      <c r="P3041" s="3">
        <v>0</v>
      </c>
      <c r="Q3041" s="3">
        <v>7161117.7999999998</v>
      </c>
    </row>
    <row r="3042" spans="1:17" x14ac:dyDescent="0.35">
      <c r="A3042" s="1">
        <v>45139</v>
      </c>
      <c r="B3042">
        <v>2023</v>
      </c>
      <c r="C3042">
        <v>8</v>
      </c>
      <c r="D3042" t="s">
        <v>31</v>
      </c>
      <c r="E3042">
        <v>1</v>
      </c>
      <c r="F3042" t="s">
        <v>36</v>
      </c>
      <c r="G3042" t="s">
        <v>809</v>
      </c>
      <c r="H3042" t="s">
        <v>37</v>
      </c>
      <c r="I3042" t="s">
        <v>35</v>
      </c>
      <c r="J3042" s="3">
        <v>100.08</v>
      </c>
      <c r="K3042" s="3">
        <v>844.96</v>
      </c>
      <c r="L3042" s="3">
        <v>84563.596799999999</v>
      </c>
      <c r="M3042" s="3">
        <v>4503.359195</v>
      </c>
      <c r="N3042" s="3">
        <v>127.569024</v>
      </c>
      <c r="O3042" s="3">
        <v>5062353.7655999996</v>
      </c>
      <c r="P3042" s="3">
        <v>0</v>
      </c>
      <c r="Q3042" s="3">
        <v>911223.68</v>
      </c>
    </row>
    <row r="3043" spans="1:17" x14ac:dyDescent="0.35">
      <c r="A3043" s="1">
        <v>43891</v>
      </c>
      <c r="B3043">
        <v>2020</v>
      </c>
      <c r="C3043">
        <v>3</v>
      </c>
      <c r="D3043" t="s">
        <v>31</v>
      </c>
      <c r="E3043">
        <v>1</v>
      </c>
      <c r="F3043" t="s">
        <v>36</v>
      </c>
      <c r="G3043" t="s">
        <v>334</v>
      </c>
      <c r="H3043" t="s">
        <v>37</v>
      </c>
      <c r="I3043" t="s">
        <v>39</v>
      </c>
      <c r="J3043" s="3">
        <v>1532462</v>
      </c>
      <c r="K3043" s="3">
        <v>0.63770000000000004</v>
      </c>
      <c r="L3043" s="3">
        <v>977251.01740000001</v>
      </c>
      <c r="M3043" s="3">
        <v>54938</v>
      </c>
      <c r="N3043" s="3">
        <v>1556.59</v>
      </c>
      <c r="O3043" s="3">
        <v>55462064.784900002</v>
      </c>
      <c r="P3043" s="3">
        <v>0</v>
      </c>
      <c r="Q3043" s="3">
        <v>9983179.0493999999</v>
      </c>
    </row>
    <row r="3044" spans="1:17" x14ac:dyDescent="0.35">
      <c r="A3044" s="1">
        <v>44713</v>
      </c>
      <c r="B3044">
        <v>2022</v>
      </c>
      <c r="C3044">
        <v>6</v>
      </c>
      <c r="D3044" t="s">
        <v>31</v>
      </c>
      <c r="E3044">
        <v>1</v>
      </c>
      <c r="F3044" t="s">
        <v>36</v>
      </c>
      <c r="G3044" t="s">
        <v>923</v>
      </c>
      <c r="H3044" t="s">
        <v>37</v>
      </c>
      <c r="I3044" t="s">
        <v>35</v>
      </c>
      <c r="J3044" s="3">
        <v>976.4</v>
      </c>
      <c r="K3044" s="3">
        <v>979.92520000000002</v>
      </c>
      <c r="L3044" s="3">
        <v>956798.96528</v>
      </c>
      <c r="M3044" s="3">
        <v>44008.955991000003</v>
      </c>
      <c r="N3044" s="3">
        <v>1393.1186070000001</v>
      </c>
      <c r="O3044" s="3">
        <v>55453690.231700003</v>
      </c>
      <c r="P3044" s="3">
        <v>0</v>
      </c>
      <c r="Q3044" s="3">
        <v>9981664.2400000002</v>
      </c>
    </row>
    <row r="3045" spans="1:17" x14ac:dyDescent="0.35">
      <c r="A3045" s="1">
        <v>43497</v>
      </c>
      <c r="B3045">
        <v>2019</v>
      </c>
      <c r="C3045">
        <v>2</v>
      </c>
      <c r="D3045" t="s">
        <v>121</v>
      </c>
      <c r="E3045">
        <v>1</v>
      </c>
      <c r="F3045" t="s">
        <v>36</v>
      </c>
      <c r="G3045" t="s">
        <v>225</v>
      </c>
      <c r="H3045" t="s">
        <v>37</v>
      </c>
      <c r="I3045" t="s">
        <v>35</v>
      </c>
      <c r="J3045" s="3">
        <v>44.31</v>
      </c>
      <c r="K3045" s="3">
        <v>692.88260000000002</v>
      </c>
      <c r="L3045" s="3">
        <v>30701.628005999999</v>
      </c>
      <c r="M3045" s="3">
        <v>1694.1715139999999</v>
      </c>
      <c r="N3045" s="3">
        <v>48.852359999999997</v>
      </c>
      <c r="O3045" s="3">
        <v>1637612.3504000001</v>
      </c>
      <c r="P3045" s="3">
        <v>0</v>
      </c>
      <c r="Q3045" s="3">
        <v>294770.21999999997</v>
      </c>
    </row>
    <row r="3046" spans="1:17" x14ac:dyDescent="0.35">
      <c r="A3046" s="1">
        <v>44044</v>
      </c>
      <c r="B3046">
        <v>2020</v>
      </c>
      <c r="C3046">
        <v>8</v>
      </c>
      <c r="D3046" t="s">
        <v>31</v>
      </c>
      <c r="E3046">
        <v>1</v>
      </c>
      <c r="F3046" t="s">
        <v>36</v>
      </c>
      <c r="G3046" t="s">
        <v>923</v>
      </c>
      <c r="H3046" t="s">
        <v>37</v>
      </c>
      <c r="I3046" t="s">
        <v>39</v>
      </c>
      <c r="J3046" s="3">
        <v>2278965</v>
      </c>
      <c r="K3046" s="3">
        <v>0.63419999999999999</v>
      </c>
      <c r="L3046" s="3">
        <v>1445319.6029999999</v>
      </c>
      <c r="M3046" s="3">
        <v>80014</v>
      </c>
      <c r="N3046" s="3">
        <v>2300.27</v>
      </c>
      <c r="O3046" s="3">
        <v>89366866.080599993</v>
      </c>
      <c r="P3046" s="3">
        <v>0</v>
      </c>
      <c r="Q3046" s="3">
        <v>16086057.010299999</v>
      </c>
    </row>
    <row r="3047" spans="1:17" x14ac:dyDescent="0.35">
      <c r="A3047" s="1">
        <v>44287</v>
      </c>
      <c r="B3047">
        <v>2021</v>
      </c>
      <c r="C3047">
        <v>4</v>
      </c>
      <c r="D3047" t="s">
        <v>31</v>
      </c>
      <c r="E3047">
        <v>1</v>
      </c>
      <c r="F3047" t="s">
        <v>36</v>
      </c>
      <c r="G3047" t="s">
        <v>923</v>
      </c>
      <c r="H3047" t="s">
        <v>37</v>
      </c>
      <c r="I3047" t="s">
        <v>35</v>
      </c>
      <c r="J3047" s="3">
        <v>855.88</v>
      </c>
      <c r="K3047" s="3">
        <v>757.69830000000002</v>
      </c>
      <c r="L3047" s="3">
        <v>648498.82100400003</v>
      </c>
      <c r="M3047" s="3">
        <v>30004</v>
      </c>
      <c r="N3047" s="3">
        <v>944.48</v>
      </c>
      <c r="O3047" s="3">
        <v>38806564.651900001</v>
      </c>
      <c r="P3047" s="3">
        <v>0</v>
      </c>
      <c r="Q3047" s="3">
        <v>6985181.6399999997</v>
      </c>
    </row>
    <row r="3048" spans="1:17" x14ac:dyDescent="0.35">
      <c r="A3048" s="1">
        <v>44287</v>
      </c>
      <c r="B3048">
        <v>2021</v>
      </c>
      <c r="C3048">
        <v>4</v>
      </c>
      <c r="D3048" t="s">
        <v>31</v>
      </c>
      <c r="E3048">
        <v>1</v>
      </c>
      <c r="F3048" t="s">
        <v>36</v>
      </c>
      <c r="G3048" t="s">
        <v>804</v>
      </c>
      <c r="H3048" t="s">
        <v>37</v>
      </c>
      <c r="I3048" t="s">
        <v>35</v>
      </c>
      <c r="J3048" s="3">
        <v>526.55999999999995</v>
      </c>
      <c r="K3048" s="3">
        <v>760.61900000000003</v>
      </c>
      <c r="L3048" s="3">
        <v>400511.54064000002</v>
      </c>
      <c r="M3048" s="3">
        <v>16920.471647999999</v>
      </c>
      <c r="N3048" s="3">
        <v>581.06344999999999</v>
      </c>
      <c r="O3048" s="3">
        <v>23842170.840799998</v>
      </c>
      <c r="P3048" s="3">
        <v>0</v>
      </c>
      <c r="Q3048" s="3">
        <v>4291590.75</v>
      </c>
    </row>
    <row r="3049" spans="1:17" x14ac:dyDescent="0.35">
      <c r="A3049" s="1">
        <v>45139</v>
      </c>
      <c r="B3049">
        <v>2023</v>
      </c>
      <c r="C3049">
        <v>8</v>
      </c>
      <c r="D3049" t="s">
        <v>31</v>
      </c>
      <c r="E3049">
        <v>1</v>
      </c>
      <c r="F3049" t="s">
        <v>36</v>
      </c>
      <c r="G3049" t="s">
        <v>923</v>
      </c>
      <c r="H3049" t="s">
        <v>37</v>
      </c>
      <c r="I3049" t="s">
        <v>35</v>
      </c>
      <c r="J3049" s="3">
        <v>1820.15</v>
      </c>
      <c r="K3049" s="3">
        <v>845</v>
      </c>
      <c r="L3049" s="3">
        <v>1538026.75</v>
      </c>
      <c r="M3049" s="3">
        <v>81906.854395000002</v>
      </c>
      <c r="N3049" s="3">
        <v>2320.2185290000002</v>
      </c>
      <c r="O3049" s="3">
        <v>92073135.534299999</v>
      </c>
      <c r="P3049" s="3">
        <v>0</v>
      </c>
      <c r="Q3049" s="3">
        <v>16573164.4</v>
      </c>
    </row>
    <row r="3050" spans="1:17" x14ac:dyDescent="0.35">
      <c r="A3050" s="1">
        <v>43678</v>
      </c>
      <c r="B3050">
        <v>2019</v>
      </c>
      <c r="C3050">
        <v>8</v>
      </c>
      <c r="D3050" t="s">
        <v>31</v>
      </c>
      <c r="E3050">
        <v>1</v>
      </c>
      <c r="F3050" t="s">
        <v>36</v>
      </c>
      <c r="G3050" t="s">
        <v>928</v>
      </c>
      <c r="H3050" t="s">
        <v>37</v>
      </c>
      <c r="I3050" t="s">
        <v>35</v>
      </c>
      <c r="J3050" s="3">
        <v>970.98</v>
      </c>
      <c r="K3050" s="3">
        <v>612.84780000000001</v>
      </c>
      <c r="L3050" s="3">
        <v>595062.95684400003</v>
      </c>
      <c r="M3050" s="3">
        <v>32372</v>
      </c>
      <c r="N3050" s="3">
        <v>946.17</v>
      </c>
      <c r="O3050" s="3">
        <v>32094943.088799998</v>
      </c>
      <c r="P3050" s="3">
        <v>0</v>
      </c>
      <c r="Q3050" s="3">
        <v>5777089.75</v>
      </c>
    </row>
    <row r="3051" spans="1:17" x14ac:dyDescent="0.35">
      <c r="A3051" s="1">
        <v>45474</v>
      </c>
      <c r="B3051">
        <v>2024</v>
      </c>
      <c r="C3051">
        <v>7</v>
      </c>
      <c r="D3051" t="s">
        <v>31</v>
      </c>
      <c r="E3051">
        <v>1</v>
      </c>
      <c r="F3051" t="s">
        <v>36</v>
      </c>
      <c r="G3051" t="s">
        <v>923</v>
      </c>
      <c r="H3051" t="s">
        <v>37</v>
      </c>
      <c r="I3051" t="s">
        <v>35</v>
      </c>
      <c r="J3051" s="3">
        <v>1100</v>
      </c>
      <c r="K3051" s="3">
        <v>766.42020000000002</v>
      </c>
      <c r="L3051" s="3">
        <v>843062.22</v>
      </c>
      <c r="M3051" s="3">
        <v>47937.666626999999</v>
      </c>
      <c r="N3051" s="3">
        <v>1240.2679639999999</v>
      </c>
      <c r="O3051" s="3">
        <v>52822048.565399997</v>
      </c>
      <c r="P3051" s="3">
        <v>0</v>
      </c>
      <c r="Q3051" s="3">
        <v>9507968.7400000002</v>
      </c>
    </row>
    <row r="3052" spans="1:17" x14ac:dyDescent="0.35">
      <c r="A3052" s="1">
        <v>43983</v>
      </c>
      <c r="B3052">
        <v>2020</v>
      </c>
      <c r="C3052">
        <v>6</v>
      </c>
      <c r="D3052" t="s">
        <v>31</v>
      </c>
      <c r="E3052">
        <v>1</v>
      </c>
      <c r="F3052" t="s">
        <v>36</v>
      </c>
      <c r="G3052" t="s">
        <v>334</v>
      </c>
      <c r="H3052" t="s">
        <v>37</v>
      </c>
      <c r="I3052" t="s">
        <v>35</v>
      </c>
      <c r="J3052" s="3">
        <v>2891.77</v>
      </c>
      <c r="K3052" s="3">
        <v>595.79989999999998</v>
      </c>
      <c r="L3052" s="3">
        <v>1722916.2768230001</v>
      </c>
      <c r="M3052" s="3">
        <v>92970</v>
      </c>
      <c r="N3052" s="3">
        <v>2738.36</v>
      </c>
      <c r="O3052" s="3">
        <v>105932339.1575</v>
      </c>
      <c r="P3052" s="3">
        <v>0</v>
      </c>
      <c r="Q3052" s="3">
        <v>19067821.023400001</v>
      </c>
    </row>
    <row r="3053" spans="1:17" x14ac:dyDescent="0.35">
      <c r="A3053" s="1">
        <v>44013</v>
      </c>
      <c r="B3053">
        <v>2020</v>
      </c>
      <c r="C3053">
        <v>7</v>
      </c>
      <c r="D3053" t="s">
        <v>31</v>
      </c>
      <c r="E3053">
        <v>1</v>
      </c>
      <c r="F3053" t="s">
        <v>36</v>
      </c>
      <c r="G3053" t="s">
        <v>334</v>
      </c>
      <c r="H3053" t="s">
        <v>37</v>
      </c>
      <c r="I3053" t="s">
        <v>35</v>
      </c>
      <c r="J3053" s="3">
        <v>1410.92</v>
      </c>
      <c r="K3053" s="3">
        <v>603.63040000000001</v>
      </c>
      <c r="L3053" s="3">
        <v>851674.20396800002</v>
      </c>
      <c r="M3053" s="3">
        <v>51202.948796999997</v>
      </c>
      <c r="N3053" s="3">
        <v>1361.538638</v>
      </c>
      <c r="O3053" s="3">
        <v>52722725.010799997</v>
      </c>
      <c r="P3053" s="3">
        <v>0</v>
      </c>
      <c r="Q3053" s="3">
        <v>9490090.5099999998</v>
      </c>
    </row>
    <row r="3054" spans="1:17" x14ac:dyDescent="0.35">
      <c r="A3054" s="1">
        <v>44621</v>
      </c>
      <c r="B3054">
        <v>2022</v>
      </c>
      <c r="C3054">
        <v>3</v>
      </c>
      <c r="D3054" t="s">
        <v>31</v>
      </c>
      <c r="E3054">
        <v>1</v>
      </c>
      <c r="F3054" t="s">
        <v>36</v>
      </c>
      <c r="G3054" t="s">
        <v>923</v>
      </c>
      <c r="H3054" t="s">
        <v>37</v>
      </c>
      <c r="I3054" t="s">
        <v>35</v>
      </c>
      <c r="J3054" s="3">
        <v>1400.78</v>
      </c>
      <c r="K3054" s="3">
        <v>829.71979999999996</v>
      </c>
      <c r="L3054" s="3">
        <v>1162254.901444</v>
      </c>
      <c r="M3054" s="3">
        <v>49419</v>
      </c>
      <c r="N3054" s="3">
        <v>1686.65</v>
      </c>
      <c r="O3054" s="3">
        <v>66785791.470200002</v>
      </c>
      <c r="P3054" s="3">
        <v>0</v>
      </c>
      <c r="Q3054" s="3">
        <v>12021442.460000001</v>
      </c>
    </row>
    <row r="3055" spans="1:17" x14ac:dyDescent="0.35">
      <c r="A3055" s="1">
        <v>44562</v>
      </c>
      <c r="B3055">
        <v>2022</v>
      </c>
      <c r="C3055">
        <v>1</v>
      </c>
      <c r="D3055" t="s">
        <v>31</v>
      </c>
      <c r="E3055">
        <v>1</v>
      </c>
      <c r="F3055" t="s">
        <v>36</v>
      </c>
      <c r="G3055" t="s">
        <v>923</v>
      </c>
      <c r="H3055" t="s">
        <v>37</v>
      </c>
      <c r="I3055" t="s">
        <v>35</v>
      </c>
      <c r="J3055" s="3">
        <v>1499.01</v>
      </c>
      <c r="K3055" s="3">
        <v>862.85720000000003</v>
      </c>
      <c r="L3055" s="3">
        <v>1293431.571372</v>
      </c>
      <c r="M3055" s="3">
        <v>57171.942827999999</v>
      </c>
      <c r="N3055" s="3">
        <v>1880.0381199999999</v>
      </c>
      <c r="O3055" s="3">
        <v>78353838.804299995</v>
      </c>
      <c r="P3055" s="3">
        <v>0</v>
      </c>
      <c r="Q3055" s="3">
        <v>14103690.98</v>
      </c>
    </row>
    <row r="3056" spans="1:17" x14ac:dyDescent="0.35">
      <c r="A3056" s="1">
        <v>43497</v>
      </c>
      <c r="B3056">
        <v>2019</v>
      </c>
      <c r="C3056">
        <v>2</v>
      </c>
      <c r="D3056" t="s">
        <v>121</v>
      </c>
      <c r="E3056">
        <v>1</v>
      </c>
      <c r="F3056" t="s">
        <v>36</v>
      </c>
      <c r="G3056" t="s">
        <v>249</v>
      </c>
      <c r="H3056" t="s">
        <v>37</v>
      </c>
      <c r="I3056" t="s">
        <v>35</v>
      </c>
      <c r="J3056" s="3">
        <v>832.22</v>
      </c>
      <c r="K3056" s="3">
        <v>692.9624</v>
      </c>
      <c r="L3056" s="3">
        <v>576697.16852800001</v>
      </c>
      <c r="M3056" s="3">
        <v>31823.530221000001</v>
      </c>
      <c r="N3056" s="3">
        <v>917.64886200000001</v>
      </c>
      <c r="O3056" s="3">
        <v>30760792.384399999</v>
      </c>
      <c r="P3056" s="3">
        <v>0</v>
      </c>
      <c r="Q3056" s="3">
        <v>5536942.6299999999</v>
      </c>
    </row>
    <row r="3057" spans="1:17" x14ac:dyDescent="0.35">
      <c r="A3057" s="1">
        <v>44378</v>
      </c>
      <c r="B3057">
        <v>2021</v>
      </c>
      <c r="C3057">
        <v>7</v>
      </c>
      <c r="D3057" t="s">
        <v>31</v>
      </c>
      <c r="E3057">
        <v>1</v>
      </c>
      <c r="F3057" t="s">
        <v>36</v>
      </c>
      <c r="G3057" t="s">
        <v>923</v>
      </c>
      <c r="H3057" t="s">
        <v>37</v>
      </c>
      <c r="I3057" t="s">
        <v>35</v>
      </c>
      <c r="J3057" s="3">
        <v>723.18</v>
      </c>
      <c r="K3057" s="3">
        <v>841.01329999999996</v>
      </c>
      <c r="L3057" s="3">
        <v>608203.99829400005</v>
      </c>
      <c r="M3057" s="3">
        <v>28195.971804000001</v>
      </c>
      <c r="N3057" s="3">
        <v>885.86911399999997</v>
      </c>
      <c r="O3057" s="3">
        <v>36461609.940300003</v>
      </c>
      <c r="P3057" s="3">
        <v>0</v>
      </c>
      <c r="Q3057" s="3">
        <v>6563089.79</v>
      </c>
    </row>
    <row r="3058" spans="1:17" x14ac:dyDescent="0.35">
      <c r="A3058" s="1">
        <v>45047</v>
      </c>
      <c r="B3058">
        <v>2023</v>
      </c>
      <c r="C3058">
        <v>5</v>
      </c>
      <c r="D3058" t="s">
        <v>31</v>
      </c>
      <c r="E3058">
        <v>1</v>
      </c>
      <c r="F3058" t="s">
        <v>36</v>
      </c>
      <c r="G3058" t="s">
        <v>809</v>
      </c>
      <c r="H3058" t="s">
        <v>37</v>
      </c>
      <c r="I3058" t="s">
        <v>35</v>
      </c>
      <c r="J3058" s="3">
        <v>27.42</v>
      </c>
      <c r="K3058" s="3">
        <v>914.89970000000005</v>
      </c>
      <c r="L3058" s="3">
        <v>25086.549773999999</v>
      </c>
      <c r="M3058" s="3">
        <v>1233.7236479999999</v>
      </c>
      <c r="N3058" s="3">
        <v>36.636555999999999</v>
      </c>
      <c r="O3058" s="3">
        <v>1439819.9219</v>
      </c>
      <c r="P3058" s="3">
        <v>0</v>
      </c>
      <c r="Q3058" s="3">
        <v>259167.59</v>
      </c>
    </row>
    <row r="3059" spans="1:17" x14ac:dyDescent="0.35">
      <c r="A3059" s="1">
        <v>44835</v>
      </c>
      <c r="B3059">
        <v>2022</v>
      </c>
      <c r="C3059">
        <v>10</v>
      </c>
      <c r="D3059" t="s">
        <v>31</v>
      </c>
      <c r="E3059">
        <v>1</v>
      </c>
      <c r="F3059" t="s">
        <v>36</v>
      </c>
      <c r="G3059" t="s">
        <v>923</v>
      </c>
      <c r="H3059" t="s">
        <v>37</v>
      </c>
      <c r="I3059" t="s">
        <v>35</v>
      </c>
      <c r="J3059" s="3">
        <v>187.04</v>
      </c>
      <c r="K3059" s="3">
        <v>930.02499999999998</v>
      </c>
      <c r="L3059" s="3">
        <v>173951.87599999999</v>
      </c>
      <c r="M3059" s="3">
        <v>8416.9920000000002</v>
      </c>
      <c r="N3059" s="3">
        <v>253.85647900000001</v>
      </c>
      <c r="O3059" s="3">
        <v>9879414.8662999999</v>
      </c>
      <c r="P3059" s="3">
        <v>0</v>
      </c>
      <c r="Q3059" s="3">
        <v>1778294.68</v>
      </c>
    </row>
    <row r="3060" spans="1:17" x14ac:dyDescent="0.35">
      <c r="A3060" s="1">
        <v>45383</v>
      </c>
      <c r="B3060">
        <v>2024</v>
      </c>
      <c r="C3060">
        <v>4</v>
      </c>
      <c r="D3060" t="s">
        <v>31</v>
      </c>
      <c r="E3060">
        <v>1</v>
      </c>
      <c r="F3060" t="s">
        <v>36</v>
      </c>
      <c r="G3060" t="s">
        <v>804</v>
      </c>
      <c r="H3060" t="s">
        <v>37</v>
      </c>
      <c r="I3060" t="s">
        <v>35</v>
      </c>
      <c r="J3060" s="3">
        <v>688.34</v>
      </c>
      <c r="K3060" s="3">
        <v>788.72320000000002</v>
      </c>
      <c r="L3060" s="3">
        <v>542909.72748799995</v>
      </c>
      <c r="M3060" s="3">
        <v>30975.426843000001</v>
      </c>
      <c r="N3060" s="3">
        <v>798.84526600000004</v>
      </c>
      <c r="O3060" s="3">
        <v>34121978.386100002</v>
      </c>
      <c r="P3060" s="3">
        <v>0</v>
      </c>
      <c r="Q3060" s="3">
        <v>6141956.1100000003</v>
      </c>
    </row>
    <row r="3061" spans="1:17" x14ac:dyDescent="0.35">
      <c r="A3061" s="1">
        <v>43891</v>
      </c>
      <c r="B3061">
        <v>2020</v>
      </c>
      <c r="C3061">
        <v>3</v>
      </c>
      <c r="D3061" t="s">
        <v>31</v>
      </c>
      <c r="E3061">
        <v>1</v>
      </c>
      <c r="F3061" t="s">
        <v>36</v>
      </c>
      <c r="G3061" t="s">
        <v>334</v>
      </c>
      <c r="H3061" t="s">
        <v>37</v>
      </c>
      <c r="I3061" t="s">
        <v>39</v>
      </c>
      <c r="J3061" s="3">
        <v>538840</v>
      </c>
      <c r="K3061" s="3">
        <v>0.63480000000000003</v>
      </c>
      <c r="L3061" s="3">
        <v>342055.63199999998</v>
      </c>
      <c r="M3061" s="3">
        <v>19425</v>
      </c>
      <c r="N3061" s="3">
        <v>545.12</v>
      </c>
      <c r="O3061" s="3">
        <v>19451698.403700002</v>
      </c>
      <c r="P3061" s="3">
        <v>0</v>
      </c>
      <c r="Q3061" s="3">
        <v>3501302.3744000001</v>
      </c>
    </row>
    <row r="3062" spans="1:17" x14ac:dyDescent="0.35">
      <c r="A3062" s="1">
        <v>44501</v>
      </c>
      <c r="B3062">
        <v>2021</v>
      </c>
      <c r="C3062">
        <v>11</v>
      </c>
      <c r="D3062" t="s">
        <v>31</v>
      </c>
      <c r="E3062">
        <v>1</v>
      </c>
      <c r="F3062" t="s">
        <v>36</v>
      </c>
      <c r="G3062" t="s">
        <v>923</v>
      </c>
      <c r="H3062" t="s">
        <v>37</v>
      </c>
      <c r="I3062" t="s">
        <v>35</v>
      </c>
      <c r="J3062" s="3">
        <v>1746.08</v>
      </c>
      <c r="K3062" s="3">
        <v>832.04639999999995</v>
      </c>
      <c r="L3062" s="3">
        <v>1452819.5781119999</v>
      </c>
      <c r="M3062" s="3">
        <v>75003</v>
      </c>
      <c r="N3062" s="3">
        <v>2126.73</v>
      </c>
      <c r="O3062" s="3">
        <v>86661530.638400003</v>
      </c>
      <c r="P3062" s="3">
        <v>0</v>
      </c>
      <c r="Q3062" s="3">
        <v>15599075.51</v>
      </c>
    </row>
    <row r="3063" spans="1:17" x14ac:dyDescent="0.35">
      <c r="A3063" s="1">
        <v>45231</v>
      </c>
      <c r="B3063">
        <v>2023</v>
      </c>
      <c r="C3063">
        <v>11</v>
      </c>
      <c r="D3063" t="s">
        <v>31</v>
      </c>
      <c r="E3063">
        <v>1</v>
      </c>
      <c r="F3063" t="s">
        <v>36</v>
      </c>
      <c r="G3063" t="s">
        <v>929</v>
      </c>
      <c r="H3063" t="s">
        <v>37</v>
      </c>
      <c r="I3063" t="s">
        <v>35</v>
      </c>
      <c r="J3063" s="3">
        <v>50.36</v>
      </c>
      <c r="K3063" s="3">
        <v>795.0634</v>
      </c>
      <c r="L3063" s="3">
        <v>40039.392824000002</v>
      </c>
      <c r="M3063" s="3">
        <v>2266.3536829999998</v>
      </c>
      <c r="N3063" s="3">
        <v>58.889130999999999</v>
      </c>
      <c r="O3063" s="3">
        <v>2412433.8994999998</v>
      </c>
      <c r="P3063" s="3">
        <v>0</v>
      </c>
      <c r="Q3063" s="3">
        <v>434238.1</v>
      </c>
    </row>
    <row r="3064" spans="1:17" x14ac:dyDescent="0.35">
      <c r="A3064" s="1">
        <v>45078</v>
      </c>
      <c r="B3064">
        <v>2023</v>
      </c>
      <c r="C3064">
        <v>6</v>
      </c>
      <c r="D3064" t="s">
        <v>31</v>
      </c>
      <c r="E3064">
        <v>1</v>
      </c>
      <c r="F3064" t="s">
        <v>36</v>
      </c>
      <c r="G3064" t="s">
        <v>804</v>
      </c>
      <c r="H3064" t="s">
        <v>37</v>
      </c>
      <c r="I3064" t="s">
        <v>35</v>
      </c>
      <c r="J3064" s="3">
        <v>44.55</v>
      </c>
      <c r="K3064" s="3">
        <v>914.95889999999997</v>
      </c>
      <c r="L3064" s="3">
        <v>40761.418995</v>
      </c>
      <c r="M3064" s="3">
        <v>2004.557732</v>
      </c>
      <c r="N3064" s="3">
        <v>59.52731</v>
      </c>
      <c r="O3064" s="3">
        <v>2374127.4386</v>
      </c>
      <c r="P3064" s="3">
        <v>0</v>
      </c>
      <c r="Q3064" s="3">
        <v>427342.94</v>
      </c>
    </row>
    <row r="3065" spans="1:17" x14ac:dyDescent="0.35">
      <c r="A3065" s="1">
        <v>43678</v>
      </c>
      <c r="B3065">
        <v>2019</v>
      </c>
      <c r="C3065">
        <v>8</v>
      </c>
      <c r="D3065" t="s">
        <v>31</v>
      </c>
      <c r="E3065">
        <v>1</v>
      </c>
      <c r="F3065" t="s">
        <v>36</v>
      </c>
      <c r="G3065" t="s">
        <v>921</v>
      </c>
      <c r="H3065" t="s">
        <v>37</v>
      </c>
      <c r="I3065" t="s">
        <v>35</v>
      </c>
      <c r="J3065" s="3">
        <v>2239.7800000000002</v>
      </c>
      <c r="K3065" s="3">
        <v>606.65449999999998</v>
      </c>
      <c r="L3065" s="3">
        <v>1358772.61601</v>
      </c>
      <c r="M3065" s="3">
        <v>67189</v>
      </c>
      <c r="N3065" s="3">
        <v>2150.35</v>
      </c>
      <c r="O3065" s="3">
        <v>73234866.802300006</v>
      </c>
      <c r="P3065" s="3">
        <v>0</v>
      </c>
      <c r="Q3065" s="3">
        <v>13182276.050000001</v>
      </c>
    </row>
    <row r="3066" spans="1:17" x14ac:dyDescent="0.35">
      <c r="A3066" s="1">
        <v>44805</v>
      </c>
      <c r="B3066">
        <v>2022</v>
      </c>
      <c r="C3066">
        <v>9</v>
      </c>
      <c r="D3066" t="s">
        <v>31</v>
      </c>
      <c r="E3066">
        <v>1</v>
      </c>
      <c r="F3066" t="s">
        <v>36</v>
      </c>
      <c r="G3066" t="s">
        <v>809</v>
      </c>
      <c r="H3066" t="s">
        <v>37</v>
      </c>
      <c r="I3066" t="s">
        <v>35</v>
      </c>
      <c r="J3066" s="3">
        <v>474.87</v>
      </c>
      <c r="K3066" s="3">
        <v>957.13530000000003</v>
      </c>
      <c r="L3066" s="3">
        <v>454514.83991099999</v>
      </c>
      <c r="M3066" s="3">
        <v>20352.149328</v>
      </c>
      <c r="N3066" s="3">
        <v>660.99531200000001</v>
      </c>
      <c r="O3066" s="3">
        <v>25515882.210700002</v>
      </c>
      <c r="P3066" s="3">
        <v>0</v>
      </c>
      <c r="Q3066" s="3">
        <v>4592858.8</v>
      </c>
    </row>
    <row r="3067" spans="1:17" x14ac:dyDescent="0.35">
      <c r="A3067" s="1">
        <v>45047</v>
      </c>
      <c r="B3067">
        <v>2023</v>
      </c>
      <c r="C3067">
        <v>5</v>
      </c>
      <c r="D3067" t="s">
        <v>31</v>
      </c>
      <c r="E3067">
        <v>1</v>
      </c>
      <c r="F3067" t="s">
        <v>36</v>
      </c>
      <c r="G3067" t="s">
        <v>923</v>
      </c>
      <c r="H3067" t="s">
        <v>37</v>
      </c>
      <c r="I3067" t="s">
        <v>35</v>
      </c>
      <c r="J3067" s="3">
        <v>794.1</v>
      </c>
      <c r="K3067" s="3">
        <v>915.00139999999999</v>
      </c>
      <c r="L3067" s="3">
        <v>726602.61173999996</v>
      </c>
      <c r="M3067" s="3">
        <v>35734.361477999999</v>
      </c>
      <c r="N3067" s="3">
        <v>1061.1716690000001</v>
      </c>
      <c r="O3067" s="3">
        <v>41732076.575599998</v>
      </c>
      <c r="P3067" s="3">
        <v>0</v>
      </c>
      <c r="Q3067" s="3">
        <v>7511773.7800000003</v>
      </c>
    </row>
    <row r="3068" spans="1:17" x14ac:dyDescent="0.35">
      <c r="A3068" s="1">
        <v>44986</v>
      </c>
      <c r="B3068">
        <v>2023</v>
      </c>
      <c r="C3068">
        <v>3</v>
      </c>
      <c r="D3068" t="s">
        <v>31</v>
      </c>
      <c r="E3068">
        <v>1</v>
      </c>
      <c r="F3068" t="s">
        <v>36</v>
      </c>
      <c r="G3068" t="s">
        <v>804</v>
      </c>
      <c r="H3068" t="s">
        <v>37</v>
      </c>
      <c r="I3068" t="s">
        <v>35</v>
      </c>
      <c r="J3068" s="3">
        <v>507.86</v>
      </c>
      <c r="K3068" s="3">
        <v>912.02560000000005</v>
      </c>
      <c r="L3068" s="3">
        <v>463181.32121600001</v>
      </c>
      <c r="M3068" s="3">
        <v>21825</v>
      </c>
      <c r="N3068" s="3">
        <v>674.38</v>
      </c>
      <c r="O3068" s="3">
        <v>26935851.6886</v>
      </c>
      <c r="P3068" s="3">
        <v>0</v>
      </c>
      <c r="Q3068" s="3">
        <v>4848453.3</v>
      </c>
    </row>
    <row r="3069" spans="1:17" x14ac:dyDescent="0.35">
      <c r="A3069" s="1">
        <v>45078</v>
      </c>
      <c r="B3069">
        <v>2023</v>
      </c>
      <c r="C3069">
        <v>6</v>
      </c>
      <c r="D3069" t="s">
        <v>31</v>
      </c>
      <c r="E3069">
        <v>1</v>
      </c>
      <c r="F3069" t="s">
        <v>36</v>
      </c>
      <c r="G3069" t="s">
        <v>809</v>
      </c>
      <c r="H3069" t="s">
        <v>37</v>
      </c>
      <c r="I3069" t="s">
        <v>35</v>
      </c>
      <c r="J3069" s="3">
        <v>144.22</v>
      </c>
      <c r="K3069" s="3">
        <v>915.0376</v>
      </c>
      <c r="L3069" s="3">
        <v>131966.722672</v>
      </c>
      <c r="M3069" s="3">
        <v>6490.1900910000004</v>
      </c>
      <c r="N3069" s="3">
        <v>192.73034899999999</v>
      </c>
      <c r="O3069" s="3">
        <v>7606529.9099000003</v>
      </c>
      <c r="P3069" s="3">
        <v>0</v>
      </c>
      <c r="Q3069" s="3">
        <v>1369175.38</v>
      </c>
    </row>
    <row r="3070" spans="1:17" x14ac:dyDescent="0.35">
      <c r="A3070" s="1">
        <v>44896</v>
      </c>
      <c r="B3070">
        <v>2022</v>
      </c>
      <c r="C3070">
        <v>12</v>
      </c>
      <c r="D3070" t="s">
        <v>31</v>
      </c>
      <c r="E3070">
        <v>1</v>
      </c>
      <c r="F3070" t="s">
        <v>36</v>
      </c>
      <c r="G3070" t="s">
        <v>923</v>
      </c>
      <c r="H3070" t="s">
        <v>37</v>
      </c>
      <c r="I3070" t="s">
        <v>35</v>
      </c>
      <c r="J3070" s="3">
        <v>1972.75</v>
      </c>
      <c r="K3070" s="3">
        <v>905.00040000000001</v>
      </c>
      <c r="L3070" s="3">
        <v>1785339.5390999999</v>
      </c>
      <c r="M3070" s="3">
        <v>88774</v>
      </c>
      <c r="N3070" s="3">
        <v>2608.77</v>
      </c>
      <c r="O3070" s="3">
        <v>105268732.41760001</v>
      </c>
      <c r="P3070" s="3">
        <v>0</v>
      </c>
      <c r="Q3070" s="3">
        <v>18948371.84</v>
      </c>
    </row>
    <row r="3071" spans="1:17" x14ac:dyDescent="0.35">
      <c r="A3071" s="1">
        <v>44682</v>
      </c>
      <c r="B3071">
        <v>2022</v>
      </c>
      <c r="C3071">
        <v>5</v>
      </c>
      <c r="D3071" t="s">
        <v>31</v>
      </c>
      <c r="E3071">
        <v>1</v>
      </c>
      <c r="F3071" t="s">
        <v>36</v>
      </c>
      <c r="G3071" t="s">
        <v>923</v>
      </c>
      <c r="H3071" t="s">
        <v>37</v>
      </c>
      <c r="I3071" t="s">
        <v>35</v>
      </c>
      <c r="J3071" s="3">
        <v>854.32</v>
      </c>
      <c r="K3071" s="3">
        <v>986.89499999999998</v>
      </c>
      <c r="L3071" s="3">
        <v>843124.13639999996</v>
      </c>
      <c r="M3071" s="3">
        <v>32558</v>
      </c>
      <c r="N3071" s="3">
        <v>1218.95</v>
      </c>
      <c r="O3071" s="3">
        <v>48479476.5616</v>
      </c>
      <c r="P3071" s="3">
        <v>0</v>
      </c>
      <c r="Q3071" s="3">
        <v>8726305.7799999993</v>
      </c>
    </row>
    <row r="3072" spans="1:17" x14ac:dyDescent="0.35">
      <c r="A3072" s="1">
        <v>43497</v>
      </c>
      <c r="B3072">
        <v>2019</v>
      </c>
      <c r="C3072">
        <v>2</v>
      </c>
      <c r="D3072" t="s">
        <v>121</v>
      </c>
      <c r="E3072">
        <v>1</v>
      </c>
      <c r="F3072" t="s">
        <v>36</v>
      </c>
      <c r="G3072" t="s">
        <v>315</v>
      </c>
      <c r="H3072" t="s">
        <v>37</v>
      </c>
      <c r="I3072" t="s">
        <v>35</v>
      </c>
      <c r="J3072" s="3">
        <v>26.71</v>
      </c>
      <c r="K3072" s="3">
        <v>692.96069999999997</v>
      </c>
      <c r="L3072" s="3">
        <v>18508.980296999998</v>
      </c>
      <c r="M3072" s="3">
        <v>1021.335672</v>
      </c>
      <c r="N3072" s="3">
        <v>29.450772000000001</v>
      </c>
      <c r="O3072" s="3">
        <v>987261.48030000005</v>
      </c>
      <c r="P3072" s="3">
        <v>0</v>
      </c>
      <c r="Q3072" s="3">
        <v>177707.06</v>
      </c>
    </row>
    <row r="3073" spans="1:17" x14ac:dyDescent="0.35">
      <c r="A3073" s="1">
        <v>44621</v>
      </c>
      <c r="B3073">
        <v>2022</v>
      </c>
      <c r="C3073">
        <v>3</v>
      </c>
      <c r="D3073" t="s">
        <v>31</v>
      </c>
      <c r="E3073">
        <v>1</v>
      </c>
      <c r="F3073" t="s">
        <v>36</v>
      </c>
      <c r="G3073" t="s">
        <v>923</v>
      </c>
      <c r="H3073" t="s">
        <v>37</v>
      </c>
      <c r="I3073" t="s">
        <v>35</v>
      </c>
      <c r="J3073" s="3">
        <v>2120.96</v>
      </c>
      <c r="K3073" s="3">
        <v>830.22080000000005</v>
      </c>
      <c r="L3073" s="3">
        <v>1760865.107968</v>
      </c>
      <c r="M3073" s="3">
        <v>73766.926233000006</v>
      </c>
      <c r="N3073" s="3">
        <v>2553.8074459999998</v>
      </c>
      <c r="O3073" s="3">
        <v>101029609.40970001</v>
      </c>
      <c r="P3073" s="3">
        <v>0</v>
      </c>
      <c r="Q3073" s="3">
        <v>18185329.690000001</v>
      </c>
    </row>
    <row r="3074" spans="1:17" x14ac:dyDescent="0.35">
      <c r="A3074" s="1">
        <v>43525</v>
      </c>
      <c r="B3074">
        <v>2019</v>
      </c>
      <c r="C3074">
        <v>3</v>
      </c>
      <c r="D3074" t="s">
        <v>121</v>
      </c>
      <c r="E3074">
        <v>1</v>
      </c>
      <c r="F3074" t="s">
        <v>36</v>
      </c>
      <c r="G3074" t="s">
        <v>319</v>
      </c>
      <c r="H3074" t="s">
        <v>37</v>
      </c>
      <c r="I3074" t="s">
        <v>35</v>
      </c>
      <c r="J3074" s="3">
        <v>2927.05</v>
      </c>
      <c r="K3074" s="3">
        <v>690.66489999999999</v>
      </c>
      <c r="L3074" s="3">
        <v>2021610.695545</v>
      </c>
      <c r="M3074" s="3">
        <v>109226</v>
      </c>
      <c r="N3074" s="3">
        <v>3213.3</v>
      </c>
      <c r="O3074" s="3">
        <v>107828851.25929999</v>
      </c>
      <c r="P3074" s="3">
        <v>0</v>
      </c>
      <c r="Q3074" s="3">
        <v>19409193.25</v>
      </c>
    </row>
    <row r="3075" spans="1:17" x14ac:dyDescent="0.35">
      <c r="A3075" s="1">
        <v>45474</v>
      </c>
      <c r="B3075">
        <v>2024</v>
      </c>
      <c r="C3075">
        <v>7</v>
      </c>
      <c r="D3075" t="s">
        <v>31</v>
      </c>
      <c r="E3075">
        <v>1</v>
      </c>
      <c r="F3075" t="s">
        <v>36</v>
      </c>
      <c r="G3075" t="s">
        <v>804</v>
      </c>
      <c r="H3075" t="s">
        <v>37</v>
      </c>
      <c r="I3075" t="s">
        <v>35</v>
      </c>
      <c r="J3075" s="3">
        <v>492.32</v>
      </c>
      <c r="K3075" s="3">
        <v>765.00620000000004</v>
      </c>
      <c r="L3075" s="3">
        <v>376627.85238400003</v>
      </c>
      <c r="M3075" s="3">
        <v>22154.857844999999</v>
      </c>
      <c r="N3075" s="3">
        <v>555.10944500000005</v>
      </c>
      <c r="O3075" s="3">
        <v>23623189.4712</v>
      </c>
      <c r="P3075" s="3">
        <v>0</v>
      </c>
      <c r="Q3075" s="3">
        <v>4252174.0999999996</v>
      </c>
    </row>
    <row r="3076" spans="1:17" x14ac:dyDescent="0.35">
      <c r="A3076" s="1">
        <v>45505</v>
      </c>
      <c r="B3076">
        <v>2024</v>
      </c>
      <c r="C3076">
        <v>8</v>
      </c>
      <c r="D3076" t="s">
        <v>31</v>
      </c>
      <c r="E3076">
        <v>1</v>
      </c>
      <c r="F3076" t="s">
        <v>36</v>
      </c>
      <c r="G3076" t="s">
        <v>923</v>
      </c>
      <c r="H3076" t="s">
        <v>37</v>
      </c>
      <c r="I3076" t="s">
        <v>35</v>
      </c>
      <c r="J3076" s="3">
        <v>455.8</v>
      </c>
      <c r="K3076" s="3">
        <v>751.67280000000005</v>
      </c>
      <c r="L3076" s="3">
        <v>342612.46224000002</v>
      </c>
      <c r="M3076" s="3">
        <v>24304.875723000001</v>
      </c>
      <c r="N3076" s="3">
        <v>510.74753399999997</v>
      </c>
      <c r="O3076" s="3">
        <v>21900921.527199998</v>
      </c>
      <c r="P3076" s="3">
        <v>0</v>
      </c>
      <c r="Q3076" s="3">
        <v>3942165.87</v>
      </c>
    </row>
    <row r="3077" spans="1:17" x14ac:dyDescent="0.35">
      <c r="A3077" s="1">
        <v>45536</v>
      </c>
      <c r="B3077">
        <v>2024</v>
      </c>
      <c r="C3077">
        <v>9</v>
      </c>
      <c r="D3077" t="s">
        <v>31</v>
      </c>
      <c r="E3077">
        <v>1</v>
      </c>
      <c r="F3077" t="s">
        <v>36</v>
      </c>
      <c r="G3077" t="s">
        <v>923</v>
      </c>
      <c r="H3077" t="s">
        <v>37</v>
      </c>
      <c r="I3077" t="s">
        <v>35</v>
      </c>
      <c r="J3077" s="3">
        <v>728.95</v>
      </c>
      <c r="K3077" s="3">
        <v>744.99530000000004</v>
      </c>
      <c r="L3077" s="3">
        <v>543064.32393499999</v>
      </c>
      <c r="M3077" s="3">
        <v>32803</v>
      </c>
      <c r="N3077" s="3">
        <v>801.61</v>
      </c>
      <c r="O3077" s="3">
        <v>34596733.687299997</v>
      </c>
      <c r="P3077" s="3">
        <v>0</v>
      </c>
      <c r="Q3077" s="3">
        <v>6227412.0599999996</v>
      </c>
    </row>
    <row r="3078" spans="1:17" x14ac:dyDescent="0.35">
      <c r="A3078" s="1">
        <v>43831</v>
      </c>
      <c r="B3078">
        <v>2020</v>
      </c>
      <c r="C3078">
        <v>1</v>
      </c>
      <c r="D3078" t="s">
        <v>31</v>
      </c>
      <c r="E3078">
        <v>1</v>
      </c>
      <c r="F3078" t="s">
        <v>36</v>
      </c>
      <c r="G3078" t="s">
        <v>334</v>
      </c>
      <c r="H3078" t="s">
        <v>37</v>
      </c>
      <c r="I3078" t="s">
        <v>39</v>
      </c>
      <c r="J3078" s="3">
        <v>1245.6199999999999</v>
      </c>
      <c r="K3078" s="3">
        <v>631.5009</v>
      </c>
      <c r="L3078" s="3">
        <v>786610.15105800005</v>
      </c>
      <c r="M3078" s="3">
        <v>44654.955345000002</v>
      </c>
      <c r="N3078" s="3">
        <v>1253.5487459999999</v>
      </c>
      <c r="O3078" s="3">
        <v>44295156.531099997</v>
      </c>
      <c r="P3078" s="3">
        <v>0</v>
      </c>
      <c r="Q3078" s="3">
        <v>7973128.1799999997</v>
      </c>
    </row>
    <row r="3079" spans="1:17" x14ac:dyDescent="0.35">
      <c r="A3079" s="1">
        <v>45505</v>
      </c>
      <c r="B3079">
        <v>2024</v>
      </c>
      <c r="C3079">
        <v>8</v>
      </c>
      <c r="D3079" t="s">
        <v>31</v>
      </c>
      <c r="E3079">
        <v>1</v>
      </c>
      <c r="F3079" t="s">
        <v>36</v>
      </c>
      <c r="G3079" t="s">
        <v>804</v>
      </c>
      <c r="H3079" t="s">
        <v>37</v>
      </c>
      <c r="I3079" t="s">
        <v>35</v>
      </c>
      <c r="J3079" s="3">
        <v>995.54</v>
      </c>
      <c r="K3079" s="3">
        <v>751.67610000000002</v>
      </c>
      <c r="L3079" s="3">
        <v>748323.62459400005</v>
      </c>
      <c r="M3079" s="3">
        <v>53086.046885999996</v>
      </c>
      <c r="N3079" s="3">
        <v>1115.560839</v>
      </c>
      <c r="O3079" s="3">
        <v>47835320.642499998</v>
      </c>
      <c r="P3079" s="3">
        <v>0</v>
      </c>
      <c r="Q3079" s="3">
        <v>8610357.7200000007</v>
      </c>
    </row>
    <row r="3080" spans="1:17" x14ac:dyDescent="0.35">
      <c r="A3080" s="1">
        <v>44805</v>
      </c>
      <c r="B3080">
        <v>2022</v>
      </c>
      <c r="C3080">
        <v>9</v>
      </c>
      <c r="D3080" t="s">
        <v>31</v>
      </c>
      <c r="E3080">
        <v>1</v>
      </c>
      <c r="F3080" t="s">
        <v>36</v>
      </c>
      <c r="G3080" t="s">
        <v>804</v>
      </c>
      <c r="H3080" t="s">
        <v>37</v>
      </c>
      <c r="I3080" t="s">
        <v>35</v>
      </c>
      <c r="J3080" s="3">
        <v>1769.24</v>
      </c>
      <c r="K3080" s="3">
        <v>954.11929999999995</v>
      </c>
      <c r="L3080" s="3">
        <v>1688066.030332</v>
      </c>
      <c r="M3080" s="3">
        <v>81174</v>
      </c>
      <c r="N3080" s="3">
        <v>2462.7800000000002</v>
      </c>
      <c r="O3080" s="3">
        <v>94220218.473399997</v>
      </c>
      <c r="P3080" s="3">
        <v>0</v>
      </c>
      <c r="Q3080" s="3">
        <v>16959639.329999998</v>
      </c>
    </row>
    <row r="3081" spans="1:17" x14ac:dyDescent="0.35">
      <c r="A3081" s="1">
        <v>45047</v>
      </c>
      <c r="B3081">
        <v>2023</v>
      </c>
      <c r="C3081">
        <v>5</v>
      </c>
      <c r="D3081" t="s">
        <v>31</v>
      </c>
      <c r="E3081">
        <v>1</v>
      </c>
      <c r="F3081" t="s">
        <v>36</v>
      </c>
      <c r="G3081" t="s">
        <v>923</v>
      </c>
      <c r="H3081" t="s">
        <v>37</v>
      </c>
      <c r="I3081" t="s">
        <v>35</v>
      </c>
      <c r="J3081" s="3">
        <v>846.64</v>
      </c>
      <c r="K3081" s="3">
        <v>915.0009</v>
      </c>
      <c r="L3081" s="3">
        <v>774676.36197600001</v>
      </c>
      <c r="M3081" s="3">
        <v>38097.961902000003</v>
      </c>
      <c r="N3081" s="3">
        <v>1132.768867</v>
      </c>
      <c r="O3081" s="3">
        <v>44474978.5396</v>
      </c>
      <c r="P3081" s="3">
        <v>0</v>
      </c>
      <c r="Q3081" s="3">
        <v>8005496.1399999997</v>
      </c>
    </row>
    <row r="3082" spans="1:17" x14ac:dyDescent="0.35">
      <c r="A3082" s="1">
        <v>44105</v>
      </c>
      <c r="B3082">
        <v>2020</v>
      </c>
      <c r="C3082">
        <v>10</v>
      </c>
      <c r="D3082" t="s">
        <v>31</v>
      </c>
      <c r="E3082">
        <v>1</v>
      </c>
      <c r="F3082" t="s">
        <v>36</v>
      </c>
      <c r="G3082" t="s">
        <v>923</v>
      </c>
      <c r="H3082" t="s">
        <v>37</v>
      </c>
      <c r="I3082" t="s">
        <v>39</v>
      </c>
      <c r="J3082" s="3">
        <v>1872817</v>
      </c>
      <c r="K3082" s="3">
        <v>0.63070000000000004</v>
      </c>
      <c r="L3082" s="3">
        <v>1181185.6819</v>
      </c>
      <c r="M3082" s="3">
        <v>70862</v>
      </c>
      <c r="N3082" s="3">
        <v>1888.07</v>
      </c>
      <c r="O3082" s="3">
        <v>73345002.435699999</v>
      </c>
      <c r="P3082" s="3">
        <v>0</v>
      </c>
      <c r="Q3082" s="3">
        <v>13202115.2292</v>
      </c>
    </row>
    <row r="3083" spans="1:17" x14ac:dyDescent="0.35">
      <c r="A3083" s="1">
        <v>44348</v>
      </c>
      <c r="B3083">
        <v>2021</v>
      </c>
      <c r="C3083">
        <v>6</v>
      </c>
      <c r="D3083" t="s">
        <v>31</v>
      </c>
      <c r="E3083">
        <v>1</v>
      </c>
      <c r="F3083" t="s">
        <v>36</v>
      </c>
      <c r="G3083" t="s">
        <v>923</v>
      </c>
      <c r="H3083" t="s">
        <v>37</v>
      </c>
      <c r="I3083" t="s">
        <v>35</v>
      </c>
      <c r="J3083" s="3">
        <v>964.26</v>
      </c>
      <c r="K3083" s="3">
        <v>747.2971</v>
      </c>
      <c r="L3083" s="3">
        <v>720588.70164600003</v>
      </c>
      <c r="M3083" s="3">
        <v>34713</v>
      </c>
      <c r="N3083" s="3">
        <v>1051.3800000000001</v>
      </c>
      <c r="O3083" s="3">
        <v>43191845.266000003</v>
      </c>
      <c r="P3083" s="3">
        <v>0</v>
      </c>
      <c r="Q3083" s="3">
        <v>7774532.1500000004</v>
      </c>
    </row>
    <row r="3084" spans="1:17" x14ac:dyDescent="0.35">
      <c r="A3084" s="1">
        <v>43647</v>
      </c>
      <c r="B3084">
        <v>2019</v>
      </c>
      <c r="C3084">
        <v>7</v>
      </c>
      <c r="D3084" t="s">
        <v>31</v>
      </c>
      <c r="E3084">
        <v>1</v>
      </c>
      <c r="F3084" t="s">
        <v>36</v>
      </c>
      <c r="G3084" t="s">
        <v>924</v>
      </c>
      <c r="H3084" t="s">
        <v>37</v>
      </c>
      <c r="I3084" t="s">
        <v>35</v>
      </c>
      <c r="J3084" s="3">
        <v>1806.51</v>
      </c>
      <c r="K3084" s="3">
        <v>645.62369999999999</v>
      </c>
      <c r="L3084" s="3">
        <v>1166325.670287</v>
      </c>
      <c r="M3084" s="3">
        <v>56301.943698000003</v>
      </c>
      <c r="N3084" s="3">
        <v>1843.7181559999999</v>
      </c>
      <c r="O3084" s="3">
        <v>62229763.898999996</v>
      </c>
      <c r="P3084" s="3">
        <v>0</v>
      </c>
      <c r="Q3084" s="3">
        <v>11201357.5</v>
      </c>
    </row>
    <row r="3085" spans="1:17" x14ac:dyDescent="0.35">
      <c r="A3085" s="1">
        <v>44805</v>
      </c>
      <c r="B3085">
        <v>2022</v>
      </c>
      <c r="C3085">
        <v>9</v>
      </c>
      <c r="D3085" t="s">
        <v>31</v>
      </c>
      <c r="E3085">
        <v>1</v>
      </c>
      <c r="F3085" t="s">
        <v>36</v>
      </c>
      <c r="G3085" t="s">
        <v>923</v>
      </c>
      <c r="H3085" t="s">
        <v>37</v>
      </c>
      <c r="I3085" t="s">
        <v>35</v>
      </c>
      <c r="J3085" s="3">
        <v>875.36</v>
      </c>
      <c r="K3085" s="3">
        <v>933.21169999999995</v>
      </c>
      <c r="L3085" s="3">
        <v>816896.19371200004</v>
      </c>
      <c r="M3085" s="3">
        <v>36578.793741000001</v>
      </c>
      <c r="N3085" s="3">
        <v>1188.002839</v>
      </c>
      <c r="O3085" s="3">
        <v>45859508.270199999</v>
      </c>
      <c r="P3085" s="3">
        <v>0</v>
      </c>
      <c r="Q3085" s="3">
        <v>8254711.4900000002</v>
      </c>
    </row>
    <row r="3086" spans="1:17" x14ac:dyDescent="0.35">
      <c r="A3086" s="1">
        <v>44835</v>
      </c>
      <c r="B3086">
        <v>2022</v>
      </c>
      <c r="C3086">
        <v>10</v>
      </c>
      <c r="D3086" t="s">
        <v>31</v>
      </c>
      <c r="E3086">
        <v>1</v>
      </c>
      <c r="F3086" t="s">
        <v>36</v>
      </c>
      <c r="G3086" t="s">
        <v>923</v>
      </c>
      <c r="H3086" t="s">
        <v>37</v>
      </c>
      <c r="I3086" t="s">
        <v>35</v>
      </c>
      <c r="J3086" s="3">
        <v>1711.77</v>
      </c>
      <c r="K3086" s="3">
        <v>905.02020000000005</v>
      </c>
      <c r="L3086" s="3">
        <v>1549186.4277540001</v>
      </c>
      <c r="M3086" s="3">
        <v>76994.923005000004</v>
      </c>
      <c r="N3086" s="3">
        <v>2263.6477359999999</v>
      </c>
      <c r="O3086" s="3">
        <v>88224757.513500005</v>
      </c>
      <c r="P3086" s="3">
        <v>0</v>
      </c>
      <c r="Q3086" s="3">
        <v>15880456.35</v>
      </c>
    </row>
    <row r="3087" spans="1:17" x14ac:dyDescent="0.35">
      <c r="A3087" s="1">
        <v>44986</v>
      </c>
      <c r="B3087">
        <v>2023</v>
      </c>
      <c r="C3087">
        <v>3</v>
      </c>
      <c r="D3087" t="s">
        <v>31</v>
      </c>
      <c r="E3087">
        <v>1</v>
      </c>
      <c r="F3087" t="s">
        <v>36</v>
      </c>
      <c r="G3087" t="s">
        <v>923</v>
      </c>
      <c r="H3087" t="s">
        <v>37</v>
      </c>
      <c r="I3087" t="s">
        <v>35</v>
      </c>
      <c r="J3087" s="3">
        <v>769.78</v>
      </c>
      <c r="K3087" s="3">
        <v>905.00049999999999</v>
      </c>
      <c r="L3087" s="3">
        <v>696651.28489000001</v>
      </c>
      <c r="M3087" s="3">
        <v>34639.965360000002</v>
      </c>
      <c r="N3087" s="3">
        <v>1017.968982</v>
      </c>
      <c r="O3087" s="3">
        <v>40268351.617899999</v>
      </c>
      <c r="P3087" s="3">
        <v>0</v>
      </c>
      <c r="Q3087" s="3">
        <v>7248303.29</v>
      </c>
    </row>
    <row r="3088" spans="1:17" x14ac:dyDescent="0.35">
      <c r="A3088" s="1">
        <v>43709</v>
      </c>
      <c r="B3088">
        <v>2019</v>
      </c>
      <c r="C3088">
        <v>9</v>
      </c>
      <c r="D3088" t="s">
        <v>31</v>
      </c>
      <c r="E3088">
        <v>1</v>
      </c>
      <c r="F3088" t="s">
        <v>36</v>
      </c>
      <c r="G3088" t="s">
        <v>921</v>
      </c>
      <c r="H3088" t="s">
        <v>37</v>
      </c>
      <c r="I3088" t="s">
        <v>35</v>
      </c>
      <c r="J3088" s="3">
        <v>521.85</v>
      </c>
      <c r="K3088" s="3">
        <v>589.03959999999995</v>
      </c>
      <c r="L3088" s="3">
        <v>307390.31526</v>
      </c>
      <c r="M3088" s="3">
        <v>16722.983276999999</v>
      </c>
      <c r="N3088" s="3">
        <v>488.75951099999997</v>
      </c>
      <c r="O3088" s="3">
        <v>16671432.7223</v>
      </c>
      <c r="P3088" s="3">
        <v>0</v>
      </c>
      <c r="Q3088" s="3">
        <v>3000857.89</v>
      </c>
    </row>
    <row r="3089" spans="1:17" x14ac:dyDescent="0.35">
      <c r="A3089" s="1">
        <v>44136</v>
      </c>
      <c r="B3089">
        <v>2020</v>
      </c>
      <c r="C3089">
        <v>11</v>
      </c>
      <c r="D3089" t="s">
        <v>31</v>
      </c>
      <c r="E3089">
        <v>1</v>
      </c>
      <c r="F3089" t="s">
        <v>36</v>
      </c>
      <c r="G3089" t="s">
        <v>812</v>
      </c>
      <c r="H3089" t="s">
        <v>37</v>
      </c>
      <c r="I3089" t="s">
        <v>39</v>
      </c>
      <c r="J3089" s="3">
        <v>10900</v>
      </c>
      <c r="K3089" s="3">
        <v>0.52629999999999999</v>
      </c>
      <c r="L3089" s="3">
        <v>5736.67</v>
      </c>
      <c r="M3089" s="3">
        <v>596.24768600000004</v>
      </c>
      <c r="N3089" s="3">
        <v>114.732156</v>
      </c>
      <c r="O3089" s="3">
        <v>376917.84090000001</v>
      </c>
      <c r="P3089" s="3">
        <v>0</v>
      </c>
      <c r="Q3089" s="3">
        <v>67845.210000000006</v>
      </c>
    </row>
    <row r="3090" spans="1:17" x14ac:dyDescent="0.35">
      <c r="A3090" s="1">
        <v>45078</v>
      </c>
      <c r="B3090">
        <v>2023</v>
      </c>
      <c r="C3090">
        <v>6</v>
      </c>
      <c r="D3090" t="s">
        <v>31</v>
      </c>
      <c r="E3090">
        <v>1</v>
      </c>
      <c r="F3090" t="s">
        <v>36</v>
      </c>
      <c r="G3090" t="s">
        <v>923</v>
      </c>
      <c r="H3090" t="s">
        <v>37</v>
      </c>
      <c r="I3090" t="s">
        <v>35</v>
      </c>
      <c r="J3090" s="3">
        <v>3056.88</v>
      </c>
      <c r="K3090" s="3">
        <v>914.99879999999996</v>
      </c>
      <c r="L3090" s="3">
        <v>2797041.531744</v>
      </c>
      <c r="M3090" s="3">
        <v>137559.302704</v>
      </c>
      <c r="N3090" s="3">
        <v>4084.9585459999998</v>
      </c>
      <c r="O3090" s="3">
        <v>162912220.4506</v>
      </c>
      <c r="P3090" s="3">
        <v>0</v>
      </c>
      <c r="Q3090" s="3">
        <v>29324199.68</v>
      </c>
    </row>
    <row r="3091" spans="1:17" x14ac:dyDescent="0.35">
      <c r="A3091" s="1">
        <v>44166</v>
      </c>
      <c r="B3091">
        <v>2020</v>
      </c>
      <c r="C3091">
        <v>12</v>
      </c>
      <c r="D3091" t="s">
        <v>31</v>
      </c>
      <c r="E3091">
        <v>1</v>
      </c>
      <c r="F3091" t="s">
        <v>36</v>
      </c>
      <c r="G3091" t="s">
        <v>923</v>
      </c>
      <c r="H3091" t="s">
        <v>37</v>
      </c>
      <c r="I3091" t="s">
        <v>35</v>
      </c>
      <c r="J3091" s="3">
        <v>2004.41</v>
      </c>
      <c r="K3091" s="3">
        <v>590.73</v>
      </c>
      <c r="L3091" s="3">
        <v>1184065.1192999999</v>
      </c>
      <c r="M3091" s="3">
        <v>79891</v>
      </c>
      <c r="N3091" s="3">
        <v>1906.04</v>
      </c>
      <c r="O3091" s="3">
        <v>73800903.2553</v>
      </c>
      <c r="P3091" s="3">
        <v>0</v>
      </c>
      <c r="Q3091" s="3">
        <v>13284162.569399999</v>
      </c>
    </row>
    <row r="3092" spans="1:17" x14ac:dyDescent="0.35">
      <c r="A3092" s="1">
        <v>43586</v>
      </c>
      <c r="B3092">
        <v>2019</v>
      </c>
      <c r="C3092">
        <v>5</v>
      </c>
      <c r="D3092" t="s">
        <v>31</v>
      </c>
      <c r="E3092">
        <v>1</v>
      </c>
      <c r="F3092" t="s">
        <v>36</v>
      </c>
      <c r="G3092" t="s">
        <v>930</v>
      </c>
      <c r="H3092" t="s">
        <v>37</v>
      </c>
      <c r="I3092" t="s">
        <v>35</v>
      </c>
      <c r="J3092" s="3">
        <v>1306.25</v>
      </c>
      <c r="K3092" s="3">
        <v>668.2509</v>
      </c>
      <c r="L3092" s="3">
        <v>872902.73812500003</v>
      </c>
      <c r="M3092" s="3">
        <v>49637</v>
      </c>
      <c r="N3092" s="3">
        <v>1391.19</v>
      </c>
      <c r="O3092" s="3">
        <v>46722447.873599999</v>
      </c>
      <c r="P3092" s="3">
        <v>0</v>
      </c>
      <c r="Q3092" s="3">
        <v>8410040.6199999992</v>
      </c>
    </row>
    <row r="3093" spans="1:17" x14ac:dyDescent="0.35">
      <c r="A3093" s="1">
        <v>45413</v>
      </c>
      <c r="B3093">
        <v>2024</v>
      </c>
      <c r="C3093">
        <v>5</v>
      </c>
      <c r="D3093" t="s">
        <v>31</v>
      </c>
      <c r="E3093">
        <v>1</v>
      </c>
      <c r="F3093" t="s">
        <v>36</v>
      </c>
      <c r="G3093" t="s">
        <v>923</v>
      </c>
      <c r="H3093" t="s">
        <v>37</v>
      </c>
      <c r="I3093" t="s">
        <v>35</v>
      </c>
      <c r="J3093" s="3">
        <v>86.09</v>
      </c>
      <c r="K3093" s="3">
        <v>778.47979999999995</v>
      </c>
      <c r="L3093" s="3">
        <v>67019.325981999995</v>
      </c>
      <c r="M3093" s="3">
        <v>4586.9954129999996</v>
      </c>
      <c r="N3093" s="3">
        <v>99.679900000000004</v>
      </c>
      <c r="O3093" s="3">
        <v>4201642.1040000003</v>
      </c>
      <c r="P3093" s="3">
        <v>0</v>
      </c>
      <c r="Q3093" s="3">
        <v>756295.58</v>
      </c>
    </row>
    <row r="3094" spans="1:17" x14ac:dyDescent="0.35">
      <c r="A3094" s="1">
        <v>44440</v>
      </c>
      <c r="B3094">
        <v>2021</v>
      </c>
      <c r="C3094">
        <v>9</v>
      </c>
      <c r="D3094" t="s">
        <v>31</v>
      </c>
      <c r="E3094">
        <v>1</v>
      </c>
      <c r="F3094" t="s">
        <v>36</v>
      </c>
      <c r="G3094" t="s">
        <v>923</v>
      </c>
      <c r="H3094" t="s">
        <v>37</v>
      </c>
      <c r="I3094" t="s">
        <v>35</v>
      </c>
      <c r="J3094" s="3">
        <v>96.22</v>
      </c>
      <c r="K3094" s="3">
        <v>836.77</v>
      </c>
      <c r="L3094" s="3">
        <v>80514.009399999995</v>
      </c>
      <c r="M3094" s="3">
        <v>4162</v>
      </c>
      <c r="N3094" s="3">
        <v>117.87</v>
      </c>
      <c r="O3094" s="3">
        <v>4811832.1919</v>
      </c>
      <c r="P3094" s="3">
        <v>0</v>
      </c>
      <c r="Q3094" s="3">
        <v>866129.79</v>
      </c>
    </row>
    <row r="3095" spans="1:17" x14ac:dyDescent="0.35">
      <c r="A3095" s="1">
        <v>44044</v>
      </c>
      <c r="B3095">
        <v>2020</v>
      </c>
      <c r="C3095">
        <v>8</v>
      </c>
      <c r="D3095" t="s">
        <v>31</v>
      </c>
      <c r="E3095">
        <v>1</v>
      </c>
      <c r="F3095" t="s">
        <v>36</v>
      </c>
      <c r="G3095" t="s">
        <v>334</v>
      </c>
      <c r="H3095" t="s">
        <v>37</v>
      </c>
      <c r="I3095" t="s">
        <v>39</v>
      </c>
      <c r="J3095" s="3">
        <v>1698.59</v>
      </c>
      <c r="K3095" s="3">
        <v>631.49</v>
      </c>
      <c r="L3095" s="3">
        <v>1072642.5991</v>
      </c>
      <c r="M3095" s="3">
        <v>66448</v>
      </c>
      <c r="N3095" s="3">
        <v>1717.75</v>
      </c>
      <c r="O3095" s="3">
        <v>66686750.625100002</v>
      </c>
      <c r="P3095" s="3">
        <v>0</v>
      </c>
      <c r="Q3095" s="3">
        <v>12003615.110200001</v>
      </c>
    </row>
    <row r="3096" spans="1:17" x14ac:dyDescent="0.35">
      <c r="A3096" s="1">
        <v>45444</v>
      </c>
      <c r="B3096">
        <v>2024</v>
      </c>
      <c r="C3096">
        <v>6</v>
      </c>
      <c r="D3096" t="s">
        <v>31</v>
      </c>
      <c r="E3096">
        <v>1</v>
      </c>
      <c r="F3096" t="s">
        <v>36</v>
      </c>
      <c r="G3096" t="s">
        <v>804</v>
      </c>
      <c r="H3096" t="s">
        <v>37</v>
      </c>
      <c r="I3096" t="s">
        <v>35</v>
      </c>
      <c r="J3096" s="3">
        <v>424.95</v>
      </c>
      <c r="K3096" s="3">
        <v>785</v>
      </c>
      <c r="L3096" s="3">
        <v>333585.75</v>
      </c>
      <c r="M3096" s="3">
        <v>19122.75</v>
      </c>
      <c r="N3096" s="3">
        <v>490.97</v>
      </c>
      <c r="O3096" s="3">
        <v>20947342.247099999</v>
      </c>
      <c r="P3096" s="3">
        <v>0</v>
      </c>
      <c r="Q3096" s="3">
        <v>3770521.6000000001</v>
      </c>
    </row>
    <row r="3097" spans="1:17" x14ac:dyDescent="0.35">
      <c r="A3097" s="1">
        <v>45078</v>
      </c>
      <c r="B3097">
        <v>2023</v>
      </c>
      <c r="C3097">
        <v>6</v>
      </c>
      <c r="D3097" t="s">
        <v>31</v>
      </c>
      <c r="E3097">
        <v>1</v>
      </c>
      <c r="F3097" t="s">
        <v>36</v>
      </c>
      <c r="G3097" t="s">
        <v>804</v>
      </c>
      <c r="H3097" t="s">
        <v>37</v>
      </c>
      <c r="I3097" t="s">
        <v>35</v>
      </c>
      <c r="J3097" s="3">
        <v>888.9</v>
      </c>
      <c r="K3097" s="3">
        <v>914.99649999999997</v>
      </c>
      <c r="L3097" s="3">
        <v>813340.38884999999</v>
      </c>
      <c r="M3097" s="3">
        <v>40000.763418000002</v>
      </c>
      <c r="N3097" s="3">
        <v>1187.8482710000001</v>
      </c>
      <c r="O3097" s="3">
        <v>46880742.873800002</v>
      </c>
      <c r="P3097" s="3">
        <v>0</v>
      </c>
      <c r="Q3097" s="3">
        <v>8438533.7200000007</v>
      </c>
    </row>
    <row r="3098" spans="1:17" x14ac:dyDescent="0.35">
      <c r="A3098" s="1">
        <v>45474</v>
      </c>
      <c r="B3098">
        <v>2024</v>
      </c>
      <c r="C3098">
        <v>7</v>
      </c>
      <c r="D3098" t="s">
        <v>31</v>
      </c>
      <c r="E3098">
        <v>1</v>
      </c>
      <c r="F3098" t="s">
        <v>36</v>
      </c>
      <c r="G3098" t="s">
        <v>804</v>
      </c>
      <c r="H3098" t="s">
        <v>37</v>
      </c>
      <c r="I3098" t="s">
        <v>35</v>
      </c>
      <c r="J3098" s="3">
        <v>512.01</v>
      </c>
      <c r="K3098" s="3">
        <v>766.42020000000002</v>
      </c>
      <c r="L3098" s="3">
        <v>392414.80660200003</v>
      </c>
      <c r="M3098" s="3">
        <v>22313.263122</v>
      </c>
      <c r="N3098" s="3">
        <v>577.30021899999997</v>
      </c>
      <c r="O3098" s="3">
        <v>24586742.826299999</v>
      </c>
      <c r="P3098" s="3">
        <v>0</v>
      </c>
      <c r="Q3098" s="3">
        <v>4425613.71</v>
      </c>
    </row>
    <row r="3099" spans="1:17" x14ac:dyDescent="0.35">
      <c r="A3099" s="1">
        <v>45170</v>
      </c>
      <c r="B3099">
        <v>2023</v>
      </c>
      <c r="C3099">
        <v>9</v>
      </c>
      <c r="D3099" t="s">
        <v>31</v>
      </c>
      <c r="E3099">
        <v>1</v>
      </c>
      <c r="F3099" t="s">
        <v>36</v>
      </c>
      <c r="G3099" t="s">
        <v>923</v>
      </c>
      <c r="H3099" t="s">
        <v>37</v>
      </c>
      <c r="I3099" t="s">
        <v>35</v>
      </c>
      <c r="J3099" s="3">
        <v>1501.09</v>
      </c>
      <c r="K3099" s="3">
        <v>835</v>
      </c>
      <c r="L3099" s="3">
        <v>1253410.1499999999</v>
      </c>
      <c r="M3099" s="3">
        <v>67549.008600000001</v>
      </c>
      <c r="N3099" s="3">
        <v>1838.7778040000001</v>
      </c>
      <c r="O3099" s="3">
        <v>75275934.916600004</v>
      </c>
      <c r="P3099" s="3">
        <v>0</v>
      </c>
      <c r="Q3099" s="3">
        <v>13549668.279999999</v>
      </c>
    </row>
    <row r="3100" spans="1:17" x14ac:dyDescent="0.35">
      <c r="A3100" s="1">
        <v>45383</v>
      </c>
      <c r="B3100">
        <v>2024</v>
      </c>
      <c r="C3100">
        <v>4</v>
      </c>
      <c r="D3100" t="s">
        <v>31</v>
      </c>
      <c r="E3100">
        <v>1</v>
      </c>
      <c r="F3100" t="s">
        <v>36</v>
      </c>
      <c r="G3100" t="s">
        <v>923</v>
      </c>
      <c r="H3100" t="s">
        <v>37</v>
      </c>
      <c r="I3100" t="s">
        <v>35</v>
      </c>
      <c r="J3100" s="3">
        <v>797.14</v>
      </c>
      <c r="K3100" s="3">
        <v>775.37270000000001</v>
      </c>
      <c r="L3100" s="3">
        <v>618080.59407800005</v>
      </c>
      <c r="M3100" s="3">
        <v>46510.953489</v>
      </c>
      <c r="N3100" s="3">
        <v>925.10907499999996</v>
      </c>
      <c r="O3100" s="3">
        <v>39515187.409299999</v>
      </c>
      <c r="P3100" s="3">
        <v>0</v>
      </c>
      <c r="Q3100" s="3">
        <v>7112733.7300000004</v>
      </c>
    </row>
    <row r="3101" spans="1:17" x14ac:dyDescent="0.35">
      <c r="A3101" s="1">
        <v>45383</v>
      </c>
      <c r="B3101">
        <v>2024</v>
      </c>
      <c r="C3101">
        <v>4</v>
      </c>
      <c r="D3101" t="s">
        <v>31</v>
      </c>
      <c r="E3101">
        <v>1</v>
      </c>
      <c r="F3101" t="s">
        <v>36</v>
      </c>
      <c r="G3101" t="s">
        <v>923</v>
      </c>
      <c r="H3101" t="s">
        <v>37</v>
      </c>
      <c r="I3101" t="s">
        <v>35</v>
      </c>
      <c r="J3101" s="3">
        <v>72.930000000000007</v>
      </c>
      <c r="K3101" s="3">
        <v>788.6875</v>
      </c>
      <c r="L3101" s="3">
        <v>57518.979375000003</v>
      </c>
      <c r="M3101" s="3">
        <v>3281.698899</v>
      </c>
      <c r="N3101" s="3">
        <v>84.633849999999995</v>
      </c>
      <c r="O3101" s="3">
        <v>3615078.7</v>
      </c>
      <c r="P3101" s="3">
        <v>0</v>
      </c>
      <c r="Q3101" s="3">
        <v>650714.17000000004</v>
      </c>
    </row>
    <row r="3102" spans="1:17" x14ac:dyDescent="0.35">
      <c r="A3102" s="1">
        <v>45047</v>
      </c>
      <c r="B3102">
        <v>2023</v>
      </c>
      <c r="C3102">
        <v>5</v>
      </c>
      <c r="D3102" t="s">
        <v>31</v>
      </c>
      <c r="E3102">
        <v>1</v>
      </c>
      <c r="F3102" t="s">
        <v>36</v>
      </c>
      <c r="G3102" t="s">
        <v>804</v>
      </c>
      <c r="H3102" t="s">
        <v>37</v>
      </c>
      <c r="I3102" t="s">
        <v>35</v>
      </c>
      <c r="J3102" s="3">
        <v>712.06</v>
      </c>
      <c r="K3102" s="3">
        <v>914.99469999999997</v>
      </c>
      <c r="L3102" s="3">
        <v>651531.12608199997</v>
      </c>
      <c r="M3102" s="3">
        <v>32042.579328</v>
      </c>
      <c r="N3102" s="3">
        <v>951.53381300000001</v>
      </c>
      <c r="O3102" s="3">
        <v>37394041.969300002</v>
      </c>
      <c r="P3102" s="3">
        <v>0</v>
      </c>
      <c r="Q3102" s="3">
        <v>6730927.5499999998</v>
      </c>
    </row>
    <row r="3103" spans="1:17" x14ac:dyDescent="0.35">
      <c r="A3103" s="1">
        <v>43770</v>
      </c>
      <c r="B3103">
        <v>2019</v>
      </c>
      <c r="C3103">
        <v>11</v>
      </c>
      <c r="D3103" t="s">
        <v>31</v>
      </c>
      <c r="E3103">
        <v>1</v>
      </c>
      <c r="F3103" t="s">
        <v>36</v>
      </c>
      <c r="G3103" t="s">
        <v>921</v>
      </c>
      <c r="H3103" t="s">
        <v>37</v>
      </c>
      <c r="I3103" t="s">
        <v>35</v>
      </c>
      <c r="J3103" s="3">
        <v>1754.28</v>
      </c>
      <c r="K3103" s="3">
        <v>619.33720000000005</v>
      </c>
      <c r="L3103" s="3">
        <v>1086490.8632159999</v>
      </c>
      <c r="M3103" s="3">
        <v>55127</v>
      </c>
      <c r="N3103" s="3">
        <v>1721.56</v>
      </c>
      <c r="O3103" s="3">
        <v>60430404.931999996</v>
      </c>
      <c r="P3103" s="3">
        <v>0</v>
      </c>
      <c r="Q3103" s="3">
        <v>10877472.880000001</v>
      </c>
    </row>
    <row r="3104" spans="1:17" x14ac:dyDescent="0.35">
      <c r="A3104" s="1">
        <v>44805</v>
      </c>
      <c r="B3104">
        <v>2022</v>
      </c>
      <c r="C3104">
        <v>9</v>
      </c>
      <c r="D3104" t="s">
        <v>31</v>
      </c>
      <c r="E3104">
        <v>1</v>
      </c>
      <c r="F3104" t="s">
        <v>36</v>
      </c>
      <c r="G3104" t="s">
        <v>804</v>
      </c>
      <c r="H3104" t="s">
        <v>37</v>
      </c>
      <c r="I3104" t="s">
        <v>35</v>
      </c>
      <c r="J3104" s="3">
        <v>459.18</v>
      </c>
      <c r="K3104" s="3">
        <v>932.01710000000003</v>
      </c>
      <c r="L3104" s="3">
        <v>427963.61197799997</v>
      </c>
      <c r="M3104" s="3">
        <v>19737.848303999999</v>
      </c>
      <c r="N3104" s="3">
        <v>623.19971599999997</v>
      </c>
      <c r="O3104" s="3">
        <v>23938834.1523</v>
      </c>
      <c r="P3104" s="3">
        <v>0</v>
      </c>
      <c r="Q3104" s="3">
        <v>4308990.1500000004</v>
      </c>
    </row>
    <row r="3105" spans="1:17" x14ac:dyDescent="0.35">
      <c r="A3105" s="1">
        <v>44835</v>
      </c>
      <c r="B3105">
        <v>2022</v>
      </c>
      <c r="C3105">
        <v>10</v>
      </c>
      <c r="D3105" t="s">
        <v>31</v>
      </c>
      <c r="E3105">
        <v>1</v>
      </c>
      <c r="F3105" t="s">
        <v>36</v>
      </c>
      <c r="G3105" t="s">
        <v>923</v>
      </c>
      <c r="H3105" t="s">
        <v>37</v>
      </c>
      <c r="I3105" t="s">
        <v>35</v>
      </c>
      <c r="J3105" s="3">
        <v>1306.6199999999999</v>
      </c>
      <c r="K3105" s="3">
        <v>904.99850000000004</v>
      </c>
      <c r="L3105" s="3">
        <v>1182489.14007</v>
      </c>
      <c r="M3105" s="3">
        <v>58797.941202000002</v>
      </c>
      <c r="N3105" s="3">
        <v>1727.8682719999999</v>
      </c>
      <c r="O3105" s="3">
        <v>67425236.097399995</v>
      </c>
      <c r="P3105" s="3">
        <v>0</v>
      </c>
      <c r="Q3105" s="3">
        <v>12136542.5</v>
      </c>
    </row>
    <row r="3106" spans="1:17" x14ac:dyDescent="0.35">
      <c r="A3106" s="1">
        <v>44166</v>
      </c>
      <c r="B3106">
        <v>2020</v>
      </c>
      <c r="C3106">
        <v>12</v>
      </c>
      <c r="D3106" t="s">
        <v>31</v>
      </c>
      <c r="E3106">
        <v>1</v>
      </c>
      <c r="F3106" t="s">
        <v>36</v>
      </c>
      <c r="G3106" t="s">
        <v>923</v>
      </c>
      <c r="H3106" t="s">
        <v>37</v>
      </c>
      <c r="I3106" t="s">
        <v>35</v>
      </c>
      <c r="J3106" s="3">
        <v>3558.22</v>
      </c>
      <c r="K3106" s="3">
        <v>608.95989999999995</v>
      </c>
      <c r="L3106" s="3">
        <v>2166813.295378</v>
      </c>
      <c r="M3106" s="3">
        <v>124821.875178</v>
      </c>
      <c r="N3106" s="3">
        <v>3455.786544</v>
      </c>
      <c r="O3106" s="3">
        <v>133956204.2978</v>
      </c>
      <c r="P3106" s="3">
        <v>0</v>
      </c>
      <c r="Q3106" s="3">
        <v>24112116.7788</v>
      </c>
    </row>
    <row r="3107" spans="1:17" x14ac:dyDescent="0.35">
      <c r="A3107" s="1">
        <v>45047</v>
      </c>
      <c r="B3107">
        <v>2023</v>
      </c>
      <c r="C3107">
        <v>5</v>
      </c>
      <c r="D3107" t="s">
        <v>31</v>
      </c>
      <c r="E3107">
        <v>1</v>
      </c>
      <c r="F3107" t="s">
        <v>36</v>
      </c>
      <c r="G3107" t="s">
        <v>804</v>
      </c>
      <c r="H3107" t="s">
        <v>37</v>
      </c>
      <c r="I3107" t="s">
        <v>35</v>
      </c>
      <c r="J3107" s="3">
        <v>323.27999999999997</v>
      </c>
      <c r="K3107" s="3">
        <v>915.0059</v>
      </c>
      <c r="L3107" s="3">
        <v>295803.10735200002</v>
      </c>
      <c r="M3107" s="3">
        <v>14547.588239999999</v>
      </c>
      <c r="N3107" s="3">
        <v>432.00683800000002</v>
      </c>
      <c r="O3107" s="3">
        <v>16989311.290800001</v>
      </c>
      <c r="P3107" s="3">
        <v>0</v>
      </c>
      <c r="Q3107" s="3">
        <v>3058076.03</v>
      </c>
    </row>
    <row r="3108" spans="1:17" x14ac:dyDescent="0.35">
      <c r="A3108" s="1">
        <v>44986</v>
      </c>
      <c r="B3108">
        <v>2023</v>
      </c>
      <c r="C3108">
        <v>3</v>
      </c>
      <c r="D3108" t="s">
        <v>31</v>
      </c>
      <c r="E3108">
        <v>1</v>
      </c>
      <c r="F3108" t="s">
        <v>36</v>
      </c>
      <c r="G3108" t="s">
        <v>923</v>
      </c>
      <c r="H3108" t="s">
        <v>37</v>
      </c>
      <c r="I3108" t="s">
        <v>35</v>
      </c>
      <c r="J3108" s="3">
        <v>2091.6</v>
      </c>
      <c r="K3108" s="3">
        <v>905.0009</v>
      </c>
      <c r="L3108" s="3">
        <v>1892899.8824400001</v>
      </c>
      <c r="M3108" s="3">
        <v>94122.6</v>
      </c>
      <c r="N3108" s="3">
        <v>2765.93</v>
      </c>
      <c r="O3108" s="3">
        <v>109270822.49770001</v>
      </c>
      <c r="P3108" s="3">
        <v>0</v>
      </c>
      <c r="Q3108" s="3">
        <v>19668748.050000001</v>
      </c>
    </row>
    <row r="3109" spans="1:17" x14ac:dyDescent="0.35">
      <c r="A3109" s="1">
        <v>44774</v>
      </c>
      <c r="B3109">
        <v>2022</v>
      </c>
      <c r="C3109">
        <v>8</v>
      </c>
      <c r="D3109" t="s">
        <v>31</v>
      </c>
      <c r="E3109">
        <v>1</v>
      </c>
      <c r="F3109" t="s">
        <v>36</v>
      </c>
      <c r="G3109" t="s">
        <v>334</v>
      </c>
      <c r="H3109" t="s">
        <v>37</v>
      </c>
      <c r="I3109" t="s">
        <v>35</v>
      </c>
      <c r="J3109" s="3">
        <v>633.87</v>
      </c>
      <c r="K3109" s="3">
        <v>967.65419999999995</v>
      </c>
      <c r="L3109" s="3">
        <v>613366.96775399998</v>
      </c>
      <c r="M3109" s="3">
        <v>30006.969992999999</v>
      </c>
      <c r="N3109" s="3">
        <v>895.57910400000003</v>
      </c>
      <c r="O3109" s="3">
        <v>35196831.957999997</v>
      </c>
      <c r="P3109" s="3">
        <v>0</v>
      </c>
      <c r="Q3109" s="3">
        <v>6335429.75</v>
      </c>
    </row>
    <row r="3110" spans="1:17" x14ac:dyDescent="0.35">
      <c r="A3110" s="1">
        <v>43556</v>
      </c>
      <c r="B3110">
        <v>2019</v>
      </c>
      <c r="C3110">
        <v>4</v>
      </c>
      <c r="D3110" t="s">
        <v>31</v>
      </c>
      <c r="E3110">
        <v>1</v>
      </c>
      <c r="F3110" t="s">
        <v>36</v>
      </c>
      <c r="G3110" t="s">
        <v>924</v>
      </c>
      <c r="H3110" t="s">
        <v>37</v>
      </c>
      <c r="I3110" t="s">
        <v>35</v>
      </c>
      <c r="J3110" s="3">
        <v>1533.11</v>
      </c>
      <c r="K3110" s="3">
        <v>684.84400000000005</v>
      </c>
      <c r="L3110" s="3">
        <v>1049941.18484</v>
      </c>
      <c r="M3110" s="3">
        <v>57206</v>
      </c>
      <c r="N3110" s="3">
        <v>1669.58</v>
      </c>
      <c r="O3110" s="3">
        <v>56052128.929099999</v>
      </c>
      <c r="P3110" s="3">
        <v>0</v>
      </c>
      <c r="Q3110" s="3">
        <v>10089383.210000001</v>
      </c>
    </row>
    <row r="3111" spans="1:17" x14ac:dyDescent="0.35">
      <c r="A3111" s="1">
        <v>44835</v>
      </c>
      <c r="B3111">
        <v>2022</v>
      </c>
      <c r="C3111">
        <v>10</v>
      </c>
      <c r="D3111" t="s">
        <v>31</v>
      </c>
      <c r="E3111">
        <v>1</v>
      </c>
      <c r="F3111" t="s">
        <v>36</v>
      </c>
      <c r="G3111" t="s">
        <v>804</v>
      </c>
      <c r="H3111" t="s">
        <v>37</v>
      </c>
      <c r="I3111" t="s">
        <v>35</v>
      </c>
      <c r="J3111" s="3">
        <v>529.62</v>
      </c>
      <c r="K3111" s="3">
        <v>930.00720000000001</v>
      </c>
      <c r="L3111" s="3">
        <v>492550.41326399997</v>
      </c>
      <c r="M3111" s="3">
        <v>23832.975750000001</v>
      </c>
      <c r="N3111" s="3">
        <v>718.802549</v>
      </c>
      <c r="O3111" s="3">
        <v>27973885.605999999</v>
      </c>
      <c r="P3111" s="3">
        <v>0</v>
      </c>
      <c r="Q3111" s="3">
        <v>5035299.41</v>
      </c>
    </row>
    <row r="3112" spans="1:17" x14ac:dyDescent="0.35">
      <c r="A3112" s="1">
        <v>43800</v>
      </c>
      <c r="B3112">
        <v>2019</v>
      </c>
      <c r="C3112">
        <v>12</v>
      </c>
      <c r="D3112" t="s">
        <v>31</v>
      </c>
      <c r="E3112">
        <v>1</v>
      </c>
      <c r="F3112" t="s">
        <v>36</v>
      </c>
      <c r="G3112" t="s">
        <v>931</v>
      </c>
      <c r="H3112" t="s">
        <v>37</v>
      </c>
      <c r="I3112" t="s">
        <v>35</v>
      </c>
      <c r="J3112" s="3">
        <v>1348.98</v>
      </c>
      <c r="K3112" s="3">
        <v>639.47270000000003</v>
      </c>
      <c r="L3112" s="3">
        <v>862635.88284600002</v>
      </c>
      <c r="M3112" s="3">
        <v>47214</v>
      </c>
      <c r="N3112" s="3">
        <v>1372.05</v>
      </c>
      <c r="O3112" s="3">
        <v>48201362.1241</v>
      </c>
      <c r="P3112" s="3">
        <v>0</v>
      </c>
      <c r="Q3112" s="3">
        <v>8676245.1899999995</v>
      </c>
    </row>
    <row r="3113" spans="1:17" x14ac:dyDescent="0.35">
      <c r="A3113" s="1">
        <v>44256</v>
      </c>
      <c r="B3113">
        <v>2021</v>
      </c>
      <c r="C3113">
        <v>3</v>
      </c>
      <c r="D3113" t="s">
        <v>31</v>
      </c>
      <c r="E3113">
        <v>1</v>
      </c>
      <c r="F3113" t="s">
        <v>36</v>
      </c>
      <c r="G3113" t="s">
        <v>804</v>
      </c>
      <c r="H3113" t="s">
        <v>37</v>
      </c>
      <c r="I3113" t="s">
        <v>35</v>
      </c>
      <c r="J3113" s="3">
        <v>991.9</v>
      </c>
      <c r="K3113" s="3">
        <v>724.2835</v>
      </c>
      <c r="L3113" s="3">
        <v>718416.80365000002</v>
      </c>
      <c r="M3113" s="3">
        <v>35427.964571999997</v>
      </c>
      <c r="N3113" s="3">
        <v>1049.3489509999999</v>
      </c>
      <c r="O3113" s="3">
        <v>43125215.765500002</v>
      </c>
      <c r="P3113" s="3">
        <v>0</v>
      </c>
      <c r="Q3113" s="3">
        <v>7762538.8399999999</v>
      </c>
    </row>
    <row r="3114" spans="1:17" x14ac:dyDescent="0.35">
      <c r="A3114" s="1">
        <v>45505</v>
      </c>
      <c r="B3114">
        <v>2024</v>
      </c>
      <c r="C3114">
        <v>8</v>
      </c>
      <c r="D3114" t="s">
        <v>31</v>
      </c>
      <c r="E3114">
        <v>1</v>
      </c>
      <c r="F3114" t="s">
        <v>36</v>
      </c>
      <c r="G3114" t="s">
        <v>932</v>
      </c>
      <c r="H3114" t="s">
        <v>37</v>
      </c>
      <c r="I3114" t="s">
        <v>35</v>
      </c>
      <c r="J3114" s="3">
        <v>934.9</v>
      </c>
      <c r="K3114" s="3">
        <v>743.72609999999997</v>
      </c>
      <c r="L3114" s="3">
        <v>695309.53089000005</v>
      </c>
      <c r="M3114" s="3">
        <v>47935.952063999997</v>
      </c>
      <c r="N3114" s="3">
        <v>1034.5989649999999</v>
      </c>
      <c r="O3114" s="3">
        <v>44539807.017399997</v>
      </c>
      <c r="P3114" s="3">
        <v>0</v>
      </c>
      <c r="Q3114" s="3">
        <v>8017165.2599999998</v>
      </c>
    </row>
    <row r="3115" spans="1:17" x14ac:dyDescent="0.35">
      <c r="A3115" s="1">
        <v>45200</v>
      </c>
      <c r="B3115">
        <v>2023</v>
      </c>
      <c r="C3115">
        <v>10</v>
      </c>
      <c r="D3115" t="s">
        <v>31</v>
      </c>
      <c r="E3115">
        <v>1</v>
      </c>
      <c r="F3115" t="s">
        <v>36</v>
      </c>
      <c r="G3115" t="s">
        <v>804</v>
      </c>
      <c r="H3115" t="s">
        <v>37</v>
      </c>
      <c r="I3115" t="s">
        <v>35</v>
      </c>
      <c r="J3115" s="3">
        <v>901.73</v>
      </c>
      <c r="K3115" s="3">
        <v>805.03</v>
      </c>
      <c r="L3115" s="3">
        <v>725919.70189999999</v>
      </c>
      <c r="M3115" s="3">
        <v>40545</v>
      </c>
      <c r="N3115" s="3">
        <v>1123.3699999999999</v>
      </c>
      <c r="O3115" s="3">
        <v>43637711.6175</v>
      </c>
      <c r="P3115" s="3">
        <v>0</v>
      </c>
      <c r="Q3115" s="3">
        <v>7854788.0899999999</v>
      </c>
    </row>
    <row r="3116" spans="1:17" x14ac:dyDescent="0.35">
      <c r="A3116" s="1">
        <v>45261</v>
      </c>
      <c r="B3116">
        <v>2023</v>
      </c>
      <c r="C3116">
        <v>12</v>
      </c>
      <c r="D3116" t="s">
        <v>31</v>
      </c>
      <c r="E3116">
        <v>1</v>
      </c>
      <c r="F3116" t="s">
        <v>36</v>
      </c>
      <c r="G3116" t="s">
        <v>804</v>
      </c>
      <c r="H3116" t="s">
        <v>37</v>
      </c>
      <c r="I3116" t="s">
        <v>35</v>
      </c>
      <c r="J3116" s="3">
        <v>870.64</v>
      </c>
      <c r="K3116" s="3">
        <v>774.99659999999994</v>
      </c>
      <c r="L3116" s="3">
        <v>674743.03982399998</v>
      </c>
      <c r="M3116" s="3">
        <v>39178.420359999996</v>
      </c>
      <c r="N3116" s="3">
        <v>993.77898500000003</v>
      </c>
      <c r="O3116" s="3">
        <v>40872563.573299997</v>
      </c>
      <c r="P3116" s="3">
        <v>0</v>
      </c>
      <c r="Q3116" s="3">
        <v>7357061.4400000004</v>
      </c>
    </row>
    <row r="3117" spans="1:17" x14ac:dyDescent="0.35">
      <c r="A3117" s="1">
        <v>45047</v>
      </c>
      <c r="B3117">
        <v>2023</v>
      </c>
      <c r="C3117">
        <v>5</v>
      </c>
      <c r="D3117" t="s">
        <v>31</v>
      </c>
      <c r="E3117">
        <v>1</v>
      </c>
      <c r="F3117" t="s">
        <v>36</v>
      </c>
      <c r="G3117" t="s">
        <v>923</v>
      </c>
      <c r="H3117" t="s">
        <v>37</v>
      </c>
      <c r="I3117" t="s">
        <v>35</v>
      </c>
      <c r="J3117" s="3">
        <v>989.5</v>
      </c>
      <c r="K3117" s="3">
        <v>915.08119999999997</v>
      </c>
      <c r="L3117" s="3">
        <v>905472.84739999997</v>
      </c>
      <c r="M3117" s="3">
        <v>44531.541407999997</v>
      </c>
      <c r="N3117" s="3">
        <v>1322.4050090000001</v>
      </c>
      <c r="O3117" s="3">
        <v>51968798.3411</v>
      </c>
      <c r="P3117" s="3">
        <v>0</v>
      </c>
      <c r="Q3117" s="3">
        <v>9354383.6999999993</v>
      </c>
    </row>
    <row r="3118" spans="1:17" x14ac:dyDescent="0.35">
      <c r="A3118" s="1">
        <v>44958</v>
      </c>
      <c r="B3118">
        <v>2023</v>
      </c>
      <c r="C3118">
        <v>2</v>
      </c>
      <c r="D3118" t="s">
        <v>31</v>
      </c>
      <c r="E3118">
        <v>1</v>
      </c>
      <c r="F3118" t="s">
        <v>36</v>
      </c>
      <c r="G3118" t="s">
        <v>923</v>
      </c>
      <c r="H3118" t="s">
        <v>37</v>
      </c>
      <c r="I3118" t="s">
        <v>35</v>
      </c>
      <c r="J3118" s="3">
        <v>1962.95</v>
      </c>
      <c r="K3118" s="3">
        <v>948.52340000000004</v>
      </c>
      <c r="L3118" s="3">
        <v>1861904.0080299999</v>
      </c>
      <c r="M3118" s="3">
        <v>22528</v>
      </c>
      <c r="N3118" s="3">
        <v>2623.13</v>
      </c>
      <c r="O3118" s="3">
        <v>106963002.85969999</v>
      </c>
      <c r="P3118" s="3">
        <v>0</v>
      </c>
      <c r="Q3118" s="3">
        <v>19253340.510000002</v>
      </c>
    </row>
    <row r="3119" spans="1:17" x14ac:dyDescent="0.35">
      <c r="A3119" s="1">
        <v>44927</v>
      </c>
      <c r="B3119">
        <v>2023</v>
      </c>
      <c r="C3119">
        <v>1</v>
      </c>
      <c r="D3119" t="s">
        <v>31</v>
      </c>
      <c r="E3119">
        <v>1</v>
      </c>
      <c r="F3119" t="s">
        <v>36</v>
      </c>
      <c r="G3119" t="s">
        <v>804</v>
      </c>
      <c r="H3119" t="s">
        <v>37</v>
      </c>
      <c r="I3119" t="s">
        <v>35</v>
      </c>
      <c r="J3119" s="3">
        <v>500.62</v>
      </c>
      <c r="K3119" s="3">
        <v>914.99019999999996</v>
      </c>
      <c r="L3119" s="3">
        <v>458062.39392399997</v>
      </c>
      <c r="M3119" s="3">
        <v>22528</v>
      </c>
      <c r="N3119" s="3">
        <v>668.98</v>
      </c>
      <c r="O3119" s="3">
        <v>27348237.684999999</v>
      </c>
      <c r="P3119" s="3">
        <v>0</v>
      </c>
      <c r="Q3119" s="3">
        <v>4922682.78</v>
      </c>
    </row>
    <row r="3120" spans="1:17" x14ac:dyDescent="0.35">
      <c r="A3120" s="1">
        <v>45170</v>
      </c>
      <c r="B3120">
        <v>2023</v>
      </c>
      <c r="C3120">
        <v>9</v>
      </c>
      <c r="D3120" t="s">
        <v>31</v>
      </c>
      <c r="E3120">
        <v>1</v>
      </c>
      <c r="F3120" t="s">
        <v>36</v>
      </c>
      <c r="G3120" t="s">
        <v>809</v>
      </c>
      <c r="H3120" t="s">
        <v>37</v>
      </c>
      <c r="I3120" t="s">
        <v>35</v>
      </c>
      <c r="J3120" s="3">
        <v>98.11</v>
      </c>
      <c r="K3120" s="3">
        <v>835.00189999999998</v>
      </c>
      <c r="L3120" s="3">
        <v>81922.036408999993</v>
      </c>
      <c r="M3120" s="3">
        <v>4414.9194360000001</v>
      </c>
      <c r="N3120" s="3">
        <v>120.18023700000001</v>
      </c>
      <c r="O3120" s="3">
        <v>4919983.9974999996</v>
      </c>
      <c r="P3120" s="3">
        <v>0</v>
      </c>
      <c r="Q3120" s="3">
        <v>885597.12</v>
      </c>
    </row>
    <row r="3121" spans="1:17" x14ac:dyDescent="0.35">
      <c r="A3121" s="1">
        <v>45444</v>
      </c>
      <c r="B3121">
        <v>2024</v>
      </c>
      <c r="C3121">
        <v>6</v>
      </c>
      <c r="D3121" t="s">
        <v>31</v>
      </c>
      <c r="E3121">
        <v>1</v>
      </c>
      <c r="F3121" t="s">
        <v>36</v>
      </c>
      <c r="G3121" t="s">
        <v>923</v>
      </c>
      <c r="H3121" t="s">
        <v>37</v>
      </c>
      <c r="I3121" t="s">
        <v>35</v>
      </c>
      <c r="J3121" s="3">
        <v>900.45</v>
      </c>
      <c r="K3121" s="3">
        <v>768.74419999999998</v>
      </c>
      <c r="L3121" s="3">
        <v>692215.71488999994</v>
      </c>
      <c r="M3121" s="3">
        <v>37151.962848000003</v>
      </c>
      <c r="N3121" s="3">
        <v>1015.278985</v>
      </c>
      <c r="O3121" s="3">
        <v>43365540.824299999</v>
      </c>
      <c r="P3121" s="3">
        <v>0</v>
      </c>
      <c r="Q3121" s="3">
        <v>7805797.3499999996</v>
      </c>
    </row>
    <row r="3122" spans="1:17" x14ac:dyDescent="0.35">
      <c r="A3122" s="1">
        <v>45536</v>
      </c>
      <c r="B3122">
        <v>2024</v>
      </c>
      <c r="C3122">
        <v>9</v>
      </c>
      <c r="D3122" t="s">
        <v>31</v>
      </c>
      <c r="E3122">
        <v>1</v>
      </c>
      <c r="F3122" t="s">
        <v>36</v>
      </c>
      <c r="G3122" t="s">
        <v>923</v>
      </c>
      <c r="H3122" t="s">
        <v>37</v>
      </c>
      <c r="I3122" t="s">
        <v>35</v>
      </c>
      <c r="J3122" s="3">
        <v>622.91999999999996</v>
      </c>
      <c r="K3122" s="3">
        <v>742.30870000000004</v>
      </c>
      <c r="L3122" s="3">
        <v>462398.93540399999</v>
      </c>
      <c r="M3122" s="3">
        <v>29711</v>
      </c>
      <c r="N3122" s="3">
        <v>685.02</v>
      </c>
      <c r="O3122" s="3">
        <v>29657780.241799999</v>
      </c>
      <c r="P3122" s="3">
        <v>0</v>
      </c>
      <c r="Q3122" s="3">
        <v>5338400.4400000004</v>
      </c>
    </row>
    <row r="3123" spans="1:17" x14ac:dyDescent="0.35">
      <c r="A3123" s="1">
        <v>44774</v>
      </c>
      <c r="B3123">
        <v>2022</v>
      </c>
      <c r="C3123">
        <v>8</v>
      </c>
      <c r="D3123" t="s">
        <v>31</v>
      </c>
      <c r="E3123">
        <v>1</v>
      </c>
      <c r="F3123" t="s">
        <v>36</v>
      </c>
      <c r="G3123" t="s">
        <v>923</v>
      </c>
      <c r="H3123" t="s">
        <v>37</v>
      </c>
      <c r="I3123" t="s">
        <v>35</v>
      </c>
      <c r="J3123" s="3">
        <v>2421.41</v>
      </c>
      <c r="K3123" s="3">
        <v>971.51959999999997</v>
      </c>
      <c r="L3123" s="3">
        <v>2352447.2746359999</v>
      </c>
      <c r="M3123" s="3">
        <v>92739</v>
      </c>
      <c r="N3123" s="3">
        <v>3403.7</v>
      </c>
      <c r="O3123" s="3">
        <v>133207212.36220001</v>
      </c>
      <c r="P3123" s="3">
        <v>0</v>
      </c>
      <c r="Q3123" s="3">
        <v>23977298.23</v>
      </c>
    </row>
    <row r="3124" spans="1:17" x14ac:dyDescent="0.35">
      <c r="A3124" s="1">
        <v>44378</v>
      </c>
      <c r="B3124">
        <v>2021</v>
      </c>
      <c r="C3124">
        <v>7</v>
      </c>
      <c r="D3124" t="s">
        <v>31</v>
      </c>
      <c r="E3124">
        <v>1</v>
      </c>
      <c r="F3124" t="s">
        <v>36</v>
      </c>
      <c r="G3124" t="s">
        <v>923</v>
      </c>
      <c r="H3124" t="s">
        <v>37</v>
      </c>
      <c r="I3124" t="s">
        <v>35</v>
      </c>
      <c r="J3124" s="3">
        <v>2240.12</v>
      </c>
      <c r="K3124" s="3">
        <v>848.00009999999997</v>
      </c>
      <c r="L3124" s="3">
        <v>1899621.984012</v>
      </c>
      <c r="M3124" s="3">
        <v>71684</v>
      </c>
      <c r="N3124" s="3">
        <v>2744.06</v>
      </c>
      <c r="O3124" s="3">
        <v>112886051.7661</v>
      </c>
      <c r="P3124" s="3">
        <v>0</v>
      </c>
      <c r="Q3124" s="3">
        <v>20319489.32</v>
      </c>
    </row>
    <row r="3125" spans="1:17" x14ac:dyDescent="0.35">
      <c r="A3125" s="1">
        <v>44562</v>
      </c>
      <c r="B3125">
        <v>2022</v>
      </c>
      <c r="C3125">
        <v>1</v>
      </c>
      <c r="D3125" t="s">
        <v>31</v>
      </c>
      <c r="E3125">
        <v>1</v>
      </c>
      <c r="F3125" t="s">
        <v>36</v>
      </c>
      <c r="G3125" t="s">
        <v>923</v>
      </c>
      <c r="H3125" t="s">
        <v>37</v>
      </c>
      <c r="I3125" t="s">
        <v>35</v>
      </c>
      <c r="J3125" s="3">
        <v>2706.62</v>
      </c>
      <c r="K3125" s="3">
        <v>834.39200000000005</v>
      </c>
      <c r="L3125" s="3">
        <v>2258382.07504</v>
      </c>
      <c r="M3125" s="3">
        <v>112624</v>
      </c>
      <c r="N3125" s="3">
        <v>3300.44</v>
      </c>
      <c r="O3125" s="3">
        <v>136585306.30450001</v>
      </c>
      <c r="P3125" s="3">
        <v>0</v>
      </c>
      <c r="Q3125" s="3">
        <v>24585355.129999999</v>
      </c>
    </row>
    <row r="3126" spans="1:17" x14ac:dyDescent="0.35">
      <c r="A3126" s="1">
        <v>45108</v>
      </c>
      <c r="B3126">
        <v>2023</v>
      </c>
      <c r="C3126">
        <v>7</v>
      </c>
      <c r="D3126" t="s">
        <v>31</v>
      </c>
      <c r="E3126">
        <v>1</v>
      </c>
      <c r="F3126" t="s">
        <v>36</v>
      </c>
      <c r="G3126" t="s">
        <v>804</v>
      </c>
      <c r="H3126" t="s">
        <v>37</v>
      </c>
      <c r="I3126" t="s">
        <v>35</v>
      </c>
      <c r="J3126" s="3">
        <v>1416.01</v>
      </c>
      <c r="K3126" s="3">
        <v>900.2912</v>
      </c>
      <c r="L3126" s="3">
        <v>1274821.3421120001</v>
      </c>
      <c r="M3126" s="3">
        <v>56229</v>
      </c>
      <c r="N3126" s="3">
        <v>1852.82</v>
      </c>
      <c r="O3126" s="3">
        <v>74829316.810599998</v>
      </c>
      <c r="P3126" s="3">
        <v>0</v>
      </c>
      <c r="Q3126" s="3">
        <v>13469277.029999999</v>
      </c>
    </row>
    <row r="3127" spans="1:17" x14ac:dyDescent="0.35">
      <c r="A3127" s="1">
        <v>45474</v>
      </c>
      <c r="B3127">
        <v>2024</v>
      </c>
      <c r="C3127">
        <v>7</v>
      </c>
      <c r="D3127" t="s">
        <v>31</v>
      </c>
      <c r="E3127">
        <v>1</v>
      </c>
      <c r="F3127" t="s">
        <v>36</v>
      </c>
      <c r="G3127" t="s">
        <v>923</v>
      </c>
      <c r="H3127" t="s">
        <v>37</v>
      </c>
      <c r="I3127" t="s">
        <v>35</v>
      </c>
      <c r="J3127" s="3">
        <v>889.66</v>
      </c>
      <c r="K3127" s="3">
        <v>768.8596</v>
      </c>
      <c r="L3127" s="3">
        <v>684023.63173599995</v>
      </c>
      <c r="M3127" s="3">
        <v>36601</v>
      </c>
      <c r="N3127" s="3">
        <v>1003.11</v>
      </c>
      <c r="O3127" s="3">
        <v>42747279.023400001</v>
      </c>
      <c r="P3127" s="3">
        <v>0</v>
      </c>
      <c r="Q3127" s="3">
        <v>7694510.2199999997</v>
      </c>
    </row>
    <row r="3128" spans="1:17" x14ac:dyDescent="0.35">
      <c r="A3128" s="1">
        <v>44105</v>
      </c>
      <c r="B3128">
        <v>2020</v>
      </c>
      <c r="C3128">
        <v>10</v>
      </c>
      <c r="D3128" t="s">
        <v>31</v>
      </c>
      <c r="E3128">
        <v>1</v>
      </c>
      <c r="F3128" t="s">
        <v>36</v>
      </c>
      <c r="G3128" t="s">
        <v>923</v>
      </c>
      <c r="H3128" t="s">
        <v>37</v>
      </c>
      <c r="I3128" t="s">
        <v>39</v>
      </c>
      <c r="J3128" s="3">
        <v>1544639</v>
      </c>
      <c r="K3128" s="3">
        <v>0.62749999999999995</v>
      </c>
      <c r="L3128" s="3">
        <v>969260.97250000003</v>
      </c>
      <c r="M3128" s="3">
        <v>63359</v>
      </c>
      <c r="N3128" s="3">
        <v>1557.22</v>
      </c>
      <c r="O3128" s="3">
        <v>60494009.465000004</v>
      </c>
      <c r="P3128" s="3">
        <v>0</v>
      </c>
      <c r="Q3128" s="3">
        <v>10888936.462400001</v>
      </c>
    </row>
    <row r="3129" spans="1:17" x14ac:dyDescent="0.35">
      <c r="A3129" s="1">
        <v>45292</v>
      </c>
      <c r="B3129">
        <v>2024</v>
      </c>
      <c r="C3129">
        <v>1</v>
      </c>
      <c r="D3129" t="s">
        <v>31</v>
      </c>
      <c r="E3129">
        <v>1</v>
      </c>
      <c r="F3129" t="s">
        <v>32</v>
      </c>
      <c r="G3129" t="s">
        <v>98</v>
      </c>
      <c r="H3129" t="s">
        <v>97</v>
      </c>
      <c r="I3129" t="s">
        <v>39</v>
      </c>
      <c r="J3129" s="3">
        <v>30240</v>
      </c>
      <c r="K3129" s="3">
        <v>0.63980000000000004</v>
      </c>
      <c r="L3129" s="3">
        <v>19347.552</v>
      </c>
      <c r="M3129" s="3">
        <v>872.12173399999995</v>
      </c>
      <c r="N3129" s="3">
        <v>27.638396</v>
      </c>
      <c r="O3129" s="3">
        <v>1228132.5523000001</v>
      </c>
      <c r="P3129" s="3">
        <v>170000.91</v>
      </c>
      <c r="Q3129" s="3">
        <v>421664.94</v>
      </c>
    </row>
    <row r="3130" spans="1:17" x14ac:dyDescent="0.35">
      <c r="A3130" s="1">
        <v>45292</v>
      </c>
      <c r="B3130">
        <v>2024</v>
      </c>
      <c r="C3130">
        <v>1</v>
      </c>
      <c r="D3130" t="s">
        <v>31</v>
      </c>
      <c r="E3130">
        <v>1</v>
      </c>
      <c r="F3130" t="s">
        <v>32</v>
      </c>
      <c r="G3130" t="s">
        <v>98</v>
      </c>
      <c r="H3130" t="s">
        <v>97</v>
      </c>
      <c r="I3130" t="s">
        <v>39</v>
      </c>
      <c r="J3130" s="3">
        <v>10170</v>
      </c>
      <c r="K3130" s="3">
        <v>0.63970000000000005</v>
      </c>
      <c r="L3130" s="3">
        <v>6505.7489999999998</v>
      </c>
      <c r="M3130" s="3">
        <v>293.21811600000001</v>
      </c>
      <c r="N3130" s="3">
        <v>9.2923709999999993</v>
      </c>
      <c r="O3130" s="3">
        <v>412968.75410000002</v>
      </c>
      <c r="P3130" s="3">
        <v>57164.08</v>
      </c>
      <c r="Q3130" s="3">
        <v>141817.85</v>
      </c>
    </row>
    <row r="3131" spans="1:17" x14ac:dyDescent="0.35">
      <c r="A3131" s="1">
        <v>45292</v>
      </c>
      <c r="B3131">
        <v>2024</v>
      </c>
      <c r="C3131">
        <v>1</v>
      </c>
      <c r="D3131" t="s">
        <v>31</v>
      </c>
      <c r="E3131">
        <v>1</v>
      </c>
      <c r="F3131" t="s">
        <v>32</v>
      </c>
      <c r="G3131" t="s">
        <v>98</v>
      </c>
      <c r="H3131" t="s">
        <v>97</v>
      </c>
      <c r="I3131" t="s">
        <v>39</v>
      </c>
      <c r="J3131" s="3">
        <v>50200</v>
      </c>
      <c r="K3131" s="3">
        <v>0.63980000000000004</v>
      </c>
      <c r="L3131" s="3">
        <v>32117.96</v>
      </c>
      <c r="M3131" s="3">
        <v>1447.702139</v>
      </c>
      <c r="N3131" s="3">
        <v>45.879105000000003</v>
      </c>
      <c r="O3131" s="3">
        <v>2038765.0172999999</v>
      </c>
      <c r="P3131" s="3">
        <v>282210.51</v>
      </c>
      <c r="Q3131" s="3">
        <v>699986.11</v>
      </c>
    </row>
    <row r="3132" spans="1:17" x14ac:dyDescent="0.35">
      <c r="A3132" s="1">
        <v>45292</v>
      </c>
      <c r="B3132">
        <v>2024</v>
      </c>
      <c r="C3132">
        <v>1</v>
      </c>
      <c r="D3132" t="s">
        <v>31</v>
      </c>
      <c r="E3132">
        <v>1</v>
      </c>
      <c r="F3132" t="s">
        <v>32</v>
      </c>
      <c r="G3132" t="s">
        <v>338</v>
      </c>
      <c r="H3132" t="s">
        <v>97</v>
      </c>
      <c r="I3132" t="s">
        <v>39</v>
      </c>
      <c r="J3132" s="3">
        <v>20180</v>
      </c>
      <c r="K3132" s="3">
        <v>0.67700000000000005</v>
      </c>
      <c r="L3132" s="3">
        <v>13661.86</v>
      </c>
      <c r="M3132" s="3">
        <v>581.581095</v>
      </c>
      <c r="N3132" s="3">
        <v>28.005541000000001</v>
      </c>
      <c r="O3132" s="3">
        <v>859940.0477</v>
      </c>
      <c r="P3132" s="3">
        <v>119460.26</v>
      </c>
      <c r="Q3132" s="3">
        <v>295740.58</v>
      </c>
    </row>
    <row r="3133" spans="1:17" x14ac:dyDescent="0.35">
      <c r="A3133" s="1">
        <v>45292</v>
      </c>
      <c r="B3133">
        <v>2024</v>
      </c>
      <c r="C3133">
        <v>1</v>
      </c>
      <c r="D3133" t="s">
        <v>31</v>
      </c>
      <c r="E3133">
        <v>1</v>
      </c>
      <c r="F3133" t="s">
        <v>32</v>
      </c>
      <c r="G3133" t="s">
        <v>826</v>
      </c>
      <c r="H3133" t="s">
        <v>97</v>
      </c>
      <c r="I3133" t="s">
        <v>35</v>
      </c>
      <c r="J3133" s="3">
        <v>48.03</v>
      </c>
      <c r="K3133" s="3">
        <v>711.45929999999998</v>
      </c>
      <c r="L3133" s="3">
        <v>34171.390179000002</v>
      </c>
      <c r="M3133" s="3">
        <v>1385.239272</v>
      </c>
      <c r="N3133" s="3">
        <v>49.484927999999996</v>
      </c>
      <c r="O3133" s="3">
        <v>2087757.5715000001</v>
      </c>
      <c r="P3133" s="3">
        <v>290506.55</v>
      </c>
      <c r="Q3133" s="3">
        <v>718594.12</v>
      </c>
    </row>
    <row r="3134" spans="1:17" x14ac:dyDescent="0.35">
      <c r="A3134" s="1">
        <v>45292</v>
      </c>
      <c r="B3134">
        <v>2024</v>
      </c>
      <c r="C3134">
        <v>1</v>
      </c>
      <c r="D3134" t="s">
        <v>31</v>
      </c>
      <c r="E3134">
        <v>1</v>
      </c>
      <c r="F3134" t="s">
        <v>32</v>
      </c>
      <c r="G3134" t="s">
        <v>98</v>
      </c>
      <c r="H3134" t="s">
        <v>97</v>
      </c>
      <c r="I3134" t="s">
        <v>39</v>
      </c>
      <c r="J3134" s="3">
        <v>2323000</v>
      </c>
      <c r="K3134" s="3">
        <v>0.63980000000000004</v>
      </c>
      <c r="L3134" s="3">
        <v>1486255.4</v>
      </c>
      <c r="M3134" s="3">
        <v>66995.299358000004</v>
      </c>
      <c r="N3134" s="3">
        <v>2123.146937</v>
      </c>
      <c r="O3134" s="3">
        <v>94343648.111300007</v>
      </c>
      <c r="P3134" s="3">
        <v>13059263.25</v>
      </c>
      <c r="Q3134" s="3">
        <v>32391787.48</v>
      </c>
    </row>
    <row r="3135" spans="1:17" x14ac:dyDescent="0.35">
      <c r="A3135" s="1">
        <v>45292</v>
      </c>
      <c r="B3135">
        <v>2024</v>
      </c>
      <c r="C3135">
        <v>1</v>
      </c>
      <c r="D3135" t="s">
        <v>31</v>
      </c>
      <c r="E3135">
        <v>1</v>
      </c>
      <c r="F3135" t="s">
        <v>32</v>
      </c>
      <c r="G3135" t="s">
        <v>834</v>
      </c>
      <c r="H3135" t="s">
        <v>97</v>
      </c>
      <c r="I3135" t="s">
        <v>35</v>
      </c>
      <c r="J3135" s="3">
        <v>482.88</v>
      </c>
      <c r="K3135" s="3">
        <v>711.4</v>
      </c>
      <c r="L3135" s="3">
        <v>343520.83199999999</v>
      </c>
      <c r="M3135" s="3">
        <v>13926.203277000001</v>
      </c>
      <c r="N3135" s="3">
        <v>497.48601600000001</v>
      </c>
      <c r="O3135" s="3">
        <v>20987973.122699998</v>
      </c>
      <c r="P3135" s="3">
        <v>2920426.99</v>
      </c>
      <c r="Q3135" s="3">
        <v>7223939.3200000003</v>
      </c>
    </row>
    <row r="3136" spans="1:17" x14ac:dyDescent="0.35">
      <c r="A3136" s="1">
        <v>45292</v>
      </c>
      <c r="B3136">
        <v>2024</v>
      </c>
      <c r="C3136">
        <v>1</v>
      </c>
      <c r="D3136" t="s">
        <v>31</v>
      </c>
      <c r="E3136">
        <v>1</v>
      </c>
      <c r="F3136" t="s">
        <v>32</v>
      </c>
      <c r="G3136" t="s">
        <v>832</v>
      </c>
      <c r="H3136" t="s">
        <v>97</v>
      </c>
      <c r="I3136" t="s">
        <v>35</v>
      </c>
      <c r="J3136" s="3">
        <v>288.13</v>
      </c>
      <c r="K3136" s="3">
        <v>711.41229999999996</v>
      </c>
      <c r="L3136" s="3">
        <v>204979.22599899999</v>
      </c>
      <c r="M3136" s="3">
        <v>8309.7694769999998</v>
      </c>
      <c r="N3136" s="3">
        <v>296.85004800000002</v>
      </c>
      <c r="O3136" s="3">
        <v>12523544.6719</v>
      </c>
      <c r="P3136" s="3">
        <v>1742621.72</v>
      </c>
      <c r="Q3136" s="3">
        <v>4310531.8499999996</v>
      </c>
    </row>
    <row r="3137" spans="1:17" x14ac:dyDescent="0.35">
      <c r="A3137" s="1">
        <v>45292</v>
      </c>
      <c r="B3137">
        <v>2024</v>
      </c>
      <c r="C3137">
        <v>1</v>
      </c>
      <c r="D3137" t="s">
        <v>31</v>
      </c>
      <c r="E3137">
        <v>1</v>
      </c>
      <c r="F3137" t="s">
        <v>32</v>
      </c>
      <c r="G3137" t="s">
        <v>98</v>
      </c>
      <c r="H3137" t="s">
        <v>97</v>
      </c>
      <c r="I3137" t="s">
        <v>39</v>
      </c>
      <c r="J3137" s="3">
        <v>860130</v>
      </c>
      <c r="K3137" s="3">
        <v>0.63980000000000004</v>
      </c>
      <c r="L3137" s="3">
        <v>550311.174</v>
      </c>
      <c r="M3137" s="3">
        <v>24806.119706000001</v>
      </c>
      <c r="N3137" s="3">
        <v>786.13033399999995</v>
      </c>
      <c r="O3137" s="3">
        <v>34932329.767499998</v>
      </c>
      <c r="P3137" s="3">
        <v>4835412.88</v>
      </c>
      <c r="Q3137" s="3">
        <v>11993606.619999999</v>
      </c>
    </row>
    <row r="3138" spans="1:17" x14ac:dyDescent="0.35">
      <c r="A3138" s="1">
        <v>45292</v>
      </c>
      <c r="B3138">
        <v>2024</v>
      </c>
      <c r="C3138">
        <v>1</v>
      </c>
      <c r="D3138" t="s">
        <v>31</v>
      </c>
      <c r="E3138">
        <v>1</v>
      </c>
      <c r="F3138" t="s">
        <v>32</v>
      </c>
      <c r="G3138" t="s">
        <v>819</v>
      </c>
      <c r="H3138" t="s">
        <v>97</v>
      </c>
      <c r="I3138" t="s">
        <v>35</v>
      </c>
      <c r="J3138" s="3">
        <v>95.05</v>
      </c>
      <c r="K3138" s="3">
        <v>711.36839999999995</v>
      </c>
      <c r="L3138" s="3">
        <v>67615.566420000003</v>
      </c>
      <c r="M3138" s="3">
        <v>2741.0709499999998</v>
      </c>
      <c r="N3138" s="3">
        <v>97.919327999999993</v>
      </c>
      <c r="O3138" s="3">
        <v>4131084.8048</v>
      </c>
      <c r="P3138" s="3">
        <v>574830.71</v>
      </c>
      <c r="Q3138" s="3">
        <v>1421895.56</v>
      </c>
    </row>
    <row r="3139" spans="1:17" x14ac:dyDescent="0.35">
      <c r="A3139" s="1">
        <v>45292</v>
      </c>
      <c r="B3139">
        <v>2024</v>
      </c>
      <c r="C3139">
        <v>1</v>
      </c>
      <c r="D3139" t="s">
        <v>31</v>
      </c>
      <c r="E3139">
        <v>1</v>
      </c>
      <c r="F3139" t="s">
        <v>32</v>
      </c>
      <c r="G3139" t="s">
        <v>833</v>
      </c>
      <c r="H3139" t="s">
        <v>97</v>
      </c>
      <c r="I3139" t="s">
        <v>35</v>
      </c>
      <c r="J3139" s="3">
        <v>96</v>
      </c>
      <c r="K3139" s="3">
        <v>711.4</v>
      </c>
      <c r="L3139" s="3">
        <v>68294.399999999994</v>
      </c>
      <c r="M3139" s="3">
        <v>2768.5624680000001</v>
      </c>
      <c r="N3139" s="3">
        <v>98.901408000000004</v>
      </c>
      <c r="O3139" s="3">
        <v>4172559.2689</v>
      </c>
      <c r="P3139" s="3">
        <v>580601.79</v>
      </c>
      <c r="Q3139" s="3">
        <v>1436170.84</v>
      </c>
    </row>
    <row r="3140" spans="1:17" x14ac:dyDescent="0.35">
      <c r="A3140" s="1">
        <v>45292</v>
      </c>
      <c r="B3140">
        <v>2024</v>
      </c>
      <c r="C3140">
        <v>1</v>
      </c>
      <c r="D3140" t="s">
        <v>31</v>
      </c>
      <c r="E3140">
        <v>1</v>
      </c>
      <c r="F3140" t="s">
        <v>32</v>
      </c>
      <c r="G3140" t="s">
        <v>820</v>
      </c>
      <c r="H3140" t="s">
        <v>97</v>
      </c>
      <c r="I3140" t="s">
        <v>35</v>
      </c>
      <c r="J3140" s="3">
        <v>193.34</v>
      </c>
      <c r="K3140" s="3">
        <v>711.41470000000004</v>
      </c>
      <c r="L3140" s="3">
        <v>137544.91809799999</v>
      </c>
      <c r="M3140" s="3">
        <v>5576.0295990000004</v>
      </c>
      <c r="N3140" s="3">
        <v>199.19260800000001</v>
      </c>
      <c r="O3140" s="3">
        <v>8403534.1476000007</v>
      </c>
      <c r="P3140" s="3">
        <v>1169331.97</v>
      </c>
      <c r="Q3140" s="3">
        <v>2892447.99</v>
      </c>
    </row>
    <row r="3141" spans="1:17" x14ac:dyDescent="0.35">
      <c r="A3141" s="1">
        <v>45292</v>
      </c>
      <c r="B3141">
        <v>2024</v>
      </c>
      <c r="C3141">
        <v>1</v>
      </c>
      <c r="D3141" t="s">
        <v>31</v>
      </c>
      <c r="E3141">
        <v>1</v>
      </c>
      <c r="F3141" t="s">
        <v>32</v>
      </c>
      <c r="G3141" t="s">
        <v>338</v>
      </c>
      <c r="H3141" t="s">
        <v>97</v>
      </c>
      <c r="I3141" t="s">
        <v>39</v>
      </c>
      <c r="J3141" s="3">
        <v>5035</v>
      </c>
      <c r="K3141" s="3">
        <v>0.67800000000000005</v>
      </c>
      <c r="L3141" s="3">
        <v>3413.73</v>
      </c>
      <c r="M3141" s="3">
        <v>145.31965500000001</v>
      </c>
      <c r="N3141" s="3">
        <v>6.997744</v>
      </c>
      <c r="O3141" s="3">
        <v>214875.81030000001</v>
      </c>
      <c r="P3141" s="3">
        <v>29849.89</v>
      </c>
      <c r="Q3141" s="3">
        <v>73897.58</v>
      </c>
    </row>
    <row r="3142" spans="1:17" x14ac:dyDescent="0.35">
      <c r="A3142" s="1">
        <v>45292</v>
      </c>
      <c r="B3142">
        <v>2024</v>
      </c>
      <c r="C3142">
        <v>1</v>
      </c>
      <c r="D3142" t="s">
        <v>31</v>
      </c>
      <c r="E3142">
        <v>1</v>
      </c>
      <c r="F3142" t="s">
        <v>32</v>
      </c>
      <c r="G3142" t="s">
        <v>98</v>
      </c>
      <c r="H3142" t="s">
        <v>97</v>
      </c>
      <c r="I3142" t="s">
        <v>39</v>
      </c>
      <c r="J3142" s="3">
        <v>10020</v>
      </c>
      <c r="K3142" s="3">
        <v>0.63980000000000004</v>
      </c>
      <c r="L3142" s="3">
        <v>6410.7960000000003</v>
      </c>
      <c r="M3142" s="3">
        <v>288.89794000000001</v>
      </c>
      <c r="N3142" s="3">
        <v>9.1554599999999997</v>
      </c>
      <c r="O3142" s="3">
        <v>406940.74650000001</v>
      </c>
      <c r="P3142" s="3">
        <v>56329.67</v>
      </c>
      <c r="Q3142" s="3">
        <v>139718.34</v>
      </c>
    </row>
    <row r="3143" spans="1:17" x14ac:dyDescent="0.35">
      <c r="A3143" s="1">
        <v>45292</v>
      </c>
      <c r="B3143">
        <v>2024</v>
      </c>
      <c r="C3143">
        <v>1</v>
      </c>
      <c r="D3143" t="s">
        <v>31</v>
      </c>
      <c r="E3143">
        <v>1</v>
      </c>
      <c r="F3143" t="s">
        <v>32</v>
      </c>
      <c r="G3143" t="s">
        <v>98</v>
      </c>
      <c r="H3143" t="s">
        <v>97</v>
      </c>
      <c r="I3143" t="s">
        <v>39</v>
      </c>
      <c r="J3143" s="3">
        <v>50550</v>
      </c>
      <c r="K3143" s="3">
        <v>0.63980000000000004</v>
      </c>
      <c r="L3143" s="3">
        <v>32341.89</v>
      </c>
      <c r="M3143" s="3">
        <v>1457.7825499999999</v>
      </c>
      <c r="N3143" s="3">
        <v>46.198563</v>
      </c>
      <c r="O3143" s="3">
        <v>2052979.5144</v>
      </c>
      <c r="P3143" s="3">
        <v>284178.12</v>
      </c>
      <c r="Q3143" s="3">
        <v>704866.5</v>
      </c>
    </row>
    <row r="3144" spans="1:17" x14ac:dyDescent="0.35">
      <c r="A3144" s="1">
        <v>45292</v>
      </c>
      <c r="B3144">
        <v>2024</v>
      </c>
      <c r="C3144">
        <v>1</v>
      </c>
      <c r="D3144" t="s">
        <v>31</v>
      </c>
      <c r="E3144">
        <v>1</v>
      </c>
      <c r="F3144" t="s">
        <v>32</v>
      </c>
      <c r="G3144" t="s">
        <v>98</v>
      </c>
      <c r="H3144" t="s">
        <v>97</v>
      </c>
      <c r="I3144" t="s">
        <v>39</v>
      </c>
      <c r="J3144" s="3">
        <v>30510</v>
      </c>
      <c r="K3144" s="3">
        <v>0.63980000000000004</v>
      </c>
      <c r="L3144" s="3">
        <v>19520.297999999999</v>
      </c>
      <c r="M3144" s="3">
        <v>879.87589600000001</v>
      </c>
      <c r="N3144" s="3">
        <v>27.884132999999999</v>
      </c>
      <c r="O3144" s="3">
        <v>1239098.0215</v>
      </c>
      <c r="P3144" s="3">
        <v>171518.78</v>
      </c>
      <c r="Q3144" s="3">
        <v>425429.81</v>
      </c>
    </row>
    <row r="3145" spans="1:17" x14ac:dyDescent="0.35">
      <c r="A3145" s="1">
        <v>45292</v>
      </c>
      <c r="B3145">
        <v>2024</v>
      </c>
      <c r="C3145">
        <v>1</v>
      </c>
      <c r="D3145" t="s">
        <v>31</v>
      </c>
      <c r="E3145">
        <v>1</v>
      </c>
      <c r="F3145" t="s">
        <v>32</v>
      </c>
      <c r="G3145" t="s">
        <v>98</v>
      </c>
      <c r="H3145" t="s">
        <v>97</v>
      </c>
      <c r="I3145" t="s">
        <v>39</v>
      </c>
      <c r="J3145" s="3">
        <v>130910</v>
      </c>
      <c r="K3145" s="3">
        <v>0.63980000000000004</v>
      </c>
      <c r="L3145" s="3">
        <v>83756.217999999993</v>
      </c>
      <c r="M3145" s="3">
        <v>3775.3909480000002</v>
      </c>
      <c r="N3145" s="3">
        <v>119.645853</v>
      </c>
      <c r="O3145" s="3">
        <v>5316628.0560999997</v>
      </c>
      <c r="P3145" s="3">
        <v>735939.8</v>
      </c>
      <c r="Q3145" s="3">
        <v>1825402.03</v>
      </c>
    </row>
    <row r="3146" spans="1:17" x14ac:dyDescent="0.35">
      <c r="A3146" s="1">
        <v>45292</v>
      </c>
      <c r="B3146">
        <v>2024</v>
      </c>
      <c r="C3146">
        <v>1</v>
      </c>
      <c r="D3146" t="s">
        <v>31</v>
      </c>
      <c r="E3146">
        <v>1</v>
      </c>
      <c r="F3146" t="s">
        <v>32</v>
      </c>
      <c r="G3146" t="s">
        <v>818</v>
      </c>
      <c r="H3146" t="s">
        <v>97</v>
      </c>
      <c r="I3146" t="s">
        <v>35</v>
      </c>
      <c r="J3146" s="3">
        <v>47.8</v>
      </c>
      <c r="K3146" s="3">
        <v>711.38509999999997</v>
      </c>
      <c r="L3146" s="3">
        <v>34004.207779999997</v>
      </c>
      <c r="M3146" s="3">
        <v>1378.491354</v>
      </c>
      <c r="N3146" s="3">
        <v>49.243872000000003</v>
      </c>
      <c r="O3146" s="3">
        <v>2077543.2863</v>
      </c>
      <c r="P3146" s="3">
        <v>289085.25</v>
      </c>
      <c r="Q3146" s="3">
        <v>715078.42</v>
      </c>
    </row>
    <row r="3147" spans="1:17" x14ac:dyDescent="0.35">
      <c r="A3147" s="1">
        <v>45292</v>
      </c>
      <c r="B3147">
        <v>2024</v>
      </c>
      <c r="C3147">
        <v>1</v>
      </c>
      <c r="D3147" t="s">
        <v>31</v>
      </c>
      <c r="E3147">
        <v>1</v>
      </c>
      <c r="F3147" t="s">
        <v>32</v>
      </c>
      <c r="G3147" t="s">
        <v>98</v>
      </c>
      <c r="H3147" t="s">
        <v>97</v>
      </c>
      <c r="I3147" t="s">
        <v>39</v>
      </c>
      <c r="J3147" s="3">
        <v>21357</v>
      </c>
      <c r="K3147" s="3">
        <v>0.63980000000000004</v>
      </c>
      <c r="L3147" s="3">
        <v>13664.2086</v>
      </c>
      <c r="M3147" s="3">
        <v>615.90205000000003</v>
      </c>
      <c r="N3147" s="3">
        <v>19.518542</v>
      </c>
      <c r="O3147" s="3">
        <v>867368.61499999999</v>
      </c>
      <c r="P3147" s="3">
        <v>120063.14</v>
      </c>
      <c r="Q3147" s="3">
        <v>297800.86</v>
      </c>
    </row>
    <row r="3148" spans="1:17" x14ac:dyDescent="0.35">
      <c r="A3148" s="1">
        <v>45292</v>
      </c>
      <c r="B3148">
        <v>2024</v>
      </c>
      <c r="C3148">
        <v>1</v>
      </c>
      <c r="D3148" t="s">
        <v>31</v>
      </c>
      <c r="E3148">
        <v>1</v>
      </c>
      <c r="F3148" t="s">
        <v>32</v>
      </c>
      <c r="G3148" t="s">
        <v>829</v>
      </c>
      <c r="H3148" t="s">
        <v>97</v>
      </c>
      <c r="I3148" t="s">
        <v>35</v>
      </c>
      <c r="J3148" s="3">
        <v>960.51</v>
      </c>
      <c r="K3148" s="3">
        <v>711.4</v>
      </c>
      <c r="L3148" s="3">
        <v>683306.81400000001</v>
      </c>
      <c r="M3148" s="3">
        <v>27701.036588999999</v>
      </c>
      <c r="N3148" s="3">
        <v>989.56464000000005</v>
      </c>
      <c r="O3148" s="3">
        <v>41747759.410300002</v>
      </c>
      <c r="P3148" s="3">
        <v>5809102.3099999996</v>
      </c>
      <c r="Q3148" s="3">
        <v>14369338.02</v>
      </c>
    </row>
    <row r="3149" spans="1:17" x14ac:dyDescent="0.35">
      <c r="A3149" s="1">
        <v>45292</v>
      </c>
      <c r="B3149">
        <v>2024</v>
      </c>
      <c r="C3149">
        <v>1</v>
      </c>
      <c r="D3149" t="s">
        <v>31</v>
      </c>
      <c r="E3149">
        <v>1</v>
      </c>
      <c r="F3149" t="s">
        <v>32</v>
      </c>
      <c r="G3149" t="s">
        <v>338</v>
      </c>
      <c r="H3149" t="s">
        <v>97</v>
      </c>
      <c r="I3149" t="s">
        <v>39</v>
      </c>
      <c r="J3149" s="3">
        <v>5110</v>
      </c>
      <c r="K3149" s="3">
        <v>0.68</v>
      </c>
      <c r="L3149" s="3">
        <v>3474.8</v>
      </c>
      <c r="M3149" s="3">
        <v>147.91699700000001</v>
      </c>
      <c r="N3149" s="3">
        <v>7.1228170000000004</v>
      </c>
      <c r="O3149" s="3">
        <v>218719.85060000001</v>
      </c>
      <c r="P3149" s="3">
        <v>30383.9</v>
      </c>
      <c r="Q3149" s="3">
        <v>75219.710000000006</v>
      </c>
    </row>
    <row r="3150" spans="1:17" x14ac:dyDescent="0.35">
      <c r="A3150" s="1">
        <v>45292</v>
      </c>
      <c r="B3150">
        <v>2024</v>
      </c>
      <c r="C3150">
        <v>1</v>
      </c>
      <c r="D3150" t="s">
        <v>31</v>
      </c>
      <c r="E3150">
        <v>1</v>
      </c>
      <c r="F3150" t="s">
        <v>32</v>
      </c>
      <c r="G3150" t="s">
        <v>822</v>
      </c>
      <c r="H3150" t="s">
        <v>97</v>
      </c>
      <c r="I3150" t="s">
        <v>35</v>
      </c>
      <c r="J3150" s="3">
        <v>47.8</v>
      </c>
      <c r="K3150" s="3">
        <v>711.38509999999997</v>
      </c>
      <c r="L3150" s="3">
        <v>34004.207779999997</v>
      </c>
      <c r="M3150" s="3">
        <v>1378.491354</v>
      </c>
      <c r="N3150" s="3">
        <v>49.243872000000003</v>
      </c>
      <c r="O3150" s="3">
        <v>2077543.2863</v>
      </c>
      <c r="P3150" s="3">
        <v>289085.25</v>
      </c>
      <c r="Q3150" s="3">
        <v>715078.41</v>
      </c>
    </row>
    <row r="3151" spans="1:17" x14ac:dyDescent="0.35">
      <c r="A3151" s="1">
        <v>45292</v>
      </c>
      <c r="B3151">
        <v>2024</v>
      </c>
      <c r="C3151">
        <v>1</v>
      </c>
      <c r="D3151" t="s">
        <v>31</v>
      </c>
      <c r="E3151">
        <v>1</v>
      </c>
      <c r="F3151" t="s">
        <v>32</v>
      </c>
      <c r="G3151" t="s">
        <v>338</v>
      </c>
      <c r="H3151" t="s">
        <v>97</v>
      </c>
      <c r="I3151" t="s">
        <v>39</v>
      </c>
      <c r="J3151" s="3">
        <v>101606</v>
      </c>
      <c r="K3151" s="3">
        <v>0.67749999999999999</v>
      </c>
      <c r="L3151" s="3">
        <v>68838.065000000002</v>
      </c>
      <c r="M3151" s="3">
        <v>2930.4398860000001</v>
      </c>
      <c r="N3151" s="3">
        <v>141.112832</v>
      </c>
      <c r="O3151" s="3">
        <v>4332988.6876999997</v>
      </c>
      <c r="P3151" s="3">
        <v>601925.63</v>
      </c>
      <c r="Q3151" s="3">
        <v>1490151.1</v>
      </c>
    </row>
    <row r="3152" spans="1:17" x14ac:dyDescent="0.35">
      <c r="A3152" s="1">
        <v>45292</v>
      </c>
      <c r="B3152">
        <v>2024</v>
      </c>
      <c r="C3152">
        <v>1</v>
      </c>
      <c r="D3152" t="s">
        <v>31</v>
      </c>
      <c r="E3152">
        <v>1</v>
      </c>
      <c r="F3152" t="s">
        <v>32</v>
      </c>
      <c r="G3152" t="s">
        <v>98</v>
      </c>
      <c r="H3152" t="s">
        <v>97</v>
      </c>
      <c r="I3152" t="s">
        <v>39</v>
      </c>
      <c r="J3152" s="3">
        <v>15435</v>
      </c>
      <c r="K3152" s="3">
        <v>0.63980000000000004</v>
      </c>
      <c r="L3152" s="3">
        <v>9875.3130000000001</v>
      </c>
      <c r="M3152" s="3">
        <v>445.08892800000001</v>
      </c>
      <c r="N3152" s="3">
        <v>14.105306000000001</v>
      </c>
      <c r="O3152" s="3">
        <v>626859.32350000006</v>
      </c>
      <c r="P3152" s="3">
        <v>86771.3</v>
      </c>
      <c r="Q3152" s="3">
        <v>215224.81</v>
      </c>
    </row>
    <row r="3153" spans="1:17" x14ac:dyDescent="0.35">
      <c r="A3153" s="1">
        <v>45292</v>
      </c>
      <c r="B3153">
        <v>2024</v>
      </c>
      <c r="C3153">
        <v>1</v>
      </c>
      <c r="D3153" t="s">
        <v>31</v>
      </c>
      <c r="E3153">
        <v>1</v>
      </c>
      <c r="F3153" t="s">
        <v>32</v>
      </c>
      <c r="G3153" t="s">
        <v>823</v>
      </c>
      <c r="H3153" t="s">
        <v>97</v>
      </c>
      <c r="I3153" t="s">
        <v>35</v>
      </c>
      <c r="J3153" s="3">
        <v>48.36</v>
      </c>
      <c r="K3153" s="3">
        <v>711.44420000000002</v>
      </c>
      <c r="L3153" s="3">
        <v>34405.441511999998</v>
      </c>
      <c r="M3153" s="3">
        <v>1394.736341</v>
      </c>
      <c r="N3153" s="3">
        <v>49.824191999999996</v>
      </c>
      <c r="O3153" s="3">
        <v>2102057.3237999999</v>
      </c>
      <c r="P3153" s="3">
        <v>292496.32</v>
      </c>
      <c r="Q3153" s="3">
        <v>723516.01</v>
      </c>
    </row>
    <row r="3154" spans="1:17" x14ac:dyDescent="0.35">
      <c r="A3154" s="1">
        <v>45292</v>
      </c>
      <c r="B3154">
        <v>2024</v>
      </c>
      <c r="C3154">
        <v>1</v>
      </c>
      <c r="D3154" t="s">
        <v>31</v>
      </c>
      <c r="E3154">
        <v>1</v>
      </c>
      <c r="F3154" t="s">
        <v>32</v>
      </c>
      <c r="G3154" t="s">
        <v>98</v>
      </c>
      <c r="H3154" t="s">
        <v>97</v>
      </c>
      <c r="I3154" t="s">
        <v>39</v>
      </c>
      <c r="J3154" s="3">
        <v>61320</v>
      </c>
      <c r="K3154" s="3">
        <v>0.63980000000000004</v>
      </c>
      <c r="L3154" s="3">
        <v>39232.536</v>
      </c>
      <c r="M3154" s="3">
        <v>1768.392145</v>
      </c>
      <c r="N3154" s="3">
        <v>56.042087000000002</v>
      </c>
      <c r="O3154" s="3">
        <v>2490379.8975999998</v>
      </c>
      <c r="P3154" s="3">
        <v>344724.07</v>
      </c>
      <c r="Q3154" s="3">
        <v>855042.79</v>
      </c>
    </row>
    <row r="3155" spans="1:17" x14ac:dyDescent="0.35">
      <c r="A3155" s="1">
        <v>45292</v>
      </c>
      <c r="B3155">
        <v>2024</v>
      </c>
      <c r="C3155">
        <v>1</v>
      </c>
      <c r="D3155" t="s">
        <v>31</v>
      </c>
      <c r="E3155">
        <v>1</v>
      </c>
      <c r="F3155" t="s">
        <v>32</v>
      </c>
      <c r="G3155" t="s">
        <v>98</v>
      </c>
      <c r="H3155" t="s">
        <v>97</v>
      </c>
      <c r="I3155" t="s">
        <v>39</v>
      </c>
      <c r="J3155" s="3">
        <v>120000</v>
      </c>
      <c r="K3155" s="3">
        <v>0.63980000000000004</v>
      </c>
      <c r="L3155" s="3">
        <v>76776</v>
      </c>
      <c r="M3155" s="3">
        <v>3460.793498</v>
      </c>
      <c r="N3155" s="3">
        <v>109.67595</v>
      </c>
      <c r="O3155" s="3">
        <v>4873541.8739999998</v>
      </c>
      <c r="P3155" s="3">
        <v>674606.8</v>
      </c>
      <c r="Q3155" s="3">
        <v>1673273.57</v>
      </c>
    </row>
    <row r="3156" spans="1:17" x14ac:dyDescent="0.35">
      <c r="A3156" s="1">
        <v>45292</v>
      </c>
      <c r="B3156">
        <v>2024</v>
      </c>
      <c r="C3156">
        <v>1</v>
      </c>
      <c r="D3156" t="s">
        <v>31</v>
      </c>
      <c r="E3156">
        <v>1</v>
      </c>
      <c r="F3156" t="s">
        <v>32</v>
      </c>
      <c r="G3156" t="s">
        <v>338</v>
      </c>
      <c r="H3156" t="s">
        <v>97</v>
      </c>
      <c r="I3156" t="s">
        <v>39</v>
      </c>
      <c r="J3156" s="3">
        <v>85850</v>
      </c>
      <c r="K3156" s="3">
        <v>0.6774</v>
      </c>
      <c r="L3156" s="3">
        <v>58154.79</v>
      </c>
      <c r="M3156" s="3">
        <v>2475.6485459999999</v>
      </c>
      <c r="N3156" s="3">
        <v>119.212744</v>
      </c>
      <c r="O3156" s="3">
        <v>3660527.0610000002</v>
      </c>
      <c r="P3156" s="3">
        <v>508509.31</v>
      </c>
      <c r="Q3156" s="3">
        <v>1258885.92</v>
      </c>
    </row>
    <row r="3157" spans="1:17" x14ac:dyDescent="0.35">
      <c r="A3157" s="1">
        <v>45292</v>
      </c>
      <c r="B3157">
        <v>2024</v>
      </c>
      <c r="C3157">
        <v>1</v>
      </c>
      <c r="D3157" t="s">
        <v>31</v>
      </c>
      <c r="E3157">
        <v>1</v>
      </c>
      <c r="F3157" t="s">
        <v>32</v>
      </c>
      <c r="G3157" t="s">
        <v>338</v>
      </c>
      <c r="H3157" t="s">
        <v>97</v>
      </c>
      <c r="I3157" t="s">
        <v>39</v>
      </c>
      <c r="J3157" s="3">
        <v>10220</v>
      </c>
      <c r="K3157" s="3">
        <v>0.67720000000000002</v>
      </c>
      <c r="L3157" s="3">
        <v>6920.9840000000004</v>
      </c>
      <c r="M3157" s="3">
        <v>294.62409300000002</v>
      </c>
      <c r="N3157" s="3">
        <v>14.187372</v>
      </c>
      <c r="O3157" s="3">
        <v>435638.87939999998</v>
      </c>
      <c r="P3157" s="3">
        <v>60517.63</v>
      </c>
      <c r="Q3157" s="3">
        <v>149819.85999999999</v>
      </c>
    </row>
    <row r="3158" spans="1:17" x14ac:dyDescent="0.35">
      <c r="A3158" s="1">
        <v>45292</v>
      </c>
      <c r="B3158">
        <v>2024</v>
      </c>
      <c r="C3158">
        <v>1</v>
      </c>
      <c r="D3158" t="s">
        <v>31</v>
      </c>
      <c r="E3158">
        <v>1</v>
      </c>
      <c r="F3158" t="s">
        <v>32</v>
      </c>
      <c r="G3158" t="s">
        <v>98</v>
      </c>
      <c r="H3158" t="s">
        <v>97</v>
      </c>
      <c r="I3158" t="s">
        <v>39</v>
      </c>
      <c r="J3158" s="3">
        <v>127134</v>
      </c>
      <c r="K3158" s="3">
        <v>0.63980000000000004</v>
      </c>
      <c r="L3158" s="3">
        <v>81340.333199999994</v>
      </c>
      <c r="M3158" s="3">
        <v>3666.5003510000001</v>
      </c>
      <c r="N3158" s="3">
        <v>116.195003</v>
      </c>
      <c r="O3158" s="3">
        <v>5163273.9384000003</v>
      </c>
      <c r="P3158" s="3">
        <v>714712.17</v>
      </c>
      <c r="Q3158" s="3">
        <v>1772749.68</v>
      </c>
    </row>
    <row r="3159" spans="1:17" x14ac:dyDescent="0.35">
      <c r="A3159" s="1">
        <v>45292</v>
      </c>
      <c r="B3159">
        <v>2024</v>
      </c>
      <c r="C3159">
        <v>1</v>
      </c>
      <c r="D3159" t="s">
        <v>31</v>
      </c>
      <c r="E3159">
        <v>1</v>
      </c>
      <c r="F3159" t="s">
        <v>32</v>
      </c>
      <c r="G3159" t="s">
        <v>824</v>
      </c>
      <c r="H3159" t="s">
        <v>97</v>
      </c>
      <c r="I3159" t="s">
        <v>35</v>
      </c>
      <c r="J3159" s="3">
        <v>484.32</v>
      </c>
      <c r="K3159" s="3">
        <v>711.4</v>
      </c>
      <c r="L3159" s="3">
        <v>344545.24800000002</v>
      </c>
      <c r="M3159" s="3">
        <v>13967.773784000001</v>
      </c>
      <c r="N3159" s="3">
        <v>498.97104000000002</v>
      </c>
      <c r="O3159" s="3">
        <v>21050561.511700001</v>
      </c>
      <c r="P3159" s="3">
        <v>2929136.02</v>
      </c>
      <c r="Q3159" s="3">
        <v>7245481.8799999999</v>
      </c>
    </row>
    <row r="3160" spans="1:17" x14ac:dyDescent="0.35">
      <c r="A3160" s="1">
        <v>45292</v>
      </c>
      <c r="B3160">
        <v>2024</v>
      </c>
      <c r="C3160">
        <v>1</v>
      </c>
      <c r="D3160" t="s">
        <v>31</v>
      </c>
      <c r="E3160">
        <v>1</v>
      </c>
      <c r="F3160" t="s">
        <v>32</v>
      </c>
      <c r="G3160" t="s">
        <v>825</v>
      </c>
      <c r="H3160" t="s">
        <v>97</v>
      </c>
      <c r="I3160" t="s">
        <v>35</v>
      </c>
      <c r="J3160" s="3">
        <v>96.38</v>
      </c>
      <c r="K3160" s="3">
        <v>711.42949999999996</v>
      </c>
      <c r="L3160" s="3">
        <v>68567.575209999995</v>
      </c>
      <c r="M3160" s="3">
        <v>2779.6423829999999</v>
      </c>
      <c r="N3160" s="3">
        <v>99.297216000000006</v>
      </c>
      <c r="O3160" s="3">
        <v>4189249.3576000002</v>
      </c>
      <c r="P3160" s="3">
        <v>582924.17000000004</v>
      </c>
      <c r="Q3160" s="3">
        <v>1441915.47</v>
      </c>
    </row>
    <row r="3161" spans="1:17" x14ac:dyDescent="0.35">
      <c r="A3161" s="1">
        <v>45292</v>
      </c>
      <c r="B3161">
        <v>2024</v>
      </c>
      <c r="C3161">
        <v>1</v>
      </c>
      <c r="D3161" t="s">
        <v>31</v>
      </c>
      <c r="E3161">
        <v>1</v>
      </c>
      <c r="F3161" t="s">
        <v>348</v>
      </c>
      <c r="G3161" t="s">
        <v>368</v>
      </c>
      <c r="H3161" t="s">
        <v>97</v>
      </c>
      <c r="I3161" t="s">
        <v>39</v>
      </c>
      <c r="J3161" s="3">
        <v>12120</v>
      </c>
      <c r="K3161" s="3">
        <v>0.79239999999999999</v>
      </c>
      <c r="L3161" s="3">
        <v>9603.8880000000008</v>
      </c>
      <c r="M3161" s="3">
        <v>349.536632</v>
      </c>
      <c r="N3161" s="3">
        <v>13.518484000000001</v>
      </c>
      <c r="O3161" s="3">
        <v>600711.28260000004</v>
      </c>
      <c r="P3161" s="3">
        <v>0</v>
      </c>
      <c r="Q3161" s="3">
        <v>108128.03</v>
      </c>
    </row>
    <row r="3162" spans="1:17" x14ac:dyDescent="0.35">
      <c r="A3162" s="1">
        <v>45292</v>
      </c>
      <c r="B3162">
        <v>2024</v>
      </c>
      <c r="C3162">
        <v>1</v>
      </c>
      <c r="D3162" t="s">
        <v>31</v>
      </c>
      <c r="E3162">
        <v>1</v>
      </c>
      <c r="F3162" t="s">
        <v>348</v>
      </c>
      <c r="G3162" t="s">
        <v>368</v>
      </c>
      <c r="H3162" t="s">
        <v>97</v>
      </c>
      <c r="I3162" t="s">
        <v>39</v>
      </c>
      <c r="J3162" s="3">
        <v>25620</v>
      </c>
      <c r="K3162" s="3">
        <v>0.79239999999999999</v>
      </c>
      <c r="L3162" s="3">
        <v>20301.288</v>
      </c>
      <c r="M3162" s="3">
        <v>738.87547800000004</v>
      </c>
      <c r="N3162" s="3">
        <v>28.576335</v>
      </c>
      <c r="O3162" s="3">
        <v>1269820.3844999999</v>
      </c>
      <c r="P3162" s="3">
        <v>0</v>
      </c>
      <c r="Q3162" s="3">
        <v>228567.67</v>
      </c>
    </row>
    <row r="3163" spans="1:17" x14ac:dyDescent="0.35">
      <c r="A3163" s="1">
        <v>45292</v>
      </c>
      <c r="B3163">
        <v>2024</v>
      </c>
      <c r="C3163">
        <v>1</v>
      </c>
      <c r="D3163" t="s">
        <v>31</v>
      </c>
      <c r="E3163">
        <v>1</v>
      </c>
      <c r="F3163" t="s">
        <v>348</v>
      </c>
      <c r="G3163" t="s">
        <v>368</v>
      </c>
      <c r="H3163" t="s">
        <v>97</v>
      </c>
      <c r="I3163" t="s">
        <v>39</v>
      </c>
      <c r="J3163" s="3">
        <v>16272</v>
      </c>
      <c r="K3163" s="3">
        <v>0.79239999999999999</v>
      </c>
      <c r="L3163" s="3">
        <v>12893.9328</v>
      </c>
      <c r="M3163" s="3">
        <v>469.27759600000002</v>
      </c>
      <c r="N3163" s="3">
        <v>18.149518</v>
      </c>
      <c r="O3163" s="3">
        <v>806499.50410000002</v>
      </c>
      <c r="P3163" s="3">
        <v>0</v>
      </c>
      <c r="Q3163" s="3">
        <v>145169.91</v>
      </c>
    </row>
    <row r="3164" spans="1:17" x14ac:dyDescent="0.35">
      <c r="A3164" s="1">
        <v>45292</v>
      </c>
      <c r="B3164">
        <v>2024</v>
      </c>
      <c r="C3164">
        <v>1</v>
      </c>
      <c r="D3164" t="s">
        <v>31</v>
      </c>
      <c r="E3164">
        <v>1</v>
      </c>
      <c r="F3164" t="s">
        <v>348</v>
      </c>
      <c r="G3164" t="s">
        <v>368</v>
      </c>
      <c r="H3164" t="s">
        <v>97</v>
      </c>
      <c r="I3164" t="s">
        <v>39</v>
      </c>
      <c r="J3164" s="3">
        <v>12887</v>
      </c>
      <c r="K3164" s="3">
        <v>0.79239999999999999</v>
      </c>
      <c r="L3164" s="3">
        <v>10211.658799999999</v>
      </c>
      <c r="M3164" s="3">
        <v>371.656001</v>
      </c>
      <c r="N3164" s="3">
        <v>14.37396</v>
      </c>
      <c r="O3164" s="3">
        <v>638726.59230000002</v>
      </c>
      <c r="P3164" s="3">
        <v>0</v>
      </c>
      <c r="Q3164" s="3">
        <v>114970.79</v>
      </c>
    </row>
    <row r="3165" spans="1:17" x14ac:dyDescent="0.35">
      <c r="A3165" s="1">
        <v>44409</v>
      </c>
      <c r="B3165">
        <v>2021</v>
      </c>
      <c r="C3165">
        <v>8</v>
      </c>
      <c r="D3165" t="s">
        <v>31</v>
      </c>
      <c r="E3165">
        <v>1</v>
      </c>
      <c r="F3165" t="s">
        <v>348</v>
      </c>
      <c r="G3165" t="s">
        <v>368</v>
      </c>
      <c r="H3165" t="s">
        <v>37</v>
      </c>
      <c r="I3165" t="s">
        <v>35</v>
      </c>
      <c r="J3165" s="3">
        <v>6.65</v>
      </c>
      <c r="K3165" s="3">
        <v>736.4067</v>
      </c>
      <c r="L3165" s="3">
        <v>4897.1045549999999</v>
      </c>
      <c r="M3165" s="3">
        <v>442.86471899999998</v>
      </c>
      <c r="N3165" s="3">
        <v>11.310463</v>
      </c>
      <c r="O3165" s="3">
        <v>305891.48440000002</v>
      </c>
      <c r="P3165" s="3">
        <v>0</v>
      </c>
      <c r="Q3165" s="3">
        <v>55060.47</v>
      </c>
    </row>
    <row r="3166" spans="1:17" x14ac:dyDescent="0.35">
      <c r="A3166" s="1">
        <v>43770</v>
      </c>
      <c r="B3166">
        <v>2019</v>
      </c>
      <c r="C3166">
        <v>11</v>
      </c>
      <c r="D3166" t="s">
        <v>31</v>
      </c>
      <c r="E3166">
        <v>1</v>
      </c>
      <c r="F3166" t="s">
        <v>348</v>
      </c>
      <c r="G3166" t="s">
        <v>933</v>
      </c>
      <c r="H3166" t="s">
        <v>37</v>
      </c>
      <c r="I3166" t="s">
        <v>39</v>
      </c>
      <c r="J3166" s="3">
        <v>64403</v>
      </c>
      <c r="K3166" s="3">
        <v>0.57940000000000003</v>
      </c>
      <c r="L3166" s="3">
        <v>37315.0982</v>
      </c>
      <c r="M3166" s="3">
        <v>3635.4253309999999</v>
      </c>
      <c r="N3166" s="3">
        <v>24.160876999999999</v>
      </c>
      <c r="O3166" s="3">
        <v>2165922.6838000002</v>
      </c>
      <c r="P3166" s="3">
        <v>0</v>
      </c>
      <c r="Q3166" s="3">
        <v>389866.08</v>
      </c>
    </row>
    <row r="3167" spans="1:17" x14ac:dyDescent="0.35">
      <c r="A3167" s="1">
        <v>44256</v>
      </c>
      <c r="B3167">
        <v>2021</v>
      </c>
      <c r="C3167">
        <v>3</v>
      </c>
      <c r="D3167" t="s">
        <v>31</v>
      </c>
      <c r="E3167">
        <v>1</v>
      </c>
      <c r="F3167" t="s">
        <v>348</v>
      </c>
      <c r="G3167" t="s">
        <v>368</v>
      </c>
      <c r="H3167" t="s">
        <v>37</v>
      </c>
      <c r="I3167" t="s">
        <v>39</v>
      </c>
      <c r="J3167" s="3">
        <v>123303</v>
      </c>
      <c r="K3167" s="3">
        <v>0.57879999999999998</v>
      </c>
      <c r="L3167" s="3">
        <v>71367.776400000002</v>
      </c>
      <c r="M3167" s="3">
        <v>7540.2726050000001</v>
      </c>
      <c r="N3167" s="3">
        <v>46.559790999999997</v>
      </c>
      <c r="O3167" s="3">
        <v>4562259.5828</v>
      </c>
      <c r="P3167" s="3">
        <v>0</v>
      </c>
      <c r="Q3167" s="3">
        <v>821206.72</v>
      </c>
    </row>
    <row r="3168" spans="1:17" x14ac:dyDescent="0.35">
      <c r="A3168" s="1">
        <v>43647</v>
      </c>
      <c r="B3168">
        <v>2019</v>
      </c>
      <c r="C3168">
        <v>7</v>
      </c>
      <c r="D3168" t="s">
        <v>31</v>
      </c>
      <c r="E3168">
        <v>1</v>
      </c>
      <c r="F3168" t="s">
        <v>348</v>
      </c>
      <c r="G3168" t="s">
        <v>934</v>
      </c>
      <c r="H3168" t="s">
        <v>37</v>
      </c>
      <c r="I3168" t="s">
        <v>39</v>
      </c>
      <c r="J3168" s="3">
        <v>22208</v>
      </c>
      <c r="K3168" s="3">
        <v>0.70979999999999999</v>
      </c>
      <c r="L3168" s="3">
        <v>15763.2384</v>
      </c>
      <c r="M3168" s="3">
        <v>1122.5291440000001</v>
      </c>
      <c r="N3168" s="3">
        <v>93.382338000000004</v>
      </c>
      <c r="O3168" s="3">
        <v>863389.85259999998</v>
      </c>
      <c r="P3168" s="3">
        <v>0</v>
      </c>
      <c r="Q3168" s="3">
        <v>155410.17000000001</v>
      </c>
    </row>
    <row r="3169" spans="1:17" x14ac:dyDescent="0.35">
      <c r="A3169" s="1">
        <v>44317</v>
      </c>
      <c r="B3169">
        <v>2021</v>
      </c>
      <c r="C3169">
        <v>5</v>
      </c>
      <c r="D3169" t="s">
        <v>31</v>
      </c>
      <c r="E3169">
        <v>1</v>
      </c>
      <c r="F3169" t="s">
        <v>348</v>
      </c>
      <c r="G3169" t="s">
        <v>436</v>
      </c>
      <c r="H3169" t="s">
        <v>37</v>
      </c>
      <c r="I3169" t="s">
        <v>39</v>
      </c>
      <c r="J3169" s="3">
        <v>8513</v>
      </c>
      <c r="K3169" s="3">
        <v>0.68010000000000004</v>
      </c>
      <c r="L3169" s="3">
        <v>5789.6913000000004</v>
      </c>
      <c r="M3169" s="3">
        <v>500.193084</v>
      </c>
      <c r="N3169" s="3">
        <v>3.7113550000000002</v>
      </c>
      <c r="O3169" s="3">
        <v>358824.99609999999</v>
      </c>
      <c r="P3169" s="3">
        <v>0</v>
      </c>
      <c r="Q3169" s="3">
        <v>64588.5</v>
      </c>
    </row>
    <row r="3170" spans="1:17" x14ac:dyDescent="0.35">
      <c r="A3170" s="1">
        <v>44256</v>
      </c>
      <c r="B3170">
        <v>2021</v>
      </c>
      <c r="C3170">
        <v>3</v>
      </c>
      <c r="D3170" t="s">
        <v>31</v>
      </c>
      <c r="E3170">
        <v>1</v>
      </c>
      <c r="F3170" t="s">
        <v>348</v>
      </c>
      <c r="G3170" t="s">
        <v>368</v>
      </c>
      <c r="H3170" t="s">
        <v>37</v>
      </c>
      <c r="I3170" t="s">
        <v>39</v>
      </c>
      <c r="J3170" s="3">
        <v>8883</v>
      </c>
      <c r="K3170" s="3">
        <v>0.56599999999999995</v>
      </c>
      <c r="L3170" s="3">
        <v>5027.7780000000002</v>
      </c>
      <c r="M3170" s="3">
        <v>568.51</v>
      </c>
      <c r="N3170" s="3">
        <v>3.3</v>
      </c>
      <c r="O3170" s="3">
        <v>323539.56140000001</v>
      </c>
      <c r="P3170" s="3">
        <v>0</v>
      </c>
      <c r="Q3170" s="3">
        <v>58237.07</v>
      </c>
    </row>
    <row r="3171" spans="1:17" x14ac:dyDescent="0.35">
      <c r="A3171" s="1">
        <v>45261</v>
      </c>
      <c r="B3171">
        <v>2023</v>
      </c>
      <c r="C3171">
        <v>12</v>
      </c>
      <c r="D3171" t="s">
        <v>31</v>
      </c>
      <c r="E3171">
        <v>1</v>
      </c>
      <c r="F3171" t="s">
        <v>348</v>
      </c>
      <c r="G3171" t="s">
        <v>368</v>
      </c>
      <c r="H3171" t="s">
        <v>37</v>
      </c>
      <c r="I3171" t="s">
        <v>39</v>
      </c>
      <c r="J3171" s="3">
        <v>64224</v>
      </c>
      <c r="K3171" s="3">
        <v>0.72809999999999997</v>
      </c>
      <c r="L3171" s="3">
        <v>46761.494400000003</v>
      </c>
      <c r="M3171" s="3">
        <v>3254.1333840000002</v>
      </c>
      <c r="N3171" s="3">
        <v>29.510332999999999</v>
      </c>
      <c r="O3171" s="3">
        <v>2887880.4559999998</v>
      </c>
      <c r="P3171" s="3">
        <v>0</v>
      </c>
      <c r="Q3171" s="3">
        <v>519818.48</v>
      </c>
    </row>
    <row r="3172" spans="1:17" x14ac:dyDescent="0.35">
      <c r="A3172" s="1">
        <v>44317</v>
      </c>
      <c r="B3172">
        <v>2021</v>
      </c>
      <c r="C3172">
        <v>5</v>
      </c>
      <c r="D3172" t="s">
        <v>31</v>
      </c>
      <c r="E3172">
        <v>1</v>
      </c>
      <c r="F3172" t="s">
        <v>348</v>
      </c>
      <c r="G3172" t="s">
        <v>368</v>
      </c>
      <c r="H3172" t="s">
        <v>37</v>
      </c>
      <c r="I3172" t="s">
        <v>39</v>
      </c>
      <c r="J3172" s="3">
        <v>15546</v>
      </c>
      <c r="K3172" s="3">
        <v>0.5867</v>
      </c>
      <c r="L3172" s="3">
        <v>9120.8382000000001</v>
      </c>
      <c r="M3172" s="3">
        <v>815.89915699999995</v>
      </c>
      <c r="N3172" s="3">
        <v>5.8634950000000003</v>
      </c>
      <c r="O3172" s="3">
        <v>566871.66989999998</v>
      </c>
      <c r="P3172" s="3">
        <v>0</v>
      </c>
      <c r="Q3172" s="3">
        <v>102036.9</v>
      </c>
    </row>
    <row r="3173" spans="1:17" x14ac:dyDescent="0.35">
      <c r="A3173" s="1">
        <v>43647</v>
      </c>
      <c r="B3173">
        <v>2019</v>
      </c>
      <c r="C3173">
        <v>7</v>
      </c>
      <c r="D3173" t="s">
        <v>31</v>
      </c>
      <c r="E3173">
        <v>1</v>
      </c>
      <c r="F3173" t="s">
        <v>348</v>
      </c>
      <c r="G3173" t="s">
        <v>935</v>
      </c>
      <c r="H3173" t="s">
        <v>37</v>
      </c>
      <c r="I3173" t="s">
        <v>39</v>
      </c>
      <c r="J3173" s="3">
        <v>14263</v>
      </c>
      <c r="K3173" s="3">
        <v>0.67900000000000005</v>
      </c>
      <c r="L3173" s="3">
        <v>9684.5769999999993</v>
      </c>
      <c r="M3173" s="3">
        <v>689.66280900000004</v>
      </c>
      <c r="N3173" s="3">
        <v>57.372520000000002</v>
      </c>
      <c r="O3173" s="3">
        <v>530446.86230000004</v>
      </c>
      <c r="P3173" s="3">
        <v>0</v>
      </c>
      <c r="Q3173" s="3">
        <v>95480.44</v>
      </c>
    </row>
    <row r="3174" spans="1:17" x14ac:dyDescent="0.35">
      <c r="A3174" s="1">
        <v>44166</v>
      </c>
      <c r="B3174">
        <v>2020</v>
      </c>
      <c r="C3174">
        <v>12</v>
      </c>
      <c r="D3174" t="s">
        <v>31</v>
      </c>
      <c r="E3174">
        <v>1</v>
      </c>
      <c r="F3174" t="s">
        <v>348</v>
      </c>
      <c r="G3174" t="s">
        <v>368</v>
      </c>
      <c r="H3174" t="s">
        <v>37</v>
      </c>
      <c r="I3174" t="s">
        <v>35</v>
      </c>
      <c r="J3174" s="3">
        <v>398.81</v>
      </c>
      <c r="K3174" s="3">
        <v>563.56600000000003</v>
      </c>
      <c r="L3174" s="3">
        <v>224755.75646</v>
      </c>
      <c r="M3174" s="3">
        <v>28489.843223</v>
      </c>
      <c r="N3174" s="3">
        <v>536.26446199999998</v>
      </c>
      <c r="O3174" s="3">
        <v>14784775.2903</v>
      </c>
      <c r="P3174" s="3">
        <v>0</v>
      </c>
      <c r="Q3174" s="3">
        <v>2661259.5499999998</v>
      </c>
    </row>
    <row r="3175" spans="1:17" x14ac:dyDescent="0.35">
      <c r="A3175" s="1">
        <v>43647</v>
      </c>
      <c r="B3175">
        <v>2019</v>
      </c>
      <c r="C3175">
        <v>7</v>
      </c>
      <c r="D3175" t="s">
        <v>47</v>
      </c>
      <c r="E3175">
        <v>1</v>
      </c>
      <c r="F3175" t="s">
        <v>348</v>
      </c>
      <c r="G3175" t="s">
        <v>936</v>
      </c>
      <c r="H3175" t="s">
        <v>37</v>
      </c>
      <c r="I3175" t="s">
        <v>39</v>
      </c>
      <c r="J3175" s="3">
        <v>6020</v>
      </c>
      <c r="K3175" s="3">
        <v>0.73</v>
      </c>
      <c r="L3175" s="3">
        <v>4394.6000000000004</v>
      </c>
      <c r="M3175" s="3">
        <v>153.056783</v>
      </c>
      <c r="N3175" s="3">
        <v>2.6831119999999999</v>
      </c>
      <c r="O3175" s="3">
        <v>231541.52600000001</v>
      </c>
      <c r="P3175" s="3">
        <v>0</v>
      </c>
      <c r="Q3175" s="3">
        <v>41677.47</v>
      </c>
    </row>
    <row r="3176" spans="1:17" x14ac:dyDescent="0.35">
      <c r="A3176" s="1">
        <v>43647</v>
      </c>
      <c r="B3176">
        <v>2019</v>
      </c>
      <c r="C3176">
        <v>7</v>
      </c>
      <c r="D3176" t="s">
        <v>47</v>
      </c>
      <c r="E3176">
        <v>1</v>
      </c>
      <c r="F3176" t="s">
        <v>348</v>
      </c>
      <c r="G3176" t="s">
        <v>933</v>
      </c>
      <c r="H3176" t="s">
        <v>37</v>
      </c>
      <c r="I3176" t="s">
        <v>39</v>
      </c>
      <c r="J3176" s="3">
        <v>14805</v>
      </c>
      <c r="K3176" s="3">
        <v>0.7</v>
      </c>
      <c r="L3176" s="3">
        <v>10363.5</v>
      </c>
      <c r="M3176" s="3">
        <v>360.94302900000002</v>
      </c>
      <c r="N3176" s="3">
        <v>6.327394</v>
      </c>
      <c r="O3176" s="3">
        <v>546029.46039999998</v>
      </c>
      <c r="P3176" s="3">
        <v>0</v>
      </c>
      <c r="Q3176" s="3">
        <v>98285.3</v>
      </c>
    </row>
    <row r="3177" spans="1:17" x14ac:dyDescent="0.35">
      <c r="A3177" s="1">
        <v>44348</v>
      </c>
      <c r="B3177">
        <v>2021</v>
      </c>
      <c r="C3177">
        <v>6</v>
      </c>
      <c r="D3177" t="s">
        <v>31</v>
      </c>
      <c r="E3177">
        <v>1</v>
      </c>
      <c r="F3177" t="s">
        <v>348</v>
      </c>
      <c r="G3177" t="s">
        <v>368</v>
      </c>
      <c r="H3177" t="s">
        <v>37</v>
      </c>
      <c r="I3177" t="s">
        <v>39</v>
      </c>
      <c r="J3177" s="3">
        <v>34053</v>
      </c>
      <c r="K3177" s="3">
        <v>0.72299999999999998</v>
      </c>
      <c r="L3177" s="3">
        <v>24620.319</v>
      </c>
      <c r="M3177" s="3">
        <v>2264.0526580000001</v>
      </c>
      <c r="N3177" s="3">
        <v>15.861837</v>
      </c>
      <c r="O3177" s="3">
        <v>1537319.6118000001</v>
      </c>
      <c r="P3177" s="3">
        <v>0</v>
      </c>
      <c r="Q3177" s="3">
        <v>276717.53000000003</v>
      </c>
    </row>
    <row r="3178" spans="1:17" x14ac:dyDescent="0.35">
      <c r="A3178" s="1">
        <v>43770</v>
      </c>
      <c r="B3178">
        <v>2019</v>
      </c>
      <c r="C3178">
        <v>11</v>
      </c>
      <c r="D3178" t="s">
        <v>31</v>
      </c>
      <c r="E3178">
        <v>1</v>
      </c>
      <c r="F3178" t="s">
        <v>348</v>
      </c>
      <c r="G3178" t="s">
        <v>937</v>
      </c>
      <c r="H3178" t="s">
        <v>37</v>
      </c>
      <c r="I3178" t="s">
        <v>39</v>
      </c>
      <c r="J3178" s="3">
        <v>46822</v>
      </c>
      <c r="K3178" s="3">
        <v>0.57940000000000003</v>
      </c>
      <c r="L3178" s="3">
        <v>27128.666799999999</v>
      </c>
      <c r="M3178" s="3">
        <v>2643.0117850000001</v>
      </c>
      <c r="N3178" s="3">
        <v>17.565339999999999</v>
      </c>
      <c r="O3178" s="3">
        <v>1574660.0608000001</v>
      </c>
      <c r="P3178" s="3">
        <v>0</v>
      </c>
      <c r="Q3178" s="3">
        <v>283438.81</v>
      </c>
    </row>
    <row r="3179" spans="1:17" x14ac:dyDescent="0.35">
      <c r="A3179" s="1">
        <v>43770</v>
      </c>
      <c r="B3179">
        <v>2019</v>
      </c>
      <c r="C3179">
        <v>11</v>
      </c>
      <c r="D3179" t="s">
        <v>31</v>
      </c>
      <c r="E3179">
        <v>1</v>
      </c>
      <c r="F3179" t="s">
        <v>348</v>
      </c>
      <c r="G3179" t="s">
        <v>938</v>
      </c>
      <c r="H3179" t="s">
        <v>37</v>
      </c>
      <c r="I3179" t="s">
        <v>39</v>
      </c>
      <c r="J3179" s="3">
        <v>12225</v>
      </c>
      <c r="K3179" s="3">
        <v>0.57940000000000003</v>
      </c>
      <c r="L3179" s="3">
        <v>7083.165</v>
      </c>
      <c r="M3179" s="3">
        <v>690.07171300000005</v>
      </c>
      <c r="N3179" s="3">
        <v>4.5861859999999997</v>
      </c>
      <c r="O3179" s="3">
        <v>411136.20189999999</v>
      </c>
      <c r="P3179" s="3">
        <v>0</v>
      </c>
      <c r="Q3179" s="3">
        <v>74004.52</v>
      </c>
    </row>
    <row r="3180" spans="1:17" x14ac:dyDescent="0.35">
      <c r="A3180" s="1">
        <v>43647</v>
      </c>
      <c r="B3180">
        <v>2019</v>
      </c>
      <c r="C3180">
        <v>7</v>
      </c>
      <c r="D3180" t="s">
        <v>47</v>
      </c>
      <c r="E3180">
        <v>1</v>
      </c>
      <c r="F3180" t="s">
        <v>348</v>
      </c>
      <c r="G3180" t="s">
        <v>939</v>
      </c>
      <c r="H3180" t="s">
        <v>37</v>
      </c>
      <c r="I3180" t="s">
        <v>39</v>
      </c>
      <c r="J3180" s="3">
        <v>4075</v>
      </c>
      <c r="K3180" s="3">
        <v>0.73</v>
      </c>
      <c r="L3180" s="3">
        <v>2974.75</v>
      </c>
      <c r="M3180" s="3">
        <v>103.603792</v>
      </c>
      <c r="N3180" s="3">
        <v>1.8161929999999999</v>
      </c>
      <c r="O3180" s="3">
        <v>156732.84359999999</v>
      </c>
      <c r="P3180" s="3">
        <v>0</v>
      </c>
      <c r="Q3180" s="3">
        <v>28211.91</v>
      </c>
    </row>
    <row r="3181" spans="1:17" x14ac:dyDescent="0.35">
      <c r="A3181" s="1">
        <v>44256</v>
      </c>
      <c r="B3181">
        <v>2021</v>
      </c>
      <c r="C3181">
        <v>3</v>
      </c>
      <c r="D3181" t="s">
        <v>31</v>
      </c>
      <c r="E3181">
        <v>1</v>
      </c>
      <c r="F3181" t="s">
        <v>348</v>
      </c>
      <c r="G3181" t="s">
        <v>368</v>
      </c>
      <c r="H3181" t="s">
        <v>37</v>
      </c>
      <c r="I3181" t="s">
        <v>39</v>
      </c>
      <c r="J3181" s="3">
        <v>22723</v>
      </c>
      <c r="K3181" s="3">
        <v>0.67330000000000001</v>
      </c>
      <c r="L3181" s="3">
        <v>15299.3959</v>
      </c>
      <c r="M3181" s="3">
        <v>1497.005619</v>
      </c>
      <c r="N3181" s="3">
        <v>9.9115339999999996</v>
      </c>
      <c r="O3181" s="3">
        <v>970395.98910000001</v>
      </c>
      <c r="P3181" s="3">
        <v>0</v>
      </c>
      <c r="Q3181" s="3">
        <v>174671.28</v>
      </c>
    </row>
    <row r="3182" spans="1:17" x14ac:dyDescent="0.35">
      <c r="A3182" s="1">
        <v>44409</v>
      </c>
      <c r="B3182">
        <v>2021</v>
      </c>
      <c r="C3182">
        <v>8</v>
      </c>
      <c r="D3182" t="s">
        <v>31</v>
      </c>
      <c r="E3182">
        <v>1</v>
      </c>
      <c r="F3182" t="s">
        <v>348</v>
      </c>
      <c r="G3182" t="s">
        <v>437</v>
      </c>
      <c r="H3182" t="s">
        <v>37</v>
      </c>
      <c r="I3182" t="s">
        <v>39</v>
      </c>
      <c r="J3182" s="3">
        <v>6247</v>
      </c>
      <c r="K3182" s="3">
        <v>0.72509999999999997</v>
      </c>
      <c r="L3182" s="3">
        <v>4529.6997000000001</v>
      </c>
      <c r="M3182" s="3">
        <v>402.89327700000001</v>
      </c>
      <c r="N3182" s="3">
        <v>2.9103330000000001</v>
      </c>
      <c r="O3182" s="3">
        <v>282253.2721</v>
      </c>
      <c r="P3182" s="3">
        <v>0</v>
      </c>
      <c r="Q3182" s="3">
        <v>50805.59</v>
      </c>
    </row>
    <row r="3183" spans="1:17" x14ac:dyDescent="0.35">
      <c r="A3183" s="1">
        <v>44317</v>
      </c>
      <c r="B3183">
        <v>2021</v>
      </c>
      <c r="C3183">
        <v>5</v>
      </c>
      <c r="D3183" t="s">
        <v>31</v>
      </c>
      <c r="E3183">
        <v>1</v>
      </c>
      <c r="F3183" t="s">
        <v>348</v>
      </c>
      <c r="G3183" t="s">
        <v>368</v>
      </c>
      <c r="H3183" t="s">
        <v>37</v>
      </c>
      <c r="I3183" t="s">
        <v>39</v>
      </c>
      <c r="J3183" s="3">
        <v>4442</v>
      </c>
      <c r="K3183" s="3">
        <v>0.68010000000000004</v>
      </c>
      <c r="L3183" s="3">
        <v>3021.0041999999999</v>
      </c>
      <c r="M3183" s="3">
        <v>260.99159400000002</v>
      </c>
      <c r="N3183" s="3">
        <v>1.936517</v>
      </c>
      <c r="O3183" s="3">
        <v>187231.3676</v>
      </c>
      <c r="P3183" s="3">
        <v>0</v>
      </c>
      <c r="Q3183" s="3">
        <v>33701.65</v>
      </c>
    </row>
    <row r="3184" spans="1:17" x14ac:dyDescent="0.35">
      <c r="A3184" s="1">
        <v>44256</v>
      </c>
      <c r="B3184">
        <v>2021</v>
      </c>
      <c r="C3184">
        <v>3</v>
      </c>
      <c r="D3184" t="s">
        <v>31</v>
      </c>
      <c r="E3184">
        <v>1</v>
      </c>
      <c r="F3184" t="s">
        <v>348</v>
      </c>
      <c r="G3184" t="s">
        <v>368</v>
      </c>
      <c r="H3184" t="s">
        <v>37</v>
      </c>
      <c r="I3184" t="s">
        <v>39</v>
      </c>
      <c r="J3184" s="3">
        <v>105445</v>
      </c>
      <c r="K3184" s="3">
        <v>0.5776</v>
      </c>
      <c r="L3184" s="3">
        <v>60905.031999999999</v>
      </c>
      <c r="M3184" s="3">
        <v>6489.895168</v>
      </c>
      <c r="N3184" s="3">
        <v>39.764972</v>
      </c>
      <c r="O3184" s="3">
        <v>3893721.5498000002</v>
      </c>
      <c r="P3184" s="3">
        <v>0</v>
      </c>
      <c r="Q3184" s="3">
        <v>700869.88</v>
      </c>
    </row>
    <row r="3185" spans="1:17" x14ac:dyDescent="0.35">
      <c r="A3185" s="1">
        <v>43770</v>
      </c>
      <c r="B3185">
        <v>2019</v>
      </c>
      <c r="C3185">
        <v>11</v>
      </c>
      <c r="D3185" t="s">
        <v>31</v>
      </c>
      <c r="E3185">
        <v>1</v>
      </c>
      <c r="F3185" t="s">
        <v>348</v>
      </c>
      <c r="G3185" t="s">
        <v>940</v>
      </c>
      <c r="H3185" t="s">
        <v>37</v>
      </c>
      <c r="I3185" t="s">
        <v>39</v>
      </c>
      <c r="J3185" s="3">
        <v>15807</v>
      </c>
      <c r="K3185" s="3">
        <v>0.57940000000000003</v>
      </c>
      <c r="L3185" s="3">
        <v>9158.5758000000005</v>
      </c>
      <c r="M3185" s="3">
        <v>892.27711699999998</v>
      </c>
      <c r="N3185" s="3">
        <v>5.9300350000000002</v>
      </c>
      <c r="O3185" s="3">
        <v>531601.63130000001</v>
      </c>
      <c r="P3185" s="3">
        <v>0</v>
      </c>
      <c r="Q3185" s="3">
        <v>95688.29</v>
      </c>
    </row>
    <row r="3186" spans="1:17" x14ac:dyDescent="0.35">
      <c r="A3186" s="1">
        <v>45261</v>
      </c>
      <c r="B3186">
        <v>2023</v>
      </c>
      <c r="C3186">
        <v>12</v>
      </c>
      <c r="D3186" t="s">
        <v>31</v>
      </c>
      <c r="E3186">
        <v>1</v>
      </c>
      <c r="F3186" t="s">
        <v>348</v>
      </c>
      <c r="G3186" t="s">
        <v>368</v>
      </c>
      <c r="H3186" t="s">
        <v>37</v>
      </c>
      <c r="I3186" t="s">
        <v>39</v>
      </c>
      <c r="J3186" s="3">
        <v>10410</v>
      </c>
      <c r="K3186" s="3">
        <v>0.7258</v>
      </c>
      <c r="L3186" s="3">
        <v>7555.5780000000004</v>
      </c>
      <c r="M3186" s="3">
        <v>582.915751</v>
      </c>
      <c r="N3186" s="3">
        <v>4.8016940000000004</v>
      </c>
      <c r="O3186" s="3">
        <v>465141.48790000001</v>
      </c>
      <c r="P3186" s="3">
        <v>0</v>
      </c>
      <c r="Q3186" s="3">
        <v>83725.47</v>
      </c>
    </row>
    <row r="3187" spans="1:17" x14ac:dyDescent="0.35">
      <c r="A3187" s="1">
        <v>43647</v>
      </c>
      <c r="B3187">
        <v>2019</v>
      </c>
      <c r="C3187">
        <v>7</v>
      </c>
      <c r="D3187" t="s">
        <v>31</v>
      </c>
      <c r="E3187">
        <v>1</v>
      </c>
      <c r="F3187" t="s">
        <v>348</v>
      </c>
      <c r="G3187" t="s">
        <v>941</v>
      </c>
      <c r="H3187" t="s">
        <v>37</v>
      </c>
      <c r="I3187" t="s">
        <v>39</v>
      </c>
      <c r="J3187" s="3">
        <v>22074</v>
      </c>
      <c r="K3187" s="3">
        <v>0.68169999999999997</v>
      </c>
      <c r="L3187" s="3">
        <v>15047.845799999999</v>
      </c>
      <c r="M3187" s="3">
        <v>1071.5972999999999</v>
      </c>
      <c r="N3187" s="3">
        <v>89.145357000000004</v>
      </c>
      <c r="O3187" s="3">
        <v>824205.72279999999</v>
      </c>
      <c r="P3187" s="3">
        <v>0</v>
      </c>
      <c r="Q3187" s="3">
        <v>148357.03</v>
      </c>
    </row>
    <row r="3188" spans="1:17" x14ac:dyDescent="0.35">
      <c r="A3188" s="1">
        <v>43770</v>
      </c>
      <c r="B3188">
        <v>2019</v>
      </c>
      <c r="C3188">
        <v>11</v>
      </c>
      <c r="D3188" t="s">
        <v>31</v>
      </c>
      <c r="E3188">
        <v>1</v>
      </c>
      <c r="F3188" t="s">
        <v>348</v>
      </c>
      <c r="G3188" t="s">
        <v>940</v>
      </c>
      <c r="H3188" t="s">
        <v>37</v>
      </c>
      <c r="I3188" t="s">
        <v>39</v>
      </c>
      <c r="J3188" s="3">
        <v>21364</v>
      </c>
      <c r="K3188" s="3">
        <v>0.64439999999999997</v>
      </c>
      <c r="L3188" s="3">
        <v>13766.961600000001</v>
      </c>
      <c r="M3188" s="3">
        <v>1341.2382110000001</v>
      </c>
      <c r="N3188" s="3">
        <v>8.9138099999999998</v>
      </c>
      <c r="O3188" s="3">
        <v>799091.63060000003</v>
      </c>
      <c r="P3188" s="3">
        <v>0</v>
      </c>
      <c r="Q3188" s="3">
        <v>143836.49</v>
      </c>
    </row>
    <row r="3189" spans="1:17" x14ac:dyDescent="0.35">
      <c r="A3189" s="1">
        <v>44409</v>
      </c>
      <c r="B3189">
        <v>2021</v>
      </c>
      <c r="C3189">
        <v>8</v>
      </c>
      <c r="D3189" t="s">
        <v>31</v>
      </c>
      <c r="E3189">
        <v>1</v>
      </c>
      <c r="F3189" t="s">
        <v>348</v>
      </c>
      <c r="G3189" t="s">
        <v>368</v>
      </c>
      <c r="H3189" t="s">
        <v>37</v>
      </c>
      <c r="I3189" t="s">
        <v>35</v>
      </c>
      <c r="J3189" s="3">
        <v>4.34</v>
      </c>
      <c r="K3189" s="3">
        <v>736.06690000000003</v>
      </c>
      <c r="L3189" s="3">
        <v>3194.530346</v>
      </c>
      <c r="M3189" s="3">
        <v>288.89347400000003</v>
      </c>
      <c r="N3189" s="3">
        <v>7.3781420000000004</v>
      </c>
      <c r="O3189" s="3">
        <v>199542.3254</v>
      </c>
      <c r="P3189" s="3">
        <v>0</v>
      </c>
      <c r="Q3189" s="3">
        <v>35917.620000000003</v>
      </c>
    </row>
    <row r="3190" spans="1:17" x14ac:dyDescent="0.35">
      <c r="A3190" s="1">
        <v>45505</v>
      </c>
      <c r="B3190">
        <v>2024</v>
      </c>
      <c r="C3190">
        <v>8</v>
      </c>
      <c r="D3190" t="s">
        <v>31</v>
      </c>
      <c r="E3190">
        <v>1</v>
      </c>
      <c r="F3190" t="s">
        <v>348</v>
      </c>
      <c r="G3190" t="s">
        <v>368</v>
      </c>
      <c r="H3190" t="s">
        <v>37</v>
      </c>
      <c r="I3190" t="s">
        <v>35</v>
      </c>
      <c r="J3190" s="3">
        <v>15.59</v>
      </c>
      <c r="K3190" s="3">
        <v>805.99</v>
      </c>
      <c r="L3190" s="3">
        <v>12565.384099999999</v>
      </c>
      <c r="M3190" s="3">
        <v>997.89</v>
      </c>
      <c r="N3190" s="3">
        <v>37.299999999999997</v>
      </c>
      <c r="O3190" s="3">
        <v>813038.23950000003</v>
      </c>
      <c r="P3190" s="3">
        <v>0</v>
      </c>
      <c r="Q3190" s="3">
        <v>146346.88</v>
      </c>
    </row>
    <row r="3191" spans="1:17" x14ac:dyDescent="0.35">
      <c r="A3191" s="1">
        <v>45505</v>
      </c>
      <c r="B3191">
        <v>2024</v>
      </c>
      <c r="C3191">
        <v>8</v>
      </c>
      <c r="D3191" t="s">
        <v>31</v>
      </c>
      <c r="E3191">
        <v>1</v>
      </c>
      <c r="F3191" t="s">
        <v>348</v>
      </c>
      <c r="G3191" t="s">
        <v>368</v>
      </c>
      <c r="H3191" t="s">
        <v>37</v>
      </c>
      <c r="I3191" t="s">
        <v>39</v>
      </c>
      <c r="J3191" s="3">
        <v>10410</v>
      </c>
      <c r="K3191" s="3">
        <v>0.78879999999999995</v>
      </c>
      <c r="L3191" s="3">
        <v>8211.4079999999994</v>
      </c>
      <c r="M3191" s="3">
        <v>590.66990199999998</v>
      </c>
      <c r="N3191" s="3">
        <v>5.1933850000000001</v>
      </c>
      <c r="O3191" s="3">
        <v>526650.51060000004</v>
      </c>
      <c r="P3191" s="3">
        <v>0</v>
      </c>
      <c r="Q3191" s="3">
        <v>94797.09</v>
      </c>
    </row>
    <row r="3192" spans="1:17" x14ac:dyDescent="0.35">
      <c r="A3192" s="1">
        <v>44197</v>
      </c>
      <c r="B3192">
        <v>2021</v>
      </c>
      <c r="C3192">
        <v>1</v>
      </c>
      <c r="D3192" t="s">
        <v>31</v>
      </c>
      <c r="E3192">
        <v>1</v>
      </c>
      <c r="F3192" t="s">
        <v>348</v>
      </c>
      <c r="G3192" t="s">
        <v>368</v>
      </c>
      <c r="H3192" t="s">
        <v>37</v>
      </c>
      <c r="I3192" t="s">
        <v>39</v>
      </c>
      <c r="J3192" s="3">
        <v>6662</v>
      </c>
      <c r="K3192" s="3">
        <v>0.57830000000000004</v>
      </c>
      <c r="L3192" s="3">
        <v>3852.6345999999999</v>
      </c>
      <c r="M3192" s="3">
        <v>408.99997300000001</v>
      </c>
      <c r="N3192" s="3">
        <v>2.5143770000000001</v>
      </c>
      <c r="O3192" s="3">
        <v>248390.47579999999</v>
      </c>
      <c r="P3192" s="3">
        <v>0</v>
      </c>
      <c r="Q3192" s="3">
        <v>44714.14</v>
      </c>
    </row>
    <row r="3193" spans="1:17" x14ac:dyDescent="0.35">
      <c r="A3193" s="1">
        <v>43647</v>
      </c>
      <c r="B3193">
        <v>2019</v>
      </c>
      <c r="C3193">
        <v>7</v>
      </c>
      <c r="D3193" t="s">
        <v>47</v>
      </c>
      <c r="E3193">
        <v>1</v>
      </c>
      <c r="F3193" t="s">
        <v>348</v>
      </c>
      <c r="G3193" t="s">
        <v>940</v>
      </c>
      <c r="H3193" t="s">
        <v>37</v>
      </c>
      <c r="I3193" t="s">
        <v>39</v>
      </c>
      <c r="J3193" s="3">
        <v>13832</v>
      </c>
      <c r="K3193" s="3">
        <v>0.73</v>
      </c>
      <c r="L3193" s="3">
        <v>10097.36</v>
      </c>
      <c r="M3193" s="3">
        <v>351.67338699999999</v>
      </c>
      <c r="N3193" s="3">
        <v>6.1648959999999997</v>
      </c>
      <c r="O3193" s="3">
        <v>532007.04119999998</v>
      </c>
      <c r="P3193" s="3">
        <v>0</v>
      </c>
      <c r="Q3193" s="3">
        <v>95762.02</v>
      </c>
    </row>
    <row r="3194" spans="1:17" x14ac:dyDescent="0.35">
      <c r="A3194" s="1">
        <v>43770</v>
      </c>
      <c r="B3194">
        <v>2019</v>
      </c>
      <c r="C3194">
        <v>11</v>
      </c>
      <c r="D3194" t="s">
        <v>31</v>
      </c>
      <c r="E3194">
        <v>1</v>
      </c>
      <c r="F3194" t="s">
        <v>348</v>
      </c>
      <c r="G3194" t="s">
        <v>942</v>
      </c>
      <c r="H3194" t="s">
        <v>37</v>
      </c>
      <c r="I3194" t="s">
        <v>39</v>
      </c>
      <c r="J3194" s="3">
        <v>6635</v>
      </c>
      <c r="K3194" s="3">
        <v>0.57940000000000003</v>
      </c>
      <c r="L3194" s="3">
        <v>3844.319</v>
      </c>
      <c r="M3194" s="3">
        <v>374.50719199999997</v>
      </c>
      <c r="N3194" s="3">
        <v>2.4889579999999998</v>
      </c>
      <c r="O3194" s="3">
        <v>223140.17989999999</v>
      </c>
      <c r="P3194" s="3">
        <v>0</v>
      </c>
      <c r="Q3194" s="3">
        <v>40165.230000000003</v>
      </c>
    </row>
    <row r="3195" spans="1:17" x14ac:dyDescent="0.35">
      <c r="A3195" s="1">
        <v>43770</v>
      </c>
      <c r="B3195">
        <v>2019</v>
      </c>
      <c r="C3195">
        <v>11</v>
      </c>
      <c r="D3195" t="s">
        <v>31</v>
      </c>
      <c r="E3195">
        <v>1</v>
      </c>
      <c r="F3195" t="s">
        <v>348</v>
      </c>
      <c r="G3195" t="s">
        <v>943</v>
      </c>
      <c r="H3195" t="s">
        <v>37</v>
      </c>
      <c r="I3195" t="s">
        <v>39</v>
      </c>
      <c r="J3195" s="3">
        <v>4447</v>
      </c>
      <c r="K3195" s="3">
        <v>0.57930000000000004</v>
      </c>
      <c r="L3195" s="3">
        <v>2576.1471000000001</v>
      </c>
      <c r="M3195" s="3">
        <v>250.976778</v>
      </c>
      <c r="N3195" s="3">
        <v>1.6679809999999999</v>
      </c>
      <c r="O3195" s="3">
        <v>149530.16759999999</v>
      </c>
      <c r="P3195" s="3">
        <v>0</v>
      </c>
      <c r="Q3195" s="3">
        <v>26915.43</v>
      </c>
    </row>
    <row r="3196" spans="1:17" x14ac:dyDescent="0.35">
      <c r="A3196" s="1">
        <v>43647</v>
      </c>
      <c r="B3196">
        <v>2019</v>
      </c>
      <c r="C3196">
        <v>7</v>
      </c>
      <c r="D3196" t="s">
        <v>31</v>
      </c>
      <c r="E3196">
        <v>1</v>
      </c>
      <c r="F3196" t="s">
        <v>348</v>
      </c>
      <c r="G3196" t="s">
        <v>944</v>
      </c>
      <c r="H3196" t="s">
        <v>37</v>
      </c>
      <c r="I3196" t="s">
        <v>39</v>
      </c>
      <c r="J3196" s="3">
        <v>23710</v>
      </c>
      <c r="K3196" s="3">
        <v>0.71330000000000005</v>
      </c>
      <c r="L3196" s="3">
        <v>16912.343000000001</v>
      </c>
      <c r="M3196" s="3">
        <v>1204.360606</v>
      </c>
      <c r="N3196" s="3">
        <v>100.189835</v>
      </c>
      <c r="O3196" s="3">
        <v>926327.11789999995</v>
      </c>
      <c r="P3196" s="3">
        <v>0</v>
      </c>
      <c r="Q3196" s="3">
        <v>166738.88</v>
      </c>
    </row>
    <row r="3197" spans="1:17" x14ac:dyDescent="0.35">
      <c r="A3197" s="1">
        <v>43770</v>
      </c>
      <c r="B3197">
        <v>2019</v>
      </c>
      <c r="C3197">
        <v>11</v>
      </c>
      <c r="D3197" t="s">
        <v>31</v>
      </c>
      <c r="E3197">
        <v>1</v>
      </c>
      <c r="F3197" t="s">
        <v>348</v>
      </c>
      <c r="G3197" t="s">
        <v>945</v>
      </c>
      <c r="H3197" t="s">
        <v>37</v>
      </c>
      <c r="I3197" t="s">
        <v>39</v>
      </c>
      <c r="J3197" s="3">
        <v>39559</v>
      </c>
      <c r="K3197" s="3">
        <v>0.57940000000000003</v>
      </c>
      <c r="L3197" s="3">
        <v>22920.4846</v>
      </c>
      <c r="M3197" s="3">
        <v>2233.0067629999999</v>
      </c>
      <c r="N3197" s="3">
        <v>14.840465</v>
      </c>
      <c r="O3197" s="3">
        <v>1330399.7553999999</v>
      </c>
      <c r="P3197" s="3">
        <v>0</v>
      </c>
      <c r="Q3197" s="3">
        <v>239471.96</v>
      </c>
    </row>
    <row r="3198" spans="1:17" x14ac:dyDescent="0.35">
      <c r="A3198" s="1">
        <v>45413</v>
      </c>
      <c r="B3198">
        <v>2024</v>
      </c>
      <c r="C3198">
        <v>5</v>
      </c>
      <c r="D3198" t="s">
        <v>31</v>
      </c>
      <c r="E3198">
        <v>1</v>
      </c>
      <c r="F3198" t="s">
        <v>348</v>
      </c>
      <c r="G3198" t="s">
        <v>946</v>
      </c>
      <c r="H3198" t="s">
        <v>37</v>
      </c>
      <c r="I3198" t="s">
        <v>39</v>
      </c>
      <c r="J3198" s="3">
        <v>41988</v>
      </c>
      <c r="K3198" s="3">
        <v>0.78400000000000003</v>
      </c>
      <c r="L3198" s="3">
        <v>32918.591999999997</v>
      </c>
      <c r="M3198" s="3">
        <v>2225.8108090000001</v>
      </c>
      <c r="N3198" s="3">
        <v>96.903662999999995</v>
      </c>
      <c r="O3198" s="3">
        <v>2063095.8369</v>
      </c>
      <c r="P3198" s="3">
        <v>0</v>
      </c>
      <c r="Q3198" s="3">
        <v>371357.25</v>
      </c>
    </row>
    <row r="3199" spans="1:17" x14ac:dyDescent="0.35">
      <c r="A3199" s="1">
        <v>43647</v>
      </c>
      <c r="B3199">
        <v>2019</v>
      </c>
      <c r="C3199">
        <v>7</v>
      </c>
      <c r="D3199" t="s">
        <v>47</v>
      </c>
      <c r="E3199">
        <v>1</v>
      </c>
      <c r="F3199" t="s">
        <v>348</v>
      </c>
      <c r="G3199" t="s">
        <v>947</v>
      </c>
      <c r="H3199" t="s">
        <v>37</v>
      </c>
      <c r="I3199" t="s">
        <v>39</v>
      </c>
      <c r="J3199" s="3">
        <v>6663</v>
      </c>
      <c r="K3199" s="3">
        <v>0.7</v>
      </c>
      <c r="L3199" s="3">
        <v>4664.1000000000004</v>
      </c>
      <c r="M3199" s="3">
        <v>162.440212</v>
      </c>
      <c r="N3199" s="3">
        <v>2.8476050000000002</v>
      </c>
      <c r="O3199" s="3">
        <v>245740.91819999999</v>
      </c>
      <c r="P3199" s="3">
        <v>0</v>
      </c>
      <c r="Q3199" s="3">
        <v>44233.37</v>
      </c>
    </row>
    <row r="3200" spans="1:17" x14ac:dyDescent="0.35">
      <c r="A3200" s="1">
        <v>44287</v>
      </c>
      <c r="B3200">
        <v>2021</v>
      </c>
      <c r="C3200">
        <v>4</v>
      </c>
      <c r="D3200" t="s">
        <v>31</v>
      </c>
      <c r="E3200">
        <v>1</v>
      </c>
      <c r="F3200" t="s">
        <v>348</v>
      </c>
      <c r="G3200" t="s">
        <v>368</v>
      </c>
      <c r="H3200" t="s">
        <v>37</v>
      </c>
      <c r="I3200" t="s">
        <v>35</v>
      </c>
      <c r="J3200" s="3">
        <v>4.4400000000000004</v>
      </c>
      <c r="K3200" s="3">
        <v>676.76819999999998</v>
      </c>
      <c r="L3200" s="3">
        <v>3004.8508080000001</v>
      </c>
      <c r="M3200" s="3">
        <v>282.21992</v>
      </c>
      <c r="N3200" s="3">
        <v>1.9393229999999999</v>
      </c>
      <c r="O3200" s="3">
        <v>188002.6586</v>
      </c>
      <c r="P3200" s="3">
        <v>0</v>
      </c>
      <c r="Q3200" s="3">
        <v>33840.480000000003</v>
      </c>
    </row>
    <row r="3201" spans="1:17" x14ac:dyDescent="0.35">
      <c r="A3201" s="1">
        <v>45323</v>
      </c>
      <c r="B3201">
        <v>2024</v>
      </c>
      <c r="C3201">
        <v>2</v>
      </c>
      <c r="D3201" t="s">
        <v>31</v>
      </c>
      <c r="E3201">
        <v>1</v>
      </c>
      <c r="F3201" t="s">
        <v>348</v>
      </c>
      <c r="G3201" t="s">
        <v>368</v>
      </c>
      <c r="H3201" t="s">
        <v>37</v>
      </c>
      <c r="I3201" t="s">
        <v>39</v>
      </c>
      <c r="J3201" s="3">
        <v>5922</v>
      </c>
      <c r="K3201" s="3">
        <v>0.82899999999999996</v>
      </c>
      <c r="L3201" s="3">
        <v>4909.3379999999997</v>
      </c>
      <c r="M3201" s="3">
        <v>379.01</v>
      </c>
      <c r="N3201" s="3">
        <v>3.12</v>
      </c>
      <c r="O3201" s="3">
        <v>311771.62520000001</v>
      </c>
      <c r="P3201" s="3">
        <v>0</v>
      </c>
      <c r="Q3201" s="3">
        <v>56118.93</v>
      </c>
    </row>
    <row r="3202" spans="1:17" x14ac:dyDescent="0.35">
      <c r="A3202" s="1">
        <v>44256</v>
      </c>
      <c r="B3202">
        <v>2021</v>
      </c>
      <c r="C3202">
        <v>3</v>
      </c>
      <c r="D3202" t="s">
        <v>31</v>
      </c>
      <c r="E3202">
        <v>1</v>
      </c>
      <c r="F3202" t="s">
        <v>348</v>
      </c>
      <c r="G3202" t="s">
        <v>368</v>
      </c>
      <c r="H3202" t="s">
        <v>37</v>
      </c>
      <c r="I3202" t="s">
        <v>35</v>
      </c>
      <c r="J3202" s="3">
        <v>26.08</v>
      </c>
      <c r="K3202" s="3">
        <v>619.92200000000003</v>
      </c>
      <c r="L3202" s="3">
        <v>16167.565759999999</v>
      </c>
      <c r="M3202" s="3">
        <v>1436.5352190000001</v>
      </c>
      <c r="N3202" s="3">
        <v>37.278981999999999</v>
      </c>
      <c r="O3202" s="3">
        <v>1020315.1164000001</v>
      </c>
      <c r="P3202" s="3">
        <v>0</v>
      </c>
      <c r="Q3202" s="3">
        <v>183656.72</v>
      </c>
    </row>
    <row r="3203" spans="1:17" x14ac:dyDescent="0.35">
      <c r="A3203" s="1">
        <v>45323</v>
      </c>
      <c r="B3203">
        <v>2024</v>
      </c>
      <c r="C3203">
        <v>2</v>
      </c>
      <c r="D3203" t="s">
        <v>31</v>
      </c>
      <c r="E3203">
        <v>1</v>
      </c>
      <c r="F3203" t="s">
        <v>348</v>
      </c>
      <c r="G3203" t="s">
        <v>368</v>
      </c>
      <c r="H3203" t="s">
        <v>37</v>
      </c>
      <c r="I3203" t="s">
        <v>39</v>
      </c>
      <c r="J3203" s="3">
        <v>6671</v>
      </c>
      <c r="K3203" s="3">
        <v>0.73460000000000003</v>
      </c>
      <c r="L3203" s="3">
        <v>4900.5165999999999</v>
      </c>
      <c r="M3203" s="3">
        <v>285.193939</v>
      </c>
      <c r="N3203" s="3">
        <v>3.0597110000000001</v>
      </c>
      <c r="O3203" s="3">
        <v>305738.53139999998</v>
      </c>
      <c r="P3203" s="3">
        <v>0</v>
      </c>
      <c r="Q3203" s="3">
        <v>55032.94</v>
      </c>
    </row>
    <row r="3204" spans="1:17" x14ac:dyDescent="0.35">
      <c r="A3204" s="1">
        <v>45444</v>
      </c>
      <c r="B3204">
        <v>2024</v>
      </c>
      <c r="C3204">
        <v>6</v>
      </c>
      <c r="D3204" t="s">
        <v>31</v>
      </c>
      <c r="E3204">
        <v>1</v>
      </c>
      <c r="F3204" t="s">
        <v>348</v>
      </c>
      <c r="G3204" t="s">
        <v>948</v>
      </c>
      <c r="H3204" t="s">
        <v>37</v>
      </c>
      <c r="I3204" t="s">
        <v>35</v>
      </c>
      <c r="J3204" s="3">
        <v>19.760000000000002</v>
      </c>
      <c r="K3204" s="3">
        <v>852.98230000000001</v>
      </c>
      <c r="L3204" s="3">
        <v>16854.930248000001</v>
      </c>
      <c r="M3204" s="3">
        <v>943.56969200000003</v>
      </c>
      <c r="N3204" s="3">
        <v>48.919260999999999</v>
      </c>
      <c r="O3204" s="3">
        <v>1058484.1115999999</v>
      </c>
      <c r="P3204" s="3">
        <v>0</v>
      </c>
      <c r="Q3204" s="3">
        <v>190527.14</v>
      </c>
    </row>
    <row r="3205" spans="1:17" x14ac:dyDescent="0.35">
      <c r="A3205" s="1">
        <v>45536</v>
      </c>
      <c r="B3205">
        <v>2024</v>
      </c>
      <c r="C3205">
        <v>9</v>
      </c>
      <c r="D3205" t="s">
        <v>31</v>
      </c>
      <c r="E3205">
        <v>1</v>
      </c>
      <c r="F3205" t="s">
        <v>348</v>
      </c>
      <c r="G3205" t="s">
        <v>368</v>
      </c>
      <c r="H3205" t="s">
        <v>37</v>
      </c>
      <c r="I3205" t="s">
        <v>39</v>
      </c>
      <c r="J3205" s="3">
        <v>10188</v>
      </c>
      <c r="K3205" s="3">
        <v>0.7994</v>
      </c>
      <c r="L3205" s="3">
        <v>8144.2871999999998</v>
      </c>
      <c r="M3205" s="3">
        <v>557.53848900000003</v>
      </c>
      <c r="N3205" s="3">
        <v>5.1446249999999996</v>
      </c>
      <c r="O3205" s="3">
        <v>523440.79969999997</v>
      </c>
      <c r="P3205" s="3">
        <v>0</v>
      </c>
      <c r="Q3205" s="3">
        <v>94219.48</v>
      </c>
    </row>
    <row r="3206" spans="1:17" x14ac:dyDescent="0.35">
      <c r="A3206" s="1">
        <v>43647</v>
      </c>
      <c r="B3206">
        <v>2019</v>
      </c>
      <c r="C3206">
        <v>7</v>
      </c>
      <c r="D3206" t="s">
        <v>31</v>
      </c>
      <c r="E3206">
        <v>1</v>
      </c>
      <c r="F3206" t="s">
        <v>348</v>
      </c>
      <c r="G3206" t="s">
        <v>949</v>
      </c>
      <c r="H3206" t="s">
        <v>37</v>
      </c>
      <c r="I3206" t="s">
        <v>39</v>
      </c>
      <c r="J3206" s="3">
        <v>19987</v>
      </c>
      <c r="K3206" s="3">
        <v>0.70369999999999999</v>
      </c>
      <c r="L3206" s="3">
        <v>14064.8519</v>
      </c>
      <c r="M3206" s="3">
        <v>1001.593184</v>
      </c>
      <c r="N3206" s="3">
        <v>83.321768000000006</v>
      </c>
      <c r="O3206" s="3">
        <v>770364.87820000004</v>
      </c>
      <c r="P3206" s="3">
        <v>0</v>
      </c>
      <c r="Q3206" s="3">
        <v>138665.68</v>
      </c>
    </row>
    <row r="3207" spans="1:17" x14ac:dyDescent="0.35">
      <c r="A3207" s="1">
        <v>43770</v>
      </c>
      <c r="B3207">
        <v>2019</v>
      </c>
      <c r="C3207">
        <v>11</v>
      </c>
      <c r="D3207" t="s">
        <v>31</v>
      </c>
      <c r="E3207">
        <v>1</v>
      </c>
      <c r="F3207" t="s">
        <v>348</v>
      </c>
      <c r="G3207" t="s">
        <v>950</v>
      </c>
      <c r="H3207" t="s">
        <v>37</v>
      </c>
      <c r="I3207" t="s">
        <v>39</v>
      </c>
      <c r="J3207" s="3">
        <v>11648</v>
      </c>
      <c r="K3207" s="3">
        <v>0.57940000000000003</v>
      </c>
      <c r="L3207" s="3">
        <v>6748.8512000000001</v>
      </c>
      <c r="M3207" s="3">
        <v>657.47270300000002</v>
      </c>
      <c r="N3207" s="3">
        <v>4.3695349999999999</v>
      </c>
      <c r="O3207" s="3">
        <v>391731.24579999998</v>
      </c>
      <c r="P3207" s="3">
        <v>0</v>
      </c>
      <c r="Q3207" s="3">
        <v>70511.62</v>
      </c>
    </row>
    <row r="3208" spans="1:17" x14ac:dyDescent="0.35">
      <c r="A3208" s="1">
        <v>44136</v>
      </c>
      <c r="B3208">
        <v>2020</v>
      </c>
      <c r="C3208">
        <v>11</v>
      </c>
      <c r="D3208" t="s">
        <v>31</v>
      </c>
      <c r="E3208">
        <v>1</v>
      </c>
      <c r="F3208" t="s">
        <v>348</v>
      </c>
      <c r="G3208" t="s">
        <v>368</v>
      </c>
      <c r="H3208" t="s">
        <v>37</v>
      </c>
      <c r="I3208" t="s">
        <v>39</v>
      </c>
      <c r="J3208" s="3">
        <v>81754</v>
      </c>
      <c r="K3208" s="3">
        <v>0.56310000000000004</v>
      </c>
      <c r="L3208" s="3">
        <v>46035.6774</v>
      </c>
      <c r="M3208" s="3">
        <v>5467.346485</v>
      </c>
      <c r="N3208" s="3">
        <v>30.388594999999999</v>
      </c>
      <c r="O3208" s="3">
        <v>3013608.7525999998</v>
      </c>
      <c r="P3208" s="3">
        <v>0</v>
      </c>
      <c r="Q3208" s="3">
        <v>542449.57999999996</v>
      </c>
    </row>
    <row r="3209" spans="1:17" x14ac:dyDescent="0.35">
      <c r="A3209" s="1">
        <v>45505</v>
      </c>
      <c r="B3209">
        <v>2024</v>
      </c>
      <c r="C3209">
        <v>8</v>
      </c>
      <c r="D3209" t="s">
        <v>31</v>
      </c>
      <c r="E3209">
        <v>1</v>
      </c>
      <c r="F3209" t="s">
        <v>348</v>
      </c>
      <c r="G3209" t="s">
        <v>368</v>
      </c>
      <c r="H3209" t="s">
        <v>37</v>
      </c>
      <c r="I3209" t="s">
        <v>39</v>
      </c>
      <c r="J3209" s="3">
        <v>4076</v>
      </c>
      <c r="K3209" s="3">
        <v>0.79310000000000003</v>
      </c>
      <c r="L3209" s="3">
        <v>3232.6756</v>
      </c>
      <c r="M3209" s="3">
        <v>306.03200700000002</v>
      </c>
      <c r="N3209" s="3">
        <v>2.0879279999999998</v>
      </c>
      <c r="O3209" s="3">
        <v>211891.8205</v>
      </c>
      <c r="P3209" s="3">
        <v>0</v>
      </c>
      <c r="Q3209" s="3">
        <v>38139.53</v>
      </c>
    </row>
    <row r="3210" spans="1:17" x14ac:dyDescent="0.35">
      <c r="A3210" s="1">
        <v>43647</v>
      </c>
      <c r="B3210">
        <v>2019</v>
      </c>
      <c r="C3210">
        <v>7</v>
      </c>
      <c r="D3210" t="s">
        <v>47</v>
      </c>
      <c r="E3210">
        <v>1</v>
      </c>
      <c r="F3210" t="s">
        <v>348</v>
      </c>
      <c r="G3210" t="s">
        <v>938</v>
      </c>
      <c r="H3210" t="s">
        <v>37</v>
      </c>
      <c r="I3210" t="s">
        <v>39</v>
      </c>
      <c r="J3210" s="3">
        <v>38713</v>
      </c>
      <c r="K3210" s="3">
        <v>0.73</v>
      </c>
      <c r="L3210" s="3">
        <v>28260.49</v>
      </c>
      <c r="M3210" s="3">
        <v>984.26446999999996</v>
      </c>
      <c r="N3210" s="3">
        <v>17.254328000000001</v>
      </c>
      <c r="O3210" s="3">
        <v>1488981.2455</v>
      </c>
      <c r="P3210" s="3">
        <v>0</v>
      </c>
      <c r="Q3210" s="3">
        <v>268016.62</v>
      </c>
    </row>
    <row r="3211" spans="1:17" x14ac:dyDescent="0.35">
      <c r="A3211" s="1">
        <v>43647</v>
      </c>
      <c r="B3211">
        <v>2019</v>
      </c>
      <c r="C3211">
        <v>7</v>
      </c>
      <c r="D3211" t="s">
        <v>31</v>
      </c>
      <c r="E3211">
        <v>1</v>
      </c>
      <c r="F3211" t="s">
        <v>348</v>
      </c>
      <c r="G3211" t="s">
        <v>951</v>
      </c>
      <c r="H3211" t="s">
        <v>37</v>
      </c>
      <c r="I3211" t="s">
        <v>39</v>
      </c>
      <c r="J3211" s="3">
        <v>24450</v>
      </c>
      <c r="K3211" s="3">
        <v>0.68979999999999997</v>
      </c>
      <c r="L3211" s="3">
        <v>16865.61</v>
      </c>
      <c r="M3211" s="3">
        <v>1201.0460519999999</v>
      </c>
      <c r="N3211" s="3">
        <v>99.914098999999993</v>
      </c>
      <c r="O3211" s="3">
        <v>923769.33030000003</v>
      </c>
      <c r="P3211" s="3">
        <v>0</v>
      </c>
      <c r="Q3211" s="3">
        <v>166278.48000000001</v>
      </c>
    </row>
    <row r="3212" spans="1:17" x14ac:dyDescent="0.35">
      <c r="A3212" s="1">
        <v>44378</v>
      </c>
      <c r="B3212">
        <v>2021</v>
      </c>
      <c r="C3212">
        <v>7</v>
      </c>
      <c r="D3212" t="s">
        <v>31</v>
      </c>
      <c r="E3212">
        <v>1</v>
      </c>
      <c r="F3212" t="s">
        <v>348</v>
      </c>
      <c r="G3212" t="s">
        <v>368</v>
      </c>
      <c r="H3212" t="s">
        <v>37</v>
      </c>
      <c r="I3212" t="s">
        <v>39</v>
      </c>
      <c r="J3212" s="3">
        <v>11659</v>
      </c>
      <c r="K3212" s="3">
        <v>0.72599999999999998</v>
      </c>
      <c r="L3212" s="3">
        <v>8464.4339999999993</v>
      </c>
      <c r="M3212" s="3">
        <v>732.32185200000004</v>
      </c>
      <c r="N3212" s="3">
        <v>5.4265359999999996</v>
      </c>
      <c r="O3212" s="3">
        <v>526385.97860000003</v>
      </c>
      <c r="P3212" s="3">
        <v>0</v>
      </c>
      <c r="Q3212" s="3">
        <v>94749.48</v>
      </c>
    </row>
    <row r="3213" spans="1:17" x14ac:dyDescent="0.35">
      <c r="A3213" s="1">
        <v>43647</v>
      </c>
      <c r="B3213">
        <v>2019</v>
      </c>
      <c r="C3213">
        <v>7</v>
      </c>
      <c r="D3213" t="s">
        <v>31</v>
      </c>
      <c r="E3213">
        <v>1</v>
      </c>
      <c r="F3213" t="s">
        <v>348</v>
      </c>
      <c r="G3213" t="s">
        <v>952</v>
      </c>
      <c r="H3213" t="s">
        <v>37</v>
      </c>
      <c r="I3213" t="s">
        <v>39</v>
      </c>
      <c r="J3213" s="3">
        <v>10163</v>
      </c>
      <c r="K3213" s="3">
        <v>0.64439999999999997</v>
      </c>
      <c r="L3213" s="3">
        <v>6549.0371999999998</v>
      </c>
      <c r="M3213" s="3">
        <v>466.37412799999998</v>
      </c>
      <c r="N3213" s="3">
        <v>38.797305999999999</v>
      </c>
      <c r="O3213" s="3">
        <v>358706.11839999998</v>
      </c>
      <c r="P3213" s="3">
        <v>0</v>
      </c>
      <c r="Q3213" s="3">
        <v>64567.1</v>
      </c>
    </row>
    <row r="3214" spans="1:17" x14ac:dyDescent="0.35">
      <c r="A3214" s="1">
        <v>44866</v>
      </c>
      <c r="B3214">
        <v>2022</v>
      </c>
      <c r="C3214">
        <v>11</v>
      </c>
      <c r="D3214" t="s">
        <v>31</v>
      </c>
      <c r="E3214">
        <v>1</v>
      </c>
      <c r="F3214" t="s">
        <v>348</v>
      </c>
      <c r="G3214" t="s">
        <v>946</v>
      </c>
      <c r="H3214" t="s">
        <v>37</v>
      </c>
      <c r="I3214" t="s">
        <v>39</v>
      </c>
      <c r="J3214" s="3">
        <v>1386.19</v>
      </c>
      <c r="K3214" s="3">
        <v>3.7681</v>
      </c>
      <c r="L3214" s="3">
        <v>5223.3025390000003</v>
      </c>
      <c r="M3214" s="3">
        <v>244.26912400000001</v>
      </c>
      <c r="N3214" s="3">
        <v>111.58195600000001</v>
      </c>
      <c r="O3214" s="3">
        <v>304403.61570000002</v>
      </c>
      <c r="P3214" s="3">
        <v>0</v>
      </c>
      <c r="Q3214" s="3">
        <v>54792.69</v>
      </c>
    </row>
    <row r="3215" spans="1:17" x14ac:dyDescent="0.35">
      <c r="A3215" s="1">
        <v>44197</v>
      </c>
      <c r="B3215">
        <v>2021</v>
      </c>
      <c r="C3215">
        <v>1</v>
      </c>
      <c r="D3215" t="s">
        <v>31</v>
      </c>
      <c r="E3215">
        <v>1</v>
      </c>
      <c r="F3215" t="s">
        <v>348</v>
      </c>
      <c r="G3215" t="s">
        <v>368</v>
      </c>
      <c r="H3215" t="s">
        <v>37</v>
      </c>
      <c r="I3215" t="s">
        <v>39</v>
      </c>
      <c r="J3215" s="3">
        <v>27945</v>
      </c>
      <c r="K3215" s="3">
        <v>0.56069999999999998</v>
      </c>
      <c r="L3215" s="3">
        <v>15668.761500000001</v>
      </c>
      <c r="M3215" s="3">
        <v>1934.8273260000001</v>
      </c>
      <c r="N3215" s="3">
        <v>10.386956</v>
      </c>
      <c r="O3215" s="3">
        <v>1025592.7998</v>
      </c>
      <c r="P3215" s="3">
        <v>0</v>
      </c>
      <c r="Q3215" s="3">
        <v>184606.7</v>
      </c>
    </row>
    <row r="3216" spans="1:17" x14ac:dyDescent="0.35">
      <c r="A3216" s="1">
        <v>43983</v>
      </c>
      <c r="B3216">
        <v>2020</v>
      </c>
      <c r="C3216">
        <v>6</v>
      </c>
      <c r="D3216" t="s">
        <v>31</v>
      </c>
      <c r="E3216">
        <v>1</v>
      </c>
      <c r="F3216" t="s">
        <v>348</v>
      </c>
      <c r="G3216" t="s">
        <v>368</v>
      </c>
      <c r="H3216" t="s">
        <v>37</v>
      </c>
      <c r="I3216" t="s">
        <v>39</v>
      </c>
      <c r="J3216" s="3">
        <v>9879</v>
      </c>
      <c r="K3216" s="3">
        <v>0.59530000000000005</v>
      </c>
      <c r="L3216" s="3">
        <v>5880.9687000000004</v>
      </c>
      <c r="M3216" s="3">
        <v>688.30402800000002</v>
      </c>
      <c r="N3216" s="3">
        <v>3.8755929999999998</v>
      </c>
      <c r="O3216" s="3">
        <v>381730.50170000002</v>
      </c>
      <c r="P3216" s="3">
        <v>0</v>
      </c>
      <c r="Q3216" s="3">
        <v>68711.53</v>
      </c>
    </row>
    <row r="3217" spans="1:17" x14ac:dyDescent="0.35">
      <c r="A3217" s="1">
        <v>44378</v>
      </c>
      <c r="B3217">
        <v>2021</v>
      </c>
      <c r="C3217">
        <v>7</v>
      </c>
      <c r="D3217" t="s">
        <v>31</v>
      </c>
      <c r="E3217">
        <v>1</v>
      </c>
      <c r="F3217" t="s">
        <v>348</v>
      </c>
      <c r="G3217" t="s">
        <v>368</v>
      </c>
      <c r="H3217" t="s">
        <v>37</v>
      </c>
      <c r="I3217" t="s">
        <v>39</v>
      </c>
      <c r="J3217" s="3">
        <v>13325</v>
      </c>
      <c r="K3217" s="3">
        <v>0.74170000000000003</v>
      </c>
      <c r="L3217" s="3">
        <v>9883.1525000000001</v>
      </c>
      <c r="M3217" s="3">
        <v>816.920389</v>
      </c>
      <c r="N3217" s="3">
        <v>22.657011000000001</v>
      </c>
      <c r="O3217" s="3">
        <v>613316.01139999996</v>
      </c>
      <c r="P3217" s="3">
        <v>0</v>
      </c>
      <c r="Q3217" s="3">
        <v>110396.88</v>
      </c>
    </row>
    <row r="3218" spans="1:17" x14ac:dyDescent="0.35">
      <c r="A3218" s="1">
        <v>44197</v>
      </c>
      <c r="B3218">
        <v>2021</v>
      </c>
      <c r="C3218">
        <v>1</v>
      </c>
      <c r="D3218" t="s">
        <v>31</v>
      </c>
      <c r="E3218">
        <v>1</v>
      </c>
      <c r="F3218" t="s">
        <v>348</v>
      </c>
      <c r="G3218" t="s">
        <v>368</v>
      </c>
      <c r="H3218" t="s">
        <v>37</v>
      </c>
      <c r="I3218" t="s">
        <v>39</v>
      </c>
      <c r="J3218" s="3">
        <v>13112</v>
      </c>
      <c r="K3218" s="3">
        <v>0.57830000000000004</v>
      </c>
      <c r="L3218" s="3">
        <v>7582.6696000000002</v>
      </c>
      <c r="M3218" s="3">
        <v>804.99675999999999</v>
      </c>
      <c r="N3218" s="3">
        <v>4.9488159999999999</v>
      </c>
      <c r="O3218" s="3">
        <v>488876.60139999999</v>
      </c>
      <c r="P3218" s="3">
        <v>0</v>
      </c>
      <c r="Q3218" s="3">
        <v>87997.79</v>
      </c>
    </row>
    <row r="3219" spans="1:17" x14ac:dyDescent="0.35">
      <c r="A3219" s="1">
        <v>45323</v>
      </c>
      <c r="B3219">
        <v>2024</v>
      </c>
      <c r="C3219">
        <v>2</v>
      </c>
      <c r="D3219" t="s">
        <v>31</v>
      </c>
      <c r="E3219">
        <v>1</v>
      </c>
      <c r="F3219" t="s">
        <v>348</v>
      </c>
      <c r="G3219" t="s">
        <v>368</v>
      </c>
      <c r="H3219" t="s">
        <v>37</v>
      </c>
      <c r="I3219" t="s">
        <v>39</v>
      </c>
      <c r="J3219" s="3">
        <v>17049</v>
      </c>
      <c r="K3219" s="3">
        <v>0.74780000000000002</v>
      </c>
      <c r="L3219" s="3">
        <v>12749.242200000001</v>
      </c>
      <c r="M3219" s="3">
        <v>861.75755700000002</v>
      </c>
      <c r="N3219" s="3">
        <v>8.0311079999999997</v>
      </c>
      <c r="O3219" s="3">
        <v>801446.98010000004</v>
      </c>
      <c r="P3219" s="3">
        <v>0</v>
      </c>
      <c r="Q3219" s="3">
        <v>144260.29999999999</v>
      </c>
    </row>
    <row r="3220" spans="1:17" x14ac:dyDescent="0.35">
      <c r="A3220" s="1">
        <v>43647</v>
      </c>
      <c r="B3220">
        <v>2019</v>
      </c>
      <c r="C3220">
        <v>7</v>
      </c>
      <c r="D3220" t="s">
        <v>31</v>
      </c>
      <c r="E3220">
        <v>1</v>
      </c>
      <c r="F3220" t="s">
        <v>348</v>
      </c>
      <c r="G3220" t="s">
        <v>953</v>
      </c>
      <c r="H3220" t="s">
        <v>37</v>
      </c>
      <c r="I3220" t="s">
        <v>39</v>
      </c>
      <c r="J3220" s="3">
        <v>22228</v>
      </c>
      <c r="K3220" s="3">
        <v>0.70979999999999999</v>
      </c>
      <c r="L3220" s="3">
        <v>15777.4344</v>
      </c>
      <c r="M3220" s="3">
        <v>1123.5434339999999</v>
      </c>
      <c r="N3220" s="3">
        <v>93.466716000000005</v>
      </c>
      <c r="O3220" s="3">
        <v>864167.40110000002</v>
      </c>
      <c r="P3220" s="3">
        <v>0</v>
      </c>
      <c r="Q3220" s="3">
        <v>155550.13</v>
      </c>
    </row>
    <row r="3221" spans="1:17" x14ac:dyDescent="0.35">
      <c r="A3221" s="1">
        <v>44287</v>
      </c>
      <c r="B3221">
        <v>2021</v>
      </c>
      <c r="C3221">
        <v>4</v>
      </c>
      <c r="D3221" t="s">
        <v>31</v>
      </c>
      <c r="E3221">
        <v>1</v>
      </c>
      <c r="F3221" t="s">
        <v>348</v>
      </c>
      <c r="G3221" t="s">
        <v>411</v>
      </c>
      <c r="H3221" t="s">
        <v>37</v>
      </c>
      <c r="I3221" t="s">
        <v>35</v>
      </c>
      <c r="J3221" s="3">
        <v>11.1</v>
      </c>
      <c r="K3221" s="3">
        <v>577.3175</v>
      </c>
      <c r="L3221" s="3">
        <v>6408.2242500000002</v>
      </c>
      <c r="M3221" s="3">
        <v>698.33344599999998</v>
      </c>
      <c r="N3221" s="3">
        <v>4.1934899999999997</v>
      </c>
      <c r="O3221" s="3">
        <v>406455.6789</v>
      </c>
      <c r="P3221" s="3">
        <v>0</v>
      </c>
      <c r="Q3221" s="3">
        <v>73162.02</v>
      </c>
    </row>
    <row r="3222" spans="1:17" x14ac:dyDescent="0.35">
      <c r="A3222" s="1">
        <v>43647</v>
      </c>
      <c r="B3222">
        <v>2019</v>
      </c>
      <c r="C3222">
        <v>7</v>
      </c>
      <c r="D3222" t="s">
        <v>47</v>
      </c>
      <c r="E3222">
        <v>1</v>
      </c>
      <c r="F3222" t="s">
        <v>348</v>
      </c>
      <c r="G3222" t="s">
        <v>940</v>
      </c>
      <c r="H3222" t="s">
        <v>37</v>
      </c>
      <c r="I3222" t="s">
        <v>39</v>
      </c>
      <c r="J3222" s="3">
        <v>23711</v>
      </c>
      <c r="K3222" s="3">
        <v>0.73</v>
      </c>
      <c r="L3222" s="3">
        <v>17309.03</v>
      </c>
      <c r="M3222" s="3">
        <v>602.84370100000001</v>
      </c>
      <c r="N3222" s="3">
        <v>10.567955</v>
      </c>
      <c r="O3222" s="3">
        <v>911973.60860000004</v>
      </c>
      <c r="P3222" s="3">
        <v>0</v>
      </c>
      <c r="Q3222" s="3">
        <v>164155.25</v>
      </c>
    </row>
    <row r="3223" spans="1:17" x14ac:dyDescent="0.35">
      <c r="A3223" s="1">
        <v>44166</v>
      </c>
      <c r="B3223">
        <v>2020</v>
      </c>
      <c r="C3223">
        <v>12</v>
      </c>
      <c r="D3223" t="s">
        <v>31</v>
      </c>
      <c r="E3223">
        <v>1</v>
      </c>
      <c r="F3223" t="s">
        <v>348</v>
      </c>
      <c r="G3223" t="s">
        <v>368</v>
      </c>
      <c r="H3223" t="s">
        <v>37</v>
      </c>
      <c r="I3223" t="s">
        <v>39</v>
      </c>
      <c r="J3223" s="3">
        <v>118998</v>
      </c>
      <c r="K3223" s="3">
        <v>0.56989999999999996</v>
      </c>
      <c r="L3223" s="3">
        <v>67816.960200000001</v>
      </c>
      <c r="M3223" s="3">
        <v>7149.7072889999999</v>
      </c>
      <c r="N3223" s="3">
        <v>44.230434000000002</v>
      </c>
      <c r="O3223" s="3">
        <v>4369916.8594000004</v>
      </c>
      <c r="P3223" s="3">
        <v>0</v>
      </c>
      <c r="Q3223" s="3">
        <v>786585.03</v>
      </c>
    </row>
    <row r="3224" spans="1:17" x14ac:dyDescent="0.35">
      <c r="A3224" s="1">
        <v>44287</v>
      </c>
      <c r="B3224">
        <v>2021</v>
      </c>
      <c r="C3224">
        <v>4</v>
      </c>
      <c r="D3224" t="s">
        <v>31</v>
      </c>
      <c r="E3224">
        <v>1</v>
      </c>
      <c r="F3224" t="s">
        <v>348</v>
      </c>
      <c r="G3224" t="s">
        <v>368</v>
      </c>
      <c r="H3224" t="s">
        <v>37</v>
      </c>
      <c r="I3224" t="s">
        <v>35</v>
      </c>
      <c r="J3224" s="3">
        <v>6.67</v>
      </c>
      <c r="K3224" s="3">
        <v>571.89300000000003</v>
      </c>
      <c r="L3224" s="3">
        <v>3814.5263100000002</v>
      </c>
      <c r="M3224" s="3">
        <v>454.90571199999999</v>
      </c>
      <c r="N3224" s="3">
        <v>2.5190480000000002</v>
      </c>
      <c r="O3224" s="3">
        <v>244188.1857</v>
      </c>
      <c r="P3224" s="3">
        <v>0</v>
      </c>
      <c r="Q3224" s="3">
        <v>43953.87</v>
      </c>
    </row>
    <row r="3225" spans="1:17" x14ac:dyDescent="0.35">
      <c r="A3225" s="1">
        <v>44287</v>
      </c>
      <c r="B3225">
        <v>2021</v>
      </c>
      <c r="C3225">
        <v>4</v>
      </c>
      <c r="D3225" t="s">
        <v>31</v>
      </c>
      <c r="E3225">
        <v>1</v>
      </c>
      <c r="F3225" t="s">
        <v>348</v>
      </c>
      <c r="G3225" t="s">
        <v>368</v>
      </c>
      <c r="H3225" t="s">
        <v>37</v>
      </c>
      <c r="I3225" t="s">
        <v>35</v>
      </c>
      <c r="J3225" s="3">
        <v>4.45</v>
      </c>
      <c r="K3225" s="3">
        <v>676.00739999999996</v>
      </c>
      <c r="L3225" s="3">
        <v>3008.2329300000001</v>
      </c>
      <c r="M3225" s="3">
        <v>282.527601</v>
      </c>
      <c r="N3225" s="3">
        <v>1.941438</v>
      </c>
      <c r="O3225" s="3">
        <v>188214.26610000001</v>
      </c>
      <c r="P3225" s="3">
        <v>0</v>
      </c>
      <c r="Q3225" s="3">
        <v>33878.57</v>
      </c>
    </row>
    <row r="3226" spans="1:17" x14ac:dyDescent="0.35">
      <c r="A3226" s="1">
        <v>44287</v>
      </c>
      <c r="B3226">
        <v>2021</v>
      </c>
      <c r="C3226">
        <v>4</v>
      </c>
      <c r="D3226" t="s">
        <v>31</v>
      </c>
      <c r="E3226">
        <v>1</v>
      </c>
      <c r="F3226" t="s">
        <v>348</v>
      </c>
      <c r="G3226" t="s">
        <v>368</v>
      </c>
      <c r="H3226" t="s">
        <v>37</v>
      </c>
      <c r="I3226" t="s">
        <v>35</v>
      </c>
      <c r="J3226" s="3">
        <v>18.75</v>
      </c>
      <c r="K3226" s="3">
        <v>571.899</v>
      </c>
      <c r="L3226" s="3">
        <v>10723.106250000001</v>
      </c>
      <c r="M3226" s="3">
        <v>1278.8159250000001</v>
      </c>
      <c r="N3226" s="3">
        <v>7.0814659999999998</v>
      </c>
      <c r="O3226" s="3">
        <v>686443.25670000003</v>
      </c>
      <c r="P3226" s="3">
        <v>0</v>
      </c>
      <c r="Q3226" s="3">
        <v>123559.79</v>
      </c>
    </row>
    <row r="3227" spans="1:17" x14ac:dyDescent="0.35">
      <c r="A3227" s="1">
        <v>43647</v>
      </c>
      <c r="B3227">
        <v>2019</v>
      </c>
      <c r="C3227">
        <v>7</v>
      </c>
      <c r="D3227" t="s">
        <v>47</v>
      </c>
      <c r="E3227">
        <v>1</v>
      </c>
      <c r="F3227" t="s">
        <v>348</v>
      </c>
      <c r="G3227" t="s">
        <v>954</v>
      </c>
      <c r="H3227" t="s">
        <v>37</v>
      </c>
      <c r="I3227" t="s">
        <v>39</v>
      </c>
      <c r="J3227" s="3">
        <v>1976</v>
      </c>
      <c r="K3227" s="3">
        <v>0.73</v>
      </c>
      <c r="L3227" s="3">
        <v>1442.48</v>
      </c>
      <c r="M3227" s="3">
        <v>50.237313999999998</v>
      </c>
      <c r="N3227" s="3">
        <v>0.88066900000000004</v>
      </c>
      <c r="O3227" s="3">
        <v>76001.005900000004</v>
      </c>
      <c r="P3227" s="3">
        <v>0</v>
      </c>
      <c r="Q3227" s="3">
        <v>13680.18</v>
      </c>
    </row>
    <row r="3228" spans="1:17" x14ac:dyDescent="0.35">
      <c r="A3228" s="1">
        <v>43647</v>
      </c>
      <c r="B3228">
        <v>2019</v>
      </c>
      <c r="C3228">
        <v>7</v>
      </c>
      <c r="D3228" t="s">
        <v>47</v>
      </c>
      <c r="E3228">
        <v>1</v>
      </c>
      <c r="F3228" t="s">
        <v>348</v>
      </c>
      <c r="G3228" t="s">
        <v>955</v>
      </c>
      <c r="H3228" t="s">
        <v>37</v>
      </c>
      <c r="I3228" t="s">
        <v>39</v>
      </c>
      <c r="J3228" s="3">
        <v>6659</v>
      </c>
      <c r="K3228" s="3">
        <v>0.7</v>
      </c>
      <c r="L3228" s="3">
        <v>4661.3</v>
      </c>
      <c r="M3228" s="3">
        <v>162.34268</v>
      </c>
      <c r="N3228" s="3">
        <v>2.8458960000000002</v>
      </c>
      <c r="O3228" s="3">
        <v>245593.39249999999</v>
      </c>
      <c r="P3228" s="3">
        <v>0</v>
      </c>
      <c r="Q3228" s="3">
        <v>44206.81</v>
      </c>
    </row>
    <row r="3229" spans="1:17" x14ac:dyDescent="0.35">
      <c r="A3229" s="1">
        <v>43770</v>
      </c>
      <c r="B3229">
        <v>2019</v>
      </c>
      <c r="C3229">
        <v>11</v>
      </c>
      <c r="D3229" t="s">
        <v>31</v>
      </c>
      <c r="E3229">
        <v>1</v>
      </c>
      <c r="F3229" t="s">
        <v>348</v>
      </c>
      <c r="G3229" t="s">
        <v>956</v>
      </c>
      <c r="H3229" t="s">
        <v>37</v>
      </c>
      <c r="I3229" t="s">
        <v>39</v>
      </c>
      <c r="J3229" s="3">
        <v>11104</v>
      </c>
      <c r="K3229" s="3">
        <v>0.57940000000000003</v>
      </c>
      <c r="L3229" s="3">
        <v>6433.6575999999995</v>
      </c>
      <c r="M3229" s="3">
        <v>626.80623900000001</v>
      </c>
      <c r="N3229" s="3">
        <v>4.1657270000000004</v>
      </c>
      <c r="O3229" s="3">
        <v>373436.10519999999</v>
      </c>
      <c r="P3229" s="3">
        <v>0</v>
      </c>
      <c r="Q3229" s="3">
        <v>67218.5</v>
      </c>
    </row>
    <row r="3230" spans="1:17" x14ac:dyDescent="0.35">
      <c r="A3230" s="1">
        <v>44166</v>
      </c>
      <c r="B3230">
        <v>2020</v>
      </c>
      <c r="C3230">
        <v>12</v>
      </c>
      <c r="D3230" t="s">
        <v>31</v>
      </c>
      <c r="E3230">
        <v>1</v>
      </c>
      <c r="F3230" t="s">
        <v>348</v>
      </c>
      <c r="G3230" t="s">
        <v>368</v>
      </c>
      <c r="H3230" t="s">
        <v>37</v>
      </c>
      <c r="I3230" t="s">
        <v>35</v>
      </c>
      <c r="J3230" s="3">
        <v>10.92</v>
      </c>
      <c r="K3230" s="3">
        <v>563.56600000000003</v>
      </c>
      <c r="L3230" s="3">
        <v>6154.1407200000003</v>
      </c>
      <c r="M3230" s="3">
        <v>780.06383000000005</v>
      </c>
      <c r="N3230" s="3">
        <v>14.683145</v>
      </c>
      <c r="O3230" s="3">
        <v>404828.73090000002</v>
      </c>
      <c r="P3230" s="3">
        <v>0</v>
      </c>
      <c r="Q3230" s="3">
        <v>72869.17</v>
      </c>
    </row>
    <row r="3231" spans="1:17" x14ac:dyDescent="0.35">
      <c r="A3231" s="1">
        <v>44287</v>
      </c>
      <c r="B3231">
        <v>2021</v>
      </c>
      <c r="C3231">
        <v>4</v>
      </c>
      <c r="D3231" t="s">
        <v>31</v>
      </c>
      <c r="E3231">
        <v>1</v>
      </c>
      <c r="F3231" t="s">
        <v>348</v>
      </c>
      <c r="G3231" t="s">
        <v>368</v>
      </c>
      <c r="H3231" t="s">
        <v>37</v>
      </c>
      <c r="I3231" t="s">
        <v>35</v>
      </c>
      <c r="J3231" s="3">
        <v>11.1</v>
      </c>
      <c r="K3231" s="3">
        <v>676.70719999999994</v>
      </c>
      <c r="L3231" s="3">
        <v>7511.44992</v>
      </c>
      <c r="M3231" s="3">
        <v>705.48570099999995</v>
      </c>
      <c r="N3231" s="3">
        <v>4.8478680000000001</v>
      </c>
      <c r="O3231" s="3">
        <v>469964.28289999999</v>
      </c>
      <c r="P3231" s="3">
        <v>0</v>
      </c>
      <c r="Q3231" s="3">
        <v>84593.57</v>
      </c>
    </row>
    <row r="3232" spans="1:17" x14ac:dyDescent="0.35">
      <c r="A3232" s="1">
        <v>45444</v>
      </c>
      <c r="B3232">
        <v>2024</v>
      </c>
      <c r="C3232">
        <v>6</v>
      </c>
      <c r="D3232" t="s">
        <v>31</v>
      </c>
      <c r="E3232">
        <v>1</v>
      </c>
      <c r="F3232" t="s">
        <v>348</v>
      </c>
      <c r="G3232" t="s">
        <v>957</v>
      </c>
      <c r="H3232" t="s">
        <v>37</v>
      </c>
      <c r="I3232" t="s">
        <v>35</v>
      </c>
      <c r="J3232" s="3">
        <v>20.38</v>
      </c>
      <c r="K3232" s="3">
        <v>852.18989999999997</v>
      </c>
      <c r="L3232" s="3">
        <v>17367.630162000001</v>
      </c>
      <c r="M3232" s="3">
        <v>972.27181700000006</v>
      </c>
      <c r="N3232" s="3">
        <v>50.407319000000001</v>
      </c>
      <c r="O3232" s="3">
        <v>1090681.4983999999</v>
      </c>
      <c r="P3232" s="3">
        <v>0</v>
      </c>
      <c r="Q3232" s="3">
        <v>196322.67</v>
      </c>
    </row>
    <row r="3233" spans="1:17" x14ac:dyDescent="0.35">
      <c r="A3233" s="1">
        <v>44287</v>
      </c>
      <c r="B3233">
        <v>2021</v>
      </c>
      <c r="C3233">
        <v>4</v>
      </c>
      <c r="D3233" t="s">
        <v>31</v>
      </c>
      <c r="E3233">
        <v>1</v>
      </c>
      <c r="F3233" t="s">
        <v>348</v>
      </c>
      <c r="G3233" t="s">
        <v>481</v>
      </c>
      <c r="H3233" t="s">
        <v>37</v>
      </c>
      <c r="I3233" t="s">
        <v>35</v>
      </c>
      <c r="J3233" s="3">
        <v>11.1</v>
      </c>
      <c r="K3233" s="3">
        <v>577.3175</v>
      </c>
      <c r="L3233" s="3">
        <v>6408.2242500000002</v>
      </c>
      <c r="M3233" s="3">
        <v>698.33344599999998</v>
      </c>
      <c r="N3233" s="3">
        <v>4.1934899999999997</v>
      </c>
      <c r="O3233" s="3">
        <v>406455.6789</v>
      </c>
      <c r="P3233" s="3">
        <v>0</v>
      </c>
      <c r="Q3233" s="3">
        <v>73162.02</v>
      </c>
    </row>
    <row r="3234" spans="1:17" x14ac:dyDescent="0.35">
      <c r="A3234" s="1">
        <v>45474</v>
      </c>
      <c r="B3234">
        <v>2024</v>
      </c>
      <c r="C3234">
        <v>7</v>
      </c>
      <c r="D3234" t="s">
        <v>31</v>
      </c>
      <c r="E3234">
        <v>1</v>
      </c>
      <c r="F3234" t="s">
        <v>348</v>
      </c>
      <c r="G3234" t="s">
        <v>368</v>
      </c>
      <c r="H3234" t="s">
        <v>37</v>
      </c>
      <c r="I3234" t="s">
        <v>39</v>
      </c>
      <c r="J3234" s="3">
        <v>4442</v>
      </c>
      <c r="K3234" s="3">
        <v>0.74780000000000002</v>
      </c>
      <c r="L3234" s="3">
        <v>3321.7276000000002</v>
      </c>
      <c r="M3234" s="3">
        <v>239.66063</v>
      </c>
      <c r="N3234" s="3">
        <v>2.1081629999999998</v>
      </c>
      <c r="O3234" s="3">
        <v>211577.22390000001</v>
      </c>
      <c r="P3234" s="3">
        <v>0</v>
      </c>
      <c r="Q3234" s="3">
        <v>38083.9</v>
      </c>
    </row>
    <row r="3235" spans="1:17" x14ac:dyDescent="0.35">
      <c r="A3235" s="1">
        <v>43891</v>
      </c>
      <c r="B3235">
        <v>2020</v>
      </c>
      <c r="C3235">
        <v>3</v>
      </c>
      <c r="D3235" t="s">
        <v>31</v>
      </c>
      <c r="E3235">
        <v>1</v>
      </c>
      <c r="F3235" t="s">
        <v>348</v>
      </c>
      <c r="G3235" t="s">
        <v>368</v>
      </c>
      <c r="H3235" t="s">
        <v>37</v>
      </c>
      <c r="I3235" t="s">
        <v>39</v>
      </c>
      <c r="J3235" s="3">
        <v>81378</v>
      </c>
      <c r="K3235" s="3">
        <v>0.6099</v>
      </c>
      <c r="L3235" s="3">
        <v>49632.442199999998</v>
      </c>
      <c r="M3235" s="3">
        <v>4632.9674359999999</v>
      </c>
      <c r="N3235" s="3">
        <v>32.019092999999998</v>
      </c>
      <c r="O3235" s="3">
        <v>2907837.9833999998</v>
      </c>
      <c r="P3235" s="3">
        <v>0</v>
      </c>
      <c r="Q3235" s="3">
        <v>523412.36</v>
      </c>
    </row>
    <row r="3236" spans="1:17" x14ac:dyDescent="0.35">
      <c r="A3236" s="1">
        <v>43800</v>
      </c>
      <c r="B3236">
        <v>2019</v>
      </c>
      <c r="C3236">
        <v>12</v>
      </c>
      <c r="D3236" t="s">
        <v>31</v>
      </c>
      <c r="E3236">
        <v>1</v>
      </c>
      <c r="F3236" t="s">
        <v>348</v>
      </c>
      <c r="G3236" t="s">
        <v>950</v>
      </c>
      <c r="H3236" t="s">
        <v>37</v>
      </c>
      <c r="I3236" t="s">
        <v>39</v>
      </c>
      <c r="J3236" s="3">
        <v>61261</v>
      </c>
      <c r="K3236" s="3">
        <v>0.55549999999999999</v>
      </c>
      <c r="L3236" s="3">
        <v>34030.485500000003</v>
      </c>
      <c r="M3236" s="3">
        <v>4843.1085869999997</v>
      </c>
      <c r="N3236" s="3">
        <v>22.934035999999999</v>
      </c>
      <c r="O3236" s="3">
        <v>2057177.2944</v>
      </c>
      <c r="P3236" s="3">
        <v>0</v>
      </c>
      <c r="Q3236" s="3">
        <v>370291.91</v>
      </c>
    </row>
    <row r="3237" spans="1:17" x14ac:dyDescent="0.35">
      <c r="A3237" s="1">
        <v>45505</v>
      </c>
      <c r="B3237">
        <v>2024</v>
      </c>
      <c r="C3237">
        <v>8</v>
      </c>
      <c r="D3237" t="s">
        <v>31</v>
      </c>
      <c r="E3237">
        <v>1</v>
      </c>
      <c r="F3237" t="s">
        <v>348</v>
      </c>
      <c r="G3237" t="s">
        <v>368</v>
      </c>
      <c r="H3237" t="s">
        <v>37</v>
      </c>
      <c r="I3237" t="s">
        <v>39</v>
      </c>
      <c r="J3237" s="3">
        <v>10641</v>
      </c>
      <c r="K3237" s="3">
        <v>0.73380000000000001</v>
      </c>
      <c r="L3237" s="3">
        <v>7808.3657999999996</v>
      </c>
      <c r="M3237" s="3">
        <v>766.15</v>
      </c>
      <c r="N3237" s="3">
        <v>5.0599999999999996</v>
      </c>
      <c r="O3237" s="3">
        <v>513006.97159999999</v>
      </c>
      <c r="P3237" s="3">
        <v>0</v>
      </c>
      <c r="Q3237" s="3">
        <v>92341.33</v>
      </c>
    </row>
    <row r="3238" spans="1:17" x14ac:dyDescent="0.35">
      <c r="A3238" s="1">
        <v>44896</v>
      </c>
      <c r="B3238">
        <v>2022</v>
      </c>
      <c r="C3238">
        <v>12</v>
      </c>
      <c r="D3238" t="s">
        <v>31</v>
      </c>
      <c r="E3238">
        <v>1</v>
      </c>
      <c r="F3238" t="s">
        <v>348</v>
      </c>
      <c r="G3238" t="s">
        <v>368</v>
      </c>
      <c r="H3238" t="s">
        <v>37</v>
      </c>
      <c r="I3238" t="s">
        <v>39</v>
      </c>
      <c r="J3238" s="3">
        <v>29638</v>
      </c>
      <c r="K3238" s="3">
        <v>1.2885</v>
      </c>
      <c r="L3238" s="3">
        <v>38188.563000000002</v>
      </c>
      <c r="M3238" s="3">
        <v>1521.9435229999999</v>
      </c>
      <c r="N3238" s="3">
        <v>23.430423000000001</v>
      </c>
      <c r="O3238" s="3">
        <v>2187310.1384999999</v>
      </c>
      <c r="P3238" s="3">
        <v>0</v>
      </c>
      <c r="Q3238" s="3">
        <v>393715.82</v>
      </c>
    </row>
    <row r="3239" spans="1:17" x14ac:dyDescent="0.35">
      <c r="A3239" s="1">
        <v>43647</v>
      </c>
      <c r="B3239">
        <v>2019</v>
      </c>
      <c r="C3239">
        <v>7</v>
      </c>
      <c r="D3239" t="s">
        <v>31</v>
      </c>
      <c r="E3239">
        <v>1</v>
      </c>
      <c r="F3239" t="s">
        <v>348</v>
      </c>
      <c r="G3239" t="s">
        <v>958</v>
      </c>
      <c r="H3239" t="s">
        <v>37</v>
      </c>
      <c r="I3239" t="s">
        <v>39</v>
      </c>
      <c r="J3239" s="3">
        <v>24076</v>
      </c>
      <c r="K3239" s="3">
        <v>0.71409999999999996</v>
      </c>
      <c r="L3239" s="3">
        <v>17192.671600000001</v>
      </c>
      <c r="M3239" s="3">
        <v>1224.320383</v>
      </c>
      <c r="N3239" s="3">
        <v>101.850273</v>
      </c>
      <c r="O3239" s="3">
        <v>941681.86840000004</v>
      </c>
      <c r="P3239" s="3">
        <v>0</v>
      </c>
      <c r="Q3239" s="3">
        <v>169502.74</v>
      </c>
    </row>
    <row r="3240" spans="1:17" x14ac:dyDescent="0.35">
      <c r="A3240" s="1">
        <v>45413</v>
      </c>
      <c r="B3240">
        <v>2024</v>
      </c>
      <c r="C3240">
        <v>5</v>
      </c>
      <c r="D3240" t="s">
        <v>31</v>
      </c>
      <c r="E3240">
        <v>1</v>
      </c>
      <c r="F3240" t="s">
        <v>348</v>
      </c>
      <c r="G3240" t="s">
        <v>368</v>
      </c>
      <c r="H3240" t="s">
        <v>37</v>
      </c>
      <c r="I3240" t="s">
        <v>39</v>
      </c>
      <c r="J3240" s="3">
        <v>87907</v>
      </c>
      <c r="K3240" s="3">
        <v>0.75090000000000001</v>
      </c>
      <c r="L3240" s="3">
        <v>66009.366299999994</v>
      </c>
      <c r="M3240" s="3">
        <v>4296.2581229999996</v>
      </c>
      <c r="N3240" s="3">
        <v>41.481538</v>
      </c>
      <c r="O3240" s="3">
        <v>4118273.3036000002</v>
      </c>
      <c r="P3240" s="3">
        <v>0</v>
      </c>
      <c r="Q3240" s="3">
        <v>741289.74</v>
      </c>
    </row>
    <row r="3241" spans="1:17" x14ac:dyDescent="0.35">
      <c r="A3241" s="1">
        <v>43647</v>
      </c>
      <c r="B3241">
        <v>2019</v>
      </c>
      <c r="C3241">
        <v>7</v>
      </c>
      <c r="D3241" t="s">
        <v>47</v>
      </c>
      <c r="E3241">
        <v>1</v>
      </c>
      <c r="F3241" t="s">
        <v>348</v>
      </c>
      <c r="G3241" t="s">
        <v>943</v>
      </c>
      <c r="H3241" t="s">
        <v>37</v>
      </c>
      <c r="I3241" t="s">
        <v>39</v>
      </c>
      <c r="J3241" s="3">
        <v>8151</v>
      </c>
      <c r="K3241" s="3">
        <v>0.73</v>
      </c>
      <c r="L3241" s="3">
        <v>5950.23</v>
      </c>
      <c r="M3241" s="3">
        <v>207.236031</v>
      </c>
      <c r="N3241" s="3">
        <v>3.6328839999999998</v>
      </c>
      <c r="O3241" s="3">
        <v>313504.14929999999</v>
      </c>
      <c r="P3241" s="3">
        <v>0</v>
      </c>
      <c r="Q3241" s="3">
        <v>56430.75</v>
      </c>
    </row>
    <row r="3242" spans="1:17" x14ac:dyDescent="0.35">
      <c r="A3242" s="1">
        <v>43647</v>
      </c>
      <c r="B3242">
        <v>2019</v>
      </c>
      <c r="C3242">
        <v>7</v>
      </c>
      <c r="D3242" t="s">
        <v>31</v>
      </c>
      <c r="E3242">
        <v>1</v>
      </c>
      <c r="F3242" t="s">
        <v>348</v>
      </c>
      <c r="G3242" t="s">
        <v>959</v>
      </c>
      <c r="H3242" t="s">
        <v>37</v>
      </c>
      <c r="I3242" t="s">
        <v>39</v>
      </c>
      <c r="J3242" s="3">
        <v>23711</v>
      </c>
      <c r="K3242" s="3">
        <v>0.71330000000000005</v>
      </c>
      <c r="L3242" s="3">
        <v>16913.0563</v>
      </c>
      <c r="M3242" s="3">
        <v>1204.414943</v>
      </c>
      <c r="N3242" s="3">
        <v>100.194355</v>
      </c>
      <c r="O3242" s="3">
        <v>926366.18689999997</v>
      </c>
      <c r="P3242" s="3">
        <v>0</v>
      </c>
      <c r="Q3242" s="3">
        <v>166745.91</v>
      </c>
    </row>
    <row r="3243" spans="1:17" x14ac:dyDescent="0.35">
      <c r="A3243" s="1">
        <v>43647</v>
      </c>
      <c r="B3243">
        <v>2019</v>
      </c>
      <c r="C3243">
        <v>7</v>
      </c>
      <c r="D3243" t="s">
        <v>47</v>
      </c>
      <c r="E3243">
        <v>1</v>
      </c>
      <c r="F3243" t="s">
        <v>348</v>
      </c>
      <c r="G3243" t="s">
        <v>960</v>
      </c>
      <c r="H3243" t="s">
        <v>37</v>
      </c>
      <c r="I3243" t="s">
        <v>39</v>
      </c>
      <c r="J3243" s="3">
        <v>4626</v>
      </c>
      <c r="K3243" s="3">
        <v>0.7</v>
      </c>
      <c r="L3243" s="3">
        <v>3238.2</v>
      </c>
      <c r="M3243" s="3">
        <v>112.779965</v>
      </c>
      <c r="N3243" s="3">
        <v>1.977052</v>
      </c>
      <c r="O3243" s="3">
        <v>170613.46059999999</v>
      </c>
      <c r="P3243" s="3">
        <v>0</v>
      </c>
      <c r="Q3243" s="3">
        <v>30710.42</v>
      </c>
    </row>
    <row r="3244" spans="1:17" x14ac:dyDescent="0.35">
      <c r="A3244" s="1">
        <v>43770</v>
      </c>
      <c r="B3244">
        <v>2019</v>
      </c>
      <c r="C3244">
        <v>11</v>
      </c>
      <c r="D3244" t="s">
        <v>31</v>
      </c>
      <c r="E3244">
        <v>1</v>
      </c>
      <c r="F3244" t="s">
        <v>348</v>
      </c>
      <c r="G3244" t="s">
        <v>961</v>
      </c>
      <c r="H3244" t="s">
        <v>37</v>
      </c>
      <c r="I3244" t="s">
        <v>39</v>
      </c>
      <c r="J3244" s="3">
        <v>15546</v>
      </c>
      <c r="K3244" s="3">
        <v>0.57940000000000003</v>
      </c>
      <c r="L3244" s="3">
        <v>9007.3523999999998</v>
      </c>
      <c r="M3244" s="3">
        <v>877.52873499999998</v>
      </c>
      <c r="N3244" s="3">
        <v>5.8320169999999996</v>
      </c>
      <c r="O3244" s="3">
        <v>522823.99949999998</v>
      </c>
      <c r="P3244" s="3">
        <v>0</v>
      </c>
      <c r="Q3244" s="3">
        <v>94108.32</v>
      </c>
    </row>
    <row r="3245" spans="1:17" x14ac:dyDescent="0.35">
      <c r="A3245" s="1">
        <v>43770</v>
      </c>
      <c r="B3245">
        <v>2019</v>
      </c>
      <c r="C3245">
        <v>11</v>
      </c>
      <c r="D3245" t="s">
        <v>31</v>
      </c>
      <c r="E3245">
        <v>1</v>
      </c>
      <c r="F3245" t="s">
        <v>348</v>
      </c>
      <c r="G3245" t="s">
        <v>962</v>
      </c>
      <c r="H3245" t="s">
        <v>37</v>
      </c>
      <c r="I3245" t="s">
        <v>39</v>
      </c>
      <c r="J3245" s="3">
        <v>4442</v>
      </c>
      <c r="K3245" s="3">
        <v>0.57940000000000003</v>
      </c>
      <c r="L3245" s="3">
        <v>2573.6948000000002</v>
      </c>
      <c r="M3245" s="3">
        <v>250.72249600000001</v>
      </c>
      <c r="N3245" s="3">
        <v>1.666291</v>
      </c>
      <c r="O3245" s="3">
        <v>149387.89439999999</v>
      </c>
      <c r="P3245" s="3">
        <v>0</v>
      </c>
      <c r="Q3245" s="3">
        <v>26889.82</v>
      </c>
    </row>
    <row r="3246" spans="1:17" x14ac:dyDescent="0.35">
      <c r="A3246" s="1">
        <v>44409</v>
      </c>
      <c r="B3246">
        <v>2021</v>
      </c>
      <c r="C3246">
        <v>8</v>
      </c>
      <c r="D3246" t="s">
        <v>31</v>
      </c>
      <c r="E3246">
        <v>1</v>
      </c>
      <c r="F3246" t="s">
        <v>348</v>
      </c>
      <c r="G3246" t="s">
        <v>368</v>
      </c>
      <c r="H3246" t="s">
        <v>37</v>
      </c>
      <c r="I3246" t="s">
        <v>35</v>
      </c>
      <c r="J3246" s="3">
        <v>4.17</v>
      </c>
      <c r="K3246" s="3">
        <v>735.52530000000002</v>
      </c>
      <c r="L3246" s="3">
        <v>3067.1405009999999</v>
      </c>
      <c r="M3246" s="3">
        <v>277.37275799999998</v>
      </c>
      <c r="N3246" s="3">
        <v>7.0839109999999996</v>
      </c>
      <c r="O3246" s="3">
        <v>191585.07879999999</v>
      </c>
      <c r="P3246" s="3">
        <v>0</v>
      </c>
      <c r="Q3246" s="3">
        <v>34485.31</v>
      </c>
    </row>
    <row r="3247" spans="1:17" x14ac:dyDescent="0.35">
      <c r="A3247" s="1">
        <v>45536</v>
      </c>
      <c r="B3247">
        <v>2024</v>
      </c>
      <c r="C3247">
        <v>9</v>
      </c>
      <c r="D3247" t="s">
        <v>31</v>
      </c>
      <c r="E3247">
        <v>1</v>
      </c>
      <c r="F3247" t="s">
        <v>348</v>
      </c>
      <c r="G3247" t="s">
        <v>368</v>
      </c>
      <c r="H3247" t="s">
        <v>37</v>
      </c>
      <c r="I3247" t="s">
        <v>39</v>
      </c>
      <c r="J3247" s="3">
        <v>6205</v>
      </c>
      <c r="K3247" s="3">
        <v>0.81810000000000005</v>
      </c>
      <c r="L3247" s="3">
        <v>5076.3104999999996</v>
      </c>
      <c r="M3247" s="3">
        <v>323.000225</v>
      </c>
      <c r="N3247" s="3">
        <v>3.1856909999999998</v>
      </c>
      <c r="O3247" s="3">
        <v>324114.38569999998</v>
      </c>
      <c r="P3247" s="3">
        <v>0</v>
      </c>
      <c r="Q3247" s="3">
        <v>58340.59</v>
      </c>
    </row>
    <row r="3248" spans="1:17" x14ac:dyDescent="0.35">
      <c r="A3248" s="1">
        <v>43647</v>
      </c>
      <c r="B3248">
        <v>2019</v>
      </c>
      <c r="C3248">
        <v>7</v>
      </c>
      <c r="D3248" t="s">
        <v>47</v>
      </c>
      <c r="E3248">
        <v>1</v>
      </c>
      <c r="F3248" t="s">
        <v>348</v>
      </c>
      <c r="G3248" t="s">
        <v>962</v>
      </c>
      <c r="H3248" t="s">
        <v>37</v>
      </c>
      <c r="I3248" t="s">
        <v>39</v>
      </c>
      <c r="J3248" s="3">
        <v>8883</v>
      </c>
      <c r="K3248" s="3">
        <v>0.7</v>
      </c>
      <c r="L3248" s="3">
        <v>6218.1</v>
      </c>
      <c r="M3248" s="3">
        <v>216.562567</v>
      </c>
      <c r="N3248" s="3">
        <v>3.7963800000000001</v>
      </c>
      <c r="O3248" s="3">
        <v>327617.67619999999</v>
      </c>
      <c r="P3248" s="3">
        <v>0</v>
      </c>
      <c r="Q3248" s="3">
        <v>58971.18</v>
      </c>
    </row>
    <row r="3249" spans="1:17" x14ac:dyDescent="0.35">
      <c r="A3249" s="1">
        <v>45474</v>
      </c>
      <c r="B3249">
        <v>2024</v>
      </c>
      <c r="C3249">
        <v>7</v>
      </c>
      <c r="D3249" t="s">
        <v>31</v>
      </c>
      <c r="E3249">
        <v>1</v>
      </c>
      <c r="F3249" t="s">
        <v>348</v>
      </c>
      <c r="G3249" t="s">
        <v>368</v>
      </c>
      <c r="H3249" t="s">
        <v>37</v>
      </c>
      <c r="I3249" t="s">
        <v>35</v>
      </c>
      <c r="J3249" s="3">
        <v>40.130000000000003</v>
      </c>
      <c r="K3249" s="3">
        <v>822</v>
      </c>
      <c r="L3249" s="3">
        <v>32986.86</v>
      </c>
      <c r="M3249" s="3">
        <v>1926.38</v>
      </c>
      <c r="N3249" s="3">
        <v>96.01</v>
      </c>
      <c r="O3249" s="3">
        <v>2071149.8071000001</v>
      </c>
      <c r="P3249" s="3">
        <v>0</v>
      </c>
      <c r="Q3249" s="3">
        <v>372806.97</v>
      </c>
    </row>
    <row r="3250" spans="1:17" x14ac:dyDescent="0.35">
      <c r="A3250" s="1">
        <v>44348</v>
      </c>
      <c r="B3250">
        <v>2021</v>
      </c>
      <c r="C3250">
        <v>6</v>
      </c>
      <c r="D3250" t="s">
        <v>31</v>
      </c>
      <c r="E3250">
        <v>1</v>
      </c>
      <c r="F3250" t="s">
        <v>348</v>
      </c>
      <c r="G3250" t="s">
        <v>368</v>
      </c>
      <c r="H3250" t="s">
        <v>37</v>
      </c>
      <c r="I3250" t="s">
        <v>35</v>
      </c>
      <c r="J3250" s="3">
        <v>236.53</v>
      </c>
      <c r="K3250" s="3">
        <v>750</v>
      </c>
      <c r="L3250" s="3">
        <v>177397.5</v>
      </c>
      <c r="M3250" s="3">
        <v>15151.654826</v>
      </c>
      <c r="N3250" s="3">
        <v>370.66404799999998</v>
      </c>
      <c r="O3250" s="3">
        <v>11025020.455</v>
      </c>
      <c r="P3250" s="3">
        <v>0</v>
      </c>
      <c r="Q3250" s="3">
        <v>1984503.68</v>
      </c>
    </row>
    <row r="3251" spans="1:17" x14ac:dyDescent="0.35">
      <c r="A3251" s="1">
        <v>44287</v>
      </c>
      <c r="B3251">
        <v>2021</v>
      </c>
      <c r="C3251">
        <v>4</v>
      </c>
      <c r="D3251" t="s">
        <v>31</v>
      </c>
      <c r="E3251">
        <v>1</v>
      </c>
      <c r="F3251" t="s">
        <v>348</v>
      </c>
      <c r="G3251" t="s">
        <v>368</v>
      </c>
      <c r="H3251" t="s">
        <v>37</v>
      </c>
      <c r="I3251" t="s">
        <v>35</v>
      </c>
      <c r="J3251" s="3">
        <v>4.42</v>
      </c>
      <c r="K3251" s="3">
        <v>679.83050000000003</v>
      </c>
      <c r="L3251" s="3">
        <v>3004.8508099999999</v>
      </c>
      <c r="M3251" s="3">
        <v>282.21992</v>
      </c>
      <c r="N3251" s="3">
        <v>1.9393229999999999</v>
      </c>
      <c r="O3251" s="3">
        <v>188002.65919999999</v>
      </c>
      <c r="P3251" s="3">
        <v>0</v>
      </c>
      <c r="Q3251" s="3">
        <v>33840.480000000003</v>
      </c>
    </row>
    <row r="3252" spans="1:17" x14ac:dyDescent="0.35">
      <c r="A3252" s="1">
        <v>45383</v>
      </c>
      <c r="B3252">
        <v>2024</v>
      </c>
      <c r="C3252">
        <v>4</v>
      </c>
      <c r="D3252" t="s">
        <v>31</v>
      </c>
      <c r="E3252">
        <v>1</v>
      </c>
      <c r="F3252" t="s">
        <v>348</v>
      </c>
      <c r="G3252" t="s">
        <v>368</v>
      </c>
      <c r="H3252" t="s">
        <v>37</v>
      </c>
      <c r="I3252" t="s">
        <v>39</v>
      </c>
      <c r="J3252" s="3">
        <v>22270</v>
      </c>
      <c r="K3252" s="3">
        <v>0.74729999999999996</v>
      </c>
      <c r="L3252" s="3">
        <v>16642.370999999999</v>
      </c>
      <c r="M3252" s="3">
        <v>1198.2225559999999</v>
      </c>
      <c r="N3252" s="3">
        <v>10.526873</v>
      </c>
      <c r="O3252" s="3">
        <v>1058994.5778000001</v>
      </c>
      <c r="P3252" s="3">
        <v>0</v>
      </c>
      <c r="Q3252" s="3">
        <v>190619.02</v>
      </c>
    </row>
    <row r="3253" spans="1:17" x14ac:dyDescent="0.35">
      <c r="A3253" s="1">
        <v>44805</v>
      </c>
      <c r="B3253">
        <v>2022</v>
      </c>
      <c r="C3253">
        <v>9</v>
      </c>
      <c r="D3253" t="s">
        <v>31</v>
      </c>
      <c r="E3253">
        <v>1</v>
      </c>
      <c r="F3253" t="s">
        <v>348</v>
      </c>
      <c r="G3253" t="s">
        <v>368</v>
      </c>
      <c r="H3253" t="s">
        <v>37</v>
      </c>
      <c r="I3253" t="s">
        <v>39</v>
      </c>
      <c r="J3253" s="3">
        <v>13325</v>
      </c>
      <c r="K3253" s="3">
        <v>1.2742</v>
      </c>
      <c r="L3253" s="3">
        <v>16978.715</v>
      </c>
      <c r="M3253" s="3">
        <v>864.90342899999996</v>
      </c>
      <c r="N3253" s="3">
        <v>10.573736</v>
      </c>
      <c r="O3253" s="3">
        <v>956872.62569999998</v>
      </c>
      <c r="P3253" s="3">
        <v>0</v>
      </c>
      <c r="Q3253" s="3">
        <v>172237.32</v>
      </c>
    </row>
    <row r="3254" spans="1:17" x14ac:dyDescent="0.35">
      <c r="A3254" s="1">
        <v>44593</v>
      </c>
      <c r="B3254">
        <v>2022</v>
      </c>
      <c r="C3254">
        <v>2</v>
      </c>
      <c r="D3254" t="s">
        <v>31</v>
      </c>
      <c r="E3254">
        <v>1</v>
      </c>
      <c r="F3254" t="s">
        <v>348</v>
      </c>
      <c r="G3254" t="s">
        <v>368</v>
      </c>
      <c r="H3254" t="s">
        <v>37</v>
      </c>
      <c r="I3254" t="s">
        <v>39</v>
      </c>
      <c r="J3254" s="3">
        <v>18338</v>
      </c>
      <c r="K3254" s="3">
        <v>1.1618999999999999</v>
      </c>
      <c r="L3254" s="3">
        <v>21306.922200000001</v>
      </c>
      <c r="M3254" s="3">
        <v>1065.2334350000001</v>
      </c>
      <c r="N3254" s="3">
        <v>13.19941</v>
      </c>
      <c r="O3254" s="3">
        <v>1231427.3322999999</v>
      </c>
      <c r="P3254" s="3">
        <v>0</v>
      </c>
      <c r="Q3254" s="3">
        <v>221656.98</v>
      </c>
    </row>
    <row r="3255" spans="1:17" x14ac:dyDescent="0.35">
      <c r="A3255" s="1">
        <v>45474</v>
      </c>
      <c r="B3255">
        <v>2024</v>
      </c>
      <c r="C3255">
        <v>7</v>
      </c>
      <c r="D3255" t="s">
        <v>31</v>
      </c>
      <c r="E3255">
        <v>1</v>
      </c>
      <c r="F3255" t="s">
        <v>348</v>
      </c>
      <c r="G3255" t="s">
        <v>368</v>
      </c>
      <c r="H3255" t="s">
        <v>37</v>
      </c>
      <c r="I3255" t="s">
        <v>39</v>
      </c>
      <c r="J3255" s="3">
        <v>14355</v>
      </c>
      <c r="K3255" s="3">
        <v>0.79330000000000001</v>
      </c>
      <c r="L3255" s="3">
        <v>11387.8215</v>
      </c>
      <c r="M3255" s="3">
        <v>756.00943299999994</v>
      </c>
      <c r="N3255" s="3">
        <v>7.1655369999999996</v>
      </c>
      <c r="O3255" s="3">
        <v>718847.23840000003</v>
      </c>
      <c r="P3255" s="3">
        <v>0</v>
      </c>
      <c r="Q3255" s="3">
        <v>129392.5</v>
      </c>
    </row>
    <row r="3256" spans="1:17" x14ac:dyDescent="0.35">
      <c r="A3256" s="1">
        <v>43647</v>
      </c>
      <c r="B3256">
        <v>2019</v>
      </c>
      <c r="C3256">
        <v>7</v>
      </c>
      <c r="D3256" t="s">
        <v>47</v>
      </c>
      <c r="E3256">
        <v>1</v>
      </c>
      <c r="F3256" t="s">
        <v>348</v>
      </c>
      <c r="G3256" t="s">
        <v>956</v>
      </c>
      <c r="H3256" t="s">
        <v>37</v>
      </c>
      <c r="I3256" t="s">
        <v>39</v>
      </c>
      <c r="J3256" s="3">
        <v>11104</v>
      </c>
      <c r="K3256" s="3">
        <v>0.7</v>
      </c>
      <c r="L3256" s="3">
        <v>7772.8</v>
      </c>
      <c r="M3256" s="3">
        <v>270.713368</v>
      </c>
      <c r="N3256" s="3">
        <v>4.7456529999999999</v>
      </c>
      <c r="O3256" s="3">
        <v>409531.31559999997</v>
      </c>
      <c r="P3256" s="3">
        <v>0</v>
      </c>
      <c r="Q3256" s="3">
        <v>73715.64</v>
      </c>
    </row>
    <row r="3257" spans="1:17" x14ac:dyDescent="0.35">
      <c r="A3257" s="1">
        <v>44896</v>
      </c>
      <c r="B3257">
        <v>2022</v>
      </c>
      <c r="C3257">
        <v>12</v>
      </c>
      <c r="D3257" t="s">
        <v>31</v>
      </c>
      <c r="E3257">
        <v>1</v>
      </c>
      <c r="F3257" t="s">
        <v>348</v>
      </c>
      <c r="G3257" t="s">
        <v>368</v>
      </c>
      <c r="H3257" t="s">
        <v>37</v>
      </c>
      <c r="I3257" t="s">
        <v>39</v>
      </c>
      <c r="J3257" s="3">
        <v>6113</v>
      </c>
      <c r="K3257" s="3">
        <v>1.1215999999999999</v>
      </c>
      <c r="L3257" s="3">
        <v>6856.3407999999999</v>
      </c>
      <c r="M3257" s="3">
        <v>359.84514000000001</v>
      </c>
      <c r="N3257" s="3">
        <v>4.2578459999999998</v>
      </c>
      <c r="O3257" s="3">
        <v>397485.71899999998</v>
      </c>
      <c r="P3257" s="3">
        <v>0</v>
      </c>
      <c r="Q3257" s="3">
        <v>71547.429999999993</v>
      </c>
    </row>
    <row r="3258" spans="1:17" x14ac:dyDescent="0.35">
      <c r="A3258" s="1">
        <v>43647</v>
      </c>
      <c r="B3258">
        <v>2019</v>
      </c>
      <c r="C3258">
        <v>7</v>
      </c>
      <c r="D3258" t="s">
        <v>47</v>
      </c>
      <c r="E3258">
        <v>1</v>
      </c>
      <c r="F3258" t="s">
        <v>348</v>
      </c>
      <c r="G3258" t="s">
        <v>961</v>
      </c>
      <c r="H3258" t="s">
        <v>37</v>
      </c>
      <c r="I3258" t="s">
        <v>39</v>
      </c>
      <c r="J3258" s="3">
        <v>4442</v>
      </c>
      <c r="K3258" s="3">
        <v>0.7</v>
      </c>
      <c r="L3258" s="3">
        <v>3109.4</v>
      </c>
      <c r="M3258" s="3">
        <v>108.293475</v>
      </c>
      <c r="N3258" s="3">
        <v>1.898404</v>
      </c>
      <c r="O3258" s="3">
        <v>163827.2788</v>
      </c>
      <c r="P3258" s="3">
        <v>0</v>
      </c>
      <c r="Q3258" s="3">
        <v>29488.91</v>
      </c>
    </row>
    <row r="3259" spans="1:17" x14ac:dyDescent="0.35">
      <c r="A3259" s="1">
        <v>44287</v>
      </c>
      <c r="B3259">
        <v>2021</v>
      </c>
      <c r="C3259">
        <v>4</v>
      </c>
      <c r="D3259" t="s">
        <v>31</v>
      </c>
      <c r="E3259">
        <v>1</v>
      </c>
      <c r="F3259" t="s">
        <v>348</v>
      </c>
      <c r="G3259" t="s">
        <v>368</v>
      </c>
      <c r="H3259" t="s">
        <v>37</v>
      </c>
      <c r="I3259" t="s">
        <v>35</v>
      </c>
      <c r="J3259" s="3">
        <v>35.44</v>
      </c>
      <c r="K3259" s="3">
        <v>571.80700000000002</v>
      </c>
      <c r="L3259" s="3">
        <v>20264.840080000002</v>
      </c>
      <c r="M3259" s="3">
        <v>2416.7453489999998</v>
      </c>
      <c r="N3259" s="3">
        <v>13.382770000000001</v>
      </c>
      <c r="O3259" s="3">
        <v>1297260.5595</v>
      </c>
      <c r="P3259" s="3">
        <v>0</v>
      </c>
      <c r="Q3259" s="3">
        <v>233506.9</v>
      </c>
    </row>
    <row r="3260" spans="1:17" x14ac:dyDescent="0.35">
      <c r="A3260" s="1">
        <v>43647</v>
      </c>
      <c r="B3260">
        <v>2019</v>
      </c>
      <c r="C3260">
        <v>7</v>
      </c>
      <c r="D3260" t="s">
        <v>47</v>
      </c>
      <c r="E3260">
        <v>1</v>
      </c>
      <c r="F3260" t="s">
        <v>348</v>
      </c>
      <c r="G3260" t="s">
        <v>943</v>
      </c>
      <c r="H3260" t="s">
        <v>37</v>
      </c>
      <c r="I3260" t="s">
        <v>39</v>
      </c>
      <c r="J3260" s="3">
        <v>8894</v>
      </c>
      <c r="K3260" s="3">
        <v>0.7</v>
      </c>
      <c r="L3260" s="3">
        <v>6225.8</v>
      </c>
      <c r="M3260" s="3">
        <v>216.830781</v>
      </c>
      <c r="N3260" s="3">
        <v>3.8010809999999999</v>
      </c>
      <c r="O3260" s="3">
        <v>328023.37190000003</v>
      </c>
      <c r="P3260" s="3">
        <v>0</v>
      </c>
      <c r="Q3260" s="3">
        <v>59044.21</v>
      </c>
    </row>
    <row r="3261" spans="1:17" x14ac:dyDescent="0.35">
      <c r="A3261" s="1">
        <v>44166</v>
      </c>
      <c r="B3261">
        <v>2020</v>
      </c>
      <c r="C3261">
        <v>12</v>
      </c>
      <c r="D3261" t="s">
        <v>31</v>
      </c>
      <c r="E3261">
        <v>1</v>
      </c>
      <c r="F3261" t="s">
        <v>348</v>
      </c>
      <c r="G3261" t="s">
        <v>368</v>
      </c>
      <c r="H3261" t="s">
        <v>37</v>
      </c>
      <c r="I3261" t="s">
        <v>39</v>
      </c>
      <c r="J3261" s="3">
        <v>6477</v>
      </c>
      <c r="K3261" s="3">
        <v>0.56989999999999996</v>
      </c>
      <c r="L3261" s="3">
        <v>3691.2422999999999</v>
      </c>
      <c r="M3261" s="3">
        <v>389.138443</v>
      </c>
      <c r="N3261" s="3">
        <v>2.4073380000000002</v>
      </c>
      <c r="O3261" s="3">
        <v>237852.32939999999</v>
      </c>
      <c r="P3261" s="3">
        <v>0</v>
      </c>
      <c r="Q3261" s="3">
        <v>42814.43</v>
      </c>
    </row>
    <row r="3262" spans="1:17" x14ac:dyDescent="0.35">
      <c r="A3262" s="1">
        <v>45292</v>
      </c>
      <c r="B3262">
        <v>2024</v>
      </c>
      <c r="C3262">
        <v>1</v>
      </c>
      <c r="D3262" t="s">
        <v>31</v>
      </c>
      <c r="E3262">
        <v>1</v>
      </c>
      <c r="F3262" t="s">
        <v>354</v>
      </c>
      <c r="G3262" t="s">
        <v>634</v>
      </c>
      <c r="H3262" t="s">
        <v>97</v>
      </c>
      <c r="I3262" t="s">
        <v>35</v>
      </c>
      <c r="J3262" s="3">
        <v>10.029999999999999</v>
      </c>
      <c r="K3262" s="3">
        <v>767.39909999999998</v>
      </c>
      <c r="L3262" s="3">
        <v>7697.0129729999999</v>
      </c>
      <c r="M3262" s="3">
        <v>527.66355599999997</v>
      </c>
      <c r="N3262" s="3">
        <v>153.964978</v>
      </c>
      <c r="O3262" s="3">
        <v>491742.53869999998</v>
      </c>
      <c r="P3262" s="3">
        <v>0</v>
      </c>
      <c r="Q3262" s="3">
        <v>88513.66</v>
      </c>
    </row>
    <row r="3263" spans="1:17" x14ac:dyDescent="0.35">
      <c r="A3263" s="1">
        <v>45292</v>
      </c>
      <c r="B3263">
        <v>2024</v>
      </c>
      <c r="C3263">
        <v>1</v>
      </c>
      <c r="D3263" t="s">
        <v>31</v>
      </c>
      <c r="E3263">
        <v>1</v>
      </c>
      <c r="F3263" t="s">
        <v>354</v>
      </c>
      <c r="G3263" t="s">
        <v>356</v>
      </c>
      <c r="H3263" t="s">
        <v>97</v>
      </c>
      <c r="I3263" t="s">
        <v>39</v>
      </c>
      <c r="J3263" s="3">
        <v>20060</v>
      </c>
      <c r="K3263" s="3">
        <v>0.79479999999999995</v>
      </c>
      <c r="L3263" s="3">
        <v>15943.688</v>
      </c>
      <c r="M3263" s="3">
        <v>578.52936499999998</v>
      </c>
      <c r="N3263" s="3">
        <v>22.438410999999999</v>
      </c>
      <c r="O3263" s="3">
        <v>997070.73800000001</v>
      </c>
      <c r="P3263" s="3">
        <v>0</v>
      </c>
      <c r="Q3263" s="3">
        <v>179472.73</v>
      </c>
    </row>
    <row r="3264" spans="1:17" x14ac:dyDescent="0.35">
      <c r="A3264" s="1">
        <v>45292</v>
      </c>
      <c r="B3264">
        <v>2024</v>
      </c>
      <c r="C3264">
        <v>1</v>
      </c>
      <c r="D3264" t="s">
        <v>31</v>
      </c>
      <c r="E3264">
        <v>1</v>
      </c>
      <c r="F3264" t="s">
        <v>354</v>
      </c>
      <c r="G3264" t="s">
        <v>683</v>
      </c>
      <c r="H3264" t="s">
        <v>97</v>
      </c>
      <c r="I3264" t="s">
        <v>35</v>
      </c>
      <c r="J3264" s="3">
        <v>10.24</v>
      </c>
      <c r="K3264" s="3">
        <v>767.39940000000001</v>
      </c>
      <c r="L3264" s="3">
        <v>7858.1698560000004</v>
      </c>
      <c r="M3264" s="3">
        <v>538.71162900000002</v>
      </c>
      <c r="N3264" s="3">
        <v>157.18865400000001</v>
      </c>
      <c r="O3264" s="3">
        <v>502038.4411</v>
      </c>
      <c r="P3264" s="3">
        <v>0</v>
      </c>
      <c r="Q3264" s="3">
        <v>90366.92</v>
      </c>
    </row>
    <row r="3265" spans="1:17" x14ac:dyDescent="0.35">
      <c r="A3265" s="1">
        <v>45292</v>
      </c>
      <c r="B3265">
        <v>2024</v>
      </c>
      <c r="C3265">
        <v>1</v>
      </c>
      <c r="D3265" t="s">
        <v>31</v>
      </c>
      <c r="E3265">
        <v>1</v>
      </c>
      <c r="F3265" t="s">
        <v>354</v>
      </c>
      <c r="G3265" t="s">
        <v>963</v>
      </c>
      <c r="H3265" t="s">
        <v>97</v>
      </c>
      <c r="I3265" t="s">
        <v>35</v>
      </c>
      <c r="J3265" s="3">
        <v>10.06</v>
      </c>
      <c r="K3265" s="3">
        <v>767.39959999999996</v>
      </c>
      <c r="L3265" s="3">
        <v>7720.039976</v>
      </c>
      <c r="M3265" s="3">
        <v>529.241624</v>
      </c>
      <c r="N3265" s="3">
        <v>154.42543699999999</v>
      </c>
      <c r="O3265" s="3">
        <v>493213.67479999998</v>
      </c>
      <c r="P3265" s="3">
        <v>0</v>
      </c>
      <c r="Q3265" s="3">
        <v>88778.46</v>
      </c>
    </row>
    <row r="3266" spans="1:17" x14ac:dyDescent="0.35">
      <c r="A3266" s="1">
        <v>45292</v>
      </c>
      <c r="B3266">
        <v>2024</v>
      </c>
      <c r="C3266">
        <v>1</v>
      </c>
      <c r="D3266" t="s">
        <v>31</v>
      </c>
      <c r="E3266">
        <v>1</v>
      </c>
      <c r="F3266" t="s">
        <v>354</v>
      </c>
      <c r="G3266" t="s">
        <v>356</v>
      </c>
      <c r="H3266" t="s">
        <v>97</v>
      </c>
      <c r="I3266" t="s">
        <v>39</v>
      </c>
      <c r="J3266" s="3">
        <v>20480</v>
      </c>
      <c r="K3266" s="3">
        <v>0.79479999999999995</v>
      </c>
      <c r="L3266" s="3">
        <v>16277.504000000001</v>
      </c>
      <c r="M3266" s="3">
        <v>590.64352599999995</v>
      </c>
      <c r="N3266" s="3">
        <v>22.908262000000001</v>
      </c>
      <c r="O3266" s="3">
        <v>1017946.5959</v>
      </c>
      <c r="P3266" s="3">
        <v>0</v>
      </c>
      <c r="Q3266" s="3">
        <v>183230.39</v>
      </c>
    </row>
    <row r="3267" spans="1:17" x14ac:dyDescent="0.35">
      <c r="A3267" s="1">
        <v>45292</v>
      </c>
      <c r="B3267">
        <v>2024</v>
      </c>
      <c r="C3267">
        <v>1</v>
      </c>
      <c r="D3267" t="s">
        <v>31</v>
      </c>
      <c r="E3267">
        <v>1</v>
      </c>
      <c r="F3267" t="s">
        <v>354</v>
      </c>
      <c r="G3267" t="s">
        <v>355</v>
      </c>
      <c r="H3267" t="s">
        <v>97</v>
      </c>
      <c r="I3267" t="s">
        <v>39</v>
      </c>
      <c r="J3267" s="3">
        <v>9845</v>
      </c>
      <c r="K3267" s="3">
        <v>0.79479999999999995</v>
      </c>
      <c r="L3267" s="3">
        <v>7824.8059999999996</v>
      </c>
      <c r="M3267" s="3">
        <v>283.92765600000001</v>
      </c>
      <c r="N3267" s="3">
        <v>11.012207999999999</v>
      </c>
      <c r="O3267" s="3">
        <v>489340.05060000002</v>
      </c>
      <c r="P3267" s="3">
        <v>0</v>
      </c>
      <c r="Q3267" s="3">
        <v>88081.21</v>
      </c>
    </row>
    <row r="3268" spans="1:17" x14ac:dyDescent="0.35">
      <c r="A3268" s="1">
        <v>45292</v>
      </c>
      <c r="B3268">
        <v>2024</v>
      </c>
      <c r="C3268">
        <v>1</v>
      </c>
      <c r="D3268" t="s">
        <v>31</v>
      </c>
      <c r="E3268">
        <v>1</v>
      </c>
      <c r="F3268" t="s">
        <v>354</v>
      </c>
      <c r="G3268" t="s">
        <v>356</v>
      </c>
      <c r="H3268" t="s">
        <v>97</v>
      </c>
      <c r="I3268" t="s">
        <v>39</v>
      </c>
      <c r="J3268" s="3">
        <v>30180</v>
      </c>
      <c r="K3268" s="3">
        <v>0.79479999999999995</v>
      </c>
      <c r="L3268" s="3">
        <v>23987.063999999998</v>
      </c>
      <c r="M3268" s="3">
        <v>870.39109499999995</v>
      </c>
      <c r="N3268" s="3">
        <v>33.758344000000001</v>
      </c>
      <c r="O3268" s="3">
        <v>1500079.5051</v>
      </c>
      <c r="P3268" s="3">
        <v>0</v>
      </c>
      <c r="Q3268" s="3">
        <v>270014.31</v>
      </c>
    </row>
    <row r="3269" spans="1:17" x14ac:dyDescent="0.35">
      <c r="A3269" s="1">
        <v>45292</v>
      </c>
      <c r="B3269">
        <v>2024</v>
      </c>
      <c r="C3269">
        <v>1</v>
      </c>
      <c r="D3269" t="s">
        <v>31</v>
      </c>
      <c r="E3269">
        <v>1</v>
      </c>
      <c r="F3269" t="s">
        <v>354</v>
      </c>
      <c r="G3269" t="s">
        <v>355</v>
      </c>
      <c r="H3269" t="s">
        <v>97</v>
      </c>
      <c r="I3269" t="s">
        <v>39</v>
      </c>
      <c r="J3269" s="3">
        <v>100350</v>
      </c>
      <c r="K3269" s="3">
        <v>0.79479999999999995</v>
      </c>
      <c r="L3269" s="3">
        <v>79758.179999999993</v>
      </c>
      <c r="M3269" s="3">
        <v>2894.0923269999998</v>
      </c>
      <c r="N3269" s="3">
        <v>112.24812</v>
      </c>
      <c r="O3269" s="3">
        <v>4987838.9110000003</v>
      </c>
      <c r="P3269" s="3">
        <v>0</v>
      </c>
      <c r="Q3269" s="3">
        <v>897811</v>
      </c>
    </row>
    <row r="3270" spans="1:17" x14ac:dyDescent="0.35">
      <c r="A3270" s="1">
        <v>45292</v>
      </c>
      <c r="B3270">
        <v>2024</v>
      </c>
      <c r="C3270">
        <v>1</v>
      </c>
      <c r="D3270" t="s">
        <v>31</v>
      </c>
      <c r="E3270">
        <v>1</v>
      </c>
      <c r="F3270" t="s">
        <v>354</v>
      </c>
      <c r="G3270" t="s">
        <v>356</v>
      </c>
      <c r="H3270" t="s">
        <v>97</v>
      </c>
      <c r="I3270" t="s">
        <v>39</v>
      </c>
      <c r="J3270" s="3">
        <v>6105</v>
      </c>
      <c r="K3270" s="3">
        <v>0.79479999999999995</v>
      </c>
      <c r="L3270" s="3">
        <v>4852.2539999999999</v>
      </c>
      <c r="M3270" s="3">
        <v>176.06524300000001</v>
      </c>
      <c r="N3270" s="3">
        <v>6.8287360000000001</v>
      </c>
      <c r="O3270" s="3">
        <v>303445.5062</v>
      </c>
      <c r="P3270" s="3">
        <v>0</v>
      </c>
      <c r="Q3270" s="3">
        <v>54620.73</v>
      </c>
    </row>
    <row r="3271" spans="1:17" x14ac:dyDescent="0.35">
      <c r="A3271" s="1">
        <v>44197</v>
      </c>
      <c r="B3271">
        <v>2021</v>
      </c>
      <c r="C3271">
        <v>1</v>
      </c>
      <c r="D3271" t="s">
        <v>31</v>
      </c>
      <c r="E3271">
        <v>1</v>
      </c>
      <c r="F3271" t="s">
        <v>354</v>
      </c>
      <c r="G3271" t="s">
        <v>748</v>
      </c>
      <c r="H3271" t="s">
        <v>37</v>
      </c>
      <c r="I3271" t="s">
        <v>39</v>
      </c>
      <c r="J3271" s="3">
        <v>10862</v>
      </c>
      <c r="K3271" s="3">
        <v>0.58399999999999996</v>
      </c>
      <c r="L3271" s="3">
        <v>6343.4080000000004</v>
      </c>
      <c r="M3271" s="3">
        <v>782.06</v>
      </c>
      <c r="N3271" s="3">
        <v>126.87</v>
      </c>
      <c r="O3271" s="3">
        <v>422780.25939999998</v>
      </c>
      <c r="P3271" s="3">
        <v>0</v>
      </c>
      <c r="Q3271" s="3">
        <v>76100.55</v>
      </c>
    </row>
    <row r="3272" spans="1:17" x14ac:dyDescent="0.35">
      <c r="A3272" s="1">
        <v>45261</v>
      </c>
      <c r="B3272">
        <v>2023</v>
      </c>
      <c r="C3272">
        <v>12</v>
      </c>
      <c r="D3272" t="s">
        <v>31</v>
      </c>
      <c r="E3272">
        <v>1</v>
      </c>
      <c r="F3272" t="s">
        <v>354</v>
      </c>
      <c r="G3272" t="s">
        <v>175</v>
      </c>
      <c r="H3272" t="s">
        <v>37</v>
      </c>
      <c r="I3272" t="s">
        <v>39</v>
      </c>
      <c r="J3272" s="3">
        <v>2164</v>
      </c>
      <c r="K3272" s="3">
        <v>0.87819999999999998</v>
      </c>
      <c r="L3272" s="3">
        <v>1900.4248</v>
      </c>
      <c r="M3272" s="3">
        <v>155.80000000000001</v>
      </c>
      <c r="N3272" s="3">
        <v>1.21</v>
      </c>
      <c r="O3272" s="3">
        <v>117522.8419</v>
      </c>
      <c r="P3272" s="3">
        <v>0</v>
      </c>
      <c r="Q3272" s="3">
        <v>21154.13</v>
      </c>
    </row>
    <row r="3273" spans="1:17" x14ac:dyDescent="0.35">
      <c r="A3273" s="1">
        <v>45383</v>
      </c>
      <c r="B3273">
        <v>2024</v>
      </c>
      <c r="C3273">
        <v>4</v>
      </c>
      <c r="D3273" t="s">
        <v>31</v>
      </c>
      <c r="E3273">
        <v>1</v>
      </c>
      <c r="F3273" t="s">
        <v>354</v>
      </c>
      <c r="G3273" t="s">
        <v>964</v>
      </c>
      <c r="H3273" t="s">
        <v>37</v>
      </c>
      <c r="I3273" t="s">
        <v>39</v>
      </c>
      <c r="J3273" s="3">
        <v>2182</v>
      </c>
      <c r="K3273" s="3">
        <v>0.87819999999999998</v>
      </c>
      <c r="L3273" s="3">
        <v>1916.2324000000001</v>
      </c>
      <c r="M3273" s="3">
        <v>157.1</v>
      </c>
      <c r="N3273" s="3">
        <v>1.22</v>
      </c>
      <c r="O3273" s="3">
        <v>122971.80009999999</v>
      </c>
      <c r="P3273" s="3">
        <v>0</v>
      </c>
      <c r="Q3273" s="3">
        <v>22134.91</v>
      </c>
    </row>
    <row r="3274" spans="1:17" x14ac:dyDescent="0.35">
      <c r="A3274" s="1">
        <v>44835</v>
      </c>
      <c r="B3274">
        <v>2022</v>
      </c>
      <c r="C3274">
        <v>10</v>
      </c>
      <c r="D3274" t="s">
        <v>31</v>
      </c>
      <c r="E3274">
        <v>1</v>
      </c>
      <c r="F3274" t="s">
        <v>354</v>
      </c>
      <c r="G3274" t="s">
        <v>965</v>
      </c>
      <c r="H3274" t="s">
        <v>37</v>
      </c>
      <c r="I3274" t="s">
        <v>39</v>
      </c>
      <c r="J3274" s="3">
        <v>25315</v>
      </c>
      <c r="K3274" s="3">
        <v>1.1614</v>
      </c>
      <c r="L3274" s="3">
        <v>29400.841</v>
      </c>
      <c r="M3274" s="3">
        <v>4500</v>
      </c>
      <c r="N3274" s="3">
        <v>601.12900000000002</v>
      </c>
      <c r="O3274" s="3">
        <v>1865756.2644</v>
      </c>
      <c r="P3274" s="3">
        <v>0</v>
      </c>
      <c r="Q3274" s="3">
        <v>335836.1</v>
      </c>
    </row>
    <row r="3275" spans="1:17" x14ac:dyDescent="0.35">
      <c r="A3275" s="1">
        <v>44256</v>
      </c>
      <c r="B3275">
        <v>2021</v>
      </c>
      <c r="C3275">
        <v>3</v>
      </c>
      <c r="D3275" t="s">
        <v>31</v>
      </c>
      <c r="E3275">
        <v>1</v>
      </c>
      <c r="F3275" t="s">
        <v>354</v>
      </c>
      <c r="G3275" t="s">
        <v>356</v>
      </c>
      <c r="H3275" t="s">
        <v>37</v>
      </c>
      <c r="I3275" t="s">
        <v>39</v>
      </c>
      <c r="J3275" s="3">
        <v>6359</v>
      </c>
      <c r="K3275" s="3">
        <v>0.55800000000000005</v>
      </c>
      <c r="L3275" s="3">
        <v>3548.3220000000001</v>
      </c>
      <c r="M3275" s="3">
        <v>457.85</v>
      </c>
      <c r="N3275" s="3">
        <v>2.36</v>
      </c>
      <c r="O3275" s="3">
        <v>231609.09969999999</v>
      </c>
      <c r="P3275" s="3">
        <v>0</v>
      </c>
      <c r="Q3275" s="3">
        <v>41689.69</v>
      </c>
    </row>
    <row r="3276" spans="1:17" x14ac:dyDescent="0.35">
      <c r="A3276" s="1">
        <v>44136</v>
      </c>
      <c r="B3276">
        <v>2020</v>
      </c>
      <c r="C3276">
        <v>11</v>
      </c>
      <c r="D3276" t="s">
        <v>31</v>
      </c>
      <c r="E3276">
        <v>1</v>
      </c>
      <c r="F3276" t="s">
        <v>354</v>
      </c>
      <c r="G3276" t="s">
        <v>356</v>
      </c>
      <c r="H3276" t="s">
        <v>37</v>
      </c>
      <c r="I3276" t="s">
        <v>39</v>
      </c>
      <c r="J3276" s="3">
        <v>6708</v>
      </c>
      <c r="K3276" s="3">
        <v>0.44529999999999997</v>
      </c>
      <c r="L3276" s="3">
        <v>2987.0724</v>
      </c>
      <c r="M3276" s="3">
        <v>310.453102</v>
      </c>
      <c r="N3276" s="3">
        <v>59.738518999999997</v>
      </c>
      <c r="O3276" s="3">
        <v>196260.4013</v>
      </c>
      <c r="P3276" s="3">
        <v>0</v>
      </c>
      <c r="Q3276" s="3">
        <v>35326.870000000003</v>
      </c>
    </row>
    <row r="3277" spans="1:17" x14ac:dyDescent="0.35">
      <c r="A3277" s="1">
        <v>44835</v>
      </c>
      <c r="B3277">
        <v>2022</v>
      </c>
      <c r="C3277">
        <v>10</v>
      </c>
      <c r="D3277" t="s">
        <v>31</v>
      </c>
      <c r="E3277">
        <v>1</v>
      </c>
      <c r="F3277" t="s">
        <v>354</v>
      </c>
      <c r="G3277" t="s">
        <v>742</v>
      </c>
      <c r="H3277" t="s">
        <v>37</v>
      </c>
      <c r="I3277" t="s">
        <v>39</v>
      </c>
      <c r="J3277" s="3">
        <v>26253</v>
      </c>
      <c r="K3277" s="3">
        <v>1.1862999999999999</v>
      </c>
      <c r="L3277" s="3">
        <v>31143.9339</v>
      </c>
      <c r="M3277" s="3">
        <v>1387.46496</v>
      </c>
      <c r="N3277" s="3">
        <v>19.192799999999998</v>
      </c>
      <c r="O3277" s="3">
        <v>1758916.0316000001</v>
      </c>
      <c r="P3277" s="3">
        <v>0</v>
      </c>
      <c r="Q3277" s="3">
        <v>316604.89</v>
      </c>
    </row>
    <row r="3278" spans="1:17" x14ac:dyDescent="0.35">
      <c r="A3278" s="1">
        <v>44166</v>
      </c>
      <c r="B3278">
        <v>2020</v>
      </c>
      <c r="C3278">
        <v>12</v>
      </c>
      <c r="D3278" t="s">
        <v>31</v>
      </c>
      <c r="E3278">
        <v>1</v>
      </c>
      <c r="F3278" t="s">
        <v>354</v>
      </c>
      <c r="G3278" t="s">
        <v>356</v>
      </c>
      <c r="H3278" t="s">
        <v>37</v>
      </c>
      <c r="I3278" t="s">
        <v>35</v>
      </c>
      <c r="J3278" s="3">
        <v>251.01</v>
      </c>
      <c r="K3278" s="3">
        <v>563.56600000000003</v>
      </c>
      <c r="L3278" s="3">
        <v>141460.70165999999</v>
      </c>
      <c r="M3278" s="3">
        <v>17931.433718</v>
      </c>
      <c r="N3278" s="3">
        <v>337.52346699999998</v>
      </c>
      <c r="O3278" s="3">
        <v>9305499.9765000008</v>
      </c>
      <c r="P3278" s="3">
        <v>0</v>
      </c>
      <c r="Q3278" s="3">
        <v>1674990</v>
      </c>
    </row>
    <row r="3279" spans="1:17" x14ac:dyDescent="0.35">
      <c r="A3279" s="1">
        <v>44197</v>
      </c>
      <c r="B3279">
        <v>2021</v>
      </c>
      <c r="C3279">
        <v>1</v>
      </c>
      <c r="D3279" t="s">
        <v>31</v>
      </c>
      <c r="E3279">
        <v>1</v>
      </c>
      <c r="F3279" t="s">
        <v>354</v>
      </c>
      <c r="G3279" t="s">
        <v>356</v>
      </c>
      <c r="H3279" t="s">
        <v>37</v>
      </c>
      <c r="I3279" t="s">
        <v>39</v>
      </c>
      <c r="J3279" s="3">
        <v>37098</v>
      </c>
      <c r="K3279" s="3">
        <v>0.57830000000000004</v>
      </c>
      <c r="L3279" s="3">
        <v>21453.773399999998</v>
      </c>
      <c r="M3279" s="3">
        <v>2277.5819329999999</v>
      </c>
      <c r="N3279" s="3">
        <v>14.001713000000001</v>
      </c>
      <c r="O3279" s="3">
        <v>1383186.7113999999</v>
      </c>
      <c r="P3279" s="3">
        <v>0</v>
      </c>
      <c r="Q3279" s="3">
        <v>248973.61</v>
      </c>
    </row>
    <row r="3280" spans="1:17" x14ac:dyDescent="0.35">
      <c r="A3280" s="1">
        <v>45261</v>
      </c>
      <c r="B3280">
        <v>2023</v>
      </c>
      <c r="C3280">
        <v>12</v>
      </c>
      <c r="D3280" t="s">
        <v>31</v>
      </c>
      <c r="E3280">
        <v>1</v>
      </c>
      <c r="F3280" t="s">
        <v>354</v>
      </c>
      <c r="G3280" t="s">
        <v>965</v>
      </c>
      <c r="H3280" t="s">
        <v>37</v>
      </c>
      <c r="I3280" t="s">
        <v>39</v>
      </c>
      <c r="J3280" s="3">
        <v>34720</v>
      </c>
      <c r="K3280" s="3">
        <v>0.89119999999999999</v>
      </c>
      <c r="L3280" s="3">
        <v>30942.464</v>
      </c>
      <c r="M3280" s="3">
        <v>2028.0236150000001</v>
      </c>
      <c r="N3280" s="3">
        <v>19.453060000000001</v>
      </c>
      <c r="O3280" s="3">
        <v>1903696.3478000001</v>
      </c>
      <c r="P3280" s="3">
        <v>0</v>
      </c>
      <c r="Q3280" s="3">
        <v>342665.34</v>
      </c>
    </row>
    <row r="3281" spans="1:17" x14ac:dyDescent="0.35">
      <c r="A3281" s="1">
        <v>44531</v>
      </c>
      <c r="B3281">
        <v>2021</v>
      </c>
      <c r="C3281">
        <v>12</v>
      </c>
      <c r="D3281" t="s">
        <v>31</v>
      </c>
      <c r="E3281">
        <v>1</v>
      </c>
      <c r="F3281" t="s">
        <v>354</v>
      </c>
      <c r="G3281" t="s">
        <v>175</v>
      </c>
      <c r="H3281" t="s">
        <v>37</v>
      </c>
      <c r="I3281" t="s">
        <v>39</v>
      </c>
      <c r="J3281" s="3">
        <v>266</v>
      </c>
      <c r="K3281" s="3">
        <v>2.11</v>
      </c>
      <c r="L3281" s="3">
        <v>561.26</v>
      </c>
      <c r="M3281" s="3">
        <v>28.832159999999998</v>
      </c>
      <c r="N3281" s="3">
        <v>11.242571999999999</v>
      </c>
      <c r="O3281" s="3">
        <v>34435.2791</v>
      </c>
      <c r="P3281" s="3">
        <v>14462.82</v>
      </c>
      <c r="Q3281" s="3">
        <v>23264.48</v>
      </c>
    </row>
    <row r="3282" spans="1:17" x14ac:dyDescent="0.35">
      <c r="A3282" s="1">
        <v>44136</v>
      </c>
      <c r="B3282">
        <v>2020</v>
      </c>
      <c r="C3282">
        <v>11</v>
      </c>
      <c r="D3282" t="s">
        <v>31</v>
      </c>
      <c r="E3282">
        <v>1</v>
      </c>
      <c r="F3282" t="s">
        <v>354</v>
      </c>
      <c r="G3282" t="s">
        <v>356</v>
      </c>
      <c r="H3282" t="s">
        <v>37</v>
      </c>
      <c r="I3282" t="s">
        <v>39</v>
      </c>
      <c r="J3282" s="3">
        <v>11104</v>
      </c>
      <c r="K3282" s="3">
        <v>0.52869999999999995</v>
      </c>
      <c r="L3282" s="3">
        <v>5870.6848</v>
      </c>
      <c r="M3282" s="3">
        <v>610.17109900000003</v>
      </c>
      <c r="N3282" s="3">
        <v>117.41135</v>
      </c>
      <c r="O3282" s="3">
        <v>385723.0551</v>
      </c>
      <c r="P3282" s="3">
        <v>0</v>
      </c>
      <c r="Q3282" s="3">
        <v>69430.149999999994</v>
      </c>
    </row>
    <row r="3283" spans="1:17" x14ac:dyDescent="0.35">
      <c r="A3283" s="1">
        <v>44835</v>
      </c>
      <c r="B3283">
        <v>2022</v>
      </c>
      <c r="C3283">
        <v>10</v>
      </c>
      <c r="D3283" t="s">
        <v>31</v>
      </c>
      <c r="E3283">
        <v>1</v>
      </c>
      <c r="F3283" t="s">
        <v>354</v>
      </c>
      <c r="G3283" t="s">
        <v>966</v>
      </c>
      <c r="H3283" t="s">
        <v>37</v>
      </c>
      <c r="I3283" t="s">
        <v>39</v>
      </c>
      <c r="J3283" s="3">
        <v>4564</v>
      </c>
      <c r="K3283" s="3">
        <v>1.3971</v>
      </c>
      <c r="L3283" s="3">
        <v>6376.3644000000004</v>
      </c>
      <c r="M3283" s="3">
        <v>272.52723600000002</v>
      </c>
      <c r="N3283" s="3">
        <v>127.52280500000001</v>
      </c>
      <c r="O3283" s="3">
        <v>366173.06819999998</v>
      </c>
      <c r="P3283" s="3">
        <v>153792.69</v>
      </c>
      <c r="Q3283" s="3">
        <v>247382.6</v>
      </c>
    </row>
    <row r="3284" spans="1:17" x14ac:dyDescent="0.35">
      <c r="A3284" s="1">
        <v>44287</v>
      </c>
      <c r="B3284">
        <v>2021</v>
      </c>
      <c r="C3284">
        <v>4</v>
      </c>
      <c r="D3284" t="s">
        <v>31</v>
      </c>
      <c r="E3284">
        <v>1</v>
      </c>
      <c r="F3284" t="s">
        <v>354</v>
      </c>
      <c r="G3284" t="s">
        <v>356</v>
      </c>
      <c r="H3284" t="s">
        <v>37</v>
      </c>
      <c r="I3284" t="s">
        <v>35</v>
      </c>
      <c r="J3284" s="3">
        <v>0.18</v>
      </c>
      <c r="K3284" s="3">
        <v>696.17780000000005</v>
      </c>
      <c r="L3284" s="3">
        <v>125.312004</v>
      </c>
      <c r="M3284" s="3">
        <v>11.196745</v>
      </c>
      <c r="N3284" s="3">
        <v>8.0504999999999993E-2</v>
      </c>
      <c r="O3284" s="3">
        <v>7807.5796</v>
      </c>
      <c r="P3284" s="3">
        <v>0</v>
      </c>
      <c r="Q3284" s="3">
        <v>1405.36</v>
      </c>
    </row>
    <row r="3285" spans="1:17" x14ac:dyDescent="0.35">
      <c r="A3285" s="1">
        <v>44287</v>
      </c>
      <c r="B3285">
        <v>2021</v>
      </c>
      <c r="C3285">
        <v>4</v>
      </c>
      <c r="D3285" t="s">
        <v>31</v>
      </c>
      <c r="E3285">
        <v>1</v>
      </c>
      <c r="F3285" t="s">
        <v>354</v>
      </c>
      <c r="G3285" t="s">
        <v>356</v>
      </c>
      <c r="H3285" t="s">
        <v>37</v>
      </c>
      <c r="I3285" t="s">
        <v>35</v>
      </c>
      <c r="J3285" s="3">
        <v>67.78</v>
      </c>
      <c r="K3285" s="3">
        <v>722.60299999999995</v>
      </c>
      <c r="L3285" s="3">
        <v>48978.031340000001</v>
      </c>
      <c r="M3285" s="3">
        <v>4571.6907149999997</v>
      </c>
      <c r="N3285" s="3">
        <v>31.595503999999998</v>
      </c>
      <c r="O3285" s="3">
        <v>3062746.2905999999</v>
      </c>
      <c r="P3285" s="3">
        <v>0</v>
      </c>
      <c r="Q3285" s="3">
        <v>551294.32999999996</v>
      </c>
    </row>
    <row r="3286" spans="1:17" x14ac:dyDescent="0.35">
      <c r="A3286" s="1">
        <v>44287</v>
      </c>
      <c r="B3286">
        <v>2021</v>
      </c>
      <c r="C3286">
        <v>4</v>
      </c>
      <c r="D3286" t="s">
        <v>31</v>
      </c>
      <c r="E3286">
        <v>1</v>
      </c>
      <c r="F3286" t="s">
        <v>354</v>
      </c>
      <c r="G3286" t="s">
        <v>356</v>
      </c>
      <c r="H3286" t="s">
        <v>37</v>
      </c>
      <c r="I3286" t="s">
        <v>39</v>
      </c>
      <c r="J3286" s="3">
        <v>1968</v>
      </c>
      <c r="K3286" s="3">
        <v>0.70920000000000005</v>
      </c>
      <c r="L3286" s="3">
        <v>1395.7056</v>
      </c>
      <c r="M3286" s="3">
        <v>116.26598799999999</v>
      </c>
      <c r="N3286" s="3">
        <v>27.913077999999999</v>
      </c>
      <c r="O3286" s="3">
        <v>87973.016199999998</v>
      </c>
      <c r="P3286" s="3">
        <v>36948.67</v>
      </c>
      <c r="Q3286" s="3">
        <v>59434.57</v>
      </c>
    </row>
    <row r="3287" spans="1:17" x14ac:dyDescent="0.35">
      <c r="A3287" s="1">
        <v>44136</v>
      </c>
      <c r="B3287">
        <v>2020</v>
      </c>
      <c r="C3287">
        <v>11</v>
      </c>
      <c r="D3287" t="s">
        <v>31</v>
      </c>
      <c r="E3287">
        <v>1</v>
      </c>
      <c r="F3287" t="s">
        <v>354</v>
      </c>
      <c r="G3287" t="s">
        <v>356</v>
      </c>
      <c r="H3287" t="s">
        <v>37</v>
      </c>
      <c r="I3287" t="s">
        <v>39</v>
      </c>
      <c r="J3287" s="3">
        <v>11104</v>
      </c>
      <c r="K3287" s="3">
        <v>0.52869999999999995</v>
      </c>
      <c r="L3287" s="3">
        <v>5870.6848</v>
      </c>
      <c r="M3287" s="3">
        <v>610.17109900000003</v>
      </c>
      <c r="N3287" s="3">
        <v>117.41135</v>
      </c>
      <c r="O3287" s="3">
        <v>385723.0551</v>
      </c>
      <c r="P3287" s="3">
        <v>0</v>
      </c>
      <c r="Q3287" s="3">
        <v>69430.149999999994</v>
      </c>
    </row>
    <row r="3288" spans="1:17" x14ac:dyDescent="0.35">
      <c r="A3288" s="1">
        <v>44136</v>
      </c>
      <c r="B3288">
        <v>2020</v>
      </c>
      <c r="C3288">
        <v>11</v>
      </c>
      <c r="D3288" t="s">
        <v>31</v>
      </c>
      <c r="E3288">
        <v>1</v>
      </c>
      <c r="F3288" t="s">
        <v>354</v>
      </c>
      <c r="G3288" t="s">
        <v>356</v>
      </c>
      <c r="H3288" t="s">
        <v>37</v>
      </c>
      <c r="I3288" t="s">
        <v>39</v>
      </c>
      <c r="J3288" s="3">
        <v>6593</v>
      </c>
      <c r="K3288" s="3">
        <v>0.44159999999999999</v>
      </c>
      <c r="L3288" s="3">
        <v>2911.4688000000001</v>
      </c>
      <c r="M3288" s="3">
        <v>302.601043</v>
      </c>
      <c r="N3288" s="3">
        <v>58.227597000000003</v>
      </c>
      <c r="O3288" s="3">
        <v>191292.9614</v>
      </c>
      <c r="P3288" s="3">
        <v>0</v>
      </c>
      <c r="Q3288" s="3">
        <v>34432.730000000003</v>
      </c>
    </row>
    <row r="3289" spans="1:17" x14ac:dyDescent="0.35">
      <c r="A3289" s="1">
        <v>44136</v>
      </c>
      <c r="B3289">
        <v>2020</v>
      </c>
      <c r="C3289">
        <v>11</v>
      </c>
      <c r="D3289" t="s">
        <v>31</v>
      </c>
      <c r="E3289">
        <v>1</v>
      </c>
      <c r="F3289" t="s">
        <v>354</v>
      </c>
      <c r="G3289" t="s">
        <v>356</v>
      </c>
      <c r="H3289" t="s">
        <v>37</v>
      </c>
      <c r="I3289" t="s">
        <v>35</v>
      </c>
      <c r="J3289" s="3">
        <v>19.62</v>
      </c>
      <c r="K3289" s="3">
        <v>566.5367</v>
      </c>
      <c r="L3289" s="3">
        <v>11115.450054000001</v>
      </c>
      <c r="M3289" s="3">
        <v>1343.4777919999999</v>
      </c>
      <c r="N3289" s="3">
        <v>26.383185999999998</v>
      </c>
      <c r="O3289" s="3">
        <v>729965.49250000005</v>
      </c>
      <c r="P3289" s="3">
        <v>0</v>
      </c>
      <c r="Q3289" s="3">
        <v>131393.79</v>
      </c>
    </row>
    <row r="3290" spans="1:17" x14ac:dyDescent="0.35">
      <c r="A3290" s="1">
        <v>44287</v>
      </c>
      <c r="B3290">
        <v>2021</v>
      </c>
      <c r="C3290">
        <v>4</v>
      </c>
      <c r="D3290" t="s">
        <v>31</v>
      </c>
      <c r="E3290">
        <v>1</v>
      </c>
      <c r="F3290" t="s">
        <v>354</v>
      </c>
      <c r="G3290" t="s">
        <v>356</v>
      </c>
      <c r="H3290" t="s">
        <v>37</v>
      </c>
      <c r="I3290" t="s">
        <v>39</v>
      </c>
      <c r="J3290" s="3">
        <v>1995</v>
      </c>
      <c r="K3290" s="3">
        <v>0.70920000000000005</v>
      </c>
      <c r="L3290" s="3">
        <v>1414.854</v>
      </c>
      <c r="M3290" s="3">
        <v>117.861046</v>
      </c>
      <c r="N3290" s="3">
        <v>28.296018</v>
      </c>
      <c r="O3290" s="3">
        <v>89179.963000000003</v>
      </c>
      <c r="P3290" s="3">
        <v>37455.58</v>
      </c>
      <c r="Q3290" s="3">
        <v>60249.98</v>
      </c>
    </row>
    <row r="3291" spans="1:17" x14ac:dyDescent="0.35">
      <c r="A3291" s="1">
        <v>44166</v>
      </c>
      <c r="B3291">
        <v>2020</v>
      </c>
      <c r="C3291">
        <v>12</v>
      </c>
      <c r="D3291" t="s">
        <v>31</v>
      </c>
      <c r="E3291">
        <v>1</v>
      </c>
      <c r="F3291" t="s">
        <v>354</v>
      </c>
      <c r="G3291" t="s">
        <v>356</v>
      </c>
      <c r="H3291" t="s">
        <v>37</v>
      </c>
      <c r="I3291" t="s">
        <v>39</v>
      </c>
      <c r="J3291" s="3">
        <v>26650</v>
      </c>
      <c r="K3291" s="3">
        <v>0.60909999999999997</v>
      </c>
      <c r="L3291" s="3">
        <v>16232.514999999999</v>
      </c>
      <c r="M3291" s="3">
        <v>1569.772837</v>
      </c>
      <c r="N3291" s="3">
        <v>324.64358399999998</v>
      </c>
      <c r="O3291" s="3">
        <v>1056468.9876999999</v>
      </c>
      <c r="P3291" s="3">
        <v>0</v>
      </c>
      <c r="Q3291" s="3">
        <v>190164.42</v>
      </c>
    </row>
    <row r="3292" spans="1:17" x14ac:dyDescent="0.35">
      <c r="A3292" s="1">
        <v>44166</v>
      </c>
      <c r="B3292">
        <v>2020</v>
      </c>
      <c r="C3292">
        <v>12</v>
      </c>
      <c r="D3292" t="s">
        <v>31</v>
      </c>
      <c r="E3292">
        <v>1</v>
      </c>
      <c r="F3292" t="s">
        <v>354</v>
      </c>
      <c r="G3292" t="s">
        <v>356</v>
      </c>
      <c r="H3292" t="s">
        <v>37</v>
      </c>
      <c r="I3292" t="s">
        <v>39</v>
      </c>
      <c r="J3292" s="3">
        <v>9632</v>
      </c>
      <c r="K3292" s="3">
        <v>0.52629999999999999</v>
      </c>
      <c r="L3292" s="3">
        <v>5069.3216000000002</v>
      </c>
      <c r="M3292" s="3">
        <v>490.22726499999999</v>
      </c>
      <c r="N3292" s="3">
        <v>101.383546</v>
      </c>
      <c r="O3292" s="3">
        <v>329929.5134</v>
      </c>
      <c r="P3292" s="3">
        <v>0</v>
      </c>
      <c r="Q3292" s="3">
        <v>59387.16</v>
      </c>
    </row>
    <row r="3293" spans="1:17" x14ac:dyDescent="0.35">
      <c r="A3293" s="1">
        <v>44136</v>
      </c>
      <c r="B3293">
        <v>2020</v>
      </c>
      <c r="C3293">
        <v>11</v>
      </c>
      <c r="D3293" t="s">
        <v>31</v>
      </c>
      <c r="E3293">
        <v>1</v>
      </c>
      <c r="F3293" t="s">
        <v>354</v>
      </c>
      <c r="G3293" t="s">
        <v>356</v>
      </c>
      <c r="H3293" t="s">
        <v>37</v>
      </c>
      <c r="I3293" t="s">
        <v>39</v>
      </c>
      <c r="J3293" s="3">
        <v>12753</v>
      </c>
      <c r="K3293" s="3">
        <v>0.56310000000000004</v>
      </c>
      <c r="L3293" s="3">
        <v>7181.2142999999996</v>
      </c>
      <c r="M3293" s="3">
        <v>852.86483599999997</v>
      </c>
      <c r="N3293" s="3">
        <v>4.7403919999999999</v>
      </c>
      <c r="O3293" s="3">
        <v>470099.96360000002</v>
      </c>
      <c r="P3293" s="3">
        <v>0</v>
      </c>
      <c r="Q3293" s="3">
        <v>84617.99</v>
      </c>
    </row>
    <row r="3294" spans="1:17" x14ac:dyDescent="0.35">
      <c r="A3294" s="1">
        <v>44287</v>
      </c>
      <c r="B3294">
        <v>2021</v>
      </c>
      <c r="C3294">
        <v>4</v>
      </c>
      <c r="D3294" t="s">
        <v>31</v>
      </c>
      <c r="E3294">
        <v>1</v>
      </c>
      <c r="F3294" t="s">
        <v>354</v>
      </c>
      <c r="G3294" t="s">
        <v>356</v>
      </c>
      <c r="H3294" t="s">
        <v>37</v>
      </c>
      <c r="I3294" t="s">
        <v>35</v>
      </c>
      <c r="J3294" s="3">
        <v>34.92</v>
      </c>
      <c r="K3294" s="3">
        <v>676.4828</v>
      </c>
      <c r="L3294" s="3">
        <v>23622.779375999999</v>
      </c>
      <c r="M3294" s="3">
        <v>2218.7352209999999</v>
      </c>
      <c r="N3294" s="3">
        <v>15.246425</v>
      </c>
      <c r="O3294" s="3">
        <v>1477991.9595999999</v>
      </c>
      <c r="P3294" s="3">
        <v>0</v>
      </c>
      <c r="Q3294" s="3">
        <v>266038.55</v>
      </c>
    </row>
    <row r="3295" spans="1:17" x14ac:dyDescent="0.35">
      <c r="A3295" s="1">
        <v>44166</v>
      </c>
      <c r="B3295">
        <v>2020</v>
      </c>
      <c r="C3295">
        <v>12</v>
      </c>
      <c r="D3295" t="s">
        <v>31</v>
      </c>
      <c r="E3295">
        <v>1</v>
      </c>
      <c r="F3295" t="s">
        <v>354</v>
      </c>
      <c r="G3295" t="s">
        <v>356</v>
      </c>
      <c r="H3295" t="s">
        <v>37</v>
      </c>
      <c r="I3295" t="s">
        <v>35</v>
      </c>
      <c r="J3295" s="3">
        <v>149.99</v>
      </c>
      <c r="K3295" s="3">
        <v>563.56600000000003</v>
      </c>
      <c r="L3295" s="3">
        <v>84529.264339999994</v>
      </c>
      <c r="M3295" s="3">
        <v>10714.846083</v>
      </c>
      <c r="N3295" s="3">
        <v>201.68560199999999</v>
      </c>
      <c r="O3295" s="3">
        <v>5560463.4934</v>
      </c>
      <c r="P3295" s="3">
        <v>0</v>
      </c>
      <c r="Q3295" s="3">
        <v>1000883.43</v>
      </c>
    </row>
    <row r="3296" spans="1:17" x14ac:dyDescent="0.35">
      <c r="A3296" s="1">
        <v>44197</v>
      </c>
      <c r="B3296">
        <v>2021</v>
      </c>
      <c r="C3296">
        <v>1</v>
      </c>
      <c r="D3296" t="s">
        <v>31</v>
      </c>
      <c r="E3296">
        <v>1</v>
      </c>
      <c r="F3296" t="s">
        <v>354</v>
      </c>
      <c r="G3296" t="s">
        <v>356</v>
      </c>
      <c r="H3296" t="s">
        <v>37</v>
      </c>
      <c r="I3296" t="s">
        <v>39</v>
      </c>
      <c r="J3296" s="3">
        <v>37072</v>
      </c>
      <c r="K3296" s="3">
        <v>0.56069999999999998</v>
      </c>
      <c r="L3296" s="3">
        <v>20786.270400000001</v>
      </c>
      <c r="M3296" s="3">
        <v>2566.7807859999998</v>
      </c>
      <c r="N3296" s="3">
        <v>13.779545000000001</v>
      </c>
      <c r="O3296" s="3">
        <v>1360557.3903999999</v>
      </c>
      <c r="P3296" s="3">
        <v>0</v>
      </c>
      <c r="Q3296" s="3">
        <v>244900.33</v>
      </c>
    </row>
    <row r="3297" spans="1:17" x14ac:dyDescent="0.35">
      <c r="A3297" s="1">
        <v>44287</v>
      </c>
      <c r="B3297">
        <v>2021</v>
      </c>
      <c r="C3297">
        <v>4</v>
      </c>
      <c r="D3297" t="s">
        <v>31</v>
      </c>
      <c r="E3297">
        <v>1</v>
      </c>
      <c r="F3297" t="s">
        <v>354</v>
      </c>
      <c r="G3297" t="s">
        <v>356</v>
      </c>
      <c r="H3297" t="s">
        <v>37</v>
      </c>
      <c r="I3297" t="s">
        <v>35</v>
      </c>
      <c r="J3297" s="3">
        <v>0.21</v>
      </c>
      <c r="K3297" s="3">
        <v>682.88570000000004</v>
      </c>
      <c r="L3297" s="3">
        <v>143.40599700000001</v>
      </c>
      <c r="M3297" s="3">
        <v>12.814190999999999</v>
      </c>
      <c r="N3297" s="3">
        <v>9.2133999999999994E-2</v>
      </c>
      <c r="O3297" s="3">
        <v>8934.9279999999999</v>
      </c>
      <c r="P3297" s="3">
        <v>0</v>
      </c>
      <c r="Q3297" s="3">
        <v>1608.29</v>
      </c>
    </row>
    <row r="3298" spans="1:17" x14ac:dyDescent="0.35">
      <c r="A3298" s="1">
        <v>45505</v>
      </c>
      <c r="B3298">
        <v>2024</v>
      </c>
      <c r="C3298">
        <v>8</v>
      </c>
      <c r="D3298" t="s">
        <v>31</v>
      </c>
      <c r="E3298">
        <v>1</v>
      </c>
      <c r="F3298" t="s">
        <v>354</v>
      </c>
      <c r="G3298" t="s">
        <v>687</v>
      </c>
      <c r="H3298" t="s">
        <v>37</v>
      </c>
      <c r="I3298" t="s">
        <v>39</v>
      </c>
      <c r="J3298" s="3">
        <v>20905</v>
      </c>
      <c r="K3298" s="3">
        <v>0.94</v>
      </c>
      <c r="L3298" s="3">
        <v>19650.7</v>
      </c>
      <c r="M3298" s="3">
        <v>1334.860678</v>
      </c>
      <c r="N3298" s="3">
        <v>393.01326799999998</v>
      </c>
      <c r="O3298" s="3">
        <v>1278311.5527999999</v>
      </c>
      <c r="P3298" s="3">
        <v>0</v>
      </c>
      <c r="Q3298" s="3">
        <v>230095.97</v>
      </c>
    </row>
    <row r="3299" spans="1:17" x14ac:dyDescent="0.35">
      <c r="A3299" s="1">
        <v>44166</v>
      </c>
      <c r="B3299">
        <v>2020</v>
      </c>
      <c r="C3299">
        <v>12</v>
      </c>
      <c r="D3299" t="s">
        <v>31</v>
      </c>
      <c r="E3299">
        <v>1</v>
      </c>
      <c r="F3299" t="s">
        <v>354</v>
      </c>
      <c r="G3299" t="s">
        <v>356</v>
      </c>
      <c r="H3299" t="s">
        <v>37</v>
      </c>
      <c r="I3299" t="s">
        <v>39</v>
      </c>
      <c r="J3299" s="3">
        <v>4442</v>
      </c>
      <c r="K3299" s="3">
        <v>0.37469999999999998</v>
      </c>
      <c r="L3299" s="3">
        <v>1664.4174</v>
      </c>
      <c r="M3299" s="3">
        <v>160.95671899999999</v>
      </c>
      <c r="N3299" s="3">
        <v>33.287343</v>
      </c>
      <c r="O3299" s="3">
        <v>108326.3026</v>
      </c>
      <c r="P3299" s="3">
        <v>0</v>
      </c>
      <c r="Q3299" s="3">
        <v>19498.73</v>
      </c>
    </row>
    <row r="3300" spans="1:17" x14ac:dyDescent="0.35">
      <c r="A3300" s="1">
        <v>45261</v>
      </c>
      <c r="B3300">
        <v>2023</v>
      </c>
      <c r="C3300">
        <v>12</v>
      </c>
      <c r="D3300" t="s">
        <v>31</v>
      </c>
      <c r="E3300">
        <v>1</v>
      </c>
      <c r="F3300" t="s">
        <v>354</v>
      </c>
      <c r="G3300" t="s">
        <v>175</v>
      </c>
      <c r="H3300" t="s">
        <v>37</v>
      </c>
      <c r="I3300" t="s">
        <v>39</v>
      </c>
      <c r="J3300" s="3">
        <v>8655</v>
      </c>
      <c r="K3300" s="3">
        <v>0.87819999999999998</v>
      </c>
      <c r="L3300" s="3">
        <v>7600.8209999999999</v>
      </c>
      <c r="M3300" s="3">
        <v>621.90953200000001</v>
      </c>
      <c r="N3300" s="3">
        <v>4.8512760000000004</v>
      </c>
      <c r="O3300" s="3">
        <v>469958.39860000001</v>
      </c>
      <c r="P3300" s="3">
        <v>0</v>
      </c>
      <c r="Q3300" s="3">
        <v>84592.51</v>
      </c>
    </row>
    <row r="3301" spans="1:17" x14ac:dyDescent="0.35">
      <c r="A3301" s="1">
        <v>44287</v>
      </c>
      <c r="B3301">
        <v>2021</v>
      </c>
      <c r="C3301">
        <v>4</v>
      </c>
      <c r="D3301" t="s">
        <v>31</v>
      </c>
      <c r="E3301">
        <v>1</v>
      </c>
      <c r="F3301" t="s">
        <v>354</v>
      </c>
      <c r="G3301" t="s">
        <v>356</v>
      </c>
      <c r="H3301" t="s">
        <v>37</v>
      </c>
      <c r="I3301" t="s">
        <v>35</v>
      </c>
      <c r="J3301" s="3">
        <v>50.12</v>
      </c>
      <c r="K3301" s="3">
        <v>571.79600000000005</v>
      </c>
      <c r="L3301" s="3">
        <v>28658.415519999999</v>
      </c>
      <c r="M3301" s="3">
        <v>3417.7436670000002</v>
      </c>
      <c r="N3301" s="3">
        <v>18.925815</v>
      </c>
      <c r="O3301" s="3">
        <v>1834578.1151000001</v>
      </c>
      <c r="P3301" s="3">
        <v>0</v>
      </c>
      <c r="Q3301" s="3">
        <v>330224.06</v>
      </c>
    </row>
    <row r="3302" spans="1:17" x14ac:dyDescent="0.35">
      <c r="A3302" s="1">
        <v>45383</v>
      </c>
      <c r="B3302">
        <v>2024</v>
      </c>
      <c r="C3302">
        <v>4</v>
      </c>
      <c r="D3302" t="s">
        <v>31</v>
      </c>
      <c r="E3302">
        <v>1</v>
      </c>
      <c r="F3302" t="s">
        <v>354</v>
      </c>
      <c r="G3302" t="s">
        <v>964</v>
      </c>
      <c r="H3302" t="s">
        <v>37</v>
      </c>
      <c r="I3302" t="s">
        <v>39</v>
      </c>
      <c r="J3302" s="3">
        <v>29940</v>
      </c>
      <c r="K3302" s="3">
        <v>0.8266</v>
      </c>
      <c r="L3302" s="3">
        <v>24748.403999999999</v>
      </c>
      <c r="M3302" s="3">
        <v>1986.9</v>
      </c>
      <c r="N3302" s="3">
        <v>15.77</v>
      </c>
      <c r="O3302" s="3">
        <v>1585680.5578000001</v>
      </c>
      <c r="P3302" s="3">
        <v>0</v>
      </c>
      <c r="Q3302" s="3">
        <v>285422.38</v>
      </c>
    </row>
    <row r="3303" spans="1:17" x14ac:dyDescent="0.35">
      <c r="A3303" s="1">
        <v>43617</v>
      </c>
      <c r="B3303">
        <v>2019</v>
      </c>
      <c r="C3303">
        <v>6</v>
      </c>
      <c r="D3303" t="s">
        <v>42</v>
      </c>
      <c r="E3303">
        <v>1</v>
      </c>
      <c r="F3303" t="s">
        <v>354</v>
      </c>
      <c r="G3303" t="s">
        <v>967</v>
      </c>
      <c r="H3303" t="s">
        <v>968</v>
      </c>
      <c r="I3303" t="s">
        <v>39</v>
      </c>
      <c r="J3303" s="3">
        <v>11659.73</v>
      </c>
      <c r="K3303" s="3">
        <v>2.573</v>
      </c>
      <c r="L3303" s="3">
        <v>30000.485290000001</v>
      </c>
      <c r="M3303" s="3">
        <v>8570.8890749999991</v>
      </c>
      <c r="N3303" s="3">
        <v>600.00022300000001</v>
      </c>
      <c r="O3303" s="3">
        <v>1985341.8770000001</v>
      </c>
      <c r="P3303" s="3">
        <v>833843.59</v>
      </c>
      <c r="Q3303" s="3">
        <v>1341296.97</v>
      </c>
    </row>
    <row r="3304" spans="1:17" x14ac:dyDescent="0.35">
      <c r="A3304" s="1">
        <v>43770</v>
      </c>
      <c r="B3304">
        <v>2019</v>
      </c>
      <c r="C3304">
        <v>11</v>
      </c>
      <c r="D3304" t="s">
        <v>31</v>
      </c>
      <c r="E3304">
        <v>1</v>
      </c>
      <c r="F3304" t="s">
        <v>354</v>
      </c>
      <c r="G3304" t="s">
        <v>969</v>
      </c>
      <c r="H3304" t="s">
        <v>33</v>
      </c>
      <c r="I3304" t="s">
        <v>39</v>
      </c>
      <c r="J3304" s="3">
        <v>2000</v>
      </c>
      <c r="K3304" s="3">
        <v>0.72</v>
      </c>
      <c r="L3304" s="3">
        <v>1440</v>
      </c>
      <c r="M3304" s="3">
        <v>191.82856000000001</v>
      </c>
      <c r="N3304" s="3">
        <v>28.798876</v>
      </c>
      <c r="O3304" s="3">
        <v>87781.4522</v>
      </c>
      <c r="P3304" s="3">
        <v>0</v>
      </c>
      <c r="Q3304" s="3">
        <v>0</v>
      </c>
    </row>
    <row r="3305" spans="1:17" x14ac:dyDescent="0.35">
      <c r="A3305" s="1">
        <v>43678</v>
      </c>
      <c r="B3305">
        <v>2019</v>
      </c>
      <c r="C3305">
        <v>8</v>
      </c>
      <c r="D3305" t="s">
        <v>31</v>
      </c>
      <c r="E3305">
        <v>1</v>
      </c>
      <c r="F3305" t="s">
        <v>354</v>
      </c>
      <c r="G3305" t="s">
        <v>970</v>
      </c>
      <c r="H3305" t="s">
        <v>33</v>
      </c>
      <c r="I3305" t="s">
        <v>39</v>
      </c>
      <c r="J3305" s="3">
        <v>2000</v>
      </c>
      <c r="K3305" s="3">
        <v>0.72</v>
      </c>
      <c r="L3305" s="3">
        <v>1440</v>
      </c>
      <c r="M3305" s="3">
        <v>157.51</v>
      </c>
      <c r="N3305" s="3">
        <v>26.836554</v>
      </c>
      <c r="O3305" s="3">
        <v>83255.942999999999</v>
      </c>
      <c r="P3305" s="3">
        <v>0</v>
      </c>
      <c r="Q3305" s="3">
        <v>0</v>
      </c>
    </row>
    <row r="3306" spans="1:17" x14ac:dyDescent="0.35">
      <c r="A3306" s="1">
        <v>43770</v>
      </c>
      <c r="B3306">
        <v>2019</v>
      </c>
      <c r="C3306">
        <v>11</v>
      </c>
      <c r="D3306" t="s">
        <v>31</v>
      </c>
      <c r="E3306">
        <v>1</v>
      </c>
      <c r="F3306" t="s">
        <v>354</v>
      </c>
      <c r="G3306" t="s">
        <v>971</v>
      </c>
      <c r="H3306" t="s">
        <v>33</v>
      </c>
      <c r="I3306" t="s">
        <v>39</v>
      </c>
      <c r="J3306" s="3">
        <v>2000</v>
      </c>
      <c r="K3306" s="3">
        <v>0.61</v>
      </c>
      <c r="L3306" s="3">
        <v>1220</v>
      </c>
      <c r="M3306" s="3">
        <v>162.52600000000001</v>
      </c>
      <c r="N3306" s="3">
        <v>24.399735</v>
      </c>
      <c r="O3306" s="3">
        <v>74370.4323</v>
      </c>
      <c r="P3306" s="3">
        <v>0</v>
      </c>
      <c r="Q3306" s="3">
        <v>0</v>
      </c>
    </row>
    <row r="3307" spans="1:17" x14ac:dyDescent="0.35">
      <c r="A3307" s="1">
        <v>43770</v>
      </c>
      <c r="B3307">
        <v>2019</v>
      </c>
      <c r="C3307">
        <v>11</v>
      </c>
      <c r="D3307" t="s">
        <v>31</v>
      </c>
      <c r="E3307">
        <v>1</v>
      </c>
      <c r="F3307" t="s">
        <v>354</v>
      </c>
      <c r="G3307" t="s">
        <v>972</v>
      </c>
      <c r="H3307" t="s">
        <v>33</v>
      </c>
      <c r="I3307" t="s">
        <v>39</v>
      </c>
      <c r="J3307" s="3">
        <v>2000</v>
      </c>
      <c r="K3307" s="3">
        <v>0.72</v>
      </c>
      <c r="L3307" s="3">
        <v>1440</v>
      </c>
      <c r="M3307" s="3">
        <v>191.82856000000001</v>
      </c>
      <c r="N3307" s="3">
        <v>28.798876</v>
      </c>
      <c r="O3307" s="3">
        <v>87781.4522</v>
      </c>
      <c r="P3307" s="3">
        <v>0</v>
      </c>
      <c r="Q3307" s="3">
        <v>0</v>
      </c>
    </row>
    <row r="3308" spans="1:17" x14ac:dyDescent="0.35">
      <c r="A3308" s="1">
        <v>43678</v>
      </c>
      <c r="B3308">
        <v>2019</v>
      </c>
      <c r="C3308">
        <v>8</v>
      </c>
      <c r="D3308" t="s">
        <v>31</v>
      </c>
      <c r="E3308">
        <v>1</v>
      </c>
      <c r="F3308" t="s">
        <v>354</v>
      </c>
      <c r="G3308" t="s">
        <v>972</v>
      </c>
      <c r="H3308" t="s">
        <v>33</v>
      </c>
      <c r="I3308" t="s">
        <v>39</v>
      </c>
      <c r="J3308" s="3">
        <v>2000</v>
      </c>
      <c r="K3308" s="3">
        <v>0.72</v>
      </c>
      <c r="L3308" s="3">
        <v>1440</v>
      </c>
      <c r="M3308" s="3">
        <v>157.51</v>
      </c>
      <c r="N3308" s="3">
        <v>26.836554</v>
      </c>
      <c r="O3308" s="3">
        <v>83255.942999999999</v>
      </c>
      <c r="P3308" s="3">
        <v>0</v>
      </c>
      <c r="Q3308" s="3">
        <v>0</v>
      </c>
    </row>
    <row r="3309" spans="1:17" x14ac:dyDescent="0.35">
      <c r="A3309" s="1">
        <v>43770</v>
      </c>
      <c r="B3309">
        <v>2019</v>
      </c>
      <c r="C3309">
        <v>11</v>
      </c>
      <c r="D3309" t="s">
        <v>31</v>
      </c>
      <c r="E3309">
        <v>1</v>
      </c>
      <c r="F3309" t="s">
        <v>354</v>
      </c>
      <c r="G3309" t="s">
        <v>973</v>
      </c>
      <c r="H3309" t="s">
        <v>33</v>
      </c>
      <c r="I3309" t="s">
        <v>39</v>
      </c>
      <c r="J3309" s="3">
        <v>4000</v>
      </c>
      <c r="K3309" s="3">
        <v>0.61</v>
      </c>
      <c r="L3309" s="3">
        <v>2440</v>
      </c>
      <c r="M3309" s="3">
        <v>325.05200000000002</v>
      </c>
      <c r="N3309" s="3">
        <v>48.799469999999999</v>
      </c>
      <c r="O3309" s="3">
        <v>148740.8645</v>
      </c>
      <c r="P3309" s="3">
        <v>0</v>
      </c>
      <c r="Q3309" s="3">
        <v>0</v>
      </c>
    </row>
    <row r="3310" spans="1:17" x14ac:dyDescent="0.35">
      <c r="A3310" s="1">
        <v>43770</v>
      </c>
      <c r="B3310">
        <v>2019</v>
      </c>
      <c r="C3310">
        <v>11</v>
      </c>
      <c r="D3310" t="s">
        <v>31</v>
      </c>
      <c r="E3310">
        <v>1</v>
      </c>
      <c r="F3310" t="s">
        <v>354</v>
      </c>
      <c r="G3310" t="s">
        <v>974</v>
      </c>
      <c r="H3310" t="s">
        <v>33</v>
      </c>
      <c r="I3310" t="s">
        <v>39</v>
      </c>
      <c r="J3310" s="3">
        <v>46620</v>
      </c>
      <c r="K3310" s="3">
        <v>0.61</v>
      </c>
      <c r="L3310" s="3">
        <v>28438.2</v>
      </c>
      <c r="M3310" s="3">
        <v>3788.5209599999998</v>
      </c>
      <c r="N3310" s="3">
        <v>568.76381500000002</v>
      </c>
      <c r="O3310" s="3">
        <v>1733574.7763</v>
      </c>
      <c r="P3310" s="3">
        <v>0</v>
      </c>
      <c r="Q3310" s="3">
        <v>0</v>
      </c>
    </row>
    <row r="3311" spans="1:17" x14ac:dyDescent="0.35">
      <c r="A3311" s="1">
        <v>45108</v>
      </c>
      <c r="B3311">
        <v>2023</v>
      </c>
      <c r="C3311">
        <v>7</v>
      </c>
      <c r="D3311" t="s">
        <v>31</v>
      </c>
      <c r="E3311">
        <v>1</v>
      </c>
      <c r="F3311" t="s">
        <v>709</v>
      </c>
      <c r="G3311" t="s">
        <v>975</v>
      </c>
      <c r="H3311" t="s">
        <v>37</v>
      </c>
      <c r="I3311" t="s">
        <v>39</v>
      </c>
      <c r="J3311" s="3">
        <v>2368</v>
      </c>
      <c r="K3311" s="3">
        <v>3.1274000000000002</v>
      </c>
      <c r="L3311" s="3">
        <v>7405.6832000000004</v>
      </c>
      <c r="M3311" s="3">
        <v>131.86722</v>
      </c>
      <c r="N3311" s="3">
        <v>150.750069</v>
      </c>
      <c r="O3311" s="3">
        <v>432586.97519999999</v>
      </c>
      <c r="P3311" s="3">
        <v>64888.05</v>
      </c>
      <c r="Q3311" s="3">
        <v>154433.54999999999</v>
      </c>
    </row>
    <row r="3312" spans="1:17" x14ac:dyDescent="0.35">
      <c r="A3312" s="1">
        <v>43525</v>
      </c>
      <c r="B3312">
        <v>2019</v>
      </c>
      <c r="C3312">
        <v>3</v>
      </c>
      <c r="D3312" t="s">
        <v>42</v>
      </c>
      <c r="E3312">
        <v>1</v>
      </c>
      <c r="F3312" t="s">
        <v>36</v>
      </c>
      <c r="G3312" t="s">
        <v>976</v>
      </c>
      <c r="H3312" t="s">
        <v>33</v>
      </c>
      <c r="I3312" t="s">
        <v>62</v>
      </c>
      <c r="J3312" s="3">
        <v>2000</v>
      </c>
      <c r="K3312" s="3">
        <v>0.18</v>
      </c>
      <c r="L3312" s="3">
        <v>360</v>
      </c>
      <c r="M3312" s="3">
        <v>16.755475000000001</v>
      </c>
      <c r="N3312" s="3">
        <v>7.3106489999999997</v>
      </c>
      <c r="O3312" s="3">
        <v>19406.022000000001</v>
      </c>
      <c r="P3312" s="3">
        <v>12225.79</v>
      </c>
      <c r="Q3312" s="3">
        <v>17919.52</v>
      </c>
    </row>
    <row r="3313" spans="1:17" x14ac:dyDescent="0.35">
      <c r="A3313" s="1">
        <v>43525</v>
      </c>
      <c r="B3313">
        <v>2019</v>
      </c>
      <c r="C3313">
        <v>3</v>
      </c>
      <c r="D3313" t="s">
        <v>42</v>
      </c>
      <c r="E3313">
        <v>1</v>
      </c>
      <c r="F3313" t="s">
        <v>36</v>
      </c>
      <c r="G3313" t="s">
        <v>977</v>
      </c>
      <c r="H3313" t="s">
        <v>33</v>
      </c>
      <c r="I3313" t="s">
        <v>62</v>
      </c>
      <c r="J3313" s="3">
        <v>2040</v>
      </c>
      <c r="K3313" s="3">
        <v>0.36</v>
      </c>
      <c r="L3313" s="3">
        <v>734.4</v>
      </c>
      <c r="M3313" s="3">
        <v>34.179474999999996</v>
      </c>
      <c r="N3313" s="3">
        <v>14.912985000000001</v>
      </c>
      <c r="O3313" s="3">
        <v>39588.284800000001</v>
      </c>
      <c r="P3313" s="3">
        <v>24940.62</v>
      </c>
      <c r="Q3313" s="3">
        <v>36555.82</v>
      </c>
    </row>
    <row r="3314" spans="1:17" x14ac:dyDescent="0.35">
      <c r="A3314" s="1">
        <v>43525</v>
      </c>
      <c r="B3314">
        <v>2019</v>
      </c>
      <c r="C3314">
        <v>3</v>
      </c>
      <c r="D3314" t="s">
        <v>42</v>
      </c>
      <c r="E3314">
        <v>1</v>
      </c>
      <c r="F3314" t="s">
        <v>36</v>
      </c>
      <c r="G3314" t="s">
        <v>978</v>
      </c>
      <c r="H3314" t="s">
        <v>33</v>
      </c>
      <c r="I3314" t="s">
        <v>62</v>
      </c>
      <c r="J3314" s="3">
        <v>800</v>
      </c>
      <c r="K3314" s="3">
        <v>0.19500000000000001</v>
      </c>
      <c r="L3314" s="3">
        <v>156</v>
      </c>
      <c r="M3314" s="3">
        <v>7.26</v>
      </c>
      <c r="N3314" s="3">
        <v>3.16764</v>
      </c>
      <c r="O3314" s="3">
        <v>8409.2620000000006</v>
      </c>
      <c r="P3314" s="3">
        <v>5297.84</v>
      </c>
      <c r="Q3314" s="3">
        <v>7765.12</v>
      </c>
    </row>
    <row r="3315" spans="1:17" x14ac:dyDescent="0.35">
      <c r="A3315" s="1">
        <v>43525</v>
      </c>
      <c r="B3315">
        <v>2019</v>
      </c>
      <c r="C3315">
        <v>3</v>
      </c>
      <c r="D3315" t="s">
        <v>42</v>
      </c>
      <c r="E3315">
        <v>1</v>
      </c>
      <c r="F3315" t="s">
        <v>36</v>
      </c>
      <c r="G3315" t="s">
        <v>979</v>
      </c>
      <c r="H3315" t="s">
        <v>33</v>
      </c>
      <c r="I3315" t="s">
        <v>62</v>
      </c>
      <c r="J3315" s="3">
        <v>800</v>
      </c>
      <c r="K3315" s="3">
        <v>0.41899999999999998</v>
      </c>
      <c r="L3315" s="3">
        <v>335.2</v>
      </c>
      <c r="M3315" s="3">
        <v>15.599925000000001</v>
      </c>
      <c r="N3315" s="3">
        <v>6.8064660000000003</v>
      </c>
      <c r="O3315" s="3">
        <v>18069.129499999999</v>
      </c>
      <c r="P3315" s="3">
        <v>11383.55</v>
      </c>
      <c r="Q3315" s="3">
        <v>16685.03</v>
      </c>
    </row>
    <row r="3316" spans="1:17" x14ac:dyDescent="0.35">
      <c r="A3316" s="1">
        <v>43709</v>
      </c>
      <c r="B3316">
        <v>2019</v>
      </c>
      <c r="C3316">
        <v>9</v>
      </c>
      <c r="D3316" t="s">
        <v>42</v>
      </c>
      <c r="E3316">
        <v>1</v>
      </c>
      <c r="F3316" t="s">
        <v>354</v>
      </c>
      <c r="G3316" t="s">
        <v>980</v>
      </c>
      <c r="H3316" t="s">
        <v>981</v>
      </c>
      <c r="I3316" t="s">
        <v>39</v>
      </c>
      <c r="J3316" s="3">
        <v>1.04</v>
      </c>
      <c r="K3316" s="3">
        <v>0.96150000000000002</v>
      </c>
      <c r="L3316" s="3">
        <v>0.99995999999999996</v>
      </c>
      <c r="M3316" s="3">
        <v>0.14080000000000001</v>
      </c>
      <c r="N3316" s="3">
        <v>1.9723999999999998E-2</v>
      </c>
      <c r="O3316" s="3">
        <v>59.7117</v>
      </c>
      <c r="P3316" s="3">
        <v>25.08</v>
      </c>
      <c r="Q3316" s="3">
        <v>40.340000000000003</v>
      </c>
    </row>
    <row r="3317" spans="1:17" x14ac:dyDescent="0.35">
      <c r="A3317" s="1">
        <v>43709</v>
      </c>
      <c r="B3317">
        <v>2019</v>
      </c>
      <c r="C3317">
        <v>9</v>
      </c>
      <c r="D3317" t="s">
        <v>42</v>
      </c>
      <c r="E3317">
        <v>1</v>
      </c>
      <c r="F3317" t="s">
        <v>354</v>
      </c>
      <c r="G3317" t="s">
        <v>982</v>
      </c>
      <c r="H3317" t="s">
        <v>981</v>
      </c>
      <c r="I3317" t="s">
        <v>39</v>
      </c>
      <c r="J3317" s="3">
        <v>2662.67</v>
      </c>
      <c r="K3317" s="3">
        <v>0.95960000000000001</v>
      </c>
      <c r="L3317" s="3">
        <v>2555.0981320000001</v>
      </c>
      <c r="M3317" s="3">
        <v>364.78719999999998</v>
      </c>
      <c r="N3317" s="3">
        <v>51.101691000000002</v>
      </c>
      <c r="O3317" s="3">
        <v>152575.5912</v>
      </c>
      <c r="P3317" s="3">
        <v>64081.75</v>
      </c>
      <c r="Q3317" s="3">
        <v>103080.07</v>
      </c>
    </row>
    <row r="3318" spans="1:17" x14ac:dyDescent="0.35">
      <c r="A3318" s="1">
        <v>44501</v>
      </c>
      <c r="B3318">
        <v>2021</v>
      </c>
      <c r="C3318">
        <v>11</v>
      </c>
      <c r="D3318" t="s">
        <v>31</v>
      </c>
      <c r="E3318">
        <v>1</v>
      </c>
      <c r="F3318" t="s">
        <v>354</v>
      </c>
      <c r="G3318" t="s">
        <v>544</v>
      </c>
      <c r="H3318" t="s">
        <v>51</v>
      </c>
      <c r="I3318" t="s">
        <v>39</v>
      </c>
      <c r="J3318" s="3">
        <v>2081.1999999999998</v>
      </c>
      <c r="K3318" s="3">
        <v>0.48049999999999998</v>
      </c>
      <c r="L3318" s="3">
        <v>1000.0166</v>
      </c>
      <c r="M3318" s="3">
        <v>320.3571</v>
      </c>
      <c r="N3318" s="3">
        <v>19.999442999999999</v>
      </c>
      <c r="O3318" s="3">
        <v>76175.339200000002</v>
      </c>
      <c r="P3318" s="3">
        <v>31993.64</v>
      </c>
      <c r="Q3318" s="3">
        <v>51464.06</v>
      </c>
    </row>
    <row r="3319" spans="1:17" x14ac:dyDescent="0.35">
      <c r="A3319" s="1">
        <v>45170</v>
      </c>
      <c r="B3319">
        <v>2023</v>
      </c>
      <c r="C3319">
        <v>9</v>
      </c>
      <c r="D3319" t="s">
        <v>31</v>
      </c>
      <c r="E3319">
        <v>1</v>
      </c>
      <c r="F3319" t="s">
        <v>354</v>
      </c>
      <c r="G3319" t="s">
        <v>175</v>
      </c>
      <c r="H3319" t="s">
        <v>33</v>
      </c>
      <c r="I3319" t="s">
        <v>39</v>
      </c>
      <c r="J3319" s="3">
        <v>20</v>
      </c>
      <c r="K3319" s="3">
        <v>1.1100000000000001</v>
      </c>
      <c r="L3319" s="3">
        <v>22.2</v>
      </c>
      <c r="M3319" s="3">
        <v>3.1992799999999999</v>
      </c>
      <c r="N3319" s="3">
        <v>0.443907</v>
      </c>
      <c r="O3319" s="3">
        <v>1470.6371999999999</v>
      </c>
      <c r="P3319" s="3">
        <v>926.5</v>
      </c>
      <c r="Q3319" s="3">
        <v>1357.98</v>
      </c>
    </row>
    <row r="3320" spans="1:17" x14ac:dyDescent="0.35">
      <c r="A3320" s="1">
        <v>44287</v>
      </c>
      <c r="B3320">
        <v>2021</v>
      </c>
      <c r="C3320">
        <v>4</v>
      </c>
      <c r="D3320" t="s">
        <v>31</v>
      </c>
      <c r="E3320">
        <v>1</v>
      </c>
      <c r="F3320" t="s">
        <v>348</v>
      </c>
      <c r="G3320" t="s">
        <v>368</v>
      </c>
      <c r="H3320" t="s">
        <v>162</v>
      </c>
      <c r="I3320" t="s">
        <v>39</v>
      </c>
      <c r="J3320" s="3">
        <v>10016</v>
      </c>
      <c r="K3320" s="3">
        <v>0.50760000000000005</v>
      </c>
      <c r="L3320" s="3">
        <v>5084.1216000000004</v>
      </c>
      <c r="M3320" s="3">
        <v>675.44094900000005</v>
      </c>
      <c r="N3320" s="3">
        <v>13.981598999999999</v>
      </c>
      <c r="O3320" s="3">
        <v>329833.10430000001</v>
      </c>
      <c r="P3320" s="3">
        <v>65966.62</v>
      </c>
      <c r="Q3320" s="3">
        <v>137210.57</v>
      </c>
    </row>
    <row r="3321" spans="1:17" x14ac:dyDescent="0.35">
      <c r="A3321" s="1">
        <v>44287</v>
      </c>
      <c r="B3321">
        <v>2021</v>
      </c>
      <c r="C3321">
        <v>4</v>
      </c>
      <c r="D3321" t="s">
        <v>31</v>
      </c>
      <c r="E3321">
        <v>1</v>
      </c>
      <c r="F3321" t="s">
        <v>348</v>
      </c>
      <c r="G3321" t="s">
        <v>382</v>
      </c>
      <c r="H3321" t="s">
        <v>162</v>
      </c>
      <c r="I3321" t="s">
        <v>39</v>
      </c>
      <c r="J3321" s="3">
        <v>60243</v>
      </c>
      <c r="K3321" s="3">
        <v>0.47360000000000002</v>
      </c>
      <c r="L3321" s="3">
        <v>28531.084800000001</v>
      </c>
      <c r="M3321" s="3">
        <v>4000.2351520000002</v>
      </c>
      <c r="N3321" s="3">
        <v>84.450821000000005</v>
      </c>
      <c r="O3321" s="3">
        <v>1864343.8847000001</v>
      </c>
      <c r="P3321" s="3">
        <v>372868.78</v>
      </c>
      <c r="Q3321" s="3">
        <v>775567.06</v>
      </c>
    </row>
    <row r="3322" spans="1:17" x14ac:dyDescent="0.35">
      <c r="A3322" s="1">
        <v>44287</v>
      </c>
      <c r="B3322">
        <v>2021</v>
      </c>
      <c r="C3322">
        <v>4</v>
      </c>
      <c r="D3322" t="s">
        <v>31</v>
      </c>
      <c r="E3322">
        <v>1</v>
      </c>
      <c r="F3322" t="s">
        <v>348</v>
      </c>
      <c r="G3322" t="s">
        <v>368</v>
      </c>
      <c r="H3322" t="s">
        <v>162</v>
      </c>
      <c r="I3322" t="s">
        <v>39</v>
      </c>
      <c r="J3322" s="3">
        <v>4981</v>
      </c>
      <c r="K3322" s="3">
        <v>0.50060000000000004</v>
      </c>
      <c r="L3322" s="3">
        <v>2493.4886000000001</v>
      </c>
      <c r="M3322" s="3">
        <v>345.23700100000002</v>
      </c>
      <c r="N3322" s="3">
        <v>3.4350109999999998</v>
      </c>
      <c r="O3322" s="3">
        <v>162392.23269999999</v>
      </c>
      <c r="P3322" s="3">
        <v>32478.45</v>
      </c>
      <c r="Q3322" s="3">
        <v>67555.17</v>
      </c>
    </row>
    <row r="3323" spans="1:17" x14ac:dyDescent="0.35">
      <c r="A3323" s="1">
        <v>44287</v>
      </c>
      <c r="B3323">
        <v>2021</v>
      </c>
      <c r="C3323">
        <v>4</v>
      </c>
      <c r="D3323" t="s">
        <v>31</v>
      </c>
      <c r="E3323">
        <v>1</v>
      </c>
      <c r="F3323" t="s">
        <v>348</v>
      </c>
      <c r="G3323" t="s">
        <v>368</v>
      </c>
      <c r="H3323" t="s">
        <v>162</v>
      </c>
      <c r="I3323" t="s">
        <v>39</v>
      </c>
      <c r="J3323" s="3">
        <v>10001</v>
      </c>
      <c r="K3323" s="3">
        <v>0.50760000000000005</v>
      </c>
      <c r="L3323" s="3">
        <v>5076.5075999999999</v>
      </c>
      <c r="M3323" s="3">
        <v>674.43107999999995</v>
      </c>
      <c r="N3323" s="3">
        <v>13.960694</v>
      </c>
      <c r="O3323" s="3">
        <v>329339.14500000002</v>
      </c>
      <c r="P3323" s="3">
        <v>65867.83</v>
      </c>
      <c r="Q3323" s="3">
        <v>137005.09</v>
      </c>
    </row>
    <row r="3324" spans="1:17" x14ac:dyDescent="0.35">
      <c r="A3324" s="1">
        <v>44287</v>
      </c>
      <c r="B3324">
        <v>2021</v>
      </c>
      <c r="C3324">
        <v>4</v>
      </c>
      <c r="D3324" t="s">
        <v>31</v>
      </c>
      <c r="E3324">
        <v>1</v>
      </c>
      <c r="F3324" t="s">
        <v>348</v>
      </c>
      <c r="G3324" t="s">
        <v>382</v>
      </c>
      <c r="H3324" t="s">
        <v>162</v>
      </c>
      <c r="I3324" t="s">
        <v>39</v>
      </c>
      <c r="J3324" s="3">
        <v>11955</v>
      </c>
      <c r="K3324" s="3">
        <v>0.47360000000000002</v>
      </c>
      <c r="L3324" s="3">
        <v>5661.8879999999999</v>
      </c>
      <c r="M3324" s="3">
        <v>793.82417799999996</v>
      </c>
      <c r="N3324" s="3">
        <v>16.758790999999999</v>
      </c>
      <c r="O3324" s="3">
        <v>369972.13189999998</v>
      </c>
      <c r="P3324" s="3">
        <v>73994.429999999993</v>
      </c>
      <c r="Q3324" s="3">
        <v>153908.41</v>
      </c>
    </row>
    <row r="3325" spans="1:17" x14ac:dyDescent="0.35">
      <c r="A3325" s="1">
        <v>44287</v>
      </c>
      <c r="B3325">
        <v>2021</v>
      </c>
      <c r="C3325">
        <v>4</v>
      </c>
      <c r="D3325" t="s">
        <v>31</v>
      </c>
      <c r="E3325">
        <v>1</v>
      </c>
      <c r="F3325" t="s">
        <v>348</v>
      </c>
      <c r="G3325" t="s">
        <v>368</v>
      </c>
      <c r="H3325" t="s">
        <v>162</v>
      </c>
      <c r="I3325" t="s">
        <v>39</v>
      </c>
      <c r="J3325" s="3">
        <v>6010</v>
      </c>
      <c r="K3325" s="3">
        <v>0.50060000000000004</v>
      </c>
      <c r="L3325" s="3">
        <v>3008.6060000000002</v>
      </c>
      <c r="M3325" s="3">
        <v>416.55733900000001</v>
      </c>
      <c r="N3325" s="3">
        <v>4.1446290000000001</v>
      </c>
      <c r="O3325" s="3">
        <v>195940.03580000001</v>
      </c>
      <c r="P3325" s="3">
        <v>39188.01</v>
      </c>
      <c r="Q3325" s="3">
        <v>81511.06</v>
      </c>
    </row>
    <row r="3326" spans="1:17" x14ac:dyDescent="0.35">
      <c r="A3326" s="1">
        <v>44287</v>
      </c>
      <c r="B3326">
        <v>2021</v>
      </c>
      <c r="C3326">
        <v>4</v>
      </c>
      <c r="D3326" t="s">
        <v>31</v>
      </c>
      <c r="E3326">
        <v>1</v>
      </c>
      <c r="F3326" t="s">
        <v>348</v>
      </c>
      <c r="G3326" t="s">
        <v>382</v>
      </c>
      <c r="H3326" t="s">
        <v>162</v>
      </c>
      <c r="I3326" t="s">
        <v>39</v>
      </c>
      <c r="J3326" s="3">
        <v>9066</v>
      </c>
      <c r="K3326" s="3">
        <v>0.47360000000000002</v>
      </c>
      <c r="L3326" s="3">
        <v>4293.6575999999995</v>
      </c>
      <c r="M3326" s="3">
        <v>601.98709799999995</v>
      </c>
      <c r="N3326" s="3">
        <v>12.708829</v>
      </c>
      <c r="O3326" s="3">
        <v>280566.06839999999</v>
      </c>
      <c r="P3326" s="3">
        <v>56113.21</v>
      </c>
      <c r="Q3326" s="3">
        <v>116715.48</v>
      </c>
    </row>
    <row r="3327" spans="1:17" x14ac:dyDescent="0.35">
      <c r="A3327" s="1">
        <v>44287</v>
      </c>
      <c r="B3327">
        <v>2021</v>
      </c>
      <c r="C3327">
        <v>4</v>
      </c>
      <c r="D3327" t="s">
        <v>31</v>
      </c>
      <c r="E3327">
        <v>1</v>
      </c>
      <c r="F3327" t="s">
        <v>348</v>
      </c>
      <c r="G3327" t="s">
        <v>368</v>
      </c>
      <c r="H3327" t="s">
        <v>162</v>
      </c>
      <c r="I3327" t="s">
        <v>39</v>
      </c>
      <c r="J3327" s="3">
        <v>15006</v>
      </c>
      <c r="K3327" s="3">
        <v>0.50760000000000005</v>
      </c>
      <c r="L3327" s="3">
        <v>7617.0456000000004</v>
      </c>
      <c r="M3327" s="3">
        <v>1011.929383</v>
      </c>
      <c r="N3327" s="3">
        <v>20.946895000000001</v>
      </c>
      <c r="O3327" s="3">
        <v>494156.90519999998</v>
      </c>
      <c r="P3327" s="3">
        <v>98831.38</v>
      </c>
      <c r="Q3327" s="3">
        <v>205569.27</v>
      </c>
    </row>
    <row r="3328" spans="1:17" x14ac:dyDescent="0.35">
      <c r="A3328" s="1">
        <v>44287</v>
      </c>
      <c r="B3328">
        <v>2021</v>
      </c>
      <c r="C3328">
        <v>4</v>
      </c>
      <c r="D3328" t="s">
        <v>31</v>
      </c>
      <c r="E3328">
        <v>1</v>
      </c>
      <c r="F3328" t="s">
        <v>348</v>
      </c>
      <c r="G3328" t="s">
        <v>368</v>
      </c>
      <c r="H3328" t="s">
        <v>162</v>
      </c>
      <c r="I3328" t="s">
        <v>39</v>
      </c>
      <c r="J3328" s="3">
        <v>4994</v>
      </c>
      <c r="K3328" s="3">
        <v>0.50060000000000004</v>
      </c>
      <c r="L3328" s="3">
        <v>2499.9964</v>
      </c>
      <c r="M3328" s="3">
        <v>346.13705499999998</v>
      </c>
      <c r="N3328" s="3">
        <v>3.4439669999999998</v>
      </c>
      <c r="O3328" s="3">
        <v>162816.06299999999</v>
      </c>
      <c r="P3328" s="3">
        <v>32563.21</v>
      </c>
      <c r="Q3328" s="3">
        <v>67731.48</v>
      </c>
    </row>
    <row r="3329" spans="1:17" x14ac:dyDescent="0.35">
      <c r="A3329" s="1">
        <v>44287</v>
      </c>
      <c r="B3329">
        <v>2021</v>
      </c>
      <c r="C3329">
        <v>4</v>
      </c>
      <c r="D3329" t="s">
        <v>31</v>
      </c>
      <c r="E3329">
        <v>1</v>
      </c>
      <c r="F3329" t="s">
        <v>348</v>
      </c>
      <c r="G3329" t="s">
        <v>368</v>
      </c>
      <c r="H3329" t="s">
        <v>162</v>
      </c>
      <c r="I3329" t="s">
        <v>39</v>
      </c>
      <c r="J3329" s="3">
        <v>5008</v>
      </c>
      <c r="K3329" s="3">
        <v>0.50060000000000004</v>
      </c>
      <c r="L3329" s="3">
        <v>2507.0048000000002</v>
      </c>
      <c r="M3329" s="3">
        <v>347.10911499999997</v>
      </c>
      <c r="N3329" s="3">
        <v>3.4536380000000002</v>
      </c>
      <c r="O3329" s="3">
        <v>163272.4957</v>
      </c>
      <c r="P3329" s="3">
        <v>32654.5</v>
      </c>
      <c r="Q3329" s="3">
        <v>67921.36</v>
      </c>
    </row>
    <row r="3330" spans="1:17" x14ac:dyDescent="0.35">
      <c r="A3330" s="1">
        <v>44287</v>
      </c>
      <c r="B3330">
        <v>2021</v>
      </c>
      <c r="C3330">
        <v>4</v>
      </c>
      <c r="D3330" t="s">
        <v>31</v>
      </c>
      <c r="E3330">
        <v>1</v>
      </c>
      <c r="F3330" t="s">
        <v>348</v>
      </c>
      <c r="G3330" t="s">
        <v>368</v>
      </c>
      <c r="H3330" t="s">
        <v>162</v>
      </c>
      <c r="I3330" t="s">
        <v>39</v>
      </c>
      <c r="J3330" s="3">
        <v>4995</v>
      </c>
      <c r="K3330" s="3">
        <v>0.50060000000000004</v>
      </c>
      <c r="L3330" s="3">
        <v>2500.4969999999998</v>
      </c>
      <c r="M3330" s="3">
        <v>346.20906000000002</v>
      </c>
      <c r="N3330" s="3">
        <v>3.4446829999999999</v>
      </c>
      <c r="O3330" s="3">
        <v>162848.66529999999</v>
      </c>
      <c r="P3330" s="3">
        <v>32569.73</v>
      </c>
      <c r="Q3330" s="3">
        <v>67745.039999999994</v>
      </c>
    </row>
    <row r="3331" spans="1:17" x14ac:dyDescent="0.35">
      <c r="A3331" s="1">
        <v>44287</v>
      </c>
      <c r="B3331">
        <v>2021</v>
      </c>
      <c r="C3331">
        <v>4</v>
      </c>
      <c r="D3331" t="s">
        <v>31</v>
      </c>
      <c r="E3331">
        <v>1</v>
      </c>
      <c r="F3331" t="s">
        <v>348</v>
      </c>
      <c r="G3331" t="s">
        <v>368</v>
      </c>
      <c r="H3331" t="s">
        <v>162</v>
      </c>
      <c r="I3331" t="s">
        <v>39</v>
      </c>
      <c r="J3331" s="3">
        <v>27926</v>
      </c>
      <c r="K3331" s="3">
        <v>0.50760000000000005</v>
      </c>
      <c r="L3331" s="3">
        <v>14175.2376</v>
      </c>
      <c r="M3331" s="3">
        <v>1883.2445720000001</v>
      </c>
      <c r="N3331" s="3">
        <v>38.983082000000003</v>
      </c>
      <c r="O3331" s="3">
        <v>919620.53410000005</v>
      </c>
      <c r="P3331" s="3">
        <v>183924.11</v>
      </c>
      <c r="Q3331" s="3">
        <v>382562.15</v>
      </c>
    </row>
    <row r="3332" spans="1:17" x14ac:dyDescent="0.35">
      <c r="A3332" s="1">
        <v>44287</v>
      </c>
      <c r="B3332">
        <v>2021</v>
      </c>
      <c r="C3332">
        <v>4</v>
      </c>
      <c r="D3332" t="s">
        <v>31</v>
      </c>
      <c r="E3332">
        <v>1</v>
      </c>
      <c r="F3332" t="s">
        <v>348</v>
      </c>
      <c r="G3332" t="s">
        <v>382</v>
      </c>
      <c r="H3332" t="s">
        <v>162</v>
      </c>
      <c r="I3332" t="s">
        <v>39</v>
      </c>
      <c r="J3332" s="3">
        <v>24908</v>
      </c>
      <c r="K3332" s="3">
        <v>0.47360000000000002</v>
      </c>
      <c r="L3332" s="3">
        <v>11796.4288</v>
      </c>
      <c r="M3332" s="3">
        <v>1653.920093</v>
      </c>
      <c r="N3332" s="3">
        <v>34.916674999999998</v>
      </c>
      <c r="O3332" s="3">
        <v>770829.43209999998</v>
      </c>
      <c r="P3332" s="3">
        <v>154165.89000000001</v>
      </c>
      <c r="Q3332" s="3">
        <v>320665.05</v>
      </c>
    </row>
    <row r="3333" spans="1:17" x14ac:dyDescent="0.35">
      <c r="A3333" s="1">
        <v>44287</v>
      </c>
      <c r="B3333">
        <v>2021</v>
      </c>
      <c r="C3333">
        <v>4</v>
      </c>
      <c r="D3333" t="s">
        <v>31</v>
      </c>
      <c r="E3333">
        <v>1</v>
      </c>
      <c r="F3333" t="s">
        <v>348</v>
      </c>
      <c r="G3333" t="s">
        <v>400</v>
      </c>
      <c r="H3333" t="s">
        <v>162</v>
      </c>
      <c r="I3333" t="s">
        <v>35</v>
      </c>
      <c r="J3333" s="3">
        <v>12.02</v>
      </c>
      <c r="K3333" s="3">
        <v>459.327</v>
      </c>
      <c r="L3333" s="3">
        <v>5521.1105399999997</v>
      </c>
      <c r="M3333" s="3">
        <v>792.01402700000006</v>
      </c>
      <c r="N3333" s="3">
        <v>8.7879780000000007</v>
      </c>
      <c r="O3333" s="3">
        <v>361160.40960000001</v>
      </c>
      <c r="P3333" s="3">
        <v>72232.08</v>
      </c>
      <c r="Q3333" s="3">
        <v>150242.73000000001</v>
      </c>
    </row>
    <row r="3334" spans="1:17" x14ac:dyDescent="0.35">
      <c r="A3334" s="1">
        <v>44287</v>
      </c>
      <c r="B3334">
        <v>2021</v>
      </c>
      <c r="C3334">
        <v>4</v>
      </c>
      <c r="D3334" t="s">
        <v>31</v>
      </c>
      <c r="E3334">
        <v>1</v>
      </c>
      <c r="F3334" t="s">
        <v>348</v>
      </c>
      <c r="G3334" t="s">
        <v>368</v>
      </c>
      <c r="H3334" t="s">
        <v>162</v>
      </c>
      <c r="I3334" t="s">
        <v>39</v>
      </c>
      <c r="J3334" s="3">
        <v>4968</v>
      </c>
      <c r="K3334" s="3">
        <v>0.50060000000000004</v>
      </c>
      <c r="L3334" s="3">
        <v>2486.9807999999998</v>
      </c>
      <c r="M3334" s="3">
        <v>344.33694600000001</v>
      </c>
      <c r="N3334" s="3">
        <v>3.426056</v>
      </c>
      <c r="O3334" s="3">
        <v>161968.40229999999</v>
      </c>
      <c r="P3334" s="3">
        <v>32393.68</v>
      </c>
      <c r="Q3334" s="3">
        <v>67378.850000000006</v>
      </c>
    </row>
    <row r="3335" spans="1:17" x14ac:dyDescent="0.35">
      <c r="A3335" s="1">
        <v>44287</v>
      </c>
      <c r="B3335">
        <v>2021</v>
      </c>
      <c r="C3335">
        <v>4</v>
      </c>
      <c r="D3335" t="s">
        <v>31</v>
      </c>
      <c r="E3335">
        <v>1</v>
      </c>
      <c r="F3335" t="s">
        <v>348</v>
      </c>
      <c r="G3335" t="s">
        <v>368</v>
      </c>
      <c r="H3335" t="s">
        <v>162</v>
      </c>
      <c r="I3335" t="s">
        <v>39</v>
      </c>
      <c r="J3335" s="3">
        <v>522163</v>
      </c>
      <c r="K3335" s="3">
        <v>0.52949999999999997</v>
      </c>
      <c r="L3335" s="3">
        <v>276485.30849999998</v>
      </c>
      <c r="M3335" s="3">
        <v>39643.296436999997</v>
      </c>
      <c r="N3335" s="3">
        <v>669.29817600000001</v>
      </c>
      <c r="O3335" s="3">
        <v>18107139.260600001</v>
      </c>
      <c r="P3335" s="3">
        <v>3621427.85</v>
      </c>
      <c r="Q3335" s="3">
        <v>7532569.9299999997</v>
      </c>
    </row>
    <row r="3336" spans="1:17" x14ac:dyDescent="0.35">
      <c r="A3336" s="1">
        <v>44287</v>
      </c>
      <c r="B3336">
        <v>2021</v>
      </c>
      <c r="C3336">
        <v>4</v>
      </c>
      <c r="D3336" t="s">
        <v>31</v>
      </c>
      <c r="E3336">
        <v>1</v>
      </c>
      <c r="F3336" t="s">
        <v>348</v>
      </c>
      <c r="G3336" t="s">
        <v>352</v>
      </c>
      <c r="H3336" t="s">
        <v>162</v>
      </c>
      <c r="I3336" t="s">
        <v>35</v>
      </c>
      <c r="J3336" s="3">
        <v>16.03</v>
      </c>
      <c r="K3336" s="3">
        <v>470.09230000000002</v>
      </c>
      <c r="L3336" s="3">
        <v>7535.5795690000004</v>
      </c>
      <c r="M3336" s="3">
        <v>1121.1599000000001</v>
      </c>
      <c r="N3336" s="3">
        <v>12.104072</v>
      </c>
      <c r="O3336" s="3">
        <v>495236.37839999999</v>
      </c>
      <c r="P3336" s="3">
        <v>99047.28</v>
      </c>
      <c r="Q3336" s="3">
        <v>206018.34</v>
      </c>
    </row>
    <row r="3337" spans="1:17" x14ac:dyDescent="0.35">
      <c r="A3337" s="1">
        <v>44287</v>
      </c>
      <c r="B3337">
        <v>2021</v>
      </c>
      <c r="C3337">
        <v>4</v>
      </c>
      <c r="D3337" t="s">
        <v>31</v>
      </c>
      <c r="E3337">
        <v>1</v>
      </c>
      <c r="F3337" t="s">
        <v>348</v>
      </c>
      <c r="G3337" t="s">
        <v>368</v>
      </c>
      <c r="H3337" t="s">
        <v>162</v>
      </c>
      <c r="I3337" t="s">
        <v>39</v>
      </c>
      <c r="J3337" s="3">
        <v>18129</v>
      </c>
      <c r="K3337" s="3">
        <v>0.50760000000000005</v>
      </c>
      <c r="L3337" s="3">
        <v>9202.2803999999996</v>
      </c>
      <c r="M3337" s="3">
        <v>1222.547714</v>
      </c>
      <c r="N3337" s="3">
        <v>25.306685000000002</v>
      </c>
      <c r="O3337" s="3">
        <v>596999.23600000003</v>
      </c>
      <c r="P3337" s="3">
        <v>119399.85</v>
      </c>
      <c r="Q3337" s="3">
        <v>248351.69</v>
      </c>
    </row>
    <row r="3338" spans="1:17" x14ac:dyDescent="0.35">
      <c r="A3338" s="1">
        <v>44287</v>
      </c>
      <c r="B3338">
        <v>2021</v>
      </c>
      <c r="C3338">
        <v>4</v>
      </c>
      <c r="D3338" t="s">
        <v>31</v>
      </c>
      <c r="E3338">
        <v>1</v>
      </c>
      <c r="F3338" t="s">
        <v>348</v>
      </c>
      <c r="G3338" t="s">
        <v>368</v>
      </c>
      <c r="H3338" t="s">
        <v>162</v>
      </c>
      <c r="I3338" t="s">
        <v>39</v>
      </c>
      <c r="J3338" s="3">
        <v>4999</v>
      </c>
      <c r="K3338" s="3">
        <v>0.50060000000000004</v>
      </c>
      <c r="L3338" s="3">
        <v>2502.4994000000002</v>
      </c>
      <c r="M3338" s="3">
        <v>346.48507699999999</v>
      </c>
      <c r="N3338" s="3">
        <v>3.4474290000000001</v>
      </c>
      <c r="O3338" s="3">
        <v>162979.0747</v>
      </c>
      <c r="P3338" s="3">
        <v>32595.81</v>
      </c>
      <c r="Q3338" s="3">
        <v>67799.289999999994</v>
      </c>
    </row>
    <row r="3339" spans="1:17" x14ac:dyDescent="0.35">
      <c r="A3339" s="1">
        <v>44287</v>
      </c>
      <c r="B3339">
        <v>2021</v>
      </c>
      <c r="C3339">
        <v>4</v>
      </c>
      <c r="D3339" t="s">
        <v>31</v>
      </c>
      <c r="E3339">
        <v>1</v>
      </c>
      <c r="F3339" t="s">
        <v>348</v>
      </c>
      <c r="G3339" t="s">
        <v>451</v>
      </c>
      <c r="H3339" t="s">
        <v>162</v>
      </c>
      <c r="I3339" t="s">
        <v>35</v>
      </c>
      <c r="J3339" s="3">
        <v>25.97</v>
      </c>
      <c r="K3339" s="3">
        <v>470.02670000000001</v>
      </c>
      <c r="L3339" s="3">
        <v>12206.593398999999</v>
      </c>
      <c r="M3339" s="3">
        <v>1816.1223</v>
      </c>
      <c r="N3339" s="3">
        <v>19.606904</v>
      </c>
      <c r="O3339" s="3">
        <v>802214.22329999995</v>
      </c>
      <c r="P3339" s="3">
        <v>160442.84</v>
      </c>
      <c r="Q3339" s="3">
        <v>333721.11</v>
      </c>
    </row>
    <row r="3340" spans="1:17" x14ac:dyDescent="0.35">
      <c r="A3340" s="1">
        <v>44287</v>
      </c>
      <c r="B3340">
        <v>2021</v>
      </c>
      <c r="C3340">
        <v>4</v>
      </c>
      <c r="D3340" t="s">
        <v>31</v>
      </c>
      <c r="E3340">
        <v>1</v>
      </c>
      <c r="F3340" t="s">
        <v>348</v>
      </c>
      <c r="G3340" t="s">
        <v>368</v>
      </c>
      <c r="H3340" t="s">
        <v>162</v>
      </c>
      <c r="I3340" t="s">
        <v>39</v>
      </c>
      <c r="J3340" s="3">
        <v>5017</v>
      </c>
      <c r="K3340" s="3">
        <v>0.50060000000000004</v>
      </c>
      <c r="L3340" s="3">
        <v>2511.5102000000002</v>
      </c>
      <c r="M3340" s="3">
        <v>347.73315200000002</v>
      </c>
      <c r="N3340" s="3">
        <v>3.4598469999999999</v>
      </c>
      <c r="O3340" s="3">
        <v>163565.9167</v>
      </c>
      <c r="P3340" s="3">
        <v>32713.18</v>
      </c>
      <c r="Q3340" s="3">
        <v>68043.42</v>
      </c>
    </row>
    <row r="3341" spans="1:17" x14ac:dyDescent="0.35">
      <c r="A3341" s="1">
        <v>44287</v>
      </c>
      <c r="B3341">
        <v>2021</v>
      </c>
      <c r="C3341">
        <v>4</v>
      </c>
      <c r="D3341" t="s">
        <v>31</v>
      </c>
      <c r="E3341">
        <v>1</v>
      </c>
      <c r="F3341" t="s">
        <v>348</v>
      </c>
      <c r="G3341" t="s">
        <v>382</v>
      </c>
      <c r="H3341" t="s">
        <v>162</v>
      </c>
      <c r="I3341" t="s">
        <v>39</v>
      </c>
      <c r="J3341" s="3">
        <v>53928</v>
      </c>
      <c r="K3341" s="3">
        <v>0.47360000000000002</v>
      </c>
      <c r="L3341" s="3">
        <v>25540.300800000001</v>
      </c>
      <c r="M3341" s="3">
        <v>3580.910942</v>
      </c>
      <c r="N3341" s="3">
        <v>75.598273000000006</v>
      </c>
      <c r="O3341" s="3">
        <v>1668913.1850999999</v>
      </c>
      <c r="P3341" s="3">
        <v>333782.64</v>
      </c>
      <c r="Q3341" s="3">
        <v>694267.89</v>
      </c>
    </row>
    <row r="3342" spans="1:17" x14ac:dyDescent="0.35">
      <c r="A3342" s="1">
        <v>44287</v>
      </c>
      <c r="B3342">
        <v>2021</v>
      </c>
      <c r="C3342">
        <v>4</v>
      </c>
      <c r="D3342" t="s">
        <v>31</v>
      </c>
      <c r="E3342">
        <v>1</v>
      </c>
      <c r="F3342" t="s">
        <v>348</v>
      </c>
      <c r="G3342" t="s">
        <v>368</v>
      </c>
      <c r="H3342" t="s">
        <v>162</v>
      </c>
      <c r="I3342" t="s">
        <v>39</v>
      </c>
      <c r="J3342" s="3">
        <v>7011</v>
      </c>
      <c r="K3342" s="3">
        <v>0.50060000000000004</v>
      </c>
      <c r="L3342" s="3">
        <v>3509.7066</v>
      </c>
      <c r="M3342" s="3">
        <v>485.94556</v>
      </c>
      <c r="N3342" s="3">
        <v>4.8350220000000004</v>
      </c>
      <c r="O3342" s="3">
        <v>228574.97349999999</v>
      </c>
      <c r="P3342" s="3">
        <v>45714.99</v>
      </c>
      <c r="Q3342" s="3">
        <v>95087.18</v>
      </c>
    </row>
    <row r="3343" spans="1:17" x14ac:dyDescent="0.35">
      <c r="A3343" s="1">
        <v>44287</v>
      </c>
      <c r="B3343">
        <v>2021</v>
      </c>
      <c r="C3343">
        <v>4</v>
      </c>
      <c r="D3343" t="s">
        <v>31</v>
      </c>
      <c r="E3343">
        <v>1</v>
      </c>
      <c r="F3343" t="s">
        <v>348</v>
      </c>
      <c r="G3343" t="s">
        <v>382</v>
      </c>
      <c r="H3343" t="s">
        <v>162</v>
      </c>
      <c r="I3343" t="s">
        <v>39</v>
      </c>
      <c r="J3343" s="3">
        <v>7990</v>
      </c>
      <c r="K3343" s="3">
        <v>0.47360000000000002</v>
      </c>
      <c r="L3343" s="3">
        <v>3784.0639999999999</v>
      </c>
      <c r="M3343" s="3">
        <v>530.54333199999996</v>
      </c>
      <c r="N3343" s="3">
        <v>11.200547</v>
      </c>
      <c r="O3343" s="3">
        <v>247267.02919999999</v>
      </c>
      <c r="P3343" s="3">
        <v>49453.41</v>
      </c>
      <c r="Q3343" s="3">
        <v>102863.09</v>
      </c>
    </row>
    <row r="3344" spans="1:17" x14ac:dyDescent="0.35">
      <c r="A3344" s="1">
        <v>44287</v>
      </c>
      <c r="B3344">
        <v>2021</v>
      </c>
      <c r="C3344">
        <v>4</v>
      </c>
      <c r="D3344" t="s">
        <v>31</v>
      </c>
      <c r="E3344">
        <v>1</v>
      </c>
      <c r="F3344" t="s">
        <v>348</v>
      </c>
      <c r="G3344" t="s">
        <v>432</v>
      </c>
      <c r="H3344" t="s">
        <v>162</v>
      </c>
      <c r="I3344" t="s">
        <v>35</v>
      </c>
      <c r="J3344" s="3">
        <v>26</v>
      </c>
      <c r="K3344" s="3">
        <v>469.97250000000003</v>
      </c>
      <c r="L3344" s="3">
        <v>12219.285</v>
      </c>
      <c r="M3344" s="3">
        <v>1818.0098</v>
      </c>
      <c r="N3344" s="3">
        <v>19.627282000000001</v>
      </c>
      <c r="O3344" s="3">
        <v>803048.31370000006</v>
      </c>
      <c r="P3344" s="3">
        <v>160609.66</v>
      </c>
      <c r="Q3344" s="3">
        <v>334068.09999999998</v>
      </c>
    </row>
    <row r="3345" spans="1:17" x14ac:dyDescent="0.35">
      <c r="A3345" s="1">
        <v>44287</v>
      </c>
      <c r="B3345">
        <v>2021</v>
      </c>
      <c r="C3345">
        <v>4</v>
      </c>
      <c r="D3345" t="s">
        <v>31</v>
      </c>
      <c r="E3345">
        <v>1</v>
      </c>
      <c r="F3345" t="s">
        <v>348</v>
      </c>
      <c r="G3345" t="s">
        <v>406</v>
      </c>
      <c r="H3345" t="s">
        <v>162</v>
      </c>
      <c r="I3345" t="s">
        <v>39</v>
      </c>
      <c r="J3345" s="3">
        <v>14004</v>
      </c>
      <c r="K3345" s="3">
        <v>0.47360000000000002</v>
      </c>
      <c r="L3345" s="3">
        <v>6632.2943999999998</v>
      </c>
      <c r="M3345" s="3">
        <v>929.87724300000002</v>
      </c>
      <c r="N3345" s="3">
        <v>19.631070000000001</v>
      </c>
      <c r="O3345" s="3">
        <v>433382.6629</v>
      </c>
      <c r="P3345" s="3">
        <v>86676.53</v>
      </c>
      <c r="Q3345" s="3">
        <v>180287.18</v>
      </c>
    </row>
    <row r="3346" spans="1:17" x14ac:dyDescent="0.35">
      <c r="A3346" s="1">
        <v>44287</v>
      </c>
      <c r="B3346">
        <v>2021</v>
      </c>
      <c r="C3346">
        <v>4</v>
      </c>
      <c r="D3346" t="s">
        <v>31</v>
      </c>
      <c r="E3346">
        <v>1</v>
      </c>
      <c r="F3346" t="s">
        <v>348</v>
      </c>
      <c r="G3346" t="s">
        <v>382</v>
      </c>
      <c r="H3346" t="s">
        <v>162</v>
      </c>
      <c r="I3346" t="s">
        <v>39</v>
      </c>
      <c r="J3346" s="3">
        <v>20972</v>
      </c>
      <c r="K3346" s="3">
        <v>0.47360000000000002</v>
      </c>
      <c r="L3346" s="3">
        <v>9932.3392000000003</v>
      </c>
      <c r="M3346" s="3">
        <v>1392.5684960000001</v>
      </c>
      <c r="N3346" s="3">
        <v>29.399159999999998</v>
      </c>
      <c r="O3346" s="3">
        <v>649021.7942</v>
      </c>
      <c r="P3346" s="3">
        <v>129804.36</v>
      </c>
      <c r="Q3346" s="3">
        <v>269993.07</v>
      </c>
    </row>
    <row r="3347" spans="1:17" x14ac:dyDescent="0.35">
      <c r="A3347" s="1">
        <v>44287</v>
      </c>
      <c r="B3347">
        <v>2021</v>
      </c>
      <c r="C3347">
        <v>4</v>
      </c>
      <c r="D3347" t="s">
        <v>31</v>
      </c>
      <c r="E3347">
        <v>1</v>
      </c>
      <c r="F3347" t="s">
        <v>348</v>
      </c>
      <c r="G3347" t="s">
        <v>368</v>
      </c>
      <c r="H3347" t="s">
        <v>162</v>
      </c>
      <c r="I3347" t="s">
        <v>39</v>
      </c>
      <c r="J3347" s="3">
        <v>10069</v>
      </c>
      <c r="K3347" s="3">
        <v>0.50760000000000005</v>
      </c>
      <c r="L3347" s="3">
        <v>5111.0244000000002</v>
      </c>
      <c r="M3347" s="3">
        <v>678.99568899999997</v>
      </c>
      <c r="N3347" s="3">
        <v>14.055182</v>
      </c>
      <c r="O3347" s="3">
        <v>331578.42719999998</v>
      </c>
      <c r="P3347" s="3">
        <v>66315.69</v>
      </c>
      <c r="Q3347" s="3">
        <v>137936.63</v>
      </c>
    </row>
    <row r="3348" spans="1:17" x14ac:dyDescent="0.35">
      <c r="A3348" s="1">
        <v>44287</v>
      </c>
      <c r="B3348">
        <v>2021</v>
      </c>
      <c r="C3348">
        <v>4</v>
      </c>
      <c r="D3348" t="s">
        <v>31</v>
      </c>
      <c r="E3348">
        <v>1</v>
      </c>
      <c r="F3348" t="s">
        <v>348</v>
      </c>
      <c r="G3348" t="s">
        <v>368</v>
      </c>
      <c r="H3348" t="s">
        <v>162</v>
      </c>
      <c r="I3348" t="s">
        <v>39</v>
      </c>
      <c r="J3348" s="3">
        <v>10001</v>
      </c>
      <c r="K3348" s="3">
        <v>0.50760000000000005</v>
      </c>
      <c r="L3348" s="3">
        <v>5076.5075999999999</v>
      </c>
      <c r="M3348" s="3">
        <v>674.43107999999995</v>
      </c>
      <c r="N3348" s="3">
        <v>13.960694</v>
      </c>
      <c r="O3348" s="3">
        <v>329339.14500000002</v>
      </c>
      <c r="P3348" s="3">
        <v>65867.83</v>
      </c>
      <c r="Q3348" s="3">
        <v>137005.09</v>
      </c>
    </row>
    <row r="3349" spans="1:17" x14ac:dyDescent="0.35">
      <c r="A3349" s="1">
        <v>44287</v>
      </c>
      <c r="B3349">
        <v>2021</v>
      </c>
      <c r="C3349">
        <v>4</v>
      </c>
      <c r="D3349" t="s">
        <v>31</v>
      </c>
      <c r="E3349">
        <v>1</v>
      </c>
      <c r="F3349" t="s">
        <v>348</v>
      </c>
      <c r="G3349" t="s">
        <v>368</v>
      </c>
      <c r="H3349" t="s">
        <v>162</v>
      </c>
      <c r="I3349" t="s">
        <v>39</v>
      </c>
      <c r="J3349" s="3">
        <v>5001</v>
      </c>
      <c r="K3349" s="3">
        <v>0.50760000000000005</v>
      </c>
      <c r="L3349" s="3">
        <v>2538.5075999999999</v>
      </c>
      <c r="M3349" s="3">
        <v>337.21553999999998</v>
      </c>
      <c r="N3349" s="3">
        <v>6.9803470000000001</v>
      </c>
      <c r="O3349" s="3">
        <v>164686.03779999999</v>
      </c>
      <c r="P3349" s="3">
        <v>32937.21</v>
      </c>
      <c r="Q3349" s="3">
        <v>68509.39</v>
      </c>
    </row>
    <row r="3350" spans="1:17" x14ac:dyDescent="0.35">
      <c r="A3350" s="1">
        <v>44287</v>
      </c>
      <c r="B3350">
        <v>2021</v>
      </c>
      <c r="C3350">
        <v>4</v>
      </c>
      <c r="D3350" t="s">
        <v>31</v>
      </c>
      <c r="E3350">
        <v>1</v>
      </c>
      <c r="F3350" t="s">
        <v>348</v>
      </c>
      <c r="G3350" t="s">
        <v>368</v>
      </c>
      <c r="H3350" t="s">
        <v>162</v>
      </c>
      <c r="I3350" t="s">
        <v>39</v>
      </c>
      <c r="J3350" s="3">
        <v>10001</v>
      </c>
      <c r="K3350" s="3">
        <v>0.50760000000000005</v>
      </c>
      <c r="L3350" s="3">
        <v>5076.5075999999999</v>
      </c>
      <c r="M3350" s="3">
        <v>674.43107999999995</v>
      </c>
      <c r="N3350" s="3">
        <v>13.960694</v>
      </c>
      <c r="O3350" s="3">
        <v>329339.14500000002</v>
      </c>
      <c r="P3350" s="3">
        <v>65867.83</v>
      </c>
      <c r="Q3350" s="3">
        <v>137005.09</v>
      </c>
    </row>
    <row r="3351" spans="1:17" x14ac:dyDescent="0.35">
      <c r="A3351" s="1">
        <v>44287</v>
      </c>
      <c r="B3351">
        <v>2021</v>
      </c>
      <c r="C3351">
        <v>4</v>
      </c>
      <c r="D3351" t="s">
        <v>31</v>
      </c>
      <c r="E3351">
        <v>1</v>
      </c>
      <c r="F3351" t="s">
        <v>348</v>
      </c>
      <c r="G3351" t="s">
        <v>368</v>
      </c>
      <c r="H3351" t="s">
        <v>162</v>
      </c>
      <c r="I3351" t="s">
        <v>39</v>
      </c>
      <c r="J3351" s="3">
        <v>5035</v>
      </c>
      <c r="K3351" s="3">
        <v>0.50060000000000004</v>
      </c>
      <c r="L3351" s="3">
        <v>2520.5210000000002</v>
      </c>
      <c r="M3351" s="3">
        <v>348.98122799999999</v>
      </c>
      <c r="N3351" s="3">
        <v>3.4722650000000002</v>
      </c>
      <c r="O3351" s="3">
        <v>164152.75880000001</v>
      </c>
      <c r="P3351" s="3">
        <v>32830.550000000003</v>
      </c>
      <c r="Q3351" s="3">
        <v>68287.55</v>
      </c>
    </row>
    <row r="3352" spans="1:17" x14ac:dyDescent="0.35">
      <c r="A3352" s="1">
        <v>44287</v>
      </c>
      <c r="B3352">
        <v>2021</v>
      </c>
      <c r="C3352">
        <v>4</v>
      </c>
      <c r="D3352" t="s">
        <v>31</v>
      </c>
      <c r="E3352">
        <v>1</v>
      </c>
      <c r="F3352" t="s">
        <v>348</v>
      </c>
      <c r="G3352" t="s">
        <v>368</v>
      </c>
      <c r="H3352" t="s">
        <v>162</v>
      </c>
      <c r="I3352" t="s">
        <v>39</v>
      </c>
      <c r="J3352" s="3">
        <v>10072</v>
      </c>
      <c r="K3352" s="3">
        <v>0.50760000000000005</v>
      </c>
      <c r="L3352" s="3">
        <v>5112.5472</v>
      </c>
      <c r="M3352" s="3">
        <v>679.19766300000003</v>
      </c>
      <c r="N3352" s="3">
        <v>14.059362</v>
      </c>
      <c r="O3352" s="3">
        <v>331677.21909999999</v>
      </c>
      <c r="P3352" s="3">
        <v>66335.44</v>
      </c>
      <c r="Q3352" s="3">
        <v>137977.72</v>
      </c>
    </row>
    <row r="3353" spans="1:17" x14ac:dyDescent="0.35">
      <c r="A3353" s="1">
        <v>44287</v>
      </c>
      <c r="B3353">
        <v>2021</v>
      </c>
      <c r="C3353">
        <v>4</v>
      </c>
      <c r="D3353" t="s">
        <v>31</v>
      </c>
      <c r="E3353">
        <v>1</v>
      </c>
      <c r="F3353" t="s">
        <v>348</v>
      </c>
      <c r="G3353" t="s">
        <v>368</v>
      </c>
      <c r="H3353" t="s">
        <v>162</v>
      </c>
      <c r="I3353" t="s">
        <v>39</v>
      </c>
      <c r="J3353" s="3">
        <v>10001</v>
      </c>
      <c r="K3353" s="3">
        <v>0.50760000000000005</v>
      </c>
      <c r="L3353" s="3">
        <v>5076.5075999999999</v>
      </c>
      <c r="M3353" s="3">
        <v>674.43107999999995</v>
      </c>
      <c r="N3353" s="3">
        <v>13.960694</v>
      </c>
      <c r="O3353" s="3">
        <v>329339.14500000002</v>
      </c>
      <c r="P3353" s="3">
        <v>65867.83</v>
      </c>
      <c r="Q3353" s="3">
        <v>137005.09</v>
      </c>
    </row>
    <row r="3354" spans="1:17" x14ac:dyDescent="0.35">
      <c r="A3354" s="1">
        <v>44287</v>
      </c>
      <c r="B3354">
        <v>2021</v>
      </c>
      <c r="C3354">
        <v>4</v>
      </c>
      <c r="D3354" t="s">
        <v>31</v>
      </c>
      <c r="E3354">
        <v>1</v>
      </c>
      <c r="F3354" t="s">
        <v>348</v>
      </c>
      <c r="G3354" t="s">
        <v>382</v>
      </c>
      <c r="H3354" t="s">
        <v>162</v>
      </c>
      <c r="I3354" t="s">
        <v>39</v>
      </c>
      <c r="J3354" s="3">
        <v>22033</v>
      </c>
      <c r="K3354" s="3">
        <v>0.47360000000000002</v>
      </c>
      <c r="L3354" s="3">
        <v>10434.828799999999</v>
      </c>
      <c r="M3354" s="3">
        <v>1463.0271130000001</v>
      </c>
      <c r="N3354" s="3">
        <v>30.886644</v>
      </c>
      <c r="O3354" s="3">
        <v>681856.62749999994</v>
      </c>
      <c r="P3354" s="3">
        <v>136371.32999999999</v>
      </c>
      <c r="Q3354" s="3">
        <v>283652.36</v>
      </c>
    </row>
    <row r="3355" spans="1:17" x14ac:dyDescent="0.35">
      <c r="A3355" s="1">
        <v>44287</v>
      </c>
      <c r="B3355">
        <v>2021</v>
      </c>
      <c r="C3355">
        <v>4</v>
      </c>
      <c r="D3355" t="s">
        <v>31</v>
      </c>
      <c r="E3355">
        <v>1</v>
      </c>
      <c r="F3355" t="s">
        <v>348</v>
      </c>
      <c r="G3355" t="s">
        <v>460</v>
      </c>
      <c r="H3355" t="s">
        <v>162</v>
      </c>
      <c r="I3355" t="s">
        <v>39</v>
      </c>
      <c r="J3355" s="3">
        <v>6024</v>
      </c>
      <c r="K3355" s="3">
        <v>0.47360000000000002</v>
      </c>
      <c r="L3355" s="3">
        <v>2852.9663999999998</v>
      </c>
      <c r="M3355" s="3">
        <v>399.99067700000001</v>
      </c>
      <c r="N3355" s="3">
        <v>8.4443889999999993</v>
      </c>
      <c r="O3355" s="3">
        <v>186425.10430000001</v>
      </c>
      <c r="P3355" s="3">
        <v>37285.019999999997</v>
      </c>
      <c r="Q3355" s="3">
        <v>77552.84</v>
      </c>
    </row>
    <row r="3356" spans="1:17" x14ac:dyDescent="0.35">
      <c r="A3356" s="1">
        <v>44287</v>
      </c>
      <c r="B3356">
        <v>2021</v>
      </c>
      <c r="C3356">
        <v>4</v>
      </c>
      <c r="D3356" t="s">
        <v>31</v>
      </c>
      <c r="E3356">
        <v>1</v>
      </c>
      <c r="F3356" t="s">
        <v>348</v>
      </c>
      <c r="G3356" t="s">
        <v>382</v>
      </c>
      <c r="H3356" t="s">
        <v>162</v>
      </c>
      <c r="I3356" t="s">
        <v>39</v>
      </c>
      <c r="J3356" s="3">
        <v>7966</v>
      </c>
      <c r="K3356" s="3">
        <v>0.47360000000000002</v>
      </c>
      <c r="L3356" s="3">
        <v>3772.6976</v>
      </c>
      <c r="M3356" s="3">
        <v>528.94246599999997</v>
      </c>
      <c r="N3356" s="3">
        <v>11.16675</v>
      </c>
      <c r="O3356" s="3">
        <v>246524.2997</v>
      </c>
      <c r="P3356" s="3">
        <v>49304.86</v>
      </c>
      <c r="Q3356" s="3">
        <v>102554.11</v>
      </c>
    </row>
    <row r="3357" spans="1:17" x14ac:dyDescent="0.35">
      <c r="A3357" s="1">
        <v>44287</v>
      </c>
      <c r="B3357">
        <v>2021</v>
      </c>
      <c r="C3357">
        <v>4</v>
      </c>
      <c r="D3357" t="s">
        <v>31</v>
      </c>
      <c r="E3357">
        <v>1</v>
      </c>
      <c r="F3357" t="s">
        <v>348</v>
      </c>
      <c r="G3357" t="s">
        <v>368</v>
      </c>
      <c r="H3357" t="s">
        <v>162</v>
      </c>
      <c r="I3357" t="s">
        <v>39</v>
      </c>
      <c r="J3357" s="3">
        <v>5191</v>
      </c>
      <c r="K3357" s="3">
        <v>0.50060000000000004</v>
      </c>
      <c r="L3357" s="3">
        <v>2598.6145999999999</v>
      </c>
      <c r="M3357" s="3">
        <v>359.79388599999999</v>
      </c>
      <c r="N3357" s="3">
        <v>3.5798480000000001</v>
      </c>
      <c r="O3357" s="3">
        <v>169238.7231</v>
      </c>
      <c r="P3357" s="3">
        <v>33847.74</v>
      </c>
      <c r="Q3357" s="3">
        <v>70403.3</v>
      </c>
    </row>
    <row r="3358" spans="1:17" x14ac:dyDescent="0.35">
      <c r="A3358" s="1">
        <v>44287</v>
      </c>
      <c r="B3358">
        <v>2021</v>
      </c>
      <c r="C3358">
        <v>4</v>
      </c>
      <c r="D3358" t="s">
        <v>31</v>
      </c>
      <c r="E3358">
        <v>1</v>
      </c>
      <c r="F3358" t="s">
        <v>348</v>
      </c>
      <c r="G3358" t="s">
        <v>368</v>
      </c>
      <c r="H3358" t="s">
        <v>162</v>
      </c>
      <c r="I3358" t="s">
        <v>39</v>
      </c>
      <c r="J3358" s="3">
        <v>7969</v>
      </c>
      <c r="K3358" s="3">
        <v>0.50060000000000004</v>
      </c>
      <c r="L3358" s="3">
        <v>3989.2813999999998</v>
      </c>
      <c r="M3358" s="3">
        <v>552.34559899999999</v>
      </c>
      <c r="N3358" s="3">
        <v>5.4956839999999998</v>
      </c>
      <c r="O3358" s="3">
        <v>259808.01079999999</v>
      </c>
      <c r="P3358" s="3">
        <v>51961.599999999999</v>
      </c>
      <c r="Q3358" s="3">
        <v>108080.13</v>
      </c>
    </row>
    <row r="3359" spans="1:17" x14ac:dyDescent="0.35">
      <c r="A3359" s="1">
        <v>44287</v>
      </c>
      <c r="B3359">
        <v>2021</v>
      </c>
      <c r="C3359">
        <v>4</v>
      </c>
      <c r="D3359" t="s">
        <v>31</v>
      </c>
      <c r="E3359">
        <v>1</v>
      </c>
      <c r="F3359" t="s">
        <v>348</v>
      </c>
      <c r="G3359" t="s">
        <v>368</v>
      </c>
      <c r="H3359" t="s">
        <v>162</v>
      </c>
      <c r="I3359" t="s">
        <v>39</v>
      </c>
      <c r="J3359" s="3">
        <v>4999</v>
      </c>
      <c r="K3359" s="3">
        <v>0.50060000000000004</v>
      </c>
      <c r="L3359" s="3">
        <v>2502.4994000000002</v>
      </c>
      <c r="M3359" s="3">
        <v>346.48507699999999</v>
      </c>
      <c r="N3359" s="3">
        <v>3.4474290000000001</v>
      </c>
      <c r="O3359" s="3">
        <v>162979.0747</v>
      </c>
      <c r="P3359" s="3">
        <v>32595.81</v>
      </c>
      <c r="Q3359" s="3">
        <v>67799.289999999994</v>
      </c>
    </row>
    <row r="3360" spans="1:17" x14ac:dyDescent="0.35">
      <c r="A3360" s="1">
        <v>44287</v>
      </c>
      <c r="B3360">
        <v>2021</v>
      </c>
      <c r="C3360">
        <v>4</v>
      </c>
      <c r="D3360" t="s">
        <v>31</v>
      </c>
      <c r="E3360">
        <v>1</v>
      </c>
      <c r="F3360" t="s">
        <v>348</v>
      </c>
      <c r="G3360" t="s">
        <v>351</v>
      </c>
      <c r="H3360" t="s">
        <v>162</v>
      </c>
      <c r="I3360" t="s">
        <v>35</v>
      </c>
      <c r="J3360" s="3">
        <v>25.91</v>
      </c>
      <c r="K3360" s="3">
        <v>463.46719999999999</v>
      </c>
      <c r="L3360" s="3">
        <v>12008.435152</v>
      </c>
      <c r="M3360" s="3">
        <v>1721.2146009999999</v>
      </c>
      <c r="N3360" s="3">
        <v>19.111231</v>
      </c>
      <c r="O3360" s="3">
        <v>785443.43070000003</v>
      </c>
      <c r="P3360" s="3">
        <v>157088.69</v>
      </c>
      <c r="Q3360" s="3">
        <v>326744.46999999997</v>
      </c>
    </row>
    <row r="3361" spans="1:17" x14ac:dyDescent="0.35">
      <c r="A3361" s="1">
        <v>44287</v>
      </c>
      <c r="B3361">
        <v>2021</v>
      </c>
      <c r="C3361">
        <v>4</v>
      </c>
      <c r="D3361" t="s">
        <v>31</v>
      </c>
      <c r="E3361">
        <v>1</v>
      </c>
      <c r="F3361" t="s">
        <v>348</v>
      </c>
      <c r="G3361" t="s">
        <v>368</v>
      </c>
      <c r="H3361" t="s">
        <v>162</v>
      </c>
      <c r="I3361" t="s">
        <v>39</v>
      </c>
      <c r="J3361" s="3">
        <v>10010</v>
      </c>
      <c r="K3361" s="3">
        <v>0.50760000000000005</v>
      </c>
      <c r="L3361" s="3">
        <v>5081.076</v>
      </c>
      <c r="M3361" s="3">
        <v>675.03700100000003</v>
      </c>
      <c r="N3361" s="3">
        <v>13.973236999999999</v>
      </c>
      <c r="O3361" s="3">
        <v>329635.52049999998</v>
      </c>
      <c r="P3361" s="3">
        <v>65927.100000000006</v>
      </c>
      <c r="Q3361" s="3">
        <v>137128.37</v>
      </c>
    </row>
    <row r="3362" spans="1:17" x14ac:dyDescent="0.35">
      <c r="A3362" s="1">
        <v>44287</v>
      </c>
      <c r="B3362">
        <v>2021</v>
      </c>
      <c r="C3362">
        <v>4</v>
      </c>
      <c r="D3362" t="s">
        <v>31</v>
      </c>
      <c r="E3362">
        <v>1</v>
      </c>
      <c r="F3362" t="s">
        <v>348</v>
      </c>
      <c r="G3362" t="s">
        <v>368</v>
      </c>
      <c r="H3362" t="s">
        <v>162</v>
      </c>
      <c r="I3362" t="s">
        <v>39</v>
      </c>
      <c r="J3362" s="3">
        <v>27901</v>
      </c>
      <c r="K3362" s="3">
        <v>0.50760000000000005</v>
      </c>
      <c r="L3362" s="3">
        <v>14162.5476</v>
      </c>
      <c r="M3362" s="3">
        <v>1881.547992</v>
      </c>
      <c r="N3362" s="3">
        <v>38.947961999999997</v>
      </c>
      <c r="O3362" s="3">
        <v>918797.26859999995</v>
      </c>
      <c r="P3362" s="3">
        <v>183759.45</v>
      </c>
      <c r="Q3362" s="3">
        <v>382219.66</v>
      </c>
    </row>
    <row r="3363" spans="1:17" x14ac:dyDescent="0.35">
      <c r="A3363" s="1">
        <v>44287</v>
      </c>
      <c r="B3363">
        <v>2021</v>
      </c>
      <c r="C3363">
        <v>4</v>
      </c>
      <c r="D3363" t="s">
        <v>31</v>
      </c>
      <c r="E3363">
        <v>1</v>
      </c>
      <c r="F3363" t="s">
        <v>348</v>
      </c>
      <c r="G3363" t="s">
        <v>394</v>
      </c>
      <c r="H3363" t="s">
        <v>162</v>
      </c>
      <c r="I3363" t="s">
        <v>39</v>
      </c>
      <c r="J3363" s="3">
        <v>17125</v>
      </c>
      <c r="K3363" s="3">
        <v>0.47360000000000002</v>
      </c>
      <c r="L3363" s="3">
        <v>8110.4</v>
      </c>
      <c r="M3363" s="3">
        <v>1137.127788</v>
      </c>
      <c r="N3363" s="3">
        <v>24.006432</v>
      </c>
      <c r="O3363" s="3">
        <v>529968.4449</v>
      </c>
      <c r="P3363" s="3">
        <v>105993.69</v>
      </c>
      <c r="Q3363" s="3">
        <v>220467.28</v>
      </c>
    </row>
    <row r="3364" spans="1:17" x14ac:dyDescent="0.35">
      <c r="A3364" s="1">
        <v>44287</v>
      </c>
      <c r="B3364">
        <v>2021</v>
      </c>
      <c r="C3364">
        <v>4</v>
      </c>
      <c r="D3364" t="s">
        <v>31</v>
      </c>
      <c r="E3364">
        <v>1</v>
      </c>
      <c r="F3364" t="s">
        <v>348</v>
      </c>
      <c r="G3364" t="s">
        <v>368</v>
      </c>
      <c r="H3364" t="s">
        <v>162</v>
      </c>
      <c r="I3364" t="s">
        <v>39</v>
      </c>
      <c r="J3364" s="3">
        <v>9925</v>
      </c>
      <c r="K3364" s="3">
        <v>0.50760000000000005</v>
      </c>
      <c r="L3364" s="3">
        <v>5037.93</v>
      </c>
      <c r="M3364" s="3">
        <v>669.30094399999996</v>
      </c>
      <c r="N3364" s="3">
        <v>13.854501000000001</v>
      </c>
      <c r="O3364" s="3">
        <v>326836.41769999999</v>
      </c>
      <c r="P3364" s="3">
        <v>65367.28</v>
      </c>
      <c r="Q3364" s="3">
        <v>135963.95000000001</v>
      </c>
    </row>
    <row r="3365" spans="1:17" x14ac:dyDescent="0.35">
      <c r="A3365" s="1">
        <v>44287</v>
      </c>
      <c r="B3365">
        <v>2021</v>
      </c>
      <c r="C3365">
        <v>4</v>
      </c>
      <c r="D3365" t="s">
        <v>31</v>
      </c>
      <c r="E3365">
        <v>1</v>
      </c>
      <c r="F3365" t="s">
        <v>348</v>
      </c>
      <c r="G3365" t="s">
        <v>368</v>
      </c>
      <c r="H3365" t="s">
        <v>162</v>
      </c>
      <c r="I3365" t="s">
        <v>39</v>
      </c>
      <c r="J3365" s="3">
        <v>5035</v>
      </c>
      <c r="K3365" s="3">
        <v>0.50760000000000005</v>
      </c>
      <c r="L3365" s="3">
        <v>2555.7660000000001</v>
      </c>
      <c r="M3365" s="3">
        <v>339.51804199999998</v>
      </c>
      <c r="N3365" s="3">
        <v>7.028009</v>
      </c>
      <c r="O3365" s="3">
        <v>165805.6789</v>
      </c>
      <c r="P3365" s="3">
        <v>33161.14</v>
      </c>
      <c r="Q3365" s="3">
        <v>68975.17</v>
      </c>
    </row>
    <row r="3366" spans="1:17" x14ac:dyDescent="0.35">
      <c r="A3366" s="1">
        <v>44287</v>
      </c>
      <c r="B3366">
        <v>2021</v>
      </c>
      <c r="C3366">
        <v>4</v>
      </c>
      <c r="D3366" t="s">
        <v>31</v>
      </c>
      <c r="E3366">
        <v>1</v>
      </c>
      <c r="F3366" t="s">
        <v>348</v>
      </c>
      <c r="G3366" t="s">
        <v>368</v>
      </c>
      <c r="H3366" t="s">
        <v>162</v>
      </c>
      <c r="I3366" t="s">
        <v>39</v>
      </c>
      <c r="J3366" s="3">
        <v>5026</v>
      </c>
      <c r="K3366" s="3">
        <v>0.50060000000000004</v>
      </c>
      <c r="L3366" s="3">
        <v>2516.0156000000002</v>
      </c>
      <c r="M3366" s="3">
        <v>348.35719</v>
      </c>
      <c r="N3366" s="3">
        <v>3.466056</v>
      </c>
      <c r="O3366" s="3">
        <v>163859.3377</v>
      </c>
      <c r="P3366" s="3">
        <v>32771.870000000003</v>
      </c>
      <c r="Q3366" s="3">
        <v>68165.490000000005</v>
      </c>
    </row>
    <row r="3367" spans="1:17" x14ac:dyDescent="0.35">
      <c r="A3367" s="1">
        <v>44287</v>
      </c>
      <c r="B3367">
        <v>2021</v>
      </c>
      <c r="C3367">
        <v>4</v>
      </c>
      <c r="D3367" t="s">
        <v>31</v>
      </c>
      <c r="E3367">
        <v>1</v>
      </c>
      <c r="F3367" t="s">
        <v>348</v>
      </c>
      <c r="G3367" t="s">
        <v>511</v>
      </c>
      <c r="H3367" t="s">
        <v>162</v>
      </c>
      <c r="I3367" t="s">
        <v>35</v>
      </c>
      <c r="J3367" s="3">
        <v>13.98</v>
      </c>
      <c r="K3367" s="3">
        <v>470.17</v>
      </c>
      <c r="L3367" s="3">
        <v>6572.9766</v>
      </c>
      <c r="M3367" s="3">
        <v>977.93640000000005</v>
      </c>
      <c r="N3367" s="3">
        <v>10.557827</v>
      </c>
      <c r="O3367" s="3">
        <v>431974.35590000002</v>
      </c>
      <c r="P3367" s="3">
        <v>86394.87</v>
      </c>
      <c r="Q3367" s="3">
        <v>179701.33</v>
      </c>
    </row>
    <row r="3368" spans="1:17" x14ac:dyDescent="0.35">
      <c r="A3368" s="1">
        <v>44287</v>
      </c>
      <c r="B3368">
        <v>2021</v>
      </c>
      <c r="C3368">
        <v>4</v>
      </c>
      <c r="D3368" t="s">
        <v>31</v>
      </c>
      <c r="E3368">
        <v>1</v>
      </c>
      <c r="F3368" t="s">
        <v>348</v>
      </c>
      <c r="G3368" t="s">
        <v>420</v>
      </c>
      <c r="H3368" t="s">
        <v>162</v>
      </c>
      <c r="I3368" t="s">
        <v>35</v>
      </c>
      <c r="J3368" s="3">
        <v>25.98</v>
      </c>
      <c r="K3368" s="3">
        <v>470.00869999999998</v>
      </c>
      <c r="L3368" s="3">
        <v>12210.826026000001</v>
      </c>
      <c r="M3368" s="3">
        <v>1816.7489499999999</v>
      </c>
      <c r="N3368" s="3">
        <v>19.613669999999999</v>
      </c>
      <c r="O3368" s="3">
        <v>802492.39080000005</v>
      </c>
      <c r="P3368" s="3">
        <v>160498.48000000001</v>
      </c>
      <c r="Q3368" s="3">
        <v>333836.84000000003</v>
      </c>
    </row>
    <row r="3369" spans="1:17" x14ac:dyDescent="0.35">
      <c r="A3369" s="1">
        <v>44287</v>
      </c>
      <c r="B3369">
        <v>2021</v>
      </c>
      <c r="C3369">
        <v>4</v>
      </c>
      <c r="D3369" t="s">
        <v>31</v>
      </c>
      <c r="E3369">
        <v>1</v>
      </c>
      <c r="F3369" t="s">
        <v>348</v>
      </c>
      <c r="G3369" t="s">
        <v>368</v>
      </c>
      <c r="H3369" t="s">
        <v>162</v>
      </c>
      <c r="I3369" t="s">
        <v>39</v>
      </c>
      <c r="J3369" s="3">
        <v>4999</v>
      </c>
      <c r="K3369" s="3">
        <v>0.50060000000000004</v>
      </c>
      <c r="L3369" s="3">
        <v>2502.4994000000002</v>
      </c>
      <c r="M3369" s="3">
        <v>346.48507699999999</v>
      </c>
      <c r="N3369" s="3">
        <v>3.4474290000000001</v>
      </c>
      <c r="O3369" s="3">
        <v>162979.0747</v>
      </c>
      <c r="P3369" s="3">
        <v>32595.81</v>
      </c>
      <c r="Q3369" s="3">
        <v>67799.289999999994</v>
      </c>
    </row>
    <row r="3370" spans="1:17" x14ac:dyDescent="0.35">
      <c r="A3370" s="1">
        <v>44593</v>
      </c>
      <c r="B3370">
        <v>2022</v>
      </c>
      <c r="C3370">
        <v>2</v>
      </c>
      <c r="D3370" t="s">
        <v>42</v>
      </c>
      <c r="E3370">
        <v>1</v>
      </c>
      <c r="F3370" t="s">
        <v>354</v>
      </c>
      <c r="G3370" t="s">
        <v>983</v>
      </c>
      <c r="H3370" t="s">
        <v>33</v>
      </c>
      <c r="I3370" t="s">
        <v>39</v>
      </c>
      <c r="J3370" s="3">
        <v>40</v>
      </c>
      <c r="K3370" s="3">
        <v>20</v>
      </c>
      <c r="L3370" s="3">
        <v>800</v>
      </c>
      <c r="M3370" s="3">
        <v>469.70224999999999</v>
      </c>
      <c r="N3370" s="3">
        <v>15.999812</v>
      </c>
      <c r="O3370" s="3">
        <v>74412.870899999994</v>
      </c>
      <c r="P3370" s="3">
        <v>31253.41</v>
      </c>
      <c r="Q3370" s="3">
        <v>50273.34</v>
      </c>
    </row>
    <row r="3371" spans="1:17" x14ac:dyDescent="0.35">
      <c r="A3371" s="1">
        <v>44593</v>
      </c>
      <c r="B3371">
        <v>2022</v>
      </c>
      <c r="C3371">
        <v>2</v>
      </c>
      <c r="D3371" t="s">
        <v>42</v>
      </c>
      <c r="E3371">
        <v>1</v>
      </c>
      <c r="F3371" t="s">
        <v>354</v>
      </c>
      <c r="G3371" t="s">
        <v>175</v>
      </c>
      <c r="H3371" t="s">
        <v>33</v>
      </c>
      <c r="I3371" t="s">
        <v>39</v>
      </c>
      <c r="J3371" s="3">
        <v>248</v>
      </c>
      <c r="K3371" s="3">
        <v>5</v>
      </c>
      <c r="L3371" s="3">
        <v>1240</v>
      </c>
      <c r="M3371" s="3">
        <v>728.03025000000002</v>
      </c>
      <c r="N3371" s="3">
        <v>24.799427999999999</v>
      </c>
      <c r="O3371" s="3">
        <v>115339.94990000001</v>
      </c>
      <c r="P3371" s="3">
        <v>48442.78</v>
      </c>
      <c r="Q3371" s="3">
        <v>77923.67</v>
      </c>
    </row>
    <row r="3372" spans="1:17" x14ac:dyDescent="0.35">
      <c r="A3372" s="1">
        <v>43709</v>
      </c>
      <c r="B3372">
        <v>2019</v>
      </c>
      <c r="C3372">
        <v>9</v>
      </c>
      <c r="D3372" t="s">
        <v>984</v>
      </c>
      <c r="E3372">
        <v>1</v>
      </c>
      <c r="F3372" t="s">
        <v>354</v>
      </c>
      <c r="G3372" t="s">
        <v>985</v>
      </c>
      <c r="H3372" t="s">
        <v>844</v>
      </c>
      <c r="I3372" t="s">
        <v>39</v>
      </c>
      <c r="J3372" s="3">
        <v>5</v>
      </c>
      <c r="K3372" s="3">
        <v>15.72</v>
      </c>
      <c r="L3372" s="3">
        <v>78.599999999999994</v>
      </c>
      <c r="M3372" s="3">
        <v>2.0904470000000002</v>
      </c>
      <c r="N3372" s="3">
        <v>1.573523</v>
      </c>
      <c r="O3372" s="3">
        <v>4297.7785999999996</v>
      </c>
      <c r="P3372" s="3">
        <v>1805.07</v>
      </c>
      <c r="Q3372" s="3">
        <v>2903.58</v>
      </c>
    </row>
    <row r="3373" spans="1:17" x14ac:dyDescent="0.35">
      <c r="A3373" s="1">
        <v>45444</v>
      </c>
      <c r="B3373">
        <v>2024</v>
      </c>
      <c r="C3373">
        <v>6</v>
      </c>
      <c r="D3373" t="s">
        <v>42</v>
      </c>
      <c r="E3373">
        <v>1</v>
      </c>
      <c r="F3373" t="s">
        <v>348</v>
      </c>
      <c r="G3373" t="s">
        <v>368</v>
      </c>
      <c r="H3373" t="s">
        <v>162</v>
      </c>
      <c r="I3373" t="s">
        <v>39</v>
      </c>
      <c r="J3373" s="3">
        <v>17710</v>
      </c>
      <c r="K3373" s="3">
        <v>0.66069999999999995</v>
      </c>
      <c r="L3373" s="3">
        <v>11700.996999999999</v>
      </c>
      <c r="M3373" s="3">
        <v>1234.28172</v>
      </c>
      <c r="N3373" s="3">
        <v>17.075316000000001</v>
      </c>
      <c r="O3373" s="3">
        <v>771943.51379999996</v>
      </c>
      <c r="P3373" s="3">
        <v>154388.70000000001</v>
      </c>
      <c r="Q3373" s="3">
        <v>321128.5</v>
      </c>
    </row>
    <row r="3374" spans="1:17" x14ac:dyDescent="0.35">
      <c r="A3374" s="1">
        <v>45444</v>
      </c>
      <c r="B3374">
        <v>2024</v>
      </c>
      <c r="C3374">
        <v>6</v>
      </c>
      <c r="D3374" t="s">
        <v>42</v>
      </c>
      <c r="E3374">
        <v>1</v>
      </c>
      <c r="F3374" t="s">
        <v>348</v>
      </c>
      <c r="G3374" t="s">
        <v>368</v>
      </c>
      <c r="H3374" t="s">
        <v>162</v>
      </c>
      <c r="I3374" t="s">
        <v>39</v>
      </c>
      <c r="J3374" s="3">
        <v>7840</v>
      </c>
      <c r="K3374" s="3">
        <v>0.65869999999999995</v>
      </c>
      <c r="L3374" s="3">
        <v>5164.2079999999996</v>
      </c>
      <c r="M3374" s="3">
        <v>544.74806999999998</v>
      </c>
      <c r="N3374" s="3">
        <v>7.5361609999999999</v>
      </c>
      <c r="O3374" s="3">
        <v>340696.2806</v>
      </c>
      <c r="P3374" s="3">
        <v>68139.259999999995</v>
      </c>
      <c r="Q3374" s="3">
        <v>141729.66</v>
      </c>
    </row>
    <row r="3375" spans="1:17" x14ac:dyDescent="0.35">
      <c r="A3375" s="1">
        <v>45444</v>
      </c>
      <c r="B3375">
        <v>2024</v>
      </c>
      <c r="C3375">
        <v>6</v>
      </c>
      <c r="D3375" t="s">
        <v>42</v>
      </c>
      <c r="E3375">
        <v>1</v>
      </c>
      <c r="F3375" t="s">
        <v>348</v>
      </c>
      <c r="G3375" t="s">
        <v>368</v>
      </c>
      <c r="H3375" t="s">
        <v>162</v>
      </c>
      <c r="I3375" t="s">
        <v>39</v>
      </c>
      <c r="J3375" s="3">
        <v>11750</v>
      </c>
      <c r="K3375" s="3">
        <v>0.66410000000000002</v>
      </c>
      <c r="L3375" s="3">
        <v>7803.1750000000002</v>
      </c>
      <c r="M3375" s="3">
        <v>823.11977999999999</v>
      </c>
      <c r="N3375" s="3">
        <v>11.387214</v>
      </c>
      <c r="O3375" s="3">
        <v>514795.59120000002</v>
      </c>
      <c r="P3375" s="3">
        <v>102959.12</v>
      </c>
      <c r="Q3375" s="3">
        <v>214154.97</v>
      </c>
    </row>
    <row r="3376" spans="1:17" x14ac:dyDescent="0.35">
      <c r="A3376" s="1">
        <v>45444</v>
      </c>
      <c r="B3376">
        <v>2024</v>
      </c>
      <c r="C3376">
        <v>6</v>
      </c>
      <c r="D3376" t="s">
        <v>42</v>
      </c>
      <c r="E3376">
        <v>1</v>
      </c>
      <c r="F3376" t="s">
        <v>348</v>
      </c>
      <c r="G3376" t="s">
        <v>368</v>
      </c>
      <c r="H3376" t="s">
        <v>162</v>
      </c>
      <c r="I3376" t="s">
        <v>39</v>
      </c>
      <c r="J3376" s="3">
        <v>1940</v>
      </c>
      <c r="K3376" s="3">
        <v>0.66779999999999995</v>
      </c>
      <c r="L3376" s="3">
        <v>1295.5319999999999</v>
      </c>
      <c r="M3376" s="3">
        <v>136.65602999999999</v>
      </c>
      <c r="N3376" s="3">
        <v>1.8905289999999999</v>
      </c>
      <c r="O3376" s="3">
        <v>85469.579299999998</v>
      </c>
      <c r="P3376" s="3">
        <v>17093.919999999998</v>
      </c>
      <c r="Q3376" s="3">
        <v>35555.35</v>
      </c>
    </row>
    <row r="3377" spans="1:17" x14ac:dyDescent="0.35">
      <c r="A3377" s="1">
        <v>45444</v>
      </c>
      <c r="B3377">
        <v>2024</v>
      </c>
      <c r="C3377">
        <v>6</v>
      </c>
      <c r="D3377" t="s">
        <v>42</v>
      </c>
      <c r="E3377">
        <v>1</v>
      </c>
      <c r="F3377" t="s">
        <v>348</v>
      </c>
      <c r="G3377" t="s">
        <v>368</v>
      </c>
      <c r="H3377" t="s">
        <v>162</v>
      </c>
      <c r="I3377" t="s">
        <v>39</v>
      </c>
      <c r="J3377" s="3">
        <v>8160</v>
      </c>
      <c r="K3377" s="3">
        <v>0.68079999999999996</v>
      </c>
      <c r="L3377" s="3">
        <v>5555.3280000000004</v>
      </c>
      <c r="M3377" s="3">
        <v>585.99842999999998</v>
      </c>
      <c r="N3377" s="3">
        <v>8.1068269999999991</v>
      </c>
      <c r="O3377" s="3">
        <v>366498.86690000002</v>
      </c>
      <c r="P3377" s="3">
        <v>73299.77</v>
      </c>
      <c r="Q3377" s="3">
        <v>152463.6</v>
      </c>
    </row>
    <row r="3378" spans="1:17" x14ac:dyDescent="0.35">
      <c r="A3378" s="1">
        <v>45444</v>
      </c>
      <c r="B3378">
        <v>2024</v>
      </c>
      <c r="C3378">
        <v>6</v>
      </c>
      <c r="D3378" t="s">
        <v>42</v>
      </c>
      <c r="E3378">
        <v>1</v>
      </c>
      <c r="F3378" t="s">
        <v>348</v>
      </c>
      <c r="G3378" t="s">
        <v>368</v>
      </c>
      <c r="H3378" t="s">
        <v>162</v>
      </c>
      <c r="I3378" t="s">
        <v>39</v>
      </c>
      <c r="J3378" s="3">
        <v>11890</v>
      </c>
      <c r="K3378" s="3">
        <v>0.64870000000000005</v>
      </c>
      <c r="L3378" s="3">
        <v>7713.0429999999997</v>
      </c>
      <c r="M3378" s="3">
        <v>813.61446000000001</v>
      </c>
      <c r="N3378" s="3">
        <v>11.255716</v>
      </c>
      <c r="O3378" s="3">
        <v>508849.03470000002</v>
      </c>
      <c r="P3378" s="3">
        <v>101769.81</v>
      </c>
      <c r="Q3378" s="3">
        <v>211681.2</v>
      </c>
    </row>
    <row r="3379" spans="1:17" x14ac:dyDescent="0.35">
      <c r="A3379" s="1">
        <v>45444</v>
      </c>
      <c r="B3379">
        <v>2024</v>
      </c>
      <c r="C3379">
        <v>6</v>
      </c>
      <c r="D3379" t="s">
        <v>42</v>
      </c>
      <c r="E3379">
        <v>1</v>
      </c>
      <c r="F3379" t="s">
        <v>348</v>
      </c>
      <c r="G3379" t="s">
        <v>368</v>
      </c>
      <c r="H3379" t="s">
        <v>162</v>
      </c>
      <c r="I3379" t="s">
        <v>39</v>
      </c>
      <c r="J3379" s="3">
        <v>5850</v>
      </c>
      <c r="K3379" s="3">
        <v>0.67049999999999998</v>
      </c>
      <c r="L3379" s="3">
        <v>3922.4250000000002</v>
      </c>
      <c r="M3379" s="3">
        <v>413.7543</v>
      </c>
      <c r="N3379" s="3">
        <v>5.7239649999999997</v>
      </c>
      <c r="O3379" s="3">
        <v>258772.41250000001</v>
      </c>
      <c r="P3379" s="3">
        <v>51754.48</v>
      </c>
      <c r="Q3379" s="3">
        <v>107649.32</v>
      </c>
    </row>
    <row r="3380" spans="1:17" x14ac:dyDescent="0.35">
      <c r="A3380" s="1">
        <v>43678</v>
      </c>
      <c r="B3380">
        <v>2019</v>
      </c>
      <c r="C3380">
        <v>8</v>
      </c>
      <c r="D3380" t="s">
        <v>47</v>
      </c>
      <c r="E3380">
        <v>1</v>
      </c>
      <c r="F3380" t="s">
        <v>32</v>
      </c>
      <c r="G3380" t="s">
        <v>986</v>
      </c>
      <c r="H3380" t="s">
        <v>33</v>
      </c>
      <c r="I3380" t="s">
        <v>39</v>
      </c>
      <c r="J3380" s="3">
        <v>29.47</v>
      </c>
      <c r="K3380" s="3">
        <v>17.1904</v>
      </c>
      <c r="L3380" s="3">
        <v>506.601088</v>
      </c>
      <c r="M3380" s="3">
        <v>43.186244000000002</v>
      </c>
      <c r="N3380" s="3">
        <v>5.0663879999999999</v>
      </c>
      <c r="O3380" s="3">
        <v>28386.989600000001</v>
      </c>
      <c r="P3380" s="3">
        <v>17883.8</v>
      </c>
      <c r="Q3380" s="3">
        <v>26212.54</v>
      </c>
    </row>
    <row r="3381" spans="1:17" x14ac:dyDescent="0.35">
      <c r="A3381" s="1">
        <v>43678</v>
      </c>
      <c r="B3381">
        <v>2019</v>
      </c>
      <c r="C3381">
        <v>8</v>
      </c>
      <c r="D3381" t="s">
        <v>47</v>
      </c>
      <c r="E3381">
        <v>1</v>
      </c>
      <c r="F3381" t="s">
        <v>32</v>
      </c>
      <c r="G3381" t="s">
        <v>987</v>
      </c>
      <c r="H3381" t="s">
        <v>33</v>
      </c>
      <c r="I3381" t="s">
        <v>39</v>
      </c>
      <c r="J3381" s="3">
        <v>42.46</v>
      </c>
      <c r="K3381" s="3">
        <v>17.190100000000001</v>
      </c>
      <c r="L3381" s="3">
        <v>729.89164600000004</v>
      </c>
      <c r="M3381" s="3">
        <v>62.220554999999997</v>
      </c>
      <c r="N3381" s="3">
        <v>7.2993959999999998</v>
      </c>
      <c r="O3381" s="3">
        <v>40898.8963</v>
      </c>
      <c r="P3381" s="3">
        <v>25766.3</v>
      </c>
      <c r="Q3381" s="3">
        <v>37766.04</v>
      </c>
    </row>
    <row r="3382" spans="1:17" x14ac:dyDescent="0.35">
      <c r="A3382" s="1">
        <v>43678</v>
      </c>
      <c r="B3382">
        <v>2019</v>
      </c>
      <c r="C3382">
        <v>8</v>
      </c>
      <c r="D3382" t="s">
        <v>47</v>
      </c>
      <c r="E3382">
        <v>1</v>
      </c>
      <c r="F3382" t="s">
        <v>32</v>
      </c>
      <c r="G3382" t="s">
        <v>988</v>
      </c>
      <c r="H3382" t="s">
        <v>33</v>
      </c>
      <c r="I3382" t="s">
        <v>39</v>
      </c>
      <c r="J3382" s="3">
        <v>19.27</v>
      </c>
      <c r="K3382" s="3">
        <v>17.192499999999999</v>
      </c>
      <c r="L3382" s="3">
        <v>331.29947499999997</v>
      </c>
      <c r="M3382" s="3">
        <v>28.241968</v>
      </c>
      <c r="N3382" s="3">
        <v>3.3132030000000001</v>
      </c>
      <c r="O3382" s="3">
        <v>18564.1021</v>
      </c>
      <c r="P3382" s="3">
        <v>11695.38</v>
      </c>
      <c r="Q3382" s="3">
        <v>17142.09</v>
      </c>
    </row>
    <row r="3383" spans="1:17" x14ac:dyDescent="0.35">
      <c r="A3383" s="1">
        <v>43678</v>
      </c>
      <c r="B3383">
        <v>2019</v>
      </c>
      <c r="C3383">
        <v>8</v>
      </c>
      <c r="D3383" t="s">
        <v>47</v>
      </c>
      <c r="E3383">
        <v>1</v>
      </c>
      <c r="F3383" t="s">
        <v>32</v>
      </c>
      <c r="G3383" t="s">
        <v>989</v>
      </c>
      <c r="H3383" t="s">
        <v>33</v>
      </c>
      <c r="I3383" t="s">
        <v>39</v>
      </c>
      <c r="J3383" s="3">
        <v>538.29999999999995</v>
      </c>
      <c r="K3383" s="3">
        <v>17.190200000000001</v>
      </c>
      <c r="L3383" s="3">
        <v>9253.4846600000001</v>
      </c>
      <c r="M3383" s="3">
        <v>788.83376799999996</v>
      </c>
      <c r="N3383" s="3">
        <v>92.541926000000004</v>
      </c>
      <c r="O3383" s="3">
        <v>518511.6825</v>
      </c>
      <c r="P3383" s="3">
        <v>326662.36</v>
      </c>
      <c r="Q3383" s="3">
        <v>478793.69</v>
      </c>
    </row>
    <row r="3384" spans="1:17" x14ac:dyDescent="0.35">
      <c r="A3384" s="1">
        <v>44927</v>
      </c>
      <c r="B3384">
        <v>2023</v>
      </c>
      <c r="C3384">
        <v>1</v>
      </c>
      <c r="D3384" t="s">
        <v>31</v>
      </c>
      <c r="E3384">
        <v>1</v>
      </c>
      <c r="F3384" t="s">
        <v>32</v>
      </c>
      <c r="G3384" t="s">
        <v>334</v>
      </c>
      <c r="H3384" t="s">
        <v>97</v>
      </c>
      <c r="I3384" t="s">
        <v>39</v>
      </c>
      <c r="J3384" s="3">
        <v>10040</v>
      </c>
      <c r="K3384" s="3">
        <v>0.86950000000000005</v>
      </c>
      <c r="L3384" s="3">
        <v>8729.7800000000007</v>
      </c>
      <c r="M3384" s="3">
        <v>276.60955100000001</v>
      </c>
      <c r="N3384" s="3">
        <v>11.176831999999999</v>
      </c>
      <c r="O3384" s="3">
        <v>523021.57860000001</v>
      </c>
      <c r="P3384" s="3">
        <v>74052.960000000006</v>
      </c>
      <c r="Q3384" s="3">
        <v>181526.38</v>
      </c>
    </row>
    <row r="3385" spans="1:17" x14ac:dyDescent="0.35">
      <c r="A3385" s="1">
        <v>44927</v>
      </c>
      <c r="B3385">
        <v>2023</v>
      </c>
      <c r="C3385">
        <v>1</v>
      </c>
      <c r="D3385" t="s">
        <v>31</v>
      </c>
      <c r="E3385">
        <v>1</v>
      </c>
      <c r="F3385" t="s">
        <v>32</v>
      </c>
      <c r="G3385" t="s">
        <v>334</v>
      </c>
      <c r="H3385" t="s">
        <v>97</v>
      </c>
      <c r="I3385" t="s">
        <v>39</v>
      </c>
      <c r="J3385" s="3">
        <v>15255</v>
      </c>
      <c r="K3385" s="3">
        <v>0.86950000000000005</v>
      </c>
      <c r="L3385" s="3">
        <v>13264.2225</v>
      </c>
      <c r="M3385" s="3">
        <v>420.256258</v>
      </c>
      <c r="N3385" s="3">
        <v>16.981096999999998</v>
      </c>
      <c r="O3385" s="3">
        <v>794690.65549999999</v>
      </c>
      <c r="P3385" s="3">
        <v>112517.72</v>
      </c>
      <c r="Q3385" s="3">
        <v>275811.32</v>
      </c>
    </row>
    <row r="3386" spans="1:17" x14ac:dyDescent="0.35">
      <c r="A3386" s="1">
        <v>44927</v>
      </c>
      <c r="B3386">
        <v>2023</v>
      </c>
      <c r="C3386">
        <v>1</v>
      </c>
      <c r="D3386" t="s">
        <v>31</v>
      </c>
      <c r="E3386">
        <v>1</v>
      </c>
      <c r="F3386" t="s">
        <v>32</v>
      </c>
      <c r="G3386" t="s">
        <v>334</v>
      </c>
      <c r="H3386" t="s">
        <v>97</v>
      </c>
      <c r="I3386" t="s">
        <v>39</v>
      </c>
      <c r="J3386" s="3">
        <v>1919000</v>
      </c>
      <c r="K3386" s="3">
        <v>0.86939999999999995</v>
      </c>
      <c r="L3386" s="3">
        <v>1668378.6</v>
      </c>
      <c r="M3386" s="3">
        <v>52866.744391</v>
      </c>
      <c r="N3386" s="3">
        <v>2136.1616939999999</v>
      </c>
      <c r="O3386" s="3">
        <v>99956380.502000004</v>
      </c>
      <c r="P3386" s="3">
        <v>14152505</v>
      </c>
      <c r="Q3386" s="3">
        <v>34692104.329999998</v>
      </c>
    </row>
    <row r="3387" spans="1:17" x14ac:dyDescent="0.35">
      <c r="A3387" s="1">
        <v>44927</v>
      </c>
      <c r="B3387">
        <v>2023</v>
      </c>
      <c r="C3387">
        <v>1</v>
      </c>
      <c r="D3387" t="s">
        <v>31</v>
      </c>
      <c r="E3387">
        <v>1</v>
      </c>
      <c r="F3387" t="s">
        <v>32</v>
      </c>
      <c r="G3387" t="s">
        <v>334</v>
      </c>
      <c r="H3387" t="s">
        <v>97</v>
      </c>
      <c r="I3387" t="s">
        <v>39</v>
      </c>
      <c r="J3387" s="3">
        <v>15330</v>
      </c>
      <c r="K3387" s="3">
        <v>0.86950000000000005</v>
      </c>
      <c r="L3387" s="3">
        <v>13329.434999999999</v>
      </c>
      <c r="M3387" s="3">
        <v>422.30521700000003</v>
      </c>
      <c r="N3387" s="3">
        <v>17.063887999999999</v>
      </c>
      <c r="O3387" s="3">
        <v>798597.68920000002</v>
      </c>
      <c r="P3387" s="3">
        <v>113070.9</v>
      </c>
      <c r="Q3387" s="3">
        <v>277171.24</v>
      </c>
    </row>
    <row r="3388" spans="1:17" x14ac:dyDescent="0.35">
      <c r="A3388" s="1">
        <v>44927</v>
      </c>
      <c r="B3388">
        <v>2023</v>
      </c>
      <c r="C3388">
        <v>1</v>
      </c>
      <c r="D3388" t="s">
        <v>31</v>
      </c>
      <c r="E3388">
        <v>1</v>
      </c>
      <c r="F3388" t="s">
        <v>32</v>
      </c>
      <c r="G3388" t="s">
        <v>334</v>
      </c>
      <c r="H3388" t="s">
        <v>97</v>
      </c>
      <c r="I3388" t="s">
        <v>39</v>
      </c>
      <c r="J3388" s="3">
        <v>580462</v>
      </c>
      <c r="K3388" s="3">
        <v>0.86950000000000005</v>
      </c>
      <c r="L3388" s="3">
        <v>504711.70899999997</v>
      </c>
      <c r="M3388" s="3">
        <v>15993.008116000001</v>
      </c>
      <c r="N3388" s="3">
        <v>646.22196299999996</v>
      </c>
      <c r="O3388" s="3">
        <v>30238461.310800001</v>
      </c>
      <c r="P3388" s="3">
        <v>4281367.26</v>
      </c>
      <c r="Q3388" s="3">
        <v>10494936.380000001</v>
      </c>
    </row>
    <row r="3389" spans="1:17" x14ac:dyDescent="0.35">
      <c r="A3389" s="1">
        <v>44927</v>
      </c>
      <c r="B3389">
        <v>2023</v>
      </c>
      <c r="C3389">
        <v>1</v>
      </c>
      <c r="D3389" t="s">
        <v>31</v>
      </c>
      <c r="E3389">
        <v>1</v>
      </c>
      <c r="F3389" t="s">
        <v>32</v>
      </c>
      <c r="G3389" t="s">
        <v>334</v>
      </c>
      <c r="H3389" t="s">
        <v>97</v>
      </c>
      <c r="I3389" t="s">
        <v>39</v>
      </c>
      <c r="J3389" s="3">
        <v>25175</v>
      </c>
      <c r="K3389" s="3">
        <v>0.86950000000000005</v>
      </c>
      <c r="L3389" s="3">
        <v>21889.662499999999</v>
      </c>
      <c r="M3389" s="3">
        <v>693.57283800000005</v>
      </c>
      <c r="N3389" s="3">
        <v>28.024871999999998</v>
      </c>
      <c r="O3389" s="3">
        <v>1311460.9802000001</v>
      </c>
      <c r="P3389" s="3">
        <v>185685.58</v>
      </c>
      <c r="Q3389" s="3">
        <v>455171.96</v>
      </c>
    </row>
    <row r="3390" spans="1:17" x14ac:dyDescent="0.35">
      <c r="A3390" s="1">
        <v>44927</v>
      </c>
      <c r="B3390">
        <v>2023</v>
      </c>
      <c r="C3390">
        <v>1</v>
      </c>
      <c r="D3390" t="s">
        <v>31</v>
      </c>
      <c r="E3390">
        <v>1</v>
      </c>
      <c r="F3390" t="s">
        <v>32</v>
      </c>
      <c r="G3390" t="s">
        <v>334</v>
      </c>
      <c r="H3390" t="s">
        <v>97</v>
      </c>
      <c r="I3390" t="s">
        <v>39</v>
      </c>
      <c r="J3390" s="3">
        <v>55495</v>
      </c>
      <c r="K3390" s="3">
        <v>0.86950000000000005</v>
      </c>
      <c r="L3390" s="3">
        <v>48252.902499999997</v>
      </c>
      <c r="M3390" s="3">
        <v>1528.9629540000001</v>
      </c>
      <c r="N3390" s="3">
        <v>61.780087999999999</v>
      </c>
      <c r="O3390" s="3">
        <v>2890944.4726</v>
      </c>
      <c r="P3390" s="3">
        <v>409319.6</v>
      </c>
      <c r="Q3390" s="3">
        <v>1003367.14</v>
      </c>
    </row>
    <row r="3391" spans="1:17" x14ac:dyDescent="0.35">
      <c r="A3391" s="1">
        <v>44927</v>
      </c>
      <c r="B3391">
        <v>2023</v>
      </c>
      <c r="C3391">
        <v>1</v>
      </c>
      <c r="D3391" t="s">
        <v>31</v>
      </c>
      <c r="E3391">
        <v>1</v>
      </c>
      <c r="F3391" t="s">
        <v>32</v>
      </c>
      <c r="G3391" t="s">
        <v>334</v>
      </c>
      <c r="H3391" t="s">
        <v>97</v>
      </c>
      <c r="I3391" t="s">
        <v>39</v>
      </c>
      <c r="J3391" s="3">
        <v>10290</v>
      </c>
      <c r="K3391" s="3">
        <v>0.86950000000000005</v>
      </c>
      <c r="L3391" s="3">
        <v>8947.1550000000007</v>
      </c>
      <c r="M3391" s="3">
        <v>283.488202</v>
      </c>
      <c r="N3391" s="3">
        <v>11.454775</v>
      </c>
      <c r="O3391" s="3">
        <v>536045.02430000005</v>
      </c>
      <c r="P3391" s="3">
        <v>75896.899999999994</v>
      </c>
      <c r="Q3391" s="3">
        <v>186046.45</v>
      </c>
    </row>
    <row r="3392" spans="1:17" x14ac:dyDescent="0.35">
      <c r="A3392" s="1">
        <v>44927</v>
      </c>
      <c r="B3392">
        <v>2023</v>
      </c>
      <c r="C3392">
        <v>1</v>
      </c>
      <c r="D3392" t="s">
        <v>31</v>
      </c>
      <c r="E3392">
        <v>1</v>
      </c>
      <c r="F3392" t="s">
        <v>32</v>
      </c>
      <c r="G3392" t="s">
        <v>334</v>
      </c>
      <c r="H3392" t="s">
        <v>97</v>
      </c>
      <c r="I3392" t="s">
        <v>39</v>
      </c>
      <c r="J3392" s="3">
        <v>10110</v>
      </c>
      <c r="K3392" s="3">
        <v>0.86950000000000005</v>
      </c>
      <c r="L3392" s="3">
        <v>8790.6450000000004</v>
      </c>
      <c r="M3392" s="3">
        <v>278.512157</v>
      </c>
      <c r="N3392" s="3">
        <v>11.25371</v>
      </c>
      <c r="O3392" s="3">
        <v>526668.14339999994</v>
      </c>
      <c r="P3392" s="3">
        <v>74569.259999999995</v>
      </c>
      <c r="Q3392" s="3">
        <v>182792</v>
      </c>
    </row>
    <row r="3393" spans="1:17" x14ac:dyDescent="0.35">
      <c r="A3393" s="1">
        <v>44927</v>
      </c>
      <c r="B3393">
        <v>2023</v>
      </c>
      <c r="C3393">
        <v>1</v>
      </c>
      <c r="D3393" t="s">
        <v>31</v>
      </c>
      <c r="E3393">
        <v>1</v>
      </c>
      <c r="F3393" t="s">
        <v>32</v>
      </c>
      <c r="G3393" t="s">
        <v>98</v>
      </c>
      <c r="H3393" t="s">
        <v>97</v>
      </c>
      <c r="I3393" t="s">
        <v>39</v>
      </c>
      <c r="J3393" s="3">
        <v>1122587</v>
      </c>
      <c r="K3393" s="3">
        <v>0.89629999999999999</v>
      </c>
      <c r="L3393" s="3">
        <v>1006174.7280999999</v>
      </c>
      <c r="M3393" s="3">
        <v>31883.78</v>
      </c>
      <c r="N3393" s="3">
        <v>1006.2197</v>
      </c>
      <c r="O3393" s="3">
        <v>60264877.725400001</v>
      </c>
      <c r="P3393" s="3">
        <v>9039731.6600000001</v>
      </c>
      <c r="Q3393" s="3">
        <v>21514564.16</v>
      </c>
    </row>
    <row r="3394" spans="1:17" x14ac:dyDescent="0.35">
      <c r="A3394" s="1">
        <v>44927</v>
      </c>
      <c r="B3394">
        <v>2023</v>
      </c>
      <c r="C3394">
        <v>1</v>
      </c>
      <c r="D3394" t="s">
        <v>31</v>
      </c>
      <c r="E3394">
        <v>1</v>
      </c>
      <c r="F3394" t="s">
        <v>32</v>
      </c>
      <c r="G3394" t="s">
        <v>334</v>
      </c>
      <c r="H3394" t="s">
        <v>97</v>
      </c>
      <c r="I3394" t="s">
        <v>39</v>
      </c>
      <c r="J3394" s="3">
        <v>15000</v>
      </c>
      <c r="K3394" s="3">
        <v>0.86950000000000005</v>
      </c>
      <c r="L3394" s="3">
        <v>13042.5</v>
      </c>
      <c r="M3394" s="3">
        <v>413.23125299999998</v>
      </c>
      <c r="N3394" s="3">
        <v>16.697241000000002</v>
      </c>
      <c r="O3394" s="3">
        <v>781406.74089999998</v>
      </c>
      <c r="P3394" s="3">
        <v>110636.89</v>
      </c>
      <c r="Q3394" s="3">
        <v>271204.75</v>
      </c>
    </row>
    <row r="3395" spans="1:17" x14ac:dyDescent="0.35">
      <c r="A3395" s="1">
        <v>45352</v>
      </c>
      <c r="B3395">
        <v>2024</v>
      </c>
      <c r="C3395">
        <v>3</v>
      </c>
      <c r="D3395" t="s">
        <v>42</v>
      </c>
      <c r="E3395">
        <v>1</v>
      </c>
      <c r="F3395" t="s">
        <v>32</v>
      </c>
      <c r="G3395" t="s">
        <v>990</v>
      </c>
      <c r="H3395" t="s">
        <v>37</v>
      </c>
      <c r="I3395" t="s">
        <v>39</v>
      </c>
      <c r="J3395" s="3">
        <v>3.43</v>
      </c>
      <c r="K3395" s="3">
        <v>34.241999999999997</v>
      </c>
      <c r="L3395" s="3">
        <v>117.45005999999999</v>
      </c>
      <c r="M3395" s="3">
        <v>1.8746</v>
      </c>
      <c r="N3395" s="3">
        <v>0.13109899999999999</v>
      </c>
      <c r="O3395" s="3">
        <v>7040.4585999999999</v>
      </c>
      <c r="P3395" s="3">
        <v>1056.07</v>
      </c>
      <c r="Q3395" s="3">
        <v>2513.4499999999998</v>
      </c>
    </row>
    <row r="3396" spans="1:17" x14ac:dyDescent="0.35">
      <c r="A3396" s="1">
        <v>44440</v>
      </c>
      <c r="B3396">
        <v>2021</v>
      </c>
      <c r="C3396">
        <v>9</v>
      </c>
      <c r="D3396" t="s">
        <v>31</v>
      </c>
      <c r="E3396">
        <v>1</v>
      </c>
      <c r="F3396" t="s">
        <v>348</v>
      </c>
      <c r="G3396" t="s">
        <v>365</v>
      </c>
      <c r="H3396" t="s">
        <v>162</v>
      </c>
      <c r="I3396" t="s">
        <v>39</v>
      </c>
      <c r="J3396" s="3">
        <v>8664</v>
      </c>
      <c r="K3396" s="3">
        <v>0.6613</v>
      </c>
      <c r="L3396" s="3">
        <v>5729.5032000000001</v>
      </c>
      <c r="M3396" s="3">
        <v>1028.0353689999999</v>
      </c>
      <c r="N3396" s="3">
        <v>1.5755159999999999</v>
      </c>
      <c r="O3396" s="3">
        <v>383439.11259999999</v>
      </c>
      <c r="P3396" s="3">
        <v>76687.820000000007</v>
      </c>
      <c r="Q3396" s="3">
        <v>159510.67000000001</v>
      </c>
    </row>
    <row r="3397" spans="1:17" x14ac:dyDescent="0.35">
      <c r="A3397" s="1">
        <v>44440</v>
      </c>
      <c r="B3397">
        <v>2021</v>
      </c>
      <c r="C3397">
        <v>9</v>
      </c>
      <c r="D3397" t="s">
        <v>31</v>
      </c>
      <c r="E3397">
        <v>1</v>
      </c>
      <c r="F3397" t="s">
        <v>348</v>
      </c>
      <c r="G3397" t="s">
        <v>365</v>
      </c>
      <c r="H3397" t="s">
        <v>162</v>
      </c>
      <c r="I3397" t="s">
        <v>39</v>
      </c>
      <c r="J3397" s="3">
        <v>17722</v>
      </c>
      <c r="K3397" s="3">
        <v>0.6613</v>
      </c>
      <c r="L3397" s="3">
        <v>11719.5586</v>
      </c>
      <c r="M3397" s="3">
        <v>2102.8514810000001</v>
      </c>
      <c r="N3397" s="3">
        <v>3.2227250000000001</v>
      </c>
      <c r="O3397" s="3">
        <v>784315.32239999995</v>
      </c>
      <c r="P3397" s="3">
        <v>156863.06</v>
      </c>
      <c r="Q3397" s="3">
        <v>326275.17</v>
      </c>
    </row>
    <row r="3398" spans="1:17" x14ac:dyDescent="0.35">
      <c r="A3398" s="1">
        <v>44440</v>
      </c>
      <c r="B3398">
        <v>2021</v>
      </c>
      <c r="C3398">
        <v>9</v>
      </c>
      <c r="D3398" t="s">
        <v>31</v>
      </c>
      <c r="E3398">
        <v>1</v>
      </c>
      <c r="F3398" t="s">
        <v>348</v>
      </c>
      <c r="G3398" t="s">
        <v>377</v>
      </c>
      <c r="H3398" t="s">
        <v>162</v>
      </c>
      <c r="I3398" t="s">
        <v>39</v>
      </c>
      <c r="J3398" s="3">
        <v>31997</v>
      </c>
      <c r="K3398" s="3">
        <v>0.6613</v>
      </c>
      <c r="L3398" s="3">
        <v>21159.616099999999</v>
      </c>
      <c r="M3398" s="3">
        <v>3796.7005880000002</v>
      </c>
      <c r="N3398" s="3">
        <v>5.8186340000000003</v>
      </c>
      <c r="O3398" s="3">
        <v>1416078.1723</v>
      </c>
      <c r="P3398" s="3">
        <v>283215.63</v>
      </c>
      <c r="Q3398" s="3">
        <v>589088.51</v>
      </c>
    </row>
    <row r="3399" spans="1:17" x14ac:dyDescent="0.35">
      <c r="A3399" s="1">
        <v>44440</v>
      </c>
      <c r="B3399">
        <v>2021</v>
      </c>
      <c r="C3399">
        <v>9</v>
      </c>
      <c r="D3399" t="s">
        <v>31</v>
      </c>
      <c r="E3399">
        <v>1</v>
      </c>
      <c r="F3399" t="s">
        <v>348</v>
      </c>
      <c r="G3399" t="s">
        <v>339</v>
      </c>
      <c r="H3399" t="s">
        <v>162</v>
      </c>
      <c r="I3399" t="s">
        <v>39</v>
      </c>
      <c r="J3399" s="3">
        <v>10010</v>
      </c>
      <c r="K3399" s="3">
        <v>0.6613</v>
      </c>
      <c r="L3399" s="3">
        <v>6619.6130000000003</v>
      </c>
      <c r="M3399" s="3">
        <v>1187.686725</v>
      </c>
      <c r="N3399" s="3">
        <v>1.8201890000000001</v>
      </c>
      <c r="O3399" s="3">
        <v>443008.4853</v>
      </c>
      <c r="P3399" s="3">
        <v>88601.7</v>
      </c>
      <c r="Q3399" s="3">
        <v>184291.53</v>
      </c>
    </row>
    <row r="3400" spans="1:17" x14ac:dyDescent="0.35">
      <c r="A3400" s="1">
        <v>44440</v>
      </c>
      <c r="B3400">
        <v>2021</v>
      </c>
      <c r="C3400">
        <v>9</v>
      </c>
      <c r="D3400" t="s">
        <v>31</v>
      </c>
      <c r="E3400">
        <v>1</v>
      </c>
      <c r="F3400" t="s">
        <v>348</v>
      </c>
      <c r="G3400" t="s">
        <v>339</v>
      </c>
      <c r="H3400" t="s">
        <v>162</v>
      </c>
      <c r="I3400" t="s">
        <v>39</v>
      </c>
      <c r="J3400" s="3">
        <v>27972</v>
      </c>
      <c r="K3400" s="3">
        <v>0.6613</v>
      </c>
      <c r="L3400" s="3">
        <v>18497.883600000001</v>
      </c>
      <c r="M3400" s="3">
        <v>3319.0630500000002</v>
      </c>
      <c r="N3400" s="3">
        <v>5.0866300000000004</v>
      </c>
      <c r="O3400" s="3">
        <v>1237945.3898</v>
      </c>
      <c r="P3400" s="3">
        <v>247589.08</v>
      </c>
      <c r="Q3400" s="3">
        <v>514985.28</v>
      </c>
    </row>
    <row r="3401" spans="1:17" x14ac:dyDescent="0.35">
      <c r="A3401" s="1">
        <v>44440</v>
      </c>
      <c r="B3401">
        <v>2021</v>
      </c>
      <c r="C3401">
        <v>9</v>
      </c>
      <c r="D3401" t="s">
        <v>31</v>
      </c>
      <c r="E3401">
        <v>1</v>
      </c>
      <c r="F3401" t="s">
        <v>348</v>
      </c>
      <c r="G3401" t="s">
        <v>382</v>
      </c>
      <c r="H3401" t="s">
        <v>162</v>
      </c>
      <c r="I3401" t="s">
        <v>39</v>
      </c>
      <c r="J3401" s="3">
        <v>104143</v>
      </c>
      <c r="K3401" s="3">
        <v>0.73699999999999999</v>
      </c>
      <c r="L3401" s="3">
        <v>76753.391000000003</v>
      </c>
      <c r="M3401" s="3">
        <v>12288.861326</v>
      </c>
      <c r="N3401" s="3">
        <v>52.535167000000001</v>
      </c>
      <c r="O3401" s="3">
        <v>5057018.9245999996</v>
      </c>
      <c r="P3401" s="3">
        <v>1011403.78</v>
      </c>
      <c r="Q3401" s="3">
        <v>2103719.87</v>
      </c>
    </row>
    <row r="3402" spans="1:17" x14ac:dyDescent="0.35">
      <c r="A3402" s="1">
        <v>44440</v>
      </c>
      <c r="B3402">
        <v>2021</v>
      </c>
      <c r="C3402">
        <v>9</v>
      </c>
      <c r="D3402" t="s">
        <v>31</v>
      </c>
      <c r="E3402">
        <v>1</v>
      </c>
      <c r="F3402" t="s">
        <v>348</v>
      </c>
      <c r="G3402" t="s">
        <v>339</v>
      </c>
      <c r="H3402" t="s">
        <v>162</v>
      </c>
      <c r="I3402" t="s">
        <v>39</v>
      </c>
      <c r="J3402" s="3">
        <v>8897</v>
      </c>
      <c r="K3402" s="3">
        <v>0.6613</v>
      </c>
      <c r="L3402" s="3">
        <v>5883.5861000000004</v>
      </c>
      <c r="M3402" s="3">
        <v>1055.6825249999999</v>
      </c>
      <c r="N3402" s="3">
        <v>1.6178859999999999</v>
      </c>
      <c r="O3402" s="3">
        <v>393750.89850000001</v>
      </c>
      <c r="P3402" s="3">
        <v>78750.179999999993</v>
      </c>
      <c r="Q3402" s="3">
        <v>163800.37</v>
      </c>
    </row>
    <row r="3403" spans="1:17" x14ac:dyDescent="0.35">
      <c r="A3403" s="1">
        <v>44440</v>
      </c>
      <c r="B3403">
        <v>2021</v>
      </c>
      <c r="C3403">
        <v>9</v>
      </c>
      <c r="D3403" t="s">
        <v>31</v>
      </c>
      <c r="E3403">
        <v>1</v>
      </c>
      <c r="F3403" t="s">
        <v>348</v>
      </c>
      <c r="G3403" t="s">
        <v>382</v>
      </c>
      <c r="H3403" t="s">
        <v>162</v>
      </c>
      <c r="I3403" t="s">
        <v>39</v>
      </c>
      <c r="J3403" s="3">
        <v>162768</v>
      </c>
      <c r="K3403" s="3">
        <v>0.63700000000000001</v>
      </c>
      <c r="L3403" s="3">
        <v>103683.216</v>
      </c>
      <c r="M3403" s="3">
        <v>19335.758565</v>
      </c>
      <c r="N3403" s="3">
        <v>72.579639999999998</v>
      </c>
      <c r="O3403" s="3">
        <v>6986674.3224999998</v>
      </c>
      <c r="P3403" s="3">
        <v>1397334.86</v>
      </c>
      <c r="Q3403" s="3">
        <v>2906456.51</v>
      </c>
    </row>
    <row r="3404" spans="1:17" x14ac:dyDescent="0.35">
      <c r="A3404" s="1">
        <v>44440</v>
      </c>
      <c r="B3404">
        <v>2021</v>
      </c>
      <c r="C3404">
        <v>9</v>
      </c>
      <c r="D3404" t="s">
        <v>31</v>
      </c>
      <c r="E3404">
        <v>1</v>
      </c>
      <c r="F3404" t="s">
        <v>348</v>
      </c>
      <c r="G3404" t="s">
        <v>365</v>
      </c>
      <c r="H3404" t="s">
        <v>162</v>
      </c>
      <c r="I3404" t="s">
        <v>39</v>
      </c>
      <c r="J3404" s="3">
        <v>18116</v>
      </c>
      <c r="K3404" s="3">
        <v>0.6613</v>
      </c>
      <c r="L3404" s="3">
        <v>11980.1108</v>
      </c>
      <c r="M3404" s="3">
        <v>2149.5444560000001</v>
      </c>
      <c r="N3404" s="3">
        <v>3.2942840000000002</v>
      </c>
      <c r="O3404" s="3">
        <v>801752.41960000002</v>
      </c>
      <c r="P3404" s="3">
        <v>160350.48000000001</v>
      </c>
      <c r="Q3404" s="3">
        <v>333529</v>
      </c>
    </row>
    <row r="3405" spans="1:17" x14ac:dyDescent="0.35">
      <c r="A3405" s="1">
        <v>44440</v>
      </c>
      <c r="B3405">
        <v>2021</v>
      </c>
      <c r="C3405">
        <v>9</v>
      </c>
      <c r="D3405" t="s">
        <v>31</v>
      </c>
      <c r="E3405">
        <v>1</v>
      </c>
      <c r="F3405" t="s">
        <v>348</v>
      </c>
      <c r="G3405" t="s">
        <v>339</v>
      </c>
      <c r="H3405" t="s">
        <v>162</v>
      </c>
      <c r="I3405" t="s">
        <v>39</v>
      </c>
      <c r="J3405" s="3">
        <v>17985</v>
      </c>
      <c r="K3405" s="3">
        <v>0.6613</v>
      </c>
      <c r="L3405" s="3">
        <v>11893.4805</v>
      </c>
      <c r="M3405" s="3">
        <v>2134.0093879999999</v>
      </c>
      <c r="N3405" s="3">
        <v>3.2704759999999999</v>
      </c>
      <c r="O3405" s="3">
        <v>795954.80599999998</v>
      </c>
      <c r="P3405" s="3">
        <v>159190.96</v>
      </c>
      <c r="Q3405" s="3">
        <v>331117.2</v>
      </c>
    </row>
    <row r="3406" spans="1:17" x14ac:dyDescent="0.35">
      <c r="A3406" s="1">
        <v>44440</v>
      </c>
      <c r="B3406">
        <v>2021</v>
      </c>
      <c r="C3406">
        <v>9</v>
      </c>
      <c r="D3406" t="s">
        <v>31</v>
      </c>
      <c r="E3406">
        <v>1</v>
      </c>
      <c r="F3406" t="s">
        <v>348</v>
      </c>
      <c r="G3406" t="s">
        <v>365</v>
      </c>
      <c r="H3406" t="s">
        <v>162</v>
      </c>
      <c r="I3406" t="s">
        <v>39</v>
      </c>
      <c r="J3406" s="3">
        <v>18016</v>
      </c>
      <c r="K3406" s="3">
        <v>0.6613</v>
      </c>
      <c r="L3406" s="3">
        <v>11913.980799999999</v>
      </c>
      <c r="M3406" s="3">
        <v>2137.6956749999999</v>
      </c>
      <c r="N3406" s="3">
        <v>3.2761260000000001</v>
      </c>
      <c r="O3406" s="3">
        <v>797326.76040000003</v>
      </c>
      <c r="P3406" s="3">
        <v>159465.35</v>
      </c>
      <c r="Q3406" s="3">
        <v>331687.93</v>
      </c>
    </row>
    <row r="3407" spans="1:17" x14ac:dyDescent="0.35">
      <c r="A3407" s="1">
        <v>44440</v>
      </c>
      <c r="B3407">
        <v>2021</v>
      </c>
      <c r="C3407">
        <v>9</v>
      </c>
      <c r="D3407" t="s">
        <v>31</v>
      </c>
      <c r="E3407">
        <v>1</v>
      </c>
      <c r="F3407" t="s">
        <v>348</v>
      </c>
      <c r="G3407" t="s">
        <v>411</v>
      </c>
      <c r="H3407" t="s">
        <v>162</v>
      </c>
      <c r="I3407" t="s">
        <v>39</v>
      </c>
      <c r="J3407" s="3">
        <v>12596</v>
      </c>
      <c r="K3407" s="3">
        <v>0.61199999999999999</v>
      </c>
      <c r="L3407" s="3">
        <v>7708.7520000000004</v>
      </c>
      <c r="M3407" s="3">
        <v>1510.694536</v>
      </c>
      <c r="N3407" s="3">
        <v>5.439324</v>
      </c>
      <c r="O3407" s="3">
        <v>523606.59970000002</v>
      </c>
      <c r="P3407" s="3">
        <v>104721.32</v>
      </c>
      <c r="Q3407" s="3">
        <v>217820.35</v>
      </c>
    </row>
    <row r="3408" spans="1:17" x14ac:dyDescent="0.35">
      <c r="A3408" s="1">
        <v>44440</v>
      </c>
      <c r="B3408">
        <v>2021</v>
      </c>
      <c r="C3408">
        <v>9</v>
      </c>
      <c r="D3408" t="s">
        <v>31</v>
      </c>
      <c r="E3408">
        <v>1</v>
      </c>
      <c r="F3408" t="s">
        <v>348</v>
      </c>
      <c r="G3408" t="s">
        <v>339</v>
      </c>
      <c r="H3408" t="s">
        <v>162</v>
      </c>
      <c r="I3408" t="s">
        <v>39</v>
      </c>
      <c r="J3408" s="3">
        <v>28645</v>
      </c>
      <c r="K3408" s="3">
        <v>0.6613</v>
      </c>
      <c r="L3408" s="3">
        <v>18942.9385</v>
      </c>
      <c r="M3408" s="3">
        <v>3398.9326129999999</v>
      </c>
      <c r="N3408" s="3">
        <v>5.2090339999999999</v>
      </c>
      <c r="O3408" s="3">
        <v>1267730.0760999999</v>
      </c>
      <c r="P3408" s="3">
        <v>253546.02</v>
      </c>
      <c r="Q3408" s="3">
        <v>527375.72</v>
      </c>
    </row>
    <row r="3409" spans="1:17" x14ac:dyDescent="0.35">
      <c r="A3409" s="1">
        <v>44440</v>
      </c>
      <c r="B3409">
        <v>2021</v>
      </c>
      <c r="C3409">
        <v>9</v>
      </c>
      <c r="D3409" t="s">
        <v>31</v>
      </c>
      <c r="E3409">
        <v>1</v>
      </c>
      <c r="F3409" t="s">
        <v>348</v>
      </c>
      <c r="G3409" t="s">
        <v>339</v>
      </c>
      <c r="H3409" t="s">
        <v>162</v>
      </c>
      <c r="I3409" t="s">
        <v>39</v>
      </c>
      <c r="J3409" s="3">
        <v>22022</v>
      </c>
      <c r="K3409" s="3">
        <v>0.6613</v>
      </c>
      <c r="L3409" s="3">
        <v>14563.1486</v>
      </c>
      <c r="M3409" s="3">
        <v>2613.0512250000002</v>
      </c>
      <c r="N3409" s="3">
        <v>4.004632</v>
      </c>
      <c r="O3409" s="3">
        <v>974618.66769999999</v>
      </c>
      <c r="P3409" s="3">
        <v>194923.73</v>
      </c>
      <c r="Q3409" s="3">
        <v>405441.36</v>
      </c>
    </row>
    <row r="3410" spans="1:17" x14ac:dyDescent="0.35">
      <c r="A3410" s="1">
        <v>44440</v>
      </c>
      <c r="B3410">
        <v>2021</v>
      </c>
      <c r="C3410">
        <v>9</v>
      </c>
      <c r="D3410" t="s">
        <v>31</v>
      </c>
      <c r="E3410">
        <v>1</v>
      </c>
      <c r="F3410" t="s">
        <v>348</v>
      </c>
      <c r="G3410" t="s">
        <v>368</v>
      </c>
      <c r="H3410" t="s">
        <v>162</v>
      </c>
      <c r="I3410" t="s">
        <v>39</v>
      </c>
      <c r="J3410" s="3">
        <v>120158</v>
      </c>
      <c r="K3410" s="3">
        <v>0.68149999999999999</v>
      </c>
      <c r="L3410" s="3">
        <v>81887.676999999996</v>
      </c>
      <c r="M3410" s="3">
        <v>15577.375480000001</v>
      </c>
      <c r="N3410" s="3">
        <v>206.38376099999999</v>
      </c>
      <c r="O3410" s="3">
        <v>5543825.2588999998</v>
      </c>
      <c r="P3410" s="3">
        <v>1108765.05</v>
      </c>
      <c r="Q3410" s="3">
        <v>2306231.1</v>
      </c>
    </row>
    <row r="3411" spans="1:17" x14ac:dyDescent="0.35">
      <c r="A3411" s="1">
        <v>44440</v>
      </c>
      <c r="B3411">
        <v>2021</v>
      </c>
      <c r="C3411">
        <v>9</v>
      </c>
      <c r="D3411" t="s">
        <v>31</v>
      </c>
      <c r="E3411">
        <v>1</v>
      </c>
      <c r="F3411" t="s">
        <v>348</v>
      </c>
      <c r="G3411" t="s">
        <v>365</v>
      </c>
      <c r="H3411" t="s">
        <v>162</v>
      </c>
      <c r="I3411" t="s">
        <v>39</v>
      </c>
      <c r="J3411" s="3">
        <v>17601</v>
      </c>
      <c r="K3411" s="3">
        <v>0.6613</v>
      </c>
      <c r="L3411" s="3">
        <v>11639.541300000001</v>
      </c>
      <c r="M3411" s="3">
        <v>2088.457406</v>
      </c>
      <c r="N3411" s="3">
        <v>3.2006649999999999</v>
      </c>
      <c r="O3411" s="3">
        <v>778960.27469999995</v>
      </c>
      <c r="P3411" s="3">
        <v>155792.04999999999</v>
      </c>
      <c r="Q3411" s="3">
        <v>324047.46999999997</v>
      </c>
    </row>
    <row r="3412" spans="1:17" x14ac:dyDescent="0.35">
      <c r="A3412" s="1">
        <v>44440</v>
      </c>
      <c r="B3412">
        <v>2021</v>
      </c>
      <c r="C3412">
        <v>9</v>
      </c>
      <c r="D3412" t="s">
        <v>31</v>
      </c>
      <c r="E3412">
        <v>1</v>
      </c>
      <c r="F3412" t="s">
        <v>348</v>
      </c>
      <c r="G3412" t="s">
        <v>339</v>
      </c>
      <c r="H3412" t="s">
        <v>162</v>
      </c>
      <c r="I3412" t="s">
        <v>39</v>
      </c>
      <c r="J3412" s="3">
        <v>11990</v>
      </c>
      <c r="K3412" s="3">
        <v>0.6613</v>
      </c>
      <c r="L3412" s="3">
        <v>7928.9870000000001</v>
      </c>
      <c r="M3412" s="3">
        <v>1422.643669</v>
      </c>
      <c r="N3412" s="3">
        <v>2.1802730000000001</v>
      </c>
      <c r="O3412" s="3">
        <v>530636.53740000003</v>
      </c>
      <c r="P3412" s="3">
        <v>106127.31</v>
      </c>
      <c r="Q3412" s="3">
        <v>220744.8</v>
      </c>
    </row>
    <row r="3413" spans="1:17" x14ac:dyDescent="0.35">
      <c r="A3413" s="1">
        <v>44440</v>
      </c>
      <c r="B3413">
        <v>2021</v>
      </c>
      <c r="C3413">
        <v>9</v>
      </c>
      <c r="D3413" t="s">
        <v>31</v>
      </c>
      <c r="E3413">
        <v>1</v>
      </c>
      <c r="F3413" t="s">
        <v>348</v>
      </c>
      <c r="G3413" t="s">
        <v>365</v>
      </c>
      <c r="H3413" t="s">
        <v>162</v>
      </c>
      <c r="I3413" t="s">
        <v>39</v>
      </c>
      <c r="J3413" s="3">
        <v>22036</v>
      </c>
      <c r="K3413" s="3">
        <v>0.6613</v>
      </c>
      <c r="L3413" s="3">
        <v>14572.406800000001</v>
      </c>
      <c r="M3413" s="3">
        <v>2614.7188310000001</v>
      </c>
      <c r="N3413" s="3">
        <v>4.0071870000000001</v>
      </c>
      <c r="O3413" s="3">
        <v>975238.26</v>
      </c>
      <c r="P3413" s="3">
        <v>195047.65</v>
      </c>
      <c r="Q3413" s="3">
        <v>405699.11</v>
      </c>
    </row>
    <row r="3414" spans="1:17" x14ac:dyDescent="0.35">
      <c r="A3414" s="1">
        <v>44440</v>
      </c>
      <c r="B3414">
        <v>2021</v>
      </c>
      <c r="C3414">
        <v>9</v>
      </c>
      <c r="D3414" t="s">
        <v>31</v>
      </c>
      <c r="E3414">
        <v>1</v>
      </c>
      <c r="F3414" t="s">
        <v>348</v>
      </c>
      <c r="G3414" t="s">
        <v>339</v>
      </c>
      <c r="H3414" t="s">
        <v>162</v>
      </c>
      <c r="I3414" t="s">
        <v>39</v>
      </c>
      <c r="J3414" s="3">
        <v>28025</v>
      </c>
      <c r="K3414" s="3">
        <v>0.6613</v>
      </c>
      <c r="L3414" s="3">
        <v>18532.932499999999</v>
      </c>
      <c r="M3414" s="3">
        <v>3325.3824</v>
      </c>
      <c r="N3414" s="3">
        <v>5.0963149999999997</v>
      </c>
      <c r="O3414" s="3">
        <v>1240290.9890999999</v>
      </c>
      <c r="P3414" s="3">
        <v>248058.2</v>
      </c>
      <c r="Q3414" s="3">
        <v>515961.05</v>
      </c>
    </row>
    <row r="3415" spans="1:17" x14ac:dyDescent="0.35">
      <c r="A3415" s="1">
        <v>44440</v>
      </c>
      <c r="B3415">
        <v>2021</v>
      </c>
      <c r="C3415">
        <v>9</v>
      </c>
      <c r="D3415" t="s">
        <v>31</v>
      </c>
      <c r="E3415">
        <v>1</v>
      </c>
      <c r="F3415" t="s">
        <v>348</v>
      </c>
      <c r="G3415" t="s">
        <v>377</v>
      </c>
      <c r="H3415" t="s">
        <v>162</v>
      </c>
      <c r="I3415" t="s">
        <v>39</v>
      </c>
      <c r="J3415" s="3">
        <v>17994</v>
      </c>
      <c r="K3415" s="3">
        <v>0.6613</v>
      </c>
      <c r="L3415" s="3">
        <v>11899.432199999999</v>
      </c>
      <c r="M3415" s="3">
        <v>2135.0626130000001</v>
      </c>
      <c r="N3415" s="3">
        <v>3.2720899999999999</v>
      </c>
      <c r="O3415" s="3">
        <v>796353.11540000001</v>
      </c>
      <c r="P3415" s="3">
        <v>159270.62</v>
      </c>
      <c r="Q3415" s="3">
        <v>331279.32</v>
      </c>
    </row>
    <row r="3416" spans="1:17" x14ac:dyDescent="0.35">
      <c r="A3416" s="1">
        <v>44440</v>
      </c>
      <c r="B3416">
        <v>2021</v>
      </c>
      <c r="C3416">
        <v>9</v>
      </c>
      <c r="D3416" t="s">
        <v>31</v>
      </c>
      <c r="E3416">
        <v>1</v>
      </c>
      <c r="F3416" t="s">
        <v>348</v>
      </c>
      <c r="G3416" t="s">
        <v>365</v>
      </c>
      <c r="H3416" t="s">
        <v>162</v>
      </c>
      <c r="I3416" t="s">
        <v>39</v>
      </c>
      <c r="J3416" s="3">
        <v>22022</v>
      </c>
      <c r="K3416" s="3">
        <v>0.6613</v>
      </c>
      <c r="L3416" s="3">
        <v>14563.1486</v>
      </c>
      <c r="M3416" s="3">
        <v>2613.0512250000002</v>
      </c>
      <c r="N3416" s="3">
        <v>4.004632</v>
      </c>
      <c r="O3416" s="3">
        <v>974618.66769999999</v>
      </c>
      <c r="P3416" s="3">
        <v>194923.73</v>
      </c>
      <c r="Q3416" s="3">
        <v>405441.36</v>
      </c>
    </row>
    <row r="3417" spans="1:17" x14ac:dyDescent="0.35">
      <c r="A3417" s="1">
        <v>44440</v>
      </c>
      <c r="B3417">
        <v>2021</v>
      </c>
      <c r="C3417">
        <v>9</v>
      </c>
      <c r="D3417" t="s">
        <v>31</v>
      </c>
      <c r="E3417">
        <v>1</v>
      </c>
      <c r="F3417" t="s">
        <v>348</v>
      </c>
      <c r="G3417" t="s">
        <v>339</v>
      </c>
      <c r="H3417" t="s">
        <v>162</v>
      </c>
      <c r="I3417" t="s">
        <v>39</v>
      </c>
      <c r="J3417" s="3">
        <v>12033</v>
      </c>
      <c r="K3417" s="3">
        <v>0.6613</v>
      </c>
      <c r="L3417" s="3">
        <v>7957.4228999999996</v>
      </c>
      <c r="M3417" s="3">
        <v>1427.734256</v>
      </c>
      <c r="N3417" s="3">
        <v>2.1880739999999999</v>
      </c>
      <c r="O3417" s="3">
        <v>532539.57079999999</v>
      </c>
      <c r="P3417" s="3">
        <v>106507.91</v>
      </c>
      <c r="Q3417" s="3">
        <v>221536.46</v>
      </c>
    </row>
    <row r="3418" spans="1:17" x14ac:dyDescent="0.35">
      <c r="A3418" s="1">
        <v>44440</v>
      </c>
      <c r="B3418">
        <v>2021</v>
      </c>
      <c r="C3418">
        <v>9</v>
      </c>
      <c r="D3418" t="s">
        <v>31</v>
      </c>
      <c r="E3418">
        <v>1</v>
      </c>
      <c r="F3418" t="s">
        <v>348</v>
      </c>
      <c r="G3418" t="s">
        <v>365</v>
      </c>
      <c r="H3418" t="s">
        <v>162</v>
      </c>
      <c r="I3418" t="s">
        <v>39</v>
      </c>
      <c r="J3418" s="3">
        <v>16008</v>
      </c>
      <c r="K3418" s="3">
        <v>0.6613</v>
      </c>
      <c r="L3418" s="3">
        <v>10586.090399999999</v>
      </c>
      <c r="M3418" s="3">
        <v>1899.403519</v>
      </c>
      <c r="N3418" s="3">
        <v>2.9109310000000002</v>
      </c>
      <c r="O3418" s="3">
        <v>708459.52379999997</v>
      </c>
      <c r="P3418" s="3">
        <v>141691.9</v>
      </c>
      <c r="Q3418" s="3">
        <v>294719.15999999997</v>
      </c>
    </row>
    <row r="3419" spans="1:17" x14ac:dyDescent="0.35">
      <c r="A3419" s="1">
        <v>44440</v>
      </c>
      <c r="B3419">
        <v>2021</v>
      </c>
      <c r="C3419">
        <v>9</v>
      </c>
      <c r="D3419" t="s">
        <v>31</v>
      </c>
      <c r="E3419">
        <v>1</v>
      </c>
      <c r="F3419" t="s">
        <v>348</v>
      </c>
      <c r="G3419" t="s">
        <v>365</v>
      </c>
      <c r="H3419" t="s">
        <v>162</v>
      </c>
      <c r="I3419" t="s">
        <v>39</v>
      </c>
      <c r="J3419" s="3">
        <v>40583</v>
      </c>
      <c r="K3419" s="3">
        <v>0.73060000000000003</v>
      </c>
      <c r="L3419" s="3">
        <v>29649.9398</v>
      </c>
      <c r="M3419" s="3">
        <v>5129.9002520000004</v>
      </c>
      <c r="N3419" s="3">
        <v>260.84049599999997</v>
      </c>
      <c r="O3419" s="3">
        <v>1988469.9916000001</v>
      </c>
      <c r="P3419" s="3">
        <v>397694</v>
      </c>
      <c r="Q3419" s="3">
        <v>827203.16</v>
      </c>
    </row>
    <row r="3420" spans="1:17" x14ac:dyDescent="0.35">
      <c r="A3420" s="1">
        <v>44440</v>
      </c>
      <c r="B3420">
        <v>2021</v>
      </c>
      <c r="C3420">
        <v>9</v>
      </c>
      <c r="D3420" t="s">
        <v>31</v>
      </c>
      <c r="E3420">
        <v>1</v>
      </c>
      <c r="F3420" t="s">
        <v>348</v>
      </c>
      <c r="G3420" t="s">
        <v>339</v>
      </c>
      <c r="H3420" t="s">
        <v>162</v>
      </c>
      <c r="I3420" t="s">
        <v>39</v>
      </c>
      <c r="J3420" s="3">
        <v>20380</v>
      </c>
      <c r="K3420" s="3">
        <v>0.6613</v>
      </c>
      <c r="L3420" s="3">
        <v>13477.294</v>
      </c>
      <c r="M3420" s="3">
        <v>2418.2046</v>
      </c>
      <c r="N3420" s="3">
        <v>3.7060200000000001</v>
      </c>
      <c r="O3420" s="3">
        <v>901949.34369999997</v>
      </c>
      <c r="P3420" s="3">
        <v>180389.87</v>
      </c>
      <c r="Q3420" s="3">
        <v>375210.93</v>
      </c>
    </row>
    <row r="3421" spans="1:17" x14ac:dyDescent="0.35">
      <c r="A3421" s="1">
        <v>44440</v>
      </c>
      <c r="B3421">
        <v>2021</v>
      </c>
      <c r="C3421">
        <v>9</v>
      </c>
      <c r="D3421" t="s">
        <v>31</v>
      </c>
      <c r="E3421">
        <v>1</v>
      </c>
      <c r="F3421" t="s">
        <v>348</v>
      </c>
      <c r="G3421" t="s">
        <v>339</v>
      </c>
      <c r="H3421" t="s">
        <v>162</v>
      </c>
      <c r="I3421" t="s">
        <v>39</v>
      </c>
      <c r="J3421" s="3">
        <v>10009</v>
      </c>
      <c r="K3421" s="3">
        <v>0.6613</v>
      </c>
      <c r="L3421" s="3">
        <v>6618.9516999999996</v>
      </c>
      <c r="M3421" s="3">
        <v>1187.598956</v>
      </c>
      <c r="N3421" s="3">
        <v>1.820055</v>
      </c>
      <c r="O3421" s="3">
        <v>442964.22869999998</v>
      </c>
      <c r="P3421" s="3">
        <v>88592.85</v>
      </c>
      <c r="Q3421" s="3">
        <v>184273.12</v>
      </c>
    </row>
    <row r="3422" spans="1:17" x14ac:dyDescent="0.35">
      <c r="A3422" s="1">
        <v>44440</v>
      </c>
      <c r="B3422">
        <v>2021</v>
      </c>
      <c r="C3422">
        <v>9</v>
      </c>
      <c r="D3422" t="s">
        <v>31</v>
      </c>
      <c r="E3422">
        <v>1</v>
      </c>
      <c r="F3422" t="s">
        <v>348</v>
      </c>
      <c r="G3422" t="s">
        <v>339</v>
      </c>
      <c r="H3422" t="s">
        <v>162</v>
      </c>
      <c r="I3422" t="s">
        <v>39</v>
      </c>
      <c r="J3422" s="3">
        <v>11990</v>
      </c>
      <c r="K3422" s="3">
        <v>0.6613</v>
      </c>
      <c r="L3422" s="3">
        <v>7928.9870000000001</v>
      </c>
      <c r="M3422" s="3">
        <v>1422.643669</v>
      </c>
      <c r="N3422" s="3">
        <v>2.1802730000000001</v>
      </c>
      <c r="O3422" s="3">
        <v>530636.53740000003</v>
      </c>
      <c r="P3422" s="3">
        <v>106127.31</v>
      </c>
      <c r="Q3422" s="3">
        <v>220744.8</v>
      </c>
    </row>
    <row r="3423" spans="1:17" x14ac:dyDescent="0.35">
      <c r="A3423" s="1">
        <v>44440</v>
      </c>
      <c r="B3423">
        <v>2021</v>
      </c>
      <c r="C3423">
        <v>9</v>
      </c>
      <c r="D3423" t="s">
        <v>31</v>
      </c>
      <c r="E3423">
        <v>1</v>
      </c>
      <c r="F3423" t="s">
        <v>348</v>
      </c>
      <c r="G3423" t="s">
        <v>377</v>
      </c>
      <c r="H3423" t="s">
        <v>162</v>
      </c>
      <c r="I3423" t="s">
        <v>39</v>
      </c>
      <c r="J3423" s="3">
        <v>7641</v>
      </c>
      <c r="K3423" s="3">
        <v>0.73699999999999999</v>
      </c>
      <c r="L3423" s="3">
        <v>5631.4170000000004</v>
      </c>
      <c r="M3423" s="3">
        <v>901.61975800000005</v>
      </c>
      <c r="N3423" s="3">
        <v>3.8544450000000001</v>
      </c>
      <c r="O3423" s="3">
        <v>371034.84250000003</v>
      </c>
      <c r="P3423" s="3">
        <v>74206.97</v>
      </c>
      <c r="Q3423" s="3">
        <v>154350.5</v>
      </c>
    </row>
    <row r="3424" spans="1:17" x14ac:dyDescent="0.35">
      <c r="A3424" s="1">
        <v>44440</v>
      </c>
      <c r="B3424">
        <v>2021</v>
      </c>
      <c r="C3424">
        <v>9</v>
      </c>
      <c r="D3424" t="s">
        <v>31</v>
      </c>
      <c r="E3424">
        <v>1</v>
      </c>
      <c r="F3424" t="s">
        <v>348</v>
      </c>
      <c r="G3424" t="s">
        <v>377</v>
      </c>
      <c r="H3424" t="s">
        <v>162</v>
      </c>
      <c r="I3424" t="s">
        <v>39</v>
      </c>
      <c r="J3424" s="3">
        <v>9990</v>
      </c>
      <c r="K3424" s="3">
        <v>0.6613</v>
      </c>
      <c r="L3424" s="3">
        <v>6606.3869999999997</v>
      </c>
      <c r="M3424" s="3">
        <v>1185.316969</v>
      </c>
      <c r="N3424" s="3">
        <v>1.8165579999999999</v>
      </c>
      <c r="O3424" s="3">
        <v>442123.35350000003</v>
      </c>
      <c r="P3424" s="3">
        <v>88424.67</v>
      </c>
      <c r="Q3424" s="3">
        <v>183923.31</v>
      </c>
    </row>
    <row r="3425" spans="1:17" x14ac:dyDescent="0.35">
      <c r="A3425" s="1">
        <v>44440</v>
      </c>
      <c r="B3425">
        <v>2021</v>
      </c>
      <c r="C3425">
        <v>9</v>
      </c>
      <c r="D3425" t="s">
        <v>31</v>
      </c>
      <c r="E3425">
        <v>1</v>
      </c>
      <c r="F3425" t="s">
        <v>348</v>
      </c>
      <c r="G3425" t="s">
        <v>365</v>
      </c>
      <c r="H3425" t="s">
        <v>162</v>
      </c>
      <c r="I3425" t="s">
        <v>39</v>
      </c>
      <c r="J3425" s="3">
        <v>8752</v>
      </c>
      <c r="K3425" s="3">
        <v>0.6613</v>
      </c>
      <c r="L3425" s="3">
        <v>5787.6976000000004</v>
      </c>
      <c r="M3425" s="3">
        <v>1038.4798499999999</v>
      </c>
      <c r="N3425" s="3">
        <v>1.5915220000000001</v>
      </c>
      <c r="O3425" s="3">
        <v>387333.69270000001</v>
      </c>
      <c r="P3425" s="3">
        <v>77466.740000000005</v>
      </c>
      <c r="Q3425" s="3">
        <v>161130.82</v>
      </c>
    </row>
    <row r="3426" spans="1:17" x14ac:dyDescent="0.35">
      <c r="A3426" s="1">
        <v>44927</v>
      </c>
      <c r="B3426">
        <v>2023</v>
      </c>
      <c r="C3426">
        <v>1</v>
      </c>
      <c r="D3426" t="s">
        <v>31</v>
      </c>
      <c r="E3426">
        <v>1</v>
      </c>
      <c r="F3426" t="s">
        <v>354</v>
      </c>
      <c r="G3426" t="s">
        <v>356</v>
      </c>
      <c r="H3426" t="s">
        <v>97</v>
      </c>
      <c r="I3426" t="s">
        <v>39</v>
      </c>
      <c r="J3426" s="3">
        <v>11185</v>
      </c>
      <c r="K3426" s="3">
        <v>0.90949999999999998</v>
      </c>
      <c r="L3426" s="3">
        <v>10172.7575</v>
      </c>
      <c r="M3426" s="3">
        <v>308.167801</v>
      </c>
      <c r="N3426" s="3">
        <v>12.99333</v>
      </c>
      <c r="O3426" s="3">
        <v>607993.85629999998</v>
      </c>
      <c r="P3426" s="3">
        <v>0</v>
      </c>
      <c r="Q3426" s="3">
        <v>109438.89</v>
      </c>
    </row>
    <row r="3427" spans="1:17" x14ac:dyDescent="0.35">
      <c r="A3427" s="1">
        <v>44927</v>
      </c>
      <c r="B3427">
        <v>2023</v>
      </c>
      <c r="C3427">
        <v>1</v>
      </c>
      <c r="D3427" t="s">
        <v>31</v>
      </c>
      <c r="E3427">
        <v>1</v>
      </c>
      <c r="F3427" t="s">
        <v>354</v>
      </c>
      <c r="G3427" t="s">
        <v>355</v>
      </c>
      <c r="H3427" t="s">
        <v>97</v>
      </c>
      <c r="I3427" t="s">
        <v>39</v>
      </c>
      <c r="J3427" s="3">
        <v>101299</v>
      </c>
      <c r="K3427" s="3">
        <v>0.90939999999999999</v>
      </c>
      <c r="L3427" s="3">
        <v>92121.310599999997</v>
      </c>
      <c r="M3427" s="3">
        <v>2790.6843439999998</v>
      </c>
      <c r="N3427" s="3">
        <v>117.66408800000001</v>
      </c>
      <c r="O3427" s="3">
        <v>5505797.4130999995</v>
      </c>
      <c r="P3427" s="3">
        <v>0</v>
      </c>
      <c r="Q3427" s="3">
        <v>991043.53</v>
      </c>
    </row>
    <row r="3428" spans="1:17" x14ac:dyDescent="0.35">
      <c r="A3428" s="1">
        <v>44927</v>
      </c>
      <c r="B3428">
        <v>2023</v>
      </c>
      <c r="C3428">
        <v>1</v>
      </c>
      <c r="D3428" t="s">
        <v>31</v>
      </c>
      <c r="E3428">
        <v>1</v>
      </c>
      <c r="F3428" t="s">
        <v>354</v>
      </c>
      <c r="G3428" t="s">
        <v>356</v>
      </c>
      <c r="H3428" t="s">
        <v>97</v>
      </c>
      <c r="I3428" t="s">
        <v>39</v>
      </c>
      <c r="J3428" s="3">
        <v>8048</v>
      </c>
      <c r="K3428" s="3">
        <v>0.90949999999999998</v>
      </c>
      <c r="L3428" s="3">
        <v>7319.6559999999999</v>
      </c>
      <c r="M3428" s="3">
        <v>221.73752200000001</v>
      </c>
      <c r="N3428" s="3">
        <v>9.3491560000000007</v>
      </c>
      <c r="O3428" s="3">
        <v>437472.91509999998</v>
      </c>
      <c r="P3428" s="3">
        <v>0</v>
      </c>
      <c r="Q3428" s="3">
        <v>78745.119999999995</v>
      </c>
    </row>
    <row r="3429" spans="1:17" x14ac:dyDescent="0.35">
      <c r="A3429" s="1">
        <v>44927</v>
      </c>
      <c r="B3429">
        <v>2023</v>
      </c>
      <c r="C3429">
        <v>1</v>
      </c>
      <c r="D3429" t="s">
        <v>31</v>
      </c>
      <c r="E3429">
        <v>1</v>
      </c>
      <c r="F3429" t="s">
        <v>354</v>
      </c>
      <c r="G3429" t="s">
        <v>356</v>
      </c>
      <c r="H3429" t="s">
        <v>97</v>
      </c>
      <c r="I3429" t="s">
        <v>39</v>
      </c>
      <c r="J3429" s="3">
        <v>19072</v>
      </c>
      <c r="K3429" s="3">
        <v>0.90949999999999998</v>
      </c>
      <c r="L3429" s="3">
        <v>17345.984</v>
      </c>
      <c r="M3429" s="3">
        <v>525.47082799999998</v>
      </c>
      <c r="N3429" s="3">
        <v>22.155514</v>
      </c>
      <c r="O3429" s="3">
        <v>1036715.1388</v>
      </c>
      <c r="P3429" s="3">
        <v>0</v>
      </c>
      <c r="Q3429" s="3">
        <v>186609</v>
      </c>
    </row>
    <row r="3430" spans="1:17" x14ac:dyDescent="0.35">
      <c r="A3430" s="1">
        <v>44927</v>
      </c>
      <c r="B3430">
        <v>2023</v>
      </c>
      <c r="C3430">
        <v>1</v>
      </c>
      <c r="D3430" t="s">
        <v>31</v>
      </c>
      <c r="E3430">
        <v>1</v>
      </c>
      <c r="F3430" t="s">
        <v>354</v>
      </c>
      <c r="G3430" t="s">
        <v>641</v>
      </c>
      <c r="H3430" t="s">
        <v>97</v>
      </c>
      <c r="I3430" t="s">
        <v>35</v>
      </c>
      <c r="J3430" s="3">
        <v>57.14</v>
      </c>
      <c r="K3430" s="3">
        <v>992.44989999999996</v>
      </c>
      <c r="L3430" s="3">
        <v>56708.587286000002</v>
      </c>
      <c r="M3430" s="3">
        <v>1574.2084259999999</v>
      </c>
      <c r="N3430" s="3">
        <v>81.129919000000001</v>
      </c>
      <c r="O3430" s="3">
        <v>3300509.2716999999</v>
      </c>
      <c r="P3430" s="3">
        <v>0</v>
      </c>
      <c r="Q3430" s="3">
        <v>594091.67000000004</v>
      </c>
    </row>
    <row r="3431" spans="1:17" x14ac:dyDescent="0.35">
      <c r="A3431" s="1">
        <v>44927</v>
      </c>
      <c r="B3431">
        <v>2023</v>
      </c>
      <c r="C3431">
        <v>1</v>
      </c>
      <c r="D3431" t="s">
        <v>31</v>
      </c>
      <c r="E3431">
        <v>1</v>
      </c>
      <c r="F3431" t="s">
        <v>354</v>
      </c>
      <c r="G3431" t="s">
        <v>356</v>
      </c>
      <c r="H3431" t="s">
        <v>97</v>
      </c>
      <c r="I3431" t="s">
        <v>39</v>
      </c>
      <c r="J3431" s="3">
        <v>14279</v>
      </c>
      <c r="K3431" s="3">
        <v>0.90949999999999998</v>
      </c>
      <c r="L3431" s="3">
        <v>12986.7505</v>
      </c>
      <c r="M3431" s="3">
        <v>393.41102599999999</v>
      </c>
      <c r="N3431" s="3">
        <v>16.587454000000001</v>
      </c>
      <c r="O3431" s="3">
        <v>776177.40489999996</v>
      </c>
      <c r="P3431" s="3">
        <v>0</v>
      </c>
      <c r="Q3431" s="3">
        <v>139711.93</v>
      </c>
    </row>
    <row r="3432" spans="1:17" x14ac:dyDescent="0.35">
      <c r="A3432" s="1">
        <v>45292</v>
      </c>
      <c r="B3432">
        <v>2024</v>
      </c>
      <c r="C3432">
        <v>1</v>
      </c>
      <c r="D3432" t="s">
        <v>31</v>
      </c>
      <c r="E3432">
        <v>1</v>
      </c>
      <c r="F3432" t="s">
        <v>354</v>
      </c>
      <c r="G3432" t="s">
        <v>991</v>
      </c>
      <c r="H3432" t="s">
        <v>37</v>
      </c>
      <c r="I3432" t="s">
        <v>39</v>
      </c>
      <c r="J3432" s="3">
        <v>97</v>
      </c>
      <c r="K3432" s="3">
        <v>1.4071</v>
      </c>
      <c r="L3432" s="3">
        <v>136.48869999999999</v>
      </c>
      <c r="M3432" s="3">
        <v>25.100100000000001</v>
      </c>
      <c r="N3432" s="3">
        <v>0.38777400000000001</v>
      </c>
      <c r="O3432" s="3">
        <v>9554.2389999999996</v>
      </c>
      <c r="P3432" s="3">
        <v>0</v>
      </c>
      <c r="Q3432" s="3">
        <v>1719.63</v>
      </c>
    </row>
    <row r="3433" spans="1:17" x14ac:dyDescent="0.35">
      <c r="A3433" s="1">
        <v>44805</v>
      </c>
      <c r="B3433">
        <v>2022</v>
      </c>
      <c r="C3433">
        <v>9</v>
      </c>
      <c r="D3433" t="s">
        <v>31</v>
      </c>
      <c r="E3433">
        <v>1</v>
      </c>
      <c r="F3433" t="s">
        <v>354</v>
      </c>
      <c r="G3433" t="s">
        <v>992</v>
      </c>
      <c r="H3433" t="s">
        <v>37</v>
      </c>
      <c r="I3433" t="s">
        <v>39</v>
      </c>
      <c r="J3433" s="3">
        <v>97.06</v>
      </c>
      <c r="K3433" s="3">
        <v>1.7847999999999999</v>
      </c>
      <c r="L3433" s="3">
        <v>173.232688</v>
      </c>
      <c r="M3433" s="3">
        <v>90.926900000000003</v>
      </c>
      <c r="N3433" s="3">
        <v>0.73542300000000005</v>
      </c>
      <c r="O3433" s="3">
        <v>14082.603300000001</v>
      </c>
      <c r="P3433" s="3">
        <v>0</v>
      </c>
      <c r="Q3433" s="3">
        <v>2534.87</v>
      </c>
    </row>
    <row r="3434" spans="1:17" x14ac:dyDescent="0.35">
      <c r="A3434" s="1">
        <v>44896</v>
      </c>
      <c r="B3434">
        <v>2022</v>
      </c>
      <c r="C3434">
        <v>12</v>
      </c>
      <c r="D3434" t="s">
        <v>31</v>
      </c>
      <c r="E3434">
        <v>1</v>
      </c>
      <c r="F3434" t="s">
        <v>354</v>
      </c>
      <c r="G3434" t="s">
        <v>993</v>
      </c>
      <c r="H3434" t="s">
        <v>37</v>
      </c>
      <c r="I3434" t="s">
        <v>39</v>
      </c>
      <c r="J3434" s="3">
        <v>890.41</v>
      </c>
      <c r="K3434" s="3">
        <v>1.9</v>
      </c>
      <c r="L3434" s="3">
        <v>1691.779</v>
      </c>
      <c r="M3434" s="3">
        <v>307.01275500000003</v>
      </c>
      <c r="N3434" s="3">
        <v>3.3345539999999998</v>
      </c>
      <c r="O3434" s="3">
        <v>110560.9393</v>
      </c>
      <c r="P3434" s="3">
        <v>0</v>
      </c>
      <c r="Q3434" s="3">
        <v>19900.97</v>
      </c>
    </row>
    <row r="3435" spans="1:17" x14ac:dyDescent="0.35">
      <c r="A3435" s="1">
        <v>45017</v>
      </c>
      <c r="B3435">
        <v>2023</v>
      </c>
      <c r="C3435">
        <v>4</v>
      </c>
      <c r="D3435" t="s">
        <v>31</v>
      </c>
      <c r="E3435">
        <v>1</v>
      </c>
      <c r="F3435" t="s">
        <v>354</v>
      </c>
      <c r="G3435" t="s">
        <v>994</v>
      </c>
      <c r="H3435" t="s">
        <v>37</v>
      </c>
      <c r="I3435" t="s">
        <v>39</v>
      </c>
      <c r="J3435" s="3">
        <v>1780.74</v>
      </c>
      <c r="K3435" s="3">
        <v>1.5620000000000001</v>
      </c>
      <c r="L3435" s="3">
        <v>2781.5158799999999</v>
      </c>
      <c r="M3435" s="3">
        <v>662.0752</v>
      </c>
      <c r="N3435" s="3">
        <v>55.630664000000003</v>
      </c>
      <c r="O3435" s="3">
        <v>193090.64610000001</v>
      </c>
      <c r="P3435" s="3">
        <v>0</v>
      </c>
      <c r="Q3435" s="3">
        <v>34756.32</v>
      </c>
    </row>
    <row r="3436" spans="1:17" x14ac:dyDescent="0.35">
      <c r="A3436" s="1">
        <v>43556</v>
      </c>
      <c r="B3436">
        <v>2019</v>
      </c>
      <c r="C3436">
        <v>4</v>
      </c>
      <c r="D3436" t="s">
        <v>42</v>
      </c>
      <c r="E3436">
        <v>1</v>
      </c>
      <c r="F3436" t="s">
        <v>348</v>
      </c>
      <c r="G3436" t="s">
        <v>995</v>
      </c>
      <c r="H3436" t="s">
        <v>162</v>
      </c>
      <c r="I3436" t="s">
        <v>39</v>
      </c>
      <c r="J3436" s="3">
        <v>2867</v>
      </c>
      <c r="K3436" s="3">
        <v>0.51339999999999997</v>
      </c>
      <c r="L3436" s="3">
        <v>1471.9177999999999</v>
      </c>
      <c r="M3436" s="3">
        <v>133.47515300000001</v>
      </c>
      <c r="N3436" s="3">
        <v>4.0480479999999996</v>
      </c>
      <c r="O3436" s="3">
        <v>81359.2601</v>
      </c>
      <c r="P3436" s="3">
        <v>16271.85</v>
      </c>
      <c r="Q3436" s="3">
        <v>33845.550000000003</v>
      </c>
    </row>
    <row r="3437" spans="1:17" x14ac:dyDescent="0.35">
      <c r="A3437" s="1">
        <v>43556</v>
      </c>
      <c r="B3437">
        <v>2019</v>
      </c>
      <c r="C3437">
        <v>4</v>
      </c>
      <c r="D3437" t="s">
        <v>42</v>
      </c>
      <c r="E3437">
        <v>1</v>
      </c>
      <c r="F3437" t="s">
        <v>348</v>
      </c>
      <c r="G3437" t="s">
        <v>996</v>
      </c>
      <c r="H3437" t="s">
        <v>162</v>
      </c>
      <c r="I3437" t="s">
        <v>39</v>
      </c>
      <c r="J3437" s="3">
        <v>9006</v>
      </c>
      <c r="K3437" s="3">
        <v>0.48959999999999998</v>
      </c>
      <c r="L3437" s="3">
        <v>4409.3375999999998</v>
      </c>
      <c r="M3437" s="3">
        <v>399.846045</v>
      </c>
      <c r="N3437" s="3">
        <v>12.126571999999999</v>
      </c>
      <c r="O3437" s="3">
        <v>243723.34049999999</v>
      </c>
      <c r="P3437" s="3">
        <v>48744.67</v>
      </c>
      <c r="Q3437" s="3">
        <v>101388.91</v>
      </c>
    </row>
    <row r="3438" spans="1:17" x14ac:dyDescent="0.35">
      <c r="A3438" s="1">
        <v>43556</v>
      </c>
      <c r="B3438">
        <v>2019</v>
      </c>
      <c r="C3438">
        <v>4</v>
      </c>
      <c r="D3438" t="s">
        <v>42</v>
      </c>
      <c r="E3438">
        <v>1</v>
      </c>
      <c r="F3438" t="s">
        <v>348</v>
      </c>
      <c r="G3438" t="s">
        <v>997</v>
      </c>
      <c r="H3438" t="s">
        <v>162</v>
      </c>
      <c r="I3438" t="s">
        <v>39</v>
      </c>
      <c r="J3438" s="3">
        <v>9998</v>
      </c>
      <c r="K3438" s="3">
        <v>0.52259999999999995</v>
      </c>
      <c r="L3438" s="3">
        <v>5224.9548000000004</v>
      </c>
      <c r="M3438" s="3">
        <v>473.80551300000002</v>
      </c>
      <c r="N3438" s="3">
        <v>14.369623000000001</v>
      </c>
      <c r="O3438" s="3">
        <v>288806.15389999998</v>
      </c>
      <c r="P3438" s="3">
        <v>57761.23</v>
      </c>
      <c r="Q3438" s="3">
        <v>120143.36</v>
      </c>
    </row>
    <row r="3439" spans="1:17" x14ac:dyDescent="0.35">
      <c r="A3439" s="1">
        <v>43556</v>
      </c>
      <c r="B3439">
        <v>2019</v>
      </c>
      <c r="C3439">
        <v>4</v>
      </c>
      <c r="D3439" t="s">
        <v>42</v>
      </c>
      <c r="E3439">
        <v>1</v>
      </c>
      <c r="F3439" t="s">
        <v>348</v>
      </c>
      <c r="G3439" t="s">
        <v>998</v>
      </c>
      <c r="H3439" t="s">
        <v>162</v>
      </c>
      <c r="I3439" t="s">
        <v>39</v>
      </c>
      <c r="J3439" s="3">
        <v>9996</v>
      </c>
      <c r="K3439" s="3">
        <v>0.52259999999999995</v>
      </c>
      <c r="L3439" s="3">
        <v>5223.9096</v>
      </c>
      <c r="M3439" s="3">
        <v>473.710868</v>
      </c>
      <c r="N3439" s="3">
        <v>14.366752</v>
      </c>
      <c r="O3439" s="3">
        <v>288748.3811</v>
      </c>
      <c r="P3439" s="3">
        <v>57749.68</v>
      </c>
      <c r="Q3439" s="3">
        <v>120119.33</v>
      </c>
    </row>
    <row r="3440" spans="1:17" x14ac:dyDescent="0.35">
      <c r="A3440" s="1">
        <v>43556</v>
      </c>
      <c r="B3440">
        <v>2019</v>
      </c>
      <c r="C3440">
        <v>4</v>
      </c>
      <c r="D3440" t="s">
        <v>42</v>
      </c>
      <c r="E3440">
        <v>1</v>
      </c>
      <c r="F3440" t="s">
        <v>348</v>
      </c>
      <c r="G3440" t="s">
        <v>498</v>
      </c>
      <c r="H3440" t="s">
        <v>162</v>
      </c>
      <c r="I3440" t="s">
        <v>39</v>
      </c>
      <c r="J3440" s="3">
        <v>5259</v>
      </c>
      <c r="K3440" s="3">
        <v>0.52259999999999995</v>
      </c>
      <c r="L3440" s="3">
        <v>2748.3534</v>
      </c>
      <c r="M3440" s="3">
        <v>249.22394800000001</v>
      </c>
      <c r="N3440" s="3">
        <v>7.5584899999999999</v>
      </c>
      <c r="O3440" s="3">
        <v>151913.53899999999</v>
      </c>
      <c r="P3440" s="3">
        <v>30382.71</v>
      </c>
      <c r="Q3440" s="3">
        <v>63196.03</v>
      </c>
    </row>
    <row r="3441" spans="1:17" x14ac:dyDescent="0.35">
      <c r="A3441" s="1">
        <v>43525</v>
      </c>
      <c r="B3441">
        <v>2019</v>
      </c>
      <c r="C3441">
        <v>3</v>
      </c>
      <c r="D3441" t="s">
        <v>42</v>
      </c>
      <c r="E3441">
        <v>1</v>
      </c>
      <c r="F3441" t="s">
        <v>348</v>
      </c>
      <c r="G3441" t="s">
        <v>999</v>
      </c>
      <c r="H3441" t="s">
        <v>162</v>
      </c>
      <c r="I3441" t="s">
        <v>35</v>
      </c>
      <c r="J3441" s="3">
        <v>37.75</v>
      </c>
      <c r="K3441" s="3">
        <v>511.98770000000002</v>
      </c>
      <c r="L3441" s="3">
        <v>19327.535674999999</v>
      </c>
      <c r="M3441" s="3">
        <v>1963.80216</v>
      </c>
      <c r="N3441" s="3">
        <v>32.111258999999997</v>
      </c>
      <c r="O3441" s="3">
        <v>1077674.4358999999</v>
      </c>
      <c r="P3441" s="3">
        <v>215534.89</v>
      </c>
      <c r="Q3441" s="3">
        <v>448312.57</v>
      </c>
    </row>
    <row r="3442" spans="1:17" x14ac:dyDescent="0.35">
      <c r="A3442" s="1">
        <v>43466</v>
      </c>
      <c r="B3442">
        <v>2019</v>
      </c>
      <c r="C3442">
        <v>1</v>
      </c>
      <c r="D3442" t="s">
        <v>42</v>
      </c>
      <c r="E3442">
        <v>1</v>
      </c>
      <c r="F3442" t="s">
        <v>348</v>
      </c>
      <c r="G3442" t="s">
        <v>1000</v>
      </c>
      <c r="H3442" t="s">
        <v>162</v>
      </c>
      <c r="I3442" t="s">
        <v>35</v>
      </c>
      <c r="J3442" s="3">
        <v>26.04</v>
      </c>
      <c r="K3442" s="3">
        <v>531.94000000000005</v>
      </c>
      <c r="L3442" s="3">
        <v>13851.7176</v>
      </c>
      <c r="M3442" s="3">
        <v>1121.3814440000001</v>
      </c>
      <c r="N3442" s="3">
        <v>28.82893</v>
      </c>
      <c r="O3442" s="3">
        <v>756428.76240000001</v>
      </c>
      <c r="P3442" s="3">
        <v>151285.75</v>
      </c>
      <c r="Q3442" s="3">
        <v>314674.36</v>
      </c>
    </row>
    <row r="3443" spans="1:17" x14ac:dyDescent="0.35">
      <c r="A3443" s="1">
        <v>43466</v>
      </c>
      <c r="B3443">
        <v>2019</v>
      </c>
      <c r="C3443">
        <v>1</v>
      </c>
      <c r="D3443" t="s">
        <v>42</v>
      </c>
      <c r="E3443">
        <v>1</v>
      </c>
      <c r="F3443" t="s">
        <v>348</v>
      </c>
      <c r="G3443" t="s">
        <v>1001</v>
      </c>
      <c r="H3443" t="s">
        <v>162</v>
      </c>
      <c r="I3443" t="s">
        <v>35</v>
      </c>
      <c r="J3443" s="3">
        <v>9.9499999999999993</v>
      </c>
      <c r="K3443" s="3">
        <v>559.69799999999998</v>
      </c>
      <c r="L3443" s="3">
        <v>5568.9951000000001</v>
      </c>
      <c r="M3443" s="3">
        <v>450.83610399999998</v>
      </c>
      <c r="N3443" s="3">
        <v>11.590278</v>
      </c>
      <c r="O3443" s="3">
        <v>304117.37959999999</v>
      </c>
      <c r="P3443" s="3">
        <v>60823.48</v>
      </c>
      <c r="Q3443" s="3">
        <v>126512.83</v>
      </c>
    </row>
    <row r="3444" spans="1:17" x14ac:dyDescent="0.35">
      <c r="A3444" s="1">
        <v>43466</v>
      </c>
      <c r="B3444">
        <v>2019</v>
      </c>
      <c r="C3444">
        <v>1</v>
      </c>
      <c r="D3444" t="s">
        <v>42</v>
      </c>
      <c r="E3444">
        <v>1</v>
      </c>
      <c r="F3444" t="s">
        <v>348</v>
      </c>
      <c r="G3444" t="s">
        <v>1000</v>
      </c>
      <c r="H3444" t="s">
        <v>162</v>
      </c>
      <c r="I3444" t="s">
        <v>35</v>
      </c>
      <c r="J3444" s="3">
        <v>15.83</v>
      </c>
      <c r="K3444" s="3">
        <v>610.5797</v>
      </c>
      <c r="L3444" s="3">
        <v>9665.4766510000009</v>
      </c>
      <c r="M3444" s="3">
        <v>782.47662000000003</v>
      </c>
      <c r="N3444" s="3">
        <v>20.116226999999999</v>
      </c>
      <c r="O3444" s="3">
        <v>527822.23349999997</v>
      </c>
      <c r="P3444" s="3">
        <v>105564.45</v>
      </c>
      <c r="Q3444" s="3">
        <v>219574.05</v>
      </c>
    </row>
    <row r="3445" spans="1:17" x14ac:dyDescent="0.35">
      <c r="A3445" s="1">
        <v>43497</v>
      </c>
      <c r="B3445">
        <v>2019</v>
      </c>
      <c r="C3445">
        <v>2</v>
      </c>
      <c r="D3445" t="s">
        <v>42</v>
      </c>
      <c r="E3445">
        <v>1</v>
      </c>
      <c r="F3445" t="s">
        <v>348</v>
      </c>
      <c r="G3445" t="s">
        <v>1002</v>
      </c>
      <c r="H3445" t="s">
        <v>162</v>
      </c>
      <c r="I3445" t="s">
        <v>39</v>
      </c>
      <c r="J3445" s="3">
        <v>22770</v>
      </c>
      <c r="K3445" s="3">
        <v>0.50239999999999996</v>
      </c>
      <c r="L3445" s="3">
        <v>11439.647999999999</v>
      </c>
      <c r="M3445" s="3">
        <v>978.74865</v>
      </c>
      <c r="N3445" s="3">
        <v>18.726724000000001</v>
      </c>
      <c r="O3445" s="3">
        <v>628008.35800000001</v>
      </c>
      <c r="P3445" s="3">
        <v>125601.67</v>
      </c>
      <c r="Q3445" s="3">
        <v>261251.47</v>
      </c>
    </row>
    <row r="3446" spans="1:17" x14ac:dyDescent="0.35">
      <c r="A3446" s="1">
        <v>43466</v>
      </c>
      <c r="B3446">
        <v>2019</v>
      </c>
      <c r="C3446">
        <v>1</v>
      </c>
      <c r="D3446" t="s">
        <v>42</v>
      </c>
      <c r="E3446">
        <v>1</v>
      </c>
      <c r="F3446" t="s">
        <v>348</v>
      </c>
      <c r="G3446" t="s">
        <v>1000</v>
      </c>
      <c r="H3446" t="s">
        <v>162</v>
      </c>
      <c r="I3446" t="s">
        <v>35</v>
      </c>
      <c r="J3446" s="3">
        <v>9.65</v>
      </c>
      <c r="K3446" s="3">
        <v>559.69799999999998</v>
      </c>
      <c r="L3446" s="3">
        <v>5401.0856999999996</v>
      </c>
      <c r="M3446" s="3">
        <v>437.23757599999999</v>
      </c>
      <c r="N3446" s="3">
        <v>11.240681</v>
      </c>
      <c r="O3446" s="3">
        <v>294948.01140000002</v>
      </c>
      <c r="P3446" s="3">
        <v>58989.599999999999</v>
      </c>
      <c r="Q3446" s="3">
        <v>122698.37</v>
      </c>
    </row>
    <row r="3447" spans="1:17" x14ac:dyDescent="0.35">
      <c r="A3447" s="1">
        <v>43466</v>
      </c>
      <c r="B3447">
        <v>2019</v>
      </c>
      <c r="C3447">
        <v>1</v>
      </c>
      <c r="D3447" t="s">
        <v>42</v>
      </c>
      <c r="E3447">
        <v>1</v>
      </c>
      <c r="F3447" t="s">
        <v>348</v>
      </c>
      <c r="G3447" t="s">
        <v>1000</v>
      </c>
      <c r="H3447" t="s">
        <v>162</v>
      </c>
      <c r="I3447" t="s">
        <v>35</v>
      </c>
      <c r="J3447" s="3">
        <v>4.2699999999999996</v>
      </c>
      <c r="K3447" s="3">
        <v>555.07000000000005</v>
      </c>
      <c r="L3447" s="3">
        <v>2370.1489000000001</v>
      </c>
      <c r="M3447" s="3">
        <v>191.87074000000001</v>
      </c>
      <c r="N3447" s="3">
        <v>4.9326910000000002</v>
      </c>
      <c r="O3447" s="3">
        <v>129431.51519999999</v>
      </c>
      <c r="P3447" s="3">
        <v>25886.3</v>
      </c>
      <c r="Q3447" s="3">
        <v>53843.51</v>
      </c>
    </row>
    <row r="3448" spans="1:17" x14ac:dyDescent="0.35">
      <c r="A3448" s="1">
        <v>43466</v>
      </c>
      <c r="B3448">
        <v>2019</v>
      </c>
      <c r="C3448">
        <v>1</v>
      </c>
      <c r="D3448" t="s">
        <v>42</v>
      </c>
      <c r="E3448">
        <v>1</v>
      </c>
      <c r="F3448" t="s">
        <v>348</v>
      </c>
      <c r="G3448" t="s">
        <v>1000</v>
      </c>
      <c r="H3448" t="s">
        <v>162</v>
      </c>
      <c r="I3448" t="s">
        <v>35</v>
      </c>
      <c r="J3448" s="3">
        <v>4.24</v>
      </c>
      <c r="K3448" s="3">
        <v>550.44680000000005</v>
      </c>
      <c r="L3448" s="3">
        <v>2333.8944320000001</v>
      </c>
      <c r="M3448" s="3">
        <v>188.93615199999999</v>
      </c>
      <c r="N3448" s="3">
        <v>4.8572470000000001</v>
      </c>
      <c r="O3448" s="3">
        <v>127451.694</v>
      </c>
      <c r="P3448" s="3">
        <v>25490.34</v>
      </c>
      <c r="Q3448" s="3">
        <v>53019.91</v>
      </c>
    </row>
    <row r="3449" spans="1:17" x14ac:dyDescent="0.35">
      <c r="A3449" s="1">
        <v>43525</v>
      </c>
      <c r="B3449">
        <v>2019</v>
      </c>
      <c r="C3449">
        <v>3</v>
      </c>
      <c r="D3449" t="s">
        <v>42</v>
      </c>
      <c r="E3449">
        <v>1</v>
      </c>
      <c r="F3449" t="s">
        <v>348</v>
      </c>
      <c r="G3449" t="s">
        <v>1003</v>
      </c>
      <c r="H3449" t="s">
        <v>162</v>
      </c>
      <c r="I3449" t="s">
        <v>35</v>
      </c>
      <c r="J3449" s="3">
        <v>38.880000000000003</v>
      </c>
      <c r="K3449" s="3">
        <v>511.92250000000001</v>
      </c>
      <c r="L3449" s="3">
        <v>19903.5468</v>
      </c>
      <c r="M3449" s="3">
        <v>2022.32934</v>
      </c>
      <c r="N3449" s="3">
        <v>33.068271000000003</v>
      </c>
      <c r="O3449" s="3">
        <v>1109791.952</v>
      </c>
      <c r="P3449" s="3">
        <v>221958.39</v>
      </c>
      <c r="Q3449" s="3">
        <v>461673.45</v>
      </c>
    </row>
    <row r="3450" spans="1:17" x14ac:dyDescent="0.35">
      <c r="A3450" s="1">
        <v>43466</v>
      </c>
      <c r="B3450">
        <v>2019</v>
      </c>
      <c r="C3450">
        <v>1</v>
      </c>
      <c r="D3450" t="s">
        <v>42</v>
      </c>
      <c r="E3450">
        <v>1</v>
      </c>
      <c r="F3450" t="s">
        <v>348</v>
      </c>
      <c r="G3450" t="s">
        <v>1001</v>
      </c>
      <c r="H3450" t="s">
        <v>162</v>
      </c>
      <c r="I3450" t="s">
        <v>35</v>
      </c>
      <c r="J3450" s="3">
        <v>7.92</v>
      </c>
      <c r="K3450" s="3">
        <v>559.69799999999998</v>
      </c>
      <c r="L3450" s="3">
        <v>4432.8081599999996</v>
      </c>
      <c r="M3450" s="3">
        <v>358.85360800000001</v>
      </c>
      <c r="N3450" s="3">
        <v>9.2255540000000007</v>
      </c>
      <c r="O3450" s="3">
        <v>242071.32130000001</v>
      </c>
      <c r="P3450" s="3">
        <v>48414.26</v>
      </c>
      <c r="Q3450" s="3">
        <v>100701.66</v>
      </c>
    </row>
    <row r="3451" spans="1:17" x14ac:dyDescent="0.35">
      <c r="A3451" s="1">
        <v>43466</v>
      </c>
      <c r="B3451">
        <v>2019</v>
      </c>
      <c r="C3451">
        <v>1</v>
      </c>
      <c r="D3451" t="s">
        <v>42</v>
      </c>
      <c r="E3451">
        <v>1</v>
      </c>
      <c r="F3451" t="s">
        <v>348</v>
      </c>
      <c r="G3451" t="s">
        <v>1000</v>
      </c>
      <c r="H3451" t="s">
        <v>162</v>
      </c>
      <c r="I3451" t="s">
        <v>35</v>
      </c>
      <c r="J3451" s="3">
        <v>6.08</v>
      </c>
      <c r="K3451" s="3">
        <v>541.19000000000005</v>
      </c>
      <c r="L3451" s="3">
        <v>3290.4351999999999</v>
      </c>
      <c r="M3451" s="3">
        <v>266.37399599999998</v>
      </c>
      <c r="N3451" s="3">
        <v>6.8480509999999999</v>
      </c>
      <c r="O3451" s="3">
        <v>179687.45069999999</v>
      </c>
      <c r="P3451" s="3">
        <v>35937.49</v>
      </c>
      <c r="Q3451" s="3">
        <v>74749.98</v>
      </c>
    </row>
    <row r="3452" spans="1:17" x14ac:dyDescent="0.35">
      <c r="A3452" s="1">
        <v>43525</v>
      </c>
      <c r="B3452">
        <v>2019</v>
      </c>
      <c r="C3452">
        <v>3</v>
      </c>
      <c r="D3452" t="s">
        <v>42</v>
      </c>
      <c r="E3452">
        <v>1</v>
      </c>
      <c r="F3452" t="s">
        <v>348</v>
      </c>
      <c r="G3452" t="s">
        <v>1004</v>
      </c>
      <c r="H3452" t="s">
        <v>162</v>
      </c>
      <c r="I3452" t="s">
        <v>35</v>
      </c>
      <c r="J3452" s="3">
        <v>39.29</v>
      </c>
      <c r="K3452" s="3">
        <v>511.97460000000001</v>
      </c>
      <c r="L3452" s="3">
        <v>20115.482034000001</v>
      </c>
      <c r="M3452" s="3">
        <v>2043.86247</v>
      </c>
      <c r="N3452" s="3">
        <v>33.420371000000003</v>
      </c>
      <c r="O3452" s="3">
        <v>1121609.1429999999</v>
      </c>
      <c r="P3452" s="3">
        <v>224321.83</v>
      </c>
      <c r="Q3452" s="3">
        <v>466589.41</v>
      </c>
    </row>
    <row r="3453" spans="1:17" x14ac:dyDescent="0.35">
      <c r="A3453" s="1">
        <v>43466</v>
      </c>
      <c r="B3453">
        <v>2019</v>
      </c>
      <c r="C3453">
        <v>1</v>
      </c>
      <c r="D3453" t="s">
        <v>42</v>
      </c>
      <c r="E3453">
        <v>1</v>
      </c>
      <c r="F3453" t="s">
        <v>348</v>
      </c>
      <c r="G3453" t="s">
        <v>1001</v>
      </c>
      <c r="H3453" t="s">
        <v>162</v>
      </c>
      <c r="I3453" t="s">
        <v>35</v>
      </c>
      <c r="J3453" s="3">
        <v>10.08</v>
      </c>
      <c r="K3453" s="3">
        <v>550.44680000000005</v>
      </c>
      <c r="L3453" s="3">
        <v>5548.5037439999996</v>
      </c>
      <c r="M3453" s="3">
        <v>449.18439599999999</v>
      </c>
      <c r="N3453" s="3">
        <v>11.547815</v>
      </c>
      <c r="O3453" s="3">
        <v>302998.36690000002</v>
      </c>
      <c r="P3453" s="3">
        <v>60599.67</v>
      </c>
      <c r="Q3453" s="3">
        <v>126047.32</v>
      </c>
    </row>
    <row r="3454" spans="1:17" x14ac:dyDescent="0.35">
      <c r="A3454" s="1">
        <v>43497</v>
      </c>
      <c r="B3454">
        <v>2019</v>
      </c>
      <c r="C3454">
        <v>2</v>
      </c>
      <c r="D3454" t="s">
        <v>42</v>
      </c>
      <c r="E3454">
        <v>1</v>
      </c>
      <c r="F3454" t="s">
        <v>354</v>
      </c>
      <c r="G3454" t="s">
        <v>1005</v>
      </c>
      <c r="H3454" t="s">
        <v>162</v>
      </c>
      <c r="I3454" t="s">
        <v>39</v>
      </c>
      <c r="J3454" s="3">
        <v>205888</v>
      </c>
      <c r="K3454" s="3">
        <v>0.502</v>
      </c>
      <c r="L3454" s="3">
        <v>103355.776</v>
      </c>
      <c r="M3454" s="3">
        <v>8842.9522500000003</v>
      </c>
      <c r="N3454" s="3">
        <v>169.195153</v>
      </c>
      <c r="O3454" s="3">
        <v>5673975.7789000003</v>
      </c>
      <c r="P3454" s="3">
        <v>1134795.1558000001</v>
      </c>
      <c r="Q3454" s="3">
        <v>2360373.9240000001</v>
      </c>
    </row>
    <row r="3455" spans="1:17" x14ac:dyDescent="0.35">
      <c r="A3455" s="1">
        <v>45536</v>
      </c>
      <c r="B3455">
        <v>2024</v>
      </c>
      <c r="C3455">
        <v>9</v>
      </c>
      <c r="D3455" t="s">
        <v>42</v>
      </c>
      <c r="E3455">
        <v>1</v>
      </c>
      <c r="F3455" t="s">
        <v>348</v>
      </c>
      <c r="G3455" t="s">
        <v>451</v>
      </c>
      <c r="H3455" t="s">
        <v>162</v>
      </c>
      <c r="I3455" t="s">
        <v>35</v>
      </c>
      <c r="J3455" s="3">
        <v>5.86</v>
      </c>
      <c r="K3455" s="3">
        <v>690.93449999999996</v>
      </c>
      <c r="L3455" s="3">
        <v>4048.87617</v>
      </c>
      <c r="M3455" s="3">
        <v>149.52221900000001</v>
      </c>
      <c r="N3455" s="3">
        <v>11.545666000000001</v>
      </c>
      <c r="O3455" s="3">
        <v>253357.05360000001</v>
      </c>
      <c r="P3455" s="3">
        <v>50671.41</v>
      </c>
      <c r="Q3455" s="3">
        <v>105396.53</v>
      </c>
    </row>
    <row r="3456" spans="1:17" x14ac:dyDescent="0.35">
      <c r="A3456" s="1">
        <v>45536</v>
      </c>
      <c r="B3456">
        <v>2024</v>
      </c>
      <c r="C3456">
        <v>9</v>
      </c>
      <c r="D3456" t="s">
        <v>42</v>
      </c>
      <c r="E3456">
        <v>1</v>
      </c>
      <c r="F3456" t="s">
        <v>348</v>
      </c>
      <c r="G3456" t="s">
        <v>451</v>
      </c>
      <c r="H3456" t="s">
        <v>162</v>
      </c>
      <c r="I3456" t="s">
        <v>35</v>
      </c>
      <c r="J3456" s="3">
        <v>5.82</v>
      </c>
      <c r="K3456" s="3">
        <v>696.74360000000001</v>
      </c>
      <c r="L3456" s="3">
        <v>4055.0477519999999</v>
      </c>
      <c r="M3456" s="3">
        <v>149.750674</v>
      </c>
      <c r="N3456" s="3">
        <v>11.563306000000001</v>
      </c>
      <c r="O3456" s="3">
        <v>253743.23809999999</v>
      </c>
      <c r="P3456" s="3">
        <v>50748.65</v>
      </c>
      <c r="Q3456" s="3">
        <v>105557.19</v>
      </c>
    </row>
    <row r="3457" spans="1:17" x14ac:dyDescent="0.35">
      <c r="A3457" s="1">
        <v>45536</v>
      </c>
      <c r="B3457">
        <v>2024</v>
      </c>
      <c r="C3457">
        <v>9</v>
      </c>
      <c r="D3457" t="s">
        <v>42</v>
      </c>
      <c r="E3457">
        <v>1</v>
      </c>
      <c r="F3457" t="s">
        <v>348</v>
      </c>
      <c r="G3457" t="s">
        <v>451</v>
      </c>
      <c r="H3457" t="s">
        <v>162</v>
      </c>
      <c r="I3457" t="s">
        <v>35</v>
      </c>
      <c r="J3457" s="3">
        <v>5.73</v>
      </c>
      <c r="K3457" s="3">
        <v>704.45579999999995</v>
      </c>
      <c r="L3457" s="3">
        <v>4036.5317340000001</v>
      </c>
      <c r="M3457" s="3">
        <v>149.067407</v>
      </c>
      <c r="N3457" s="3">
        <v>11.510546</v>
      </c>
      <c r="O3457" s="3">
        <v>252584.60440000001</v>
      </c>
      <c r="P3457" s="3">
        <v>50516.92</v>
      </c>
      <c r="Q3457" s="3">
        <v>105075.19</v>
      </c>
    </row>
    <row r="3458" spans="1:17" x14ac:dyDescent="0.35">
      <c r="A3458" s="1">
        <v>45536</v>
      </c>
      <c r="B3458">
        <v>2024</v>
      </c>
      <c r="C3458">
        <v>9</v>
      </c>
      <c r="D3458" t="s">
        <v>42</v>
      </c>
      <c r="E3458">
        <v>1</v>
      </c>
      <c r="F3458" t="s">
        <v>348</v>
      </c>
      <c r="G3458" t="s">
        <v>451</v>
      </c>
      <c r="H3458" t="s">
        <v>162</v>
      </c>
      <c r="I3458" t="s">
        <v>35</v>
      </c>
      <c r="J3458" s="3">
        <v>9.75</v>
      </c>
      <c r="K3458" s="3">
        <v>719.34259999999995</v>
      </c>
      <c r="L3458" s="3">
        <v>7013.5903500000004</v>
      </c>
      <c r="M3458" s="3">
        <v>259.00836600000002</v>
      </c>
      <c r="N3458" s="3">
        <v>19.999863999999999</v>
      </c>
      <c r="O3458" s="3">
        <v>438873.03830000001</v>
      </c>
      <c r="P3458" s="3">
        <v>87774.61</v>
      </c>
      <c r="Q3458" s="3">
        <v>182571.19</v>
      </c>
    </row>
    <row r="3459" spans="1:17" x14ac:dyDescent="0.35">
      <c r="A3459" s="1">
        <v>45536</v>
      </c>
      <c r="B3459">
        <v>2024</v>
      </c>
      <c r="C3459">
        <v>9</v>
      </c>
      <c r="D3459" t="s">
        <v>42</v>
      </c>
      <c r="E3459">
        <v>1</v>
      </c>
      <c r="F3459" t="s">
        <v>348</v>
      </c>
      <c r="G3459" t="s">
        <v>451</v>
      </c>
      <c r="H3459" t="s">
        <v>162</v>
      </c>
      <c r="I3459" t="s">
        <v>35</v>
      </c>
      <c r="J3459" s="3">
        <v>3.94</v>
      </c>
      <c r="K3459" s="3">
        <v>686.13350000000003</v>
      </c>
      <c r="L3459" s="3">
        <v>2703.3659899999998</v>
      </c>
      <c r="M3459" s="3">
        <v>99.832385000000002</v>
      </c>
      <c r="N3459" s="3">
        <v>7.7087630000000003</v>
      </c>
      <c r="O3459" s="3">
        <v>169162.2101</v>
      </c>
      <c r="P3459" s="3">
        <v>33832.44</v>
      </c>
      <c r="Q3459" s="3">
        <v>70371.48</v>
      </c>
    </row>
    <row r="3460" spans="1:17" x14ac:dyDescent="0.35">
      <c r="A3460" s="1">
        <v>45536</v>
      </c>
      <c r="B3460">
        <v>2024</v>
      </c>
      <c r="C3460">
        <v>9</v>
      </c>
      <c r="D3460" t="s">
        <v>42</v>
      </c>
      <c r="E3460">
        <v>1</v>
      </c>
      <c r="F3460" t="s">
        <v>348</v>
      </c>
      <c r="G3460" t="s">
        <v>451</v>
      </c>
      <c r="H3460" t="s">
        <v>162</v>
      </c>
      <c r="I3460" t="s">
        <v>35</v>
      </c>
      <c r="J3460" s="3">
        <v>5.76</v>
      </c>
      <c r="K3460" s="3">
        <v>698.64380000000006</v>
      </c>
      <c r="L3460" s="3">
        <v>4024.1882879999998</v>
      </c>
      <c r="M3460" s="3">
        <v>148.610499</v>
      </c>
      <c r="N3460" s="3">
        <v>11.475265</v>
      </c>
      <c r="O3460" s="3">
        <v>251812.21780000001</v>
      </c>
      <c r="P3460" s="3">
        <v>50362.44</v>
      </c>
      <c r="Q3460" s="3">
        <v>104753.88</v>
      </c>
    </row>
    <row r="3461" spans="1:17" x14ac:dyDescent="0.35">
      <c r="A3461" s="1">
        <v>45536</v>
      </c>
      <c r="B3461">
        <v>2024</v>
      </c>
      <c r="C3461">
        <v>9</v>
      </c>
      <c r="D3461" t="s">
        <v>42</v>
      </c>
      <c r="E3461">
        <v>1</v>
      </c>
      <c r="F3461" t="s">
        <v>348</v>
      </c>
      <c r="G3461" t="s">
        <v>451</v>
      </c>
      <c r="H3461" t="s">
        <v>162</v>
      </c>
      <c r="I3461" t="s">
        <v>35</v>
      </c>
      <c r="J3461" s="3">
        <v>0.77</v>
      </c>
      <c r="K3461" s="3">
        <v>691.3519</v>
      </c>
      <c r="L3461" s="3">
        <v>532.34096299999999</v>
      </c>
      <c r="M3461" s="3">
        <v>19.657540000000001</v>
      </c>
      <c r="N3461" s="3">
        <v>1.5178970000000001</v>
      </c>
      <c r="O3461" s="3">
        <v>33311.0553</v>
      </c>
      <c r="P3461" s="3">
        <v>6662.21</v>
      </c>
      <c r="Q3461" s="3">
        <v>13857.4</v>
      </c>
    </row>
    <row r="3462" spans="1:17" x14ac:dyDescent="0.35">
      <c r="A3462" s="1">
        <v>45536</v>
      </c>
      <c r="B3462">
        <v>2024</v>
      </c>
      <c r="C3462">
        <v>9</v>
      </c>
      <c r="D3462" t="s">
        <v>42</v>
      </c>
      <c r="E3462">
        <v>1</v>
      </c>
      <c r="F3462" t="s">
        <v>348</v>
      </c>
      <c r="G3462" t="s">
        <v>451</v>
      </c>
      <c r="H3462" t="s">
        <v>162</v>
      </c>
      <c r="I3462" t="s">
        <v>35</v>
      </c>
      <c r="J3462" s="3">
        <v>5.85</v>
      </c>
      <c r="K3462" s="3">
        <v>682.62019999999995</v>
      </c>
      <c r="L3462" s="3">
        <v>3993.3281699999998</v>
      </c>
      <c r="M3462" s="3">
        <v>147.47032400000001</v>
      </c>
      <c r="N3462" s="3">
        <v>11.387224</v>
      </c>
      <c r="O3462" s="3">
        <v>249881.15609999999</v>
      </c>
      <c r="P3462" s="3">
        <v>49976.23</v>
      </c>
      <c r="Q3462" s="3">
        <v>103950.56</v>
      </c>
    </row>
    <row r="3463" spans="1:17" x14ac:dyDescent="0.35">
      <c r="A3463" s="1">
        <v>45536</v>
      </c>
      <c r="B3463">
        <v>2024</v>
      </c>
      <c r="C3463">
        <v>9</v>
      </c>
      <c r="D3463" t="s">
        <v>42</v>
      </c>
      <c r="E3463">
        <v>1</v>
      </c>
      <c r="F3463" t="s">
        <v>348</v>
      </c>
      <c r="G3463" t="s">
        <v>451</v>
      </c>
      <c r="H3463" t="s">
        <v>162</v>
      </c>
      <c r="I3463" t="s">
        <v>35</v>
      </c>
      <c r="J3463" s="3">
        <v>9.84</v>
      </c>
      <c r="K3463" s="3">
        <v>705.32460000000003</v>
      </c>
      <c r="L3463" s="3">
        <v>6940.3940640000001</v>
      </c>
      <c r="M3463" s="3">
        <v>256.304642</v>
      </c>
      <c r="N3463" s="3">
        <v>19.791090000000001</v>
      </c>
      <c r="O3463" s="3">
        <v>434292.80499999999</v>
      </c>
      <c r="P3463" s="3">
        <v>86858.559999999998</v>
      </c>
      <c r="Q3463" s="3">
        <v>180665.81</v>
      </c>
    </row>
    <row r="3464" spans="1:17" x14ac:dyDescent="0.35">
      <c r="A3464" s="1">
        <v>45536</v>
      </c>
      <c r="B3464">
        <v>2024</v>
      </c>
      <c r="C3464">
        <v>9</v>
      </c>
      <c r="D3464" t="s">
        <v>42</v>
      </c>
      <c r="E3464">
        <v>1</v>
      </c>
      <c r="F3464" t="s">
        <v>348</v>
      </c>
      <c r="G3464" t="s">
        <v>451</v>
      </c>
      <c r="H3464" t="s">
        <v>162</v>
      </c>
      <c r="I3464" t="s">
        <v>35</v>
      </c>
      <c r="J3464" s="3">
        <v>5.82</v>
      </c>
      <c r="K3464" s="3">
        <v>715.73320000000001</v>
      </c>
      <c r="L3464" s="3">
        <v>4165.5672240000004</v>
      </c>
      <c r="M3464" s="3">
        <v>153.83141000000001</v>
      </c>
      <c r="N3464" s="3">
        <v>11.878409</v>
      </c>
      <c r="O3464" s="3">
        <v>260658.9565</v>
      </c>
      <c r="P3464" s="3">
        <v>52131.79</v>
      </c>
      <c r="Q3464" s="3">
        <v>108434.12</v>
      </c>
    </row>
    <row r="3465" spans="1:17" x14ac:dyDescent="0.35">
      <c r="A3465" s="1">
        <v>45536</v>
      </c>
      <c r="B3465">
        <v>2024</v>
      </c>
      <c r="C3465">
        <v>9</v>
      </c>
      <c r="D3465" t="s">
        <v>42</v>
      </c>
      <c r="E3465">
        <v>1</v>
      </c>
      <c r="F3465" t="s">
        <v>348</v>
      </c>
      <c r="G3465" t="s">
        <v>451</v>
      </c>
      <c r="H3465" t="s">
        <v>162</v>
      </c>
      <c r="I3465" t="s">
        <v>35</v>
      </c>
      <c r="J3465" s="3">
        <v>15.55</v>
      </c>
      <c r="K3465" s="3">
        <v>719.34479999999996</v>
      </c>
      <c r="L3465" s="3">
        <v>11185.81164</v>
      </c>
      <c r="M3465" s="3">
        <v>413.08709399999998</v>
      </c>
      <c r="N3465" s="3">
        <v>31.897369000000001</v>
      </c>
      <c r="O3465" s="3">
        <v>699948.37100000004</v>
      </c>
      <c r="P3465" s="3">
        <v>139989.67000000001</v>
      </c>
      <c r="Q3465" s="3">
        <v>291178.52</v>
      </c>
    </row>
    <row r="3466" spans="1:17" x14ac:dyDescent="0.35">
      <c r="A3466" s="1">
        <v>45536</v>
      </c>
      <c r="B3466">
        <v>2024</v>
      </c>
      <c r="C3466">
        <v>9</v>
      </c>
      <c r="D3466" t="s">
        <v>42</v>
      </c>
      <c r="E3466">
        <v>1</v>
      </c>
      <c r="F3466" t="s">
        <v>348</v>
      </c>
      <c r="G3466" t="s">
        <v>451</v>
      </c>
      <c r="H3466" t="s">
        <v>162</v>
      </c>
      <c r="I3466" t="s">
        <v>35</v>
      </c>
      <c r="J3466" s="3">
        <v>5.86</v>
      </c>
      <c r="K3466" s="3">
        <v>691.98770000000002</v>
      </c>
      <c r="L3466" s="3">
        <v>4055.0479220000002</v>
      </c>
      <c r="M3466" s="3">
        <v>149.750674</v>
      </c>
      <c r="N3466" s="3">
        <v>11.563306000000001</v>
      </c>
      <c r="O3466" s="3">
        <v>253743.24890000001</v>
      </c>
      <c r="P3466" s="3">
        <v>50748.65</v>
      </c>
      <c r="Q3466" s="3">
        <v>105557.19</v>
      </c>
    </row>
    <row r="3467" spans="1:17" x14ac:dyDescent="0.35">
      <c r="A3467" s="1">
        <v>45536</v>
      </c>
      <c r="B3467">
        <v>2024</v>
      </c>
      <c r="C3467">
        <v>9</v>
      </c>
      <c r="D3467" t="s">
        <v>42</v>
      </c>
      <c r="E3467">
        <v>1</v>
      </c>
      <c r="F3467" t="s">
        <v>348</v>
      </c>
      <c r="G3467" t="s">
        <v>1006</v>
      </c>
      <c r="H3467" t="s">
        <v>162</v>
      </c>
      <c r="I3467" t="s">
        <v>35</v>
      </c>
      <c r="J3467" s="3">
        <v>94</v>
      </c>
      <c r="K3467" s="3">
        <v>657.85739999999998</v>
      </c>
      <c r="L3467" s="3">
        <v>61838.595600000001</v>
      </c>
      <c r="M3467" s="3">
        <v>2488.104801</v>
      </c>
      <c r="N3467" s="3">
        <v>176.89726300000001</v>
      </c>
      <c r="O3467" s="3">
        <v>3881865.2423</v>
      </c>
      <c r="P3467" s="3">
        <v>776373.05</v>
      </c>
      <c r="Q3467" s="3">
        <v>1614855.94</v>
      </c>
    </row>
    <row r="3468" spans="1:17" x14ac:dyDescent="0.35">
      <c r="A3468" s="1">
        <v>45536</v>
      </c>
      <c r="B3468">
        <v>2024</v>
      </c>
      <c r="C3468">
        <v>9</v>
      </c>
      <c r="D3468" t="s">
        <v>42</v>
      </c>
      <c r="E3468">
        <v>1</v>
      </c>
      <c r="F3468" t="s">
        <v>354</v>
      </c>
      <c r="G3468" t="s">
        <v>1007</v>
      </c>
      <c r="H3468" t="s">
        <v>162</v>
      </c>
      <c r="I3468" t="s">
        <v>35</v>
      </c>
      <c r="J3468" s="3">
        <v>9.83</v>
      </c>
      <c r="K3468" s="3">
        <v>652.6028</v>
      </c>
      <c r="L3468" s="3">
        <v>6415.0855240000001</v>
      </c>
      <c r="M3468" s="3">
        <v>258.11014599999999</v>
      </c>
      <c r="N3468" s="3">
        <v>18.350905999999998</v>
      </c>
      <c r="O3468" s="3">
        <v>402701.54</v>
      </c>
      <c r="P3468" s="3">
        <v>80540.31</v>
      </c>
      <c r="Q3468" s="3">
        <v>167523.84</v>
      </c>
    </row>
    <row r="3469" spans="1:17" x14ac:dyDescent="0.35">
      <c r="A3469" s="1">
        <v>45536</v>
      </c>
      <c r="B3469">
        <v>2024</v>
      </c>
      <c r="C3469">
        <v>9</v>
      </c>
      <c r="D3469" t="s">
        <v>42</v>
      </c>
      <c r="E3469">
        <v>1</v>
      </c>
      <c r="F3469" t="s">
        <v>354</v>
      </c>
      <c r="G3469" t="s">
        <v>1008</v>
      </c>
      <c r="H3469" t="s">
        <v>162</v>
      </c>
      <c r="I3469" t="s">
        <v>35</v>
      </c>
      <c r="J3469" s="3">
        <v>86.37</v>
      </c>
      <c r="K3469" s="3">
        <v>633.86850000000004</v>
      </c>
      <c r="L3469" s="3">
        <v>54747.222345000002</v>
      </c>
      <c r="M3469" s="3">
        <v>2202.7801039999999</v>
      </c>
      <c r="N3469" s="3">
        <v>156.611479</v>
      </c>
      <c r="O3469" s="3">
        <v>3436710.3262</v>
      </c>
      <c r="P3469" s="3">
        <v>687342.07</v>
      </c>
      <c r="Q3469" s="3">
        <v>1429671.5</v>
      </c>
    </row>
    <row r="3470" spans="1:17" x14ac:dyDescent="0.35">
      <c r="A3470" s="1">
        <v>45078</v>
      </c>
      <c r="B3470">
        <v>2023</v>
      </c>
      <c r="C3470">
        <v>6</v>
      </c>
      <c r="D3470" t="s">
        <v>695</v>
      </c>
      <c r="E3470">
        <v>1</v>
      </c>
      <c r="F3470" t="s">
        <v>36</v>
      </c>
      <c r="G3470" t="s">
        <v>1009</v>
      </c>
      <c r="H3470" t="s">
        <v>33</v>
      </c>
      <c r="I3470" t="s">
        <v>39</v>
      </c>
      <c r="J3470" s="3">
        <v>28</v>
      </c>
      <c r="K3470" s="3">
        <v>21.428599999999999</v>
      </c>
      <c r="L3470" s="3">
        <v>600.00080000000003</v>
      </c>
      <c r="M3470" s="3">
        <v>253.85</v>
      </c>
      <c r="N3470" s="3">
        <v>12</v>
      </c>
      <c r="O3470" s="3">
        <v>47504.644</v>
      </c>
      <c r="P3470" s="3">
        <v>29927.93</v>
      </c>
      <c r="Q3470" s="3">
        <v>43865.79</v>
      </c>
    </row>
    <row r="3471" spans="1:17" x14ac:dyDescent="0.35">
      <c r="A3471" s="1">
        <v>45108</v>
      </c>
      <c r="B3471">
        <v>2023</v>
      </c>
      <c r="C3471">
        <v>7</v>
      </c>
      <c r="D3471" t="s">
        <v>695</v>
      </c>
      <c r="E3471">
        <v>1</v>
      </c>
      <c r="F3471" t="s">
        <v>354</v>
      </c>
      <c r="G3471" t="s">
        <v>175</v>
      </c>
      <c r="H3471" t="s">
        <v>33</v>
      </c>
      <c r="I3471" t="s">
        <v>39</v>
      </c>
      <c r="J3471" s="3">
        <v>15.2</v>
      </c>
      <c r="K3471" s="3">
        <v>19.736799999999999</v>
      </c>
      <c r="L3471" s="3">
        <v>299.99936000000002</v>
      </c>
      <c r="M3471" s="3">
        <v>126.759873</v>
      </c>
      <c r="N3471" s="3">
        <v>5.9998940000000003</v>
      </c>
      <c r="O3471" s="3">
        <v>24364.6492</v>
      </c>
      <c r="P3471" s="3">
        <v>15349.73</v>
      </c>
      <c r="Q3471" s="3">
        <v>22498.32</v>
      </c>
    </row>
    <row r="3472" spans="1:17" x14ac:dyDescent="0.35">
      <c r="A3472" s="1">
        <v>45352</v>
      </c>
      <c r="B3472">
        <v>2024</v>
      </c>
      <c r="C3472">
        <v>3</v>
      </c>
      <c r="D3472" t="s">
        <v>31</v>
      </c>
      <c r="E3472">
        <v>1</v>
      </c>
      <c r="F3472" t="s">
        <v>348</v>
      </c>
      <c r="G3472" t="s">
        <v>1010</v>
      </c>
      <c r="H3472" t="s">
        <v>33</v>
      </c>
      <c r="I3472" t="s">
        <v>39</v>
      </c>
      <c r="J3472" s="3">
        <v>3292</v>
      </c>
      <c r="K3472" s="3">
        <v>1.0083</v>
      </c>
      <c r="L3472" s="3">
        <v>3319.3236000000002</v>
      </c>
      <c r="M3472" s="3">
        <v>247.1711</v>
      </c>
      <c r="N3472" s="3">
        <v>9.886844</v>
      </c>
      <c r="O3472" s="3">
        <v>211557.7488</v>
      </c>
      <c r="P3472" s="3">
        <v>42311.55</v>
      </c>
      <c r="Q3472" s="3">
        <v>88008.02</v>
      </c>
    </row>
    <row r="3473" spans="1:17" x14ac:dyDescent="0.35">
      <c r="A3473" s="1">
        <v>45200</v>
      </c>
      <c r="B3473">
        <v>2023</v>
      </c>
      <c r="C3473">
        <v>10</v>
      </c>
      <c r="D3473" t="s">
        <v>31</v>
      </c>
      <c r="E3473">
        <v>1</v>
      </c>
      <c r="F3473" t="s">
        <v>348</v>
      </c>
      <c r="G3473" t="s">
        <v>1011</v>
      </c>
      <c r="H3473" t="s">
        <v>33</v>
      </c>
      <c r="I3473" t="s">
        <v>39</v>
      </c>
      <c r="J3473" s="3">
        <v>9525</v>
      </c>
      <c r="K3473" s="3">
        <v>0.51200000000000001</v>
      </c>
      <c r="L3473" s="3">
        <v>4876.8</v>
      </c>
      <c r="M3473" s="3">
        <v>1228.7570000000001</v>
      </c>
      <c r="N3473" s="3">
        <v>97.535460999999998</v>
      </c>
      <c r="O3473" s="3">
        <v>352686.1862</v>
      </c>
      <c r="P3473" s="3">
        <v>70537.240000000005</v>
      </c>
      <c r="Q3473" s="3">
        <v>146717.46</v>
      </c>
    </row>
    <row r="3474" spans="1:17" x14ac:dyDescent="0.35">
      <c r="A3474" s="1">
        <v>45200</v>
      </c>
      <c r="B3474">
        <v>2023</v>
      </c>
      <c r="C3474">
        <v>10</v>
      </c>
      <c r="D3474" t="s">
        <v>31</v>
      </c>
      <c r="E3474">
        <v>1</v>
      </c>
      <c r="F3474" t="s">
        <v>348</v>
      </c>
      <c r="G3474" t="s">
        <v>1011</v>
      </c>
      <c r="H3474" t="s">
        <v>33</v>
      </c>
      <c r="I3474" t="s">
        <v>39</v>
      </c>
      <c r="J3474" s="3">
        <v>5720</v>
      </c>
      <c r="K3474" s="3">
        <v>0.51200000000000001</v>
      </c>
      <c r="L3474" s="3">
        <v>2928.64</v>
      </c>
      <c r="M3474" s="3">
        <v>737.89729999999997</v>
      </c>
      <c r="N3474" s="3">
        <v>58.572324000000002</v>
      </c>
      <c r="O3474" s="3">
        <v>211796.84880000001</v>
      </c>
      <c r="P3474" s="3">
        <v>42359.37</v>
      </c>
      <c r="Q3474" s="3">
        <v>88107.49</v>
      </c>
    </row>
    <row r="3475" spans="1:17" x14ac:dyDescent="0.35">
      <c r="A3475" s="1">
        <v>45536</v>
      </c>
      <c r="B3475">
        <v>2024</v>
      </c>
      <c r="C3475">
        <v>9</v>
      </c>
      <c r="D3475" t="s">
        <v>31</v>
      </c>
      <c r="E3475">
        <v>1</v>
      </c>
      <c r="F3475" t="s">
        <v>36</v>
      </c>
      <c r="G3475" t="s">
        <v>1012</v>
      </c>
      <c r="H3475" t="s">
        <v>33</v>
      </c>
      <c r="I3475" t="s">
        <v>39</v>
      </c>
      <c r="J3475" s="3">
        <v>1687033</v>
      </c>
      <c r="K3475" s="3">
        <v>0.62829999999999997</v>
      </c>
      <c r="L3475" s="3">
        <v>1059962.8339</v>
      </c>
      <c r="M3475" s="3">
        <v>55852.3655</v>
      </c>
      <c r="N3475" s="3">
        <v>12638.1265</v>
      </c>
      <c r="O3475" s="3">
        <v>67911671.045000002</v>
      </c>
      <c r="P3475" s="3">
        <v>42784352.759999998</v>
      </c>
      <c r="Q3475" s="3">
        <v>62709627.759999998</v>
      </c>
    </row>
    <row r="3476" spans="1:17" x14ac:dyDescent="0.35">
      <c r="A3476" s="1">
        <v>45536</v>
      </c>
      <c r="B3476">
        <v>2024</v>
      </c>
      <c r="C3476">
        <v>9</v>
      </c>
      <c r="D3476" t="s">
        <v>31</v>
      </c>
      <c r="E3476">
        <v>1</v>
      </c>
      <c r="F3476" t="s">
        <v>36</v>
      </c>
      <c r="G3476" t="s">
        <v>1013</v>
      </c>
      <c r="H3476" t="s">
        <v>33</v>
      </c>
      <c r="I3476" t="s">
        <v>39</v>
      </c>
      <c r="J3476" s="3">
        <v>197665</v>
      </c>
      <c r="K3476" s="3">
        <v>1.2142999999999999</v>
      </c>
      <c r="L3476" s="3">
        <v>240024.60949999999</v>
      </c>
      <c r="M3476" s="3">
        <v>12647.566000000001</v>
      </c>
      <c r="N3476" s="3">
        <v>2861.8580000000002</v>
      </c>
      <c r="O3476" s="3">
        <v>15378330.933700001</v>
      </c>
      <c r="P3476" s="3">
        <v>9688348.4900000002</v>
      </c>
      <c r="Q3476" s="3">
        <v>14200350.789999999</v>
      </c>
    </row>
    <row r="3477" spans="1:17" x14ac:dyDescent="0.35">
      <c r="A3477" s="1">
        <v>45505</v>
      </c>
      <c r="B3477">
        <v>2024</v>
      </c>
      <c r="C3477">
        <v>8</v>
      </c>
      <c r="D3477" t="s">
        <v>31</v>
      </c>
      <c r="E3477">
        <v>1</v>
      </c>
      <c r="F3477" t="s">
        <v>36</v>
      </c>
      <c r="G3477" t="s">
        <v>1013</v>
      </c>
      <c r="H3477" t="s">
        <v>33</v>
      </c>
      <c r="I3477" t="s">
        <v>39</v>
      </c>
      <c r="J3477" s="3">
        <v>221560</v>
      </c>
      <c r="K3477" s="3">
        <v>1.3540000000000001</v>
      </c>
      <c r="L3477" s="3">
        <v>299992.24</v>
      </c>
      <c r="M3477" s="3">
        <v>19648.362499999999</v>
      </c>
      <c r="N3477" s="3">
        <v>449.96249999999998</v>
      </c>
      <c r="O3477" s="3">
        <v>19160707.124400001</v>
      </c>
      <c r="P3477" s="3">
        <v>12071245.49</v>
      </c>
      <c r="Q3477" s="3">
        <v>17692996.960000001</v>
      </c>
    </row>
    <row r="3478" spans="1:17" x14ac:dyDescent="0.35">
      <c r="A3478" s="1">
        <v>45505</v>
      </c>
      <c r="B3478">
        <v>2024</v>
      </c>
      <c r="C3478">
        <v>8</v>
      </c>
      <c r="D3478" t="s">
        <v>31</v>
      </c>
      <c r="E3478">
        <v>1</v>
      </c>
      <c r="F3478" t="s">
        <v>36</v>
      </c>
      <c r="G3478" t="s">
        <v>1012</v>
      </c>
      <c r="H3478" t="s">
        <v>37</v>
      </c>
      <c r="I3478" t="s">
        <v>39</v>
      </c>
      <c r="J3478" s="3">
        <v>1152180</v>
      </c>
      <c r="K3478" s="3">
        <v>0.60760000000000003</v>
      </c>
      <c r="L3478" s="3">
        <v>700064.56799999997</v>
      </c>
      <c r="M3478" s="3">
        <v>45851.572</v>
      </c>
      <c r="N3478" s="3">
        <v>1050.0360000000001</v>
      </c>
      <c r="O3478" s="3">
        <v>44713600.124799997</v>
      </c>
      <c r="P3478" s="3">
        <v>28169568.079999998</v>
      </c>
      <c r="Q3478" s="3">
        <v>41288544.369999997</v>
      </c>
    </row>
    <row r="3479" spans="1:17" x14ac:dyDescent="0.35">
      <c r="A3479" s="1">
        <v>44958</v>
      </c>
      <c r="B3479">
        <v>2023</v>
      </c>
      <c r="C3479">
        <v>2</v>
      </c>
      <c r="D3479" t="s">
        <v>31</v>
      </c>
      <c r="E3479">
        <v>1</v>
      </c>
      <c r="F3479" t="s">
        <v>348</v>
      </c>
      <c r="G3479" t="s">
        <v>1011</v>
      </c>
      <c r="H3479" t="s">
        <v>33</v>
      </c>
      <c r="I3479" t="s">
        <v>39</v>
      </c>
      <c r="J3479" s="3">
        <v>67318</v>
      </c>
      <c r="K3479" s="3">
        <v>0.70089999999999997</v>
      </c>
      <c r="L3479" s="3">
        <v>47183.186199999996</v>
      </c>
      <c r="M3479" s="3">
        <v>3834.8716169999998</v>
      </c>
      <c r="N3479" s="3">
        <v>382.63530200000002</v>
      </c>
      <c r="O3479" s="3">
        <v>2884731.5194000001</v>
      </c>
      <c r="P3479" s="3">
        <v>576946.30000000005</v>
      </c>
      <c r="Q3479" s="3">
        <v>1200048.31</v>
      </c>
    </row>
    <row r="3480" spans="1:17" x14ac:dyDescent="0.35">
      <c r="A3480" s="1">
        <v>45231</v>
      </c>
      <c r="B3480">
        <v>2023</v>
      </c>
      <c r="C3480">
        <v>11</v>
      </c>
      <c r="D3480" t="s">
        <v>31</v>
      </c>
      <c r="E3480">
        <v>1</v>
      </c>
      <c r="F3480" t="s">
        <v>348</v>
      </c>
      <c r="G3480" t="s">
        <v>1011</v>
      </c>
      <c r="H3480" t="s">
        <v>33</v>
      </c>
      <c r="I3480" t="s">
        <v>39</v>
      </c>
      <c r="J3480" s="3">
        <v>63115</v>
      </c>
      <c r="K3480" s="3">
        <v>0.68330000000000002</v>
      </c>
      <c r="L3480" s="3">
        <v>43126.479500000001</v>
      </c>
      <c r="M3480" s="3">
        <v>2398.37</v>
      </c>
      <c r="N3480" s="3">
        <v>341.43</v>
      </c>
      <c r="O3480" s="3">
        <v>2616015.7732000002</v>
      </c>
      <c r="P3480" s="3">
        <v>523203.15</v>
      </c>
      <c r="Q3480" s="3">
        <v>1088262.48</v>
      </c>
    </row>
    <row r="3481" spans="1:17" x14ac:dyDescent="0.35">
      <c r="A3481" s="1">
        <v>45231</v>
      </c>
      <c r="B3481">
        <v>2023</v>
      </c>
      <c r="C3481">
        <v>11</v>
      </c>
      <c r="D3481" t="s">
        <v>31</v>
      </c>
      <c r="E3481">
        <v>1</v>
      </c>
      <c r="F3481" t="s">
        <v>348</v>
      </c>
      <c r="G3481" t="s">
        <v>1014</v>
      </c>
      <c r="H3481" t="s">
        <v>33</v>
      </c>
      <c r="I3481" t="s">
        <v>39</v>
      </c>
      <c r="J3481" s="3">
        <v>47354</v>
      </c>
      <c r="K3481" s="3">
        <v>0.66900000000000004</v>
      </c>
      <c r="L3481" s="3">
        <v>31679.826000000001</v>
      </c>
      <c r="M3481" s="3">
        <v>1812.5163279999999</v>
      </c>
      <c r="N3481" s="3">
        <v>251.18826300000001</v>
      </c>
      <c r="O3481" s="3">
        <v>1922458.4439000001</v>
      </c>
      <c r="P3481" s="3">
        <v>384491.69</v>
      </c>
      <c r="Q3481" s="3">
        <v>799742.71</v>
      </c>
    </row>
    <row r="3482" spans="1:17" x14ac:dyDescent="0.35">
      <c r="A3482" s="1">
        <v>45536</v>
      </c>
      <c r="B3482">
        <v>2024</v>
      </c>
      <c r="C3482">
        <v>9</v>
      </c>
      <c r="D3482" t="s">
        <v>31</v>
      </c>
      <c r="E3482">
        <v>1</v>
      </c>
      <c r="F3482" t="s">
        <v>354</v>
      </c>
      <c r="G3482" t="s">
        <v>1015</v>
      </c>
      <c r="H3482" t="s">
        <v>33</v>
      </c>
      <c r="I3482" t="s">
        <v>39</v>
      </c>
      <c r="J3482" s="3">
        <v>50446</v>
      </c>
      <c r="K3482" s="3">
        <v>0.59499999999999997</v>
      </c>
      <c r="L3482" s="3">
        <v>30015.37</v>
      </c>
      <c r="M3482" s="3">
        <v>2256.2152409999999</v>
      </c>
      <c r="N3482" s="3">
        <v>90.248462000000004</v>
      </c>
      <c r="O3482" s="3">
        <v>1941596.5281</v>
      </c>
      <c r="P3482" s="3">
        <v>388319.31</v>
      </c>
      <c r="Q3482" s="3">
        <v>807704.16</v>
      </c>
    </row>
    <row r="3483" spans="1:17" x14ac:dyDescent="0.35">
      <c r="A3483" s="1">
        <v>44958</v>
      </c>
      <c r="B3483">
        <v>2023</v>
      </c>
      <c r="C3483">
        <v>2</v>
      </c>
      <c r="D3483" t="s">
        <v>31</v>
      </c>
      <c r="E3483">
        <v>1</v>
      </c>
      <c r="F3483" t="s">
        <v>354</v>
      </c>
      <c r="G3483" t="s">
        <v>1016</v>
      </c>
      <c r="H3483" t="s">
        <v>33</v>
      </c>
      <c r="I3483" t="s">
        <v>39</v>
      </c>
      <c r="J3483" s="3">
        <v>52207</v>
      </c>
      <c r="K3483" s="3">
        <v>0.68310000000000004</v>
      </c>
      <c r="L3483" s="3">
        <v>35662.601699999999</v>
      </c>
      <c r="M3483" s="3">
        <v>3072.9164310000001</v>
      </c>
      <c r="N3483" s="3">
        <v>85.220586999999995</v>
      </c>
      <c r="O3483" s="3">
        <v>2171478.5293000001</v>
      </c>
      <c r="P3483" s="3">
        <v>434295.71</v>
      </c>
      <c r="Q3483" s="3">
        <v>903335.07</v>
      </c>
    </row>
    <row r="3484" spans="1:17" x14ac:dyDescent="0.35">
      <c r="A3484" s="1">
        <v>44958</v>
      </c>
      <c r="B3484">
        <v>2023</v>
      </c>
      <c r="C3484">
        <v>2</v>
      </c>
      <c r="D3484" t="s">
        <v>31</v>
      </c>
      <c r="E3484">
        <v>1</v>
      </c>
      <c r="F3484" t="s">
        <v>354</v>
      </c>
      <c r="G3484" t="s">
        <v>1017</v>
      </c>
      <c r="H3484" t="s">
        <v>33</v>
      </c>
      <c r="I3484" t="s">
        <v>39</v>
      </c>
      <c r="J3484" s="3">
        <v>10837</v>
      </c>
      <c r="K3484" s="3">
        <v>0.67849999999999999</v>
      </c>
      <c r="L3484" s="3">
        <v>7352.9044999999996</v>
      </c>
      <c r="M3484" s="3">
        <v>633.57281799999998</v>
      </c>
      <c r="N3484" s="3">
        <v>17.57075</v>
      </c>
      <c r="O3484" s="3">
        <v>447714.85800000001</v>
      </c>
      <c r="P3484" s="3">
        <v>89542.97</v>
      </c>
      <c r="Q3484" s="3">
        <v>186249.38</v>
      </c>
    </row>
    <row r="3485" spans="1:17" x14ac:dyDescent="0.35">
      <c r="A3485" s="1">
        <v>45323</v>
      </c>
      <c r="B3485">
        <v>2024</v>
      </c>
      <c r="C3485">
        <v>2</v>
      </c>
      <c r="D3485" t="s">
        <v>31</v>
      </c>
      <c r="E3485">
        <v>1</v>
      </c>
      <c r="F3485" t="s">
        <v>354</v>
      </c>
      <c r="G3485" t="s">
        <v>1018</v>
      </c>
      <c r="H3485" t="s">
        <v>33</v>
      </c>
      <c r="I3485" t="s">
        <v>39</v>
      </c>
      <c r="J3485" s="3">
        <v>30453</v>
      </c>
      <c r="K3485" s="3">
        <v>0.60299999999999998</v>
      </c>
      <c r="L3485" s="3">
        <v>18363.159</v>
      </c>
      <c r="M3485" s="3">
        <v>1887.7853950000001</v>
      </c>
      <c r="N3485" s="3">
        <v>62.926648</v>
      </c>
      <c r="O3485" s="3">
        <v>1195692.7657999999</v>
      </c>
      <c r="P3485" s="3">
        <v>753286.44</v>
      </c>
      <c r="Q3485" s="3">
        <v>1104102.7</v>
      </c>
    </row>
    <row r="3486" spans="1:17" x14ac:dyDescent="0.35">
      <c r="A3486" s="1">
        <v>44958</v>
      </c>
      <c r="B3486">
        <v>2023</v>
      </c>
      <c r="C3486">
        <v>2</v>
      </c>
      <c r="D3486" t="s">
        <v>31</v>
      </c>
      <c r="E3486">
        <v>1</v>
      </c>
      <c r="F3486" t="s">
        <v>354</v>
      </c>
      <c r="G3486" t="s">
        <v>1019</v>
      </c>
      <c r="H3486" t="s">
        <v>33</v>
      </c>
      <c r="I3486" t="s">
        <v>39</v>
      </c>
      <c r="J3486" s="3">
        <v>11057</v>
      </c>
      <c r="K3486" s="3">
        <v>0.68310000000000004</v>
      </c>
      <c r="L3486" s="3">
        <v>7553.0366999999997</v>
      </c>
      <c r="M3486" s="3">
        <v>650.81212800000003</v>
      </c>
      <c r="N3486" s="3">
        <v>18.048845</v>
      </c>
      <c r="O3486" s="3">
        <v>459900.74320000003</v>
      </c>
      <c r="P3486" s="3">
        <v>91980.15</v>
      </c>
      <c r="Q3486" s="3">
        <v>191318.71</v>
      </c>
    </row>
    <row r="3487" spans="1:17" x14ac:dyDescent="0.35">
      <c r="A3487" s="1">
        <v>45413</v>
      </c>
      <c r="B3487">
        <v>2024</v>
      </c>
      <c r="C3487">
        <v>5</v>
      </c>
      <c r="D3487" t="s">
        <v>42</v>
      </c>
      <c r="E3487">
        <v>1</v>
      </c>
      <c r="F3487" t="s">
        <v>354</v>
      </c>
      <c r="G3487" t="s">
        <v>1020</v>
      </c>
      <c r="H3487" t="s">
        <v>33</v>
      </c>
      <c r="I3487" t="s">
        <v>39</v>
      </c>
      <c r="J3487" s="3">
        <v>294</v>
      </c>
      <c r="K3487" s="3">
        <v>0.78129999999999999</v>
      </c>
      <c r="L3487" s="3">
        <v>229.7022</v>
      </c>
      <c r="M3487" s="3">
        <v>44.149000000000001</v>
      </c>
      <c r="N3487" s="3">
        <v>4.5931839999999999</v>
      </c>
      <c r="O3487" s="3">
        <v>16489.913400000001</v>
      </c>
      <c r="P3487" s="3">
        <v>10388.65</v>
      </c>
      <c r="Q3487" s="3">
        <v>15226.79</v>
      </c>
    </row>
    <row r="3488" spans="1:17" x14ac:dyDescent="0.35">
      <c r="A3488" s="1">
        <v>45536</v>
      </c>
      <c r="B3488">
        <v>2024</v>
      </c>
      <c r="C3488">
        <v>9</v>
      </c>
      <c r="D3488" t="s">
        <v>31</v>
      </c>
      <c r="E3488">
        <v>1</v>
      </c>
      <c r="F3488" t="s">
        <v>354</v>
      </c>
      <c r="G3488" t="s">
        <v>1015</v>
      </c>
      <c r="H3488" t="s">
        <v>33</v>
      </c>
      <c r="I3488" t="s">
        <v>39</v>
      </c>
      <c r="J3488" s="3">
        <v>50168</v>
      </c>
      <c r="K3488" s="3">
        <v>0.59499999999999997</v>
      </c>
      <c r="L3488" s="3">
        <v>29849.96</v>
      </c>
      <c r="M3488" s="3">
        <v>2243.7720370000002</v>
      </c>
      <c r="N3488" s="3">
        <v>89.750733999999994</v>
      </c>
      <c r="O3488" s="3">
        <v>1930878.7413999999</v>
      </c>
      <c r="P3488" s="3">
        <v>386175.75</v>
      </c>
      <c r="Q3488" s="3">
        <v>803245.56</v>
      </c>
    </row>
    <row r="3489" spans="1:17" x14ac:dyDescent="0.35">
      <c r="A3489" s="1">
        <v>44958</v>
      </c>
      <c r="B3489">
        <v>2023</v>
      </c>
      <c r="C3489">
        <v>2</v>
      </c>
      <c r="D3489" t="s">
        <v>31</v>
      </c>
      <c r="E3489">
        <v>1</v>
      </c>
      <c r="F3489" t="s">
        <v>354</v>
      </c>
      <c r="G3489" t="s">
        <v>1021</v>
      </c>
      <c r="H3489" t="s">
        <v>33</v>
      </c>
      <c r="I3489" t="s">
        <v>39</v>
      </c>
      <c r="J3489" s="3">
        <v>39579</v>
      </c>
      <c r="K3489" s="3">
        <v>0.65920000000000001</v>
      </c>
      <c r="L3489" s="3">
        <v>26090.4768</v>
      </c>
      <c r="M3489" s="3">
        <v>2248.121228</v>
      </c>
      <c r="N3489" s="3">
        <v>62.346704000000003</v>
      </c>
      <c r="O3489" s="3">
        <v>1588635.2368999999</v>
      </c>
      <c r="P3489" s="3">
        <v>317727.05</v>
      </c>
      <c r="Q3489" s="3">
        <v>660872.26</v>
      </c>
    </row>
    <row r="3490" spans="1:17" x14ac:dyDescent="0.35">
      <c r="A3490" s="1">
        <v>45323</v>
      </c>
      <c r="B3490">
        <v>2024</v>
      </c>
      <c r="C3490">
        <v>2</v>
      </c>
      <c r="D3490" t="s">
        <v>31</v>
      </c>
      <c r="E3490">
        <v>1</v>
      </c>
      <c r="F3490" t="s">
        <v>354</v>
      </c>
      <c r="G3490" t="s">
        <v>1022</v>
      </c>
      <c r="H3490" t="s">
        <v>33</v>
      </c>
      <c r="I3490" t="s">
        <v>39</v>
      </c>
      <c r="J3490" s="3">
        <v>43296</v>
      </c>
      <c r="K3490" s="3">
        <v>0.60799999999999998</v>
      </c>
      <c r="L3490" s="3">
        <v>26323.968000000001</v>
      </c>
      <c r="M3490" s="3">
        <v>2706.1898409999999</v>
      </c>
      <c r="N3490" s="3">
        <v>90.206998999999996</v>
      </c>
      <c r="O3490" s="3">
        <v>1714050.0888</v>
      </c>
      <c r="P3490" s="3">
        <v>1079851.56</v>
      </c>
      <c r="Q3490" s="3">
        <v>1582753.86</v>
      </c>
    </row>
    <row r="3491" spans="1:17" x14ac:dyDescent="0.35">
      <c r="A3491" s="1">
        <v>44958</v>
      </c>
      <c r="B3491">
        <v>2023</v>
      </c>
      <c r="C3491">
        <v>2</v>
      </c>
      <c r="D3491" t="s">
        <v>31</v>
      </c>
      <c r="E3491">
        <v>1</v>
      </c>
      <c r="F3491" t="s">
        <v>354</v>
      </c>
      <c r="G3491" t="s">
        <v>1023</v>
      </c>
      <c r="H3491" t="s">
        <v>33</v>
      </c>
      <c r="I3491" t="s">
        <v>39</v>
      </c>
      <c r="J3491" s="3">
        <v>10804</v>
      </c>
      <c r="K3491" s="3">
        <v>0.67849999999999999</v>
      </c>
      <c r="L3491" s="3">
        <v>7330.5140000000001</v>
      </c>
      <c r="M3491" s="3">
        <v>631.64481999999998</v>
      </c>
      <c r="N3491" s="3">
        <v>17.517282000000002</v>
      </c>
      <c r="O3491" s="3">
        <v>446351.51120000001</v>
      </c>
      <c r="P3491" s="3">
        <v>89270.3</v>
      </c>
      <c r="Q3491" s="3">
        <v>185682.23</v>
      </c>
    </row>
    <row r="3492" spans="1:17" x14ac:dyDescent="0.35">
      <c r="A3492" s="1">
        <v>44958</v>
      </c>
      <c r="B3492">
        <v>2023</v>
      </c>
      <c r="C3492">
        <v>2</v>
      </c>
      <c r="D3492" t="s">
        <v>31</v>
      </c>
      <c r="E3492">
        <v>1</v>
      </c>
      <c r="F3492" t="s">
        <v>354</v>
      </c>
      <c r="G3492" t="s">
        <v>1024</v>
      </c>
      <c r="H3492" t="s">
        <v>33</v>
      </c>
      <c r="I3492" t="s">
        <v>39</v>
      </c>
      <c r="J3492" s="3">
        <v>21826</v>
      </c>
      <c r="K3492" s="3">
        <v>0.65920000000000001</v>
      </c>
      <c r="L3492" s="3">
        <v>14387.699199999999</v>
      </c>
      <c r="M3492" s="3">
        <v>1239.727997</v>
      </c>
      <c r="N3492" s="3">
        <v>34.381132999999998</v>
      </c>
      <c r="O3492" s="3">
        <v>876057.27890000003</v>
      </c>
      <c r="P3492" s="3">
        <v>175211.46</v>
      </c>
      <c r="Q3492" s="3">
        <v>364439.83</v>
      </c>
    </row>
    <row r="3493" spans="1:17" x14ac:dyDescent="0.35">
      <c r="A3493" s="1">
        <v>45536</v>
      </c>
      <c r="B3493">
        <v>2024</v>
      </c>
      <c r="C3493">
        <v>9</v>
      </c>
      <c r="D3493" t="s">
        <v>31</v>
      </c>
      <c r="E3493">
        <v>1</v>
      </c>
      <c r="F3493" t="s">
        <v>354</v>
      </c>
      <c r="G3493" t="s">
        <v>1015</v>
      </c>
      <c r="H3493" t="s">
        <v>33</v>
      </c>
      <c r="I3493" t="s">
        <v>39</v>
      </c>
      <c r="J3493" s="3">
        <v>101734</v>
      </c>
      <c r="K3493" s="3">
        <v>0.59499999999999997</v>
      </c>
      <c r="L3493" s="3">
        <v>60531.73</v>
      </c>
      <c r="M3493" s="3">
        <v>4550.0955739999999</v>
      </c>
      <c r="N3493" s="3">
        <v>182.003525</v>
      </c>
      <c r="O3493" s="3">
        <v>3915600.4676999999</v>
      </c>
      <c r="P3493" s="3">
        <v>783120.09</v>
      </c>
      <c r="Q3493" s="3">
        <v>1628889.79</v>
      </c>
    </row>
    <row r="3494" spans="1:17" x14ac:dyDescent="0.35">
      <c r="A3494" s="1">
        <v>45413</v>
      </c>
      <c r="B3494">
        <v>2024</v>
      </c>
      <c r="C3494">
        <v>5</v>
      </c>
      <c r="D3494" t="s">
        <v>42</v>
      </c>
      <c r="E3494">
        <v>1</v>
      </c>
      <c r="F3494" t="s">
        <v>354</v>
      </c>
      <c r="G3494" t="s">
        <v>1015</v>
      </c>
      <c r="H3494" t="s">
        <v>33</v>
      </c>
      <c r="I3494" t="s">
        <v>39</v>
      </c>
      <c r="J3494" s="3">
        <v>4146</v>
      </c>
      <c r="K3494" s="3">
        <v>0.75360000000000005</v>
      </c>
      <c r="L3494" s="3">
        <v>3124.4256</v>
      </c>
      <c r="M3494" s="3">
        <v>600.6644</v>
      </c>
      <c r="N3494" s="3">
        <v>62.492063999999999</v>
      </c>
      <c r="O3494" s="3">
        <v>224296.8</v>
      </c>
      <c r="P3494" s="3">
        <v>141306.98000000001</v>
      </c>
      <c r="Q3494" s="3">
        <v>207115.66</v>
      </c>
    </row>
    <row r="3495" spans="1:17" x14ac:dyDescent="0.35">
      <c r="A3495" s="1">
        <v>45323</v>
      </c>
      <c r="B3495">
        <v>2024</v>
      </c>
      <c r="C3495">
        <v>2</v>
      </c>
      <c r="D3495" t="s">
        <v>31</v>
      </c>
      <c r="E3495">
        <v>1</v>
      </c>
      <c r="F3495" t="s">
        <v>354</v>
      </c>
      <c r="G3495" t="s">
        <v>1025</v>
      </c>
      <c r="H3495" t="s">
        <v>33</v>
      </c>
      <c r="I3495" t="s">
        <v>39</v>
      </c>
      <c r="J3495" s="3">
        <v>12158</v>
      </c>
      <c r="K3495" s="3">
        <v>0.60799999999999998</v>
      </c>
      <c r="L3495" s="3">
        <v>7392.0640000000003</v>
      </c>
      <c r="M3495" s="3">
        <v>759.91586800000005</v>
      </c>
      <c r="N3495" s="3">
        <v>25.330717</v>
      </c>
      <c r="O3495" s="3">
        <v>481324.39439999999</v>
      </c>
      <c r="P3495" s="3">
        <v>303234.37</v>
      </c>
      <c r="Q3495" s="3">
        <v>444454.95</v>
      </c>
    </row>
    <row r="3496" spans="1:17" x14ac:dyDescent="0.35">
      <c r="A3496" s="1">
        <v>45323</v>
      </c>
      <c r="B3496">
        <v>2024</v>
      </c>
      <c r="C3496">
        <v>2</v>
      </c>
      <c r="D3496" t="s">
        <v>31</v>
      </c>
      <c r="E3496">
        <v>1</v>
      </c>
      <c r="F3496" t="s">
        <v>354</v>
      </c>
      <c r="G3496" t="s">
        <v>1026</v>
      </c>
      <c r="H3496" t="s">
        <v>33</v>
      </c>
      <c r="I3496" t="s">
        <v>39</v>
      </c>
      <c r="J3496" s="3">
        <v>13808</v>
      </c>
      <c r="K3496" s="3">
        <v>0.60299999999999998</v>
      </c>
      <c r="L3496" s="3">
        <v>8326.2240000000002</v>
      </c>
      <c r="M3496" s="3">
        <v>855.95007899999996</v>
      </c>
      <c r="N3496" s="3">
        <v>28.531882</v>
      </c>
      <c r="O3496" s="3">
        <v>542151.0429</v>
      </c>
      <c r="P3496" s="3">
        <v>341555.16</v>
      </c>
      <c r="Q3496" s="3">
        <v>500622.56</v>
      </c>
    </row>
    <row r="3497" spans="1:17" x14ac:dyDescent="0.35">
      <c r="A3497" s="1">
        <v>44958</v>
      </c>
      <c r="B3497">
        <v>2023</v>
      </c>
      <c r="C3497">
        <v>2</v>
      </c>
      <c r="D3497" t="s">
        <v>31</v>
      </c>
      <c r="E3497">
        <v>1</v>
      </c>
      <c r="F3497" t="s">
        <v>354</v>
      </c>
      <c r="G3497" t="s">
        <v>1027</v>
      </c>
      <c r="H3497" t="s">
        <v>33</v>
      </c>
      <c r="I3497" t="s">
        <v>39</v>
      </c>
      <c r="J3497" s="3">
        <v>30823</v>
      </c>
      <c r="K3497" s="3">
        <v>0.67849999999999999</v>
      </c>
      <c r="L3497" s="3">
        <v>20913.405500000001</v>
      </c>
      <c r="M3497" s="3">
        <v>1802.0274730000001</v>
      </c>
      <c r="N3497" s="3">
        <v>49.975273999999999</v>
      </c>
      <c r="O3497" s="3">
        <v>1273407.3147</v>
      </c>
      <c r="P3497" s="3">
        <v>254681.46</v>
      </c>
      <c r="Q3497" s="3">
        <v>529737.43999999994</v>
      </c>
    </row>
    <row r="3498" spans="1:17" x14ac:dyDescent="0.35">
      <c r="A3498" s="1">
        <v>44958</v>
      </c>
      <c r="B3498">
        <v>2023</v>
      </c>
      <c r="C3498">
        <v>2</v>
      </c>
      <c r="D3498" t="s">
        <v>31</v>
      </c>
      <c r="E3498">
        <v>1</v>
      </c>
      <c r="F3498" t="s">
        <v>354</v>
      </c>
      <c r="G3498" t="s">
        <v>1028</v>
      </c>
      <c r="H3498" t="s">
        <v>33</v>
      </c>
      <c r="I3498" t="s">
        <v>39</v>
      </c>
      <c r="J3498" s="3">
        <v>10094</v>
      </c>
      <c r="K3498" s="3">
        <v>0.65920000000000001</v>
      </c>
      <c r="L3498" s="3">
        <v>6653.9647999999997</v>
      </c>
      <c r="M3498" s="3">
        <v>573.34164799999996</v>
      </c>
      <c r="N3498" s="3">
        <v>15.900371</v>
      </c>
      <c r="O3498" s="3">
        <v>405156.37290000002</v>
      </c>
      <c r="P3498" s="3">
        <v>81031.27</v>
      </c>
      <c r="Q3498" s="3">
        <v>168545.05</v>
      </c>
    </row>
    <row r="3499" spans="1:17" x14ac:dyDescent="0.35">
      <c r="A3499" s="1">
        <v>44958</v>
      </c>
      <c r="B3499">
        <v>2023</v>
      </c>
      <c r="C3499">
        <v>2</v>
      </c>
      <c r="D3499" t="s">
        <v>31</v>
      </c>
      <c r="E3499">
        <v>1</v>
      </c>
      <c r="F3499" t="s">
        <v>354</v>
      </c>
      <c r="G3499" t="s">
        <v>1029</v>
      </c>
      <c r="H3499" t="s">
        <v>33</v>
      </c>
      <c r="I3499" t="s">
        <v>39</v>
      </c>
      <c r="J3499" s="3">
        <v>8593</v>
      </c>
      <c r="K3499" s="3">
        <v>0.65920000000000001</v>
      </c>
      <c r="L3499" s="3">
        <v>5664.5056000000004</v>
      </c>
      <c r="M3499" s="3">
        <v>488.08405699999997</v>
      </c>
      <c r="N3499" s="3">
        <v>13.535939000000001</v>
      </c>
      <c r="O3499" s="3">
        <v>344908.7291</v>
      </c>
      <c r="P3499" s="3">
        <v>68981.75</v>
      </c>
      <c r="Q3499" s="3">
        <v>143482.04</v>
      </c>
    </row>
    <row r="3500" spans="1:17" x14ac:dyDescent="0.35">
      <c r="A3500" s="1">
        <v>45323</v>
      </c>
      <c r="B3500">
        <v>2024</v>
      </c>
      <c r="C3500">
        <v>2</v>
      </c>
      <c r="D3500" t="s">
        <v>31</v>
      </c>
      <c r="E3500">
        <v>1</v>
      </c>
      <c r="F3500" t="s">
        <v>354</v>
      </c>
      <c r="G3500" t="s">
        <v>1030</v>
      </c>
      <c r="H3500" t="s">
        <v>33</v>
      </c>
      <c r="I3500" t="s">
        <v>39</v>
      </c>
      <c r="J3500" s="3">
        <v>9402</v>
      </c>
      <c r="K3500" s="3">
        <v>0.60799999999999998</v>
      </c>
      <c r="L3500" s="3">
        <v>5716.4160000000002</v>
      </c>
      <c r="M3500" s="3">
        <v>587.66095700000005</v>
      </c>
      <c r="N3500" s="3">
        <v>19.588844000000002</v>
      </c>
      <c r="O3500" s="3">
        <v>372216.80839999998</v>
      </c>
      <c r="P3500" s="3">
        <v>234496.59</v>
      </c>
      <c r="Q3500" s="3">
        <v>343705</v>
      </c>
    </row>
    <row r="3501" spans="1:17" x14ac:dyDescent="0.35">
      <c r="A3501" s="1">
        <v>45323</v>
      </c>
      <c r="B3501">
        <v>2024</v>
      </c>
      <c r="C3501">
        <v>2</v>
      </c>
      <c r="D3501" t="s">
        <v>31</v>
      </c>
      <c r="E3501">
        <v>1</v>
      </c>
      <c r="F3501" t="s">
        <v>354</v>
      </c>
      <c r="G3501" t="s">
        <v>1031</v>
      </c>
      <c r="H3501" t="s">
        <v>33</v>
      </c>
      <c r="I3501" t="s">
        <v>39</v>
      </c>
      <c r="J3501" s="3">
        <v>19586</v>
      </c>
      <c r="K3501" s="3">
        <v>0.60299999999999998</v>
      </c>
      <c r="L3501" s="3">
        <v>11810.358</v>
      </c>
      <c r="M3501" s="3">
        <v>1214.1421949999999</v>
      </c>
      <c r="N3501" s="3">
        <v>40.471708</v>
      </c>
      <c r="O3501" s="3">
        <v>769015.81160000002</v>
      </c>
      <c r="P3501" s="3">
        <v>484479.96</v>
      </c>
      <c r="Q3501" s="3">
        <v>710109.2</v>
      </c>
    </row>
    <row r="3502" spans="1:17" x14ac:dyDescent="0.35">
      <c r="A3502" s="1">
        <v>44958</v>
      </c>
      <c r="B3502">
        <v>2023</v>
      </c>
      <c r="C3502">
        <v>2</v>
      </c>
      <c r="D3502" t="s">
        <v>31</v>
      </c>
      <c r="E3502">
        <v>1</v>
      </c>
      <c r="F3502" t="s">
        <v>354</v>
      </c>
      <c r="G3502" t="s">
        <v>1032</v>
      </c>
      <c r="H3502" t="s">
        <v>33</v>
      </c>
      <c r="I3502" t="s">
        <v>39</v>
      </c>
      <c r="J3502" s="3">
        <v>20033</v>
      </c>
      <c r="K3502" s="3">
        <v>0.68310000000000004</v>
      </c>
      <c r="L3502" s="3">
        <v>13684.542299999999</v>
      </c>
      <c r="M3502" s="3">
        <v>1179.1462819999999</v>
      </c>
      <c r="N3502" s="3">
        <v>32.701031999999998</v>
      </c>
      <c r="O3502" s="3">
        <v>833245.14679999999</v>
      </c>
      <c r="P3502" s="3">
        <v>166649.03</v>
      </c>
      <c r="Q3502" s="3">
        <v>346629.98</v>
      </c>
    </row>
    <row r="3503" spans="1:17" x14ac:dyDescent="0.35">
      <c r="A3503" s="1">
        <v>45444</v>
      </c>
      <c r="B3503">
        <v>2024</v>
      </c>
      <c r="C3503">
        <v>6</v>
      </c>
      <c r="D3503" t="s">
        <v>31</v>
      </c>
      <c r="E3503">
        <v>1</v>
      </c>
      <c r="F3503" t="s">
        <v>348</v>
      </c>
      <c r="G3503" t="s">
        <v>1033</v>
      </c>
      <c r="H3503" t="s">
        <v>33</v>
      </c>
      <c r="I3503" t="s">
        <v>39</v>
      </c>
      <c r="J3503" s="3">
        <v>2529.1999999999998</v>
      </c>
      <c r="K3503" s="3">
        <v>1.8586</v>
      </c>
      <c r="L3503" s="3">
        <v>4700.7711200000003</v>
      </c>
      <c r="M3503" s="3">
        <v>416.053</v>
      </c>
      <c r="N3503" s="3">
        <v>5.5153999999999996</v>
      </c>
      <c r="O3503" s="3">
        <v>303126.50679999997</v>
      </c>
      <c r="P3503" s="3">
        <v>60625.3</v>
      </c>
      <c r="Q3503" s="3">
        <v>126100.63</v>
      </c>
    </row>
    <row r="3504" spans="1:17" x14ac:dyDescent="0.35">
      <c r="A3504" s="1">
        <v>45444</v>
      </c>
      <c r="B3504">
        <v>2024</v>
      </c>
      <c r="C3504">
        <v>6</v>
      </c>
      <c r="D3504" t="s">
        <v>31</v>
      </c>
      <c r="E3504">
        <v>1</v>
      </c>
      <c r="F3504" t="s">
        <v>348</v>
      </c>
      <c r="G3504" t="s">
        <v>1033</v>
      </c>
      <c r="H3504" t="s">
        <v>33</v>
      </c>
      <c r="I3504" t="s">
        <v>39</v>
      </c>
      <c r="J3504" s="3">
        <v>298303.98</v>
      </c>
      <c r="K3504" s="3">
        <v>1.7763</v>
      </c>
      <c r="L3504" s="3">
        <v>529877.35967399995</v>
      </c>
      <c r="M3504" s="3">
        <v>46901.214</v>
      </c>
      <c r="N3504" s="3">
        <v>621.74519999999995</v>
      </c>
      <c r="O3504" s="3">
        <v>34168824.768399999</v>
      </c>
      <c r="P3504" s="3">
        <v>6833764.9500000002</v>
      </c>
      <c r="Q3504" s="3">
        <v>14214231.1</v>
      </c>
    </row>
    <row r="3505" spans="1:17" x14ac:dyDescent="0.35">
      <c r="A3505" s="1">
        <v>45444</v>
      </c>
      <c r="B3505">
        <v>2024</v>
      </c>
      <c r="C3505">
        <v>6</v>
      </c>
      <c r="D3505" t="s">
        <v>31</v>
      </c>
      <c r="E3505">
        <v>1</v>
      </c>
      <c r="F3505" t="s">
        <v>348</v>
      </c>
      <c r="G3505" t="s">
        <v>1033</v>
      </c>
      <c r="H3505" t="s">
        <v>33</v>
      </c>
      <c r="I3505" t="s">
        <v>39</v>
      </c>
      <c r="J3505" s="3">
        <v>5437.78</v>
      </c>
      <c r="K3505" s="3">
        <v>1.7052</v>
      </c>
      <c r="L3505" s="3">
        <v>9272.5024560000002</v>
      </c>
      <c r="M3505" s="3">
        <v>820.65499999999997</v>
      </c>
      <c r="N3505" s="3">
        <v>10.879</v>
      </c>
      <c r="O3505" s="3">
        <v>597931.68570000003</v>
      </c>
      <c r="P3505" s="3">
        <v>119586.34</v>
      </c>
      <c r="Q3505" s="3">
        <v>248739.58</v>
      </c>
    </row>
    <row r="3506" spans="1:17" x14ac:dyDescent="0.35">
      <c r="A3506" s="1">
        <v>45444</v>
      </c>
      <c r="B3506">
        <v>2024</v>
      </c>
      <c r="C3506">
        <v>6</v>
      </c>
      <c r="D3506" t="s">
        <v>31</v>
      </c>
      <c r="E3506">
        <v>1</v>
      </c>
      <c r="F3506" t="s">
        <v>348</v>
      </c>
      <c r="G3506" t="s">
        <v>1033</v>
      </c>
      <c r="H3506" t="s">
        <v>33</v>
      </c>
      <c r="I3506" t="s">
        <v>39</v>
      </c>
      <c r="J3506" s="3">
        <v>58642.05</v>
      </c>
      <c r="K3506" s="3">
        <v>1.776</v>
      </c>
      <c r="L3506" s="3">
        <v>104148.28079999999</v>
      </c>
      <c r="M3506" s="3">
        <v>9218.402</v>
      </c>
      <c r="N3506" s="3">
        <v>122.20359999999999</v>
      </c>
      <c r="O3506" s="3">
        <v>6715943.0187999997</v>
      </c>
      <c r="P3506" s="3">
        <v>1343188.6</v>
      </c>
      <c r="Q3506" s="3">
        <v>2793832.29</v>
      </c>
    </row>
    <row r="3507" spans="1:17" x14ac:dyDescent="0.35">
      <c r="A3507" s="1">
        <v>45444</v>
      </c>
      <c r="B3507">
        <v>2024</v>
      </c>
      <c r="C3507">
        <v>6</v>
      </c>
      <c r="D3507" t="s">
        <v>31</v>
      </c>
      <c r="E3507">
        <v>1</v>
      </c>
      <c r="F3507" t="s">
        <v>348</v>
      </c>
      <c r="G3507" t="s">
        <v>1033</v>
      </c>
      <c r="H3507" t="s">
        <v>33</v>
      </c>
      <c r="I3507" t="s">
        <v>39</v>
      </c>
      <c r="J3507" s="3">
        <v>19835.64</v>
      </c>
      <c r="K3507" s="3">
        <v>2.1684000000000001</v>
      </c>
      <c r="L3507" s="3">
        <v>43011.601776000003</v>
      </c>
      <c r="M3507" s="3">
        <v>3807.1104999999998</v>
      </c>
      <c r="N3507" s="3">
        <v>50.468899999999998</v>
      </c>
      <c r="O3507" s="3">
        <v>2773577.415</v>
      </c>
      <c r="P3507" s="3">
        <v>554715.48</v>
      </c>
      <c r="Q3507" s="3">
        <v>1153808.2</v>
      </c>
    </row>
    <row r="3508" spans="1:17" x14ac:dyDescent="0.35">
      <c r="A3508" s="1">
        <v>45444</v>
      </c>
      <c r="B3508">
        <v>2024</v>
      </c>
      <c r="C3508">
        <v>6</v>
      </c>
      <c r="D3508" t="s">
        <v>31</v>
      </c>
      <c r="E3508">
        <v>1</v>
      </c>
      <c r="F3508" t="s">
        <v>348</v>
      </c>
      <c r="G3508" t="s">
        <v>1033</v>
      </c>
      <c r="H3508" t="s">
        <v>33</v>
      </c>
      <c r="I3508" t="s">
        <v>39</v>
      </c>
      <c r="J3508" s="3">
        <v>102.64</v>
      </c>
      <c r="K3508" s="3">
        <v>1.93</v>
      </c>
      <c r="L3508" s="3">
        <v>198.09520000000001</v>
      </c>
      <c r="M3508" s="3">
        <v>17.523499999999999</v>
      </c>
      <c r="N3508" s="3">
        <v>0.23230000000000001</v>
      </c>
      <c r="O3508" s="3">
        <v>12774.05</v>
      </c>
      <c r="P3508" s="3">
        <v>2554.81</v>
      </c>
      <c r="Q3508" s="3">
        <v>5314</v>
      </c>
    </row>
    <row r="3509" spans="1:17" x14ac:dyDescent="0.35">
      <c r="A3509" s="1">
        <v>45444</v>
      </c>
      <c r="B3509">
        <v>2024</v>
      </c>
      <c r="C3509">
        <v>6</v>
      </c>
      <c r="D3509" t="s">
        <v>31</v>
      </c>
      <c r="E3509">
        <v>1</v>
      </c>
      <c r="F3509" t="s">
        <v>348</v>
      </c>
      <c r="G3509" t="s">
        <v>1033</v>
      </c>
      <c r="H3509" t="s">
        <v>33</v>
      </c>
      <c r="I3509" t="s">
        <v>39</v>
      </c>
      <c r="J3509" s="3">
        <v>58642.05</v>
      </c>
      <c r="K3509" s="3">
        <v>1.776</v>
      </c>
      <c r="L3509" s="3">
        <v>104148.28079999999</v>
      </c>
      <c r="M3509" s="3">
        <v>9218.402</v>
      </c>
      <c r="N3509" s="3">
        <v>122.20359999999999</v>
      </c>
      <c r="O3509" s="3">
        <v>6715943.0187999997</v>
      </c>
      <c r="P3509" s="3">
        <v>1343188.6</v>
      </c>
      <c r="Q3509" s="3">
        <v>2793834.47</v>
      </c>
    </row>
    <row r="3510" spans="1:17" x14ac:dyDescent="0.35">
      <c r="A3510" s="1">
        <v>45444</v>
      </c>
      <c r="B3510">
        <v>2024</v>
      </c>
      <c r="C3510">
        <v>6</v>
      </c>
      <c r="D3510" t="s">
        <v>31</v>
      </c>
      <c r="E3510">
        <v>1</v>
      </c>
      <c r="F3510" t="s">
        <v>348</v>
      </c>
      <c r="G3510" t="s">
        <v>1033</v>
      </c>
      <c r="H3510" t="s">
        <v>33</v>
      </c>
      <c r="I3510" t="s">
        <v>39</v>
      </c>
      <c r="J3510" s="3">
        <v>19835.64</v>
      </c>
      <c r="K3510" s="3">
        <v>2.1684000000000001</v>
      </c>
      <c r="L3510" s="3">
        <v>43011.601776000003</v>
      </c>
      <c r="M3510" s="3">
        <v>3807.1104999999998</v>
      </c>
      <c r="N3510" s="3">
        <v>50.468899999999998</v>
      </c>
      <c r="O3510" s="3">
        <v>2773577.415</v>
      </c>
      <c r="P3510" s="3">
        <v>554715.48</v>
      </c>
      <c r="Q3510" s="3">
        <v>1153808.2</v>
      </c>
    </row>
    <row r="3511" spans="1:17" x14ac:dyDescent="0.35">
      <c r="A3511" s="1">
        <v>45444</v>
      </c>
      <c r="B3511">
        <v>2024</v>
      </c>
      <c r="C3511">
        <v>6</v>
      </c>
      <c r="D3511" t="s">
        <v>31</v>
      </c>
      <c r="E3511">
        <v>1</v>
      </c>
      <c r="F3511" t="s">
        <v>348</v>
      </c>
      <c r="G3511" t="s">
        <v>1033</v>
      </c>
      <c r="H3511" t="s">
        <v>33</v>
      </c>
      <c r="I3511" t="s">
        <v>39</v>
      </c>
      <c r="J3511" s="3">
        <v>298303.98</v>
      </c>
      <c r="K3511" s="3">
        <v>1.7763</v>
      </c>
      <c r="L3511" s="3">
        <v>529877.35967399995</v>
      </c>
      <c r="M3511" s="3">
        <v>46901.214</v>
      </c>
      <c r="N3511" s="3">
        <v>621.74519999999995</v>
      </c>
      <c r="O3511" s="3">
        <v>34168824.768399999</v>
      </c>
      <c r="P3511" s="3">
        <v>6833764.9500000002</v>
      </c>
      <c r="Q3511" s="3">
        <v>14214231.1</v>
      </c>
    </row>
    <row r="3512" spans="1:17" x14ac:dyDescent="0.35">
      <c r="A3512" s="1">
        <v>45444</v>
      </c>
      <c r="B3512">
        <v>2024</v>
      </c>
      <c r="C3512">
        <v>6</v>
      </c>
      <c r="D3512" t="s">
        <v>31</v>
      </c>
      <c r="E3512">
        <v>1</v>
      </c>
      <c r="F3512" t="s">
        <v>348</v>
      </c>
      <c r="G3512" t="s">
        <v>1033</v>
      </c>
      <c r="H3512" t="s">
        <v>33</v>
      </c>
      <c r="I3512" t="s">
        <v>39</v>
      </c>
      <c r="J3512" s="3">
        <v>5437.78</v>
      </c>
      <c r="K3512" s="3">
        <v>1.7052</v>
      </c>
      <c r="L3512" s="3">
        <v>9272.5024560000002</v>
      </c>
      <c r="M3512" s="3">
        <v>820.65499999999997</v>
      </c>
      <c r="N3512" s="3">
        <v>10.879</v>
      </c>
      <c r="O3512" s="3">
        <v>597931.68570000003</v>
      </c>
      <c r="P3512" s="3">
        <v>119586.34</v>
      </c>
      <c r="Q3512" s="3">
        <v>248739.58</v>
      </c>
    </row>
    <row r="3513" spans="1:17" x14ac:dyDescent="0.35">
      <c r="A3513" s="1">
        <v>45444</v>
      </c>
      <c r="B3513">
        <v>2024</v>
      </c>
      <c r="C3513">
        <v>6</v>
      </c>
      <c r="D3513" t="s">
        <v>31</v>
      </c>
      <c r="E3513">
        <v>1</v>
      </c>
      <c r="F3513" t="s">
        <v>348</v>
      </c>
      <c r="G3513" t="s">
        <v>1033</v>
      </c>
      <c r="H3513" t="s">
        <v>33</v>
      </c>
      <c r="I3513" t="s">
        <v>39</v>
      </c>
      <c r="J3513" s="3">
        <v>408.3</v>
      </c>
      <c r="K3513" s="3">
        <v>1.925</v>
      </c>
      <c r="L3513" s="3">
        <v>785.97749999999996</v>
      </c>
      <c r="M3513" s="3">
        <v>69.400000000000006</v>
      </c>
      <c r="N3513" s="3">
        <v>0.92</v>
      </c>
      <c r="O3513" s="3">
        <v>50683.280599999998</v>
      </c>
      <c r="P3513" s="3">
        <v>10136.66</v>
      </c>
      <c r="Q3513" s="3">
        <v>21084.25</v>
      </c>
    </row>
    <row r="3514" spans="1:17" x14ac:dyDescent="0.35">
      <c r="A3514" s="1">
        <v>45444</v>
      </c>
      <c r="B3514">
        <v>2024</v>
      </c>
      <c r="C3514">
        <v>6</v>
      </c>
      <c r="D3514" t="s">
        <v>31</v>
      </c>
      <c r="E3514">
        <v>1</v>
      </c>
      <c r="F3514" t="s">
        <v>348</v>
      </c>
      <c r="G3514" t="s">
        <v>1033</v>
      </c>
      <c r="H3514" t="s">
        <v>33</v>
      </c>
      <c r="I3514" t="s">
        <v>39</v>
      </c>
      <c r="J3514" s="3">
        <v>163762.12</v>
      </c>
      <c r="K3514" s="3">
        <v>1.7765</v>
      </c>
      <c r="L3514" s="3">
        <v>290923.40617999999</v>
      </c>
      <c r="M3514" s="3">
        <v>25750.523000000001</v>
      </c>
      <c r="N3514" s="3">
        <v>341.3614</v>
      </c>
      <c r="O3514" s="3">
        <v>18760015.611299999</v>
      </c>
      <c r="P3514" s="3">
        <v>3752003.12</v>
      </c>
      <c r="Q3514" s="3">
        <v>7804166.4900000002</v>
      </c>
    </row>
    <row r="3515" spans="1:17" x14ac:dyDescent="0.35">
      <c r="A3515" s="1">
        <v>45444</v>
      </c>
      <c r="B3515">
        <v>2024</v>
      </c>
      <c r="C3515">
        <v>6</v>
      </c>
      <c r="D3515" t="s">
        <v>31</v>
      </c>
      <c r="E3515">
        <v>1</v>
      </c>
      <c r="F3515" t="s">
        <v>348</v>
      </c>
      <c r="G3515" t="s">
        <v>1033</v>
      </c>
      <c r="H3515" t="s">
        <v>33</v>
      </c>
      <c r="I3515" t="s">
        <v>39</v>
      </c>
      <c r="J3515" s="3">
        <v>163762.12</v>
      </c>
      <c r="K3515" s="3">
        <v>1.7765</v>
      </c>
      <c r="L3515" s="3">
        <v>290923.40617999999</v>
      </c>
      <c r="M3515" s="3">
        <v>25750.523000000001</v>
      </c>
      <c r="N3515" s="3">
        <v>341.3614</v>
      </c>
      <c r="O3515" s="3">
        <v>18760015.611299999</v>
      </c>
      <c r="P3515" s="3">
        <v>3752003.12</v>
      </c>
      <c r="Q3515" s="3">
        <v>7804166.4900000002</v>
      </c>
    </row>
    <row r="3516" spans="1:17" x14ac:dyDescent="0.35">
      <c r="A3516" s="1">
        <v>45352</v>
      </c>
      <c r="B3516">
        <v>2024</v>
      </c>
      <c r="C3516">
        <v>3</v>
      </c>
      <c r="D3516" t="s">
        <v>42</v>
      </c>
      <c r="E3516">
        <v>1</v>
      </c>
      <c r="F3516" t="s">
        <v>348</v>
      </c>
      <c r="G3516" t="s">
        <v>1034</v>
      </c>
      <c r="H3516" t="s">
        <v>162</v>
      </c>
      <c r="I3516" t="s">
        <v>39</v>
      </c>
      <c r="J3516" s="3">
        <v>2020</v>
      </c>
      <c r="K3516" s="3">
        <v>0.6048</v>
      </c>
      <c r="L3516" s="3">
        <v>1221.6959999999999</v>
      </c>
      <c r="M3516" s="3">
        <v>153.93024</v>
      </c>
      <c r="N3516" s="3">
        <v>0.33654400000000001</v>
      </c>
      <c r="O3516" s="3">
        <v>81494.211500000005</v>
      </c>
      <c r="P3516" s="3">
        <v>16298.84</v>
      </c>
      <c r="Q3516" s="3">
        <v>33901.589999999997</v>
      </c>
    </row>
    <row r="3517" spans="1:17" x14ac:dyDescent="0.35">
      <c r="A3517" s="1">
        <v>45413</v>
      </c>
      <c r="B3517">
        <v>2024</v>
      </c>
      <c r="C3517">
        <v>5</v>
      </c>
      <c r="D3517" t="s">
        <v>42</v>
      </c>
      <c r="E3517">
        <v>1</v>
      </c>
      <c r="F3517" t="s">
        <v>348</v>
      </c>
      <c r="G3517" t="s">
        <v>1035</v>
      </c>
      <c r="H3517" t="s">
        <v>162</v>
      </c>
      <c r="I3517" t="s">
        <v>35</v>
      </c>
      <c r="J3517" s="3">
        <v>10.87</v>
      </c>
      <c r="K3517" s="3">
        <v>566.1508</v>
      </c>
      <c r="L3517" s="3">
        <v>6154.0591960000002</v>
      </c>
      <c r="M3517" s="3">
        <v>530.99099999999999</v>
      </c>
      <c r="N3517" s="3">
        <v>18.383497999999999</v>
      </c>
      <c r="O3517" s="3">
        <v>402487.78460000001</v>
      </c>
      <c r="P3517" s="3">
        <v>80497.56</v>
      </c>
      <c r="Q3517" s="3">
        <v>167434.92000000001</v>
      </c>
    </row>
    <row r="3518" spans="1:17" x14ac:dyDescent="0.35">
      <c r="A3518" s="1">
        <v>45352</v>
      </c>
      <c r="B3518">
        <v>2024</v>
      </c>
      <c r="C3518">
        <v>3</v>
      </c>
      <c r="D3518" t="s">
        <v>42</v>
      </c>
      <c r="E3518">
        <v>1</v>
      </c>
      <c r="F3518" t="s">
        <v>348</v>
      </c>
      <c r="G3518" t="s">
        <v>1036</v>
      </c>
      <c r="H3518" t="s">
        <v>162</v>
      </c>
      <c r="I3518" t="s">
        <v>39</v>
      </c>
      <c r="J3518" s="3">
        <v>1970</v>
      </c>
      <c r="K3518" s="3">
        <v>0.62019999999999997</v>
      </c>
      <c r="L3518" s="3">
        <v>1221.7940000000001</v>
      </c>
      <c r="M3518" s="3">
        <v>153.93888000000001</v>
      </c>
      <c r="N3518" s="3">
        <v>0.336563</v>
      </c>
      <c r="O3518" s="3">
        <v>81500.757400000002</v>
      </c>
      <c r="P3518" s="3">
        <v>16300.15</v>
      </c>
      <c r="Q3518" s="3">
        <v>33904.31</v>
      </c>
    </row>
    <row r="3519" spans="1:17" x14ac:dyDescent="0.35">
      <c r="A3519" s="1">
        <v>45413</v>
      </c>
      <c r="B3519">
        <v>2024</v>
      </c>
      <c r="C3519">
        <v>5</v>
      </c>
      <c r="D3519" t="s">
        <v>42</v>
      </c>
      <c r="E3519">
        <v>1</v>
      </c>
      <c r="F3519" t="s">
        <v>348</v>
      </c>
      <c r="G3519" t="s">
        <v>1037</v>
      </c>
      <c r="H3519" t="s">
        <v>162</v>
      </c>
      <c r="I3519" t="s">
        <v>35</v>
      </c>
      <c r="J3519" s="3">
        <v>10.8</v>
      </c>
      <c r="K3519" s="3">
        <v>566.15070000000003</v>
      </c>
      <c r="L3519" s="3">
        <v>6114.4275600000001</v>
      </c>
      <c r="M3519" s="3">
        <v>527.57100000000003</v>
      </c>
      <c r="N3519" s="3">
        <v>18.265094000000001</v>
      </c>
      <c r="O3519" s="3">
        <v>399895.79729999998</v>
      </c>
      <c r="P3519" s="3">
        <v>79979.16</v>
      </c>
      <c r="Q3519" s="3">
        <v>166356.65</v>
      </c>
    </row>
    <row r="3520" spans="1:17" x14ac:dyDescent="0.35">
      <c r="A3520" s="1">
        <v>45352</v>
      </c>
      <c r="B3520">
        <v>2024</v>
      </c>
      <c r="C3520">
        <v>3</v>
      </c>
      <c r="D3520" t="s">
        <v>42</v>
      </c>
      <c r="E3520">
        <v>1</v>
      </c>
      <c r="F3520" t="s">
        <v>348</v>
      </c>
      <c r="G3520" t="s">
        <v>1038</v>
      </c>
      <c r="H3520" t="s">
        <v>162</v>
      </c>
      <c r="I3520" t="s">
        <v>39</v>
      </c>
      <c r="J3520" s="3">
        <v>4020</v>
      </c>
      <c r="K3520" s="3">
        <v>0.60940000000000005</v>
      </c>
      <c r="L3520" s="3">
        <v>2449.788</v>
      </c>
      <c r="M3520" s="3">
        <v>308.66399999999999</v>
      </c>
      <c r="N3520" s="3">
        <v>0.67484500000000003</v>
      </c>
      <c r="O3520" s="3">
        <v>163414.87280000001</v>
      </c>
      <c r="P3520" s="3">
        <v>32682.97</v>
      </c>
      <c r="Q3520" s="3">
        <v>67980.58</v>
      </c>
    </row>
    <row r="3521" spans="1:17" x14ac:dyDescent="0.35">
      <c r="A3521" s="1">
        <v>45413</v>
      </c>
      <c r="B3521">
        <v>2024</v>
      </c>
      <c r="C3521">
        <v>5</v>
      </c>
      <c r="D3521" t="s">
        <v>42</v>
      </c>
      <c r="E3521">
        <v>1</v>
      </c>
      <c r="F3521" t="s">
        <v>348</v>
      </c>
      <c r="G3521" t="s">
        <v>574</v>
      </c>
      <c r="H3521" t="s">
        <v>162</v>
      </c>
      <c r="I3521" t="s">
        <v>35</v>
      </c>
      <c r="J3521" s="3">
        <v>4.3600000000000003</v>
      </c>
      <c r="K3521" s="3">
        <v>572.48850000000004</v>
      </c>
      <c r="L3521" s="3">
        <v>2496.0498600000001</v>
      </c>
      <c r="M3521" s="3">
        <v>215.86500000000001</v>
      </c>
      <c r="N3521" s="3">
        <v>7.4574160000000003</v>
      </c>
      <c r="O3521" s="3">
        <v>163284.13310000001</v>
      </c>
      <c r="P3521" s="3">
        <v>32656.83</v>
      </c>
      <c r="Q3521" s="3">
        <v>67926.2</v>
      </c>
    </row>
    <row r="3522" spans="1:17" x14ac:dyDescent="0.35">
      <c r="A3522" s="1">
        <v>45352</v>
      </c>
      <c r="B3522">
        <v>2024</v>
      </c>
      <c r="C3522">
        <v>3</v>
      </c>
      <c r="D3522" t="s">
        <v>42</v>
      </c>
      <c r="E3522">
        <v>1</v>
      </c>
      <c r="F3522" t="s">
        <v>348</v>
      </c>
      <c r="G3522" t="s">
        <v>1039</v>
      </c>
      <c r="H3522" t="s">
        <v>162</v>
      </c>
      <c r="I3522" t="s">
        <v>39</v>
      </c>
      <c r="J3522" s="3">
        <v>1950</v>
      </c>
      <c r="K3522" s="3">
        <v>0.62660000000000005</v>
      </c>
      <c r="L3522" s="3">
        <v>1221.8699999999999</v>
      </c>
      <c r="M3522" s="3">
        <v>153.94752</v>
      </c>
      <c r="N3522" s="3">
        <v>0.33658199999999999</v>
      </c>
      <c r="O3522" s="3">
        <v>81505.710699999996</v>
      </c>
      <c r="P3522" s="3">
        <v>16301.14</v>
      </c>
      <c r="Q3522" s="3">
        <v>33906.370000000003</v>
      </c>
    </row>
    <row r="3523" spans="1:17" x14ac:dyDescent="0.35">
      <c r="A3523" s="1">
        <v>45413</v>
      </c>
      <c r="B3523">
        <v>2024</v>
      </c>
      <c r="C3523">
        <v>5</v>
      </c>
      <c r="D3523" t="s">
        <v>42</v>
      </c>
      <c r="E3523">
        <v>1</v>
      </c>
      <c r="F3523" t="s">
        <v>348</v>
      </c>
      <c r="G3523" t="s">
        <v>476</v>
      </c>
      <c r="H3523" t="s">
        <v>162</v>
      </c>
      <c r="I3523" t="s">
        <v>35</v>
      </c>
      <c r="J3523" s="3">
        <v>6.52</v>
      </c>
      <c r="K3523" s="3">
        <v>566.1508</v>
      </c>
      <c r="L3523" s="3">
        <v>3691.3032159999998</v>
      </c>
      <c r="M3523" s="3">
        <v>318.49200000000002</v>
      </c>
      <c r="N3523" s="3">
        <v>11.026547000000001</v>
      </c>
      <c r="O3523" s="3">
        <v>241418.61600000001</v>
      </c>
      <c r="P3523" s="3">
        <v>48283.72</v>
      </c>
      <c r="Q3523" s="3">
        <v>100430.14</v>
      </c>
    </row>
    <row r="3524" spans="1:17" x14ac:dyDescent="0.35">
      <c r="A3524" s="1">
        <v>45352</v>
      </c>
      <c r="B3524">
        <v>2024</v>
      </c>
      <c r="C3524">
        <v>3</v>
      </c>
      <c r="D3524" t="s">
        <v>42</v>
      </c>
      <c r="E3524">
        <v>1</v>
      </c>
      <c r="F3524" t="s">
        <v>348</v>
      </c>
      <c r="G3524" t="s">
        <v>1040</v>
      </c>
      <c r="H3524" t="s">
        <v>162</v>
      </c>
      <c r="I3524" t="s">
        <v>39</v>
      </c>
      <c r="J3524" s="3">
        <v>4050</v>
      </c>
      <c r="K3524" s="3">
        <v>0.60340000000000005</v>
      </c>
      <c r="L3524" s="3">
        <v>2443.77</v>
      </c>
      <c r="M3524" s="3">
        <v>307.90368000000001</v>
      </c>
      <c r="N3524" s="3">
        <v>0.67318299999999998</v>
      </c>
      <c r="O3524" s="3">
        <v>163013.71900000001</v>
      </c>
      <c r="P3524" s="3">
        <v>32602.74</v>
      </c>
      <c r="Q3524" s="3">
        <v>67813.7</v>
      </c>
    </row>
    <row r="3525" spans="1:17" x14ac:dyDescent="0.35">
      <c r="A3525" s="1">
        <v>45352</v>
      </c>
      <c r="B3525">
        <v>2024</v>
      </c>
      <c r="C3525">
        <v>3</v>
      </c>
      <c r="D3525" t="s">
        <v>42</v>
      </c>
      <c r="E3525">
        <v>1</v>
      </c>
      <c r="F3525" t="s">
        <v>348</v>
      </c>
      <c r="G3525" t="s">
        <v>1041</v>
      </c>
      <c r="H3525" t="s">
        <v>162</v>
      </c>
      <c r="I3525" t="s">
        <v>39</v>
      </c>
      <c r="J3525" s="3">
        <v>2000</v>
      </c>
      <c r="K3525" s="3">
        <v>0.6109</v>
      </c>
      <c r="L3525" s="3">
        <v>1221.8</v>
      </c>
      <c r="M3525" s="3">
        <v>153.93888000000001</v>
      </c>
      <c r="N3525" s="3">
        <v>0.336563</v>
      </c>
      <c r="O3525" s="3">
        <v>81501.183099999995</v>
      </c>
      <c r="P3525" s="3">
        <v>16300.24</v>
      </c>
      <c r="Q3525" s="3">
        <v>33904.5</v>
      </c>
    </row>
    <row r="3526" spans="1:17" x14ac:dyDescent="0.35">
      <c r="A3526" s="1">
        <v>45413</v>
      </c>
      <c r="B3526">
        <v>2024</v>
      </c>
      <c r="C3526">
        <v>5</v>
      </c>
      <c r="D3526" t="s">
        <v>42</v>
      </c>
      <c r="E3526">
        <v>1</v>
      </c>
      <c r="F3526" t="s">
        <v>348</v>
      </c>
      <c r="G3526" t="s">
        <v>1042</v>
      </c>
      <c r="H3526" t="s">
        <v>162</v>
      </c>
      <c r="I3526" t="s">
        <v>35</v>
      </c>
      <c r="J3526" s="3">
        <v>15.11</v>
      </c>
      <c r="K3526" s="3">
        <v>572.48850000000004</v>
      </c>
      <c r="L3526" s="3">
        <v>8650.3012350000008</v>
      </c>
      <c r="M3526" s="3">
        <v>748.11749999999995</v>
      </c>
      <c r="N3526" s="3">
        <v>25.844965999999999</v>
      </c>
      <c r="O3526" s="3">
        <v>565876.89260000002</v>
      </c>
      <c r="P3526" s="3">
        <v>113175.38</v>
      </c>
      <c r="Q3526" s="3">
        <v>235404.79</v>
      </c>
    </row>
    <row r="3527" spans="1:17" x14ac:dyDescent="0.35">
      <c r="A3527" s="1">
        <v>45352</v>
      </c>
      <c r="B3527">
        <v>2024</v>
      </c>
      <c r="C3527">
        <v>3</v>
      </c>
      <c r="D3527" t="s">
        <v>42</v>
      </c>
      <c r="E3527">
        <v>1</v>
      </c>
      <c r="F3527" t="s">
        <v>348</v>
      </c>
      <c r="G3527" t="s">
        <v>1043</v>
      </c>
      <c r="H3527" t="s">
        <v>162</v>
      </c>
      <c r="I3527" t="s">
        <v>39</v>
      </c>
      <c r="J3527" s="3">
        <v>5980</v>
      </c>
      <c r="K3527" s="3">
        <v>0.61350000000000005</v>
      </c>
      <c r="L3527" s="3">
        <v>3668.73</v>
      </c>
      <c r="M3527" s="3">
        <v>462.24864000000002</v>
      </c>
      <c r="N3527" s="3">
        <v>1.010634</v>
      </c>
      <c r="O3527" s="3">
        <v>244725.745</v>
      </c>
      <c r="P3527" s="3">
        <v>48945.15</v>
      </c>
      <c r="Q3527" s="3">
        <v>101805.91</v>
      </c>
    </row>
    <row r="3528" spans="1:17" x14ac:dyDescent="0.35">
      <c r="A3528" s="1">
        <v>45352</v>
      </c>
      <c r="B3528">
        <v>2024</v>
      </c>
      <c r="C3528">
        <v>3</v>
      </c>
      <c r="D3528" t="s">
        <v>42</v>
      </c>
      <c r="E3528">
        <v>1</v>
      </c>
      <c r="F3528" t="s">
        <v>348</v>
      </c>
      <c r="G3528" t="s">
        <v>1044</v>
      </c>
      <c r="H3528" t="s">
        <v>162</v>
      </c>
      <c r="I3528" t="s">
        <v>39</v>
      </c>
      <c r="J3528" s="3">
        <v>2020</v>
      </c>
      <c r="K3528" s="3">
        <v>0.6048</v>
      </c>
      <c r="L3528" s="3">
        <v>1221.6959999999999</v>
      </c>
      <c r="M3528" s="3">
        <v>153.93024</v>
      </c>
      <c r="N3528" s="3">
        <v>0.33654400000000001</v>
      </c>
      <c r="O3528" s="3">
        <v>81494.211500000005</v>
      </c>
      <c r="P3528" s="3">
        <v>16298.84</v>
      </c>
      <c r="Q3528" s="3">
        <v>33901.589999999997</v>
      </c>
    </row>
    <row r="3529" spans="1:17" x14ac:dyDescent="0.35">
      <c r="A3529" s="1">
        <v>45352</v>
      </c>
      <c r="B3529">
        <v>2024</v>
      </c>
      <c r="C3529">
        <v>3</v>
      </c>
      <c r="D3529" t="s">
        <v>42</v>
      </c>
      <c r="E3529">
        <v>1</v>
      </c>
      <c r="F3529" t="s">
        <v>348</v>
      </c>
      <c r="G3529" t="s">
        <v>1045</v>
      </c>
      <c r="H3529" t="s">
        <v>162</v>
      </c>
      <c r="I3529" t="s">
        <v>39</v>
      </c>
      <c r="J3529" s="3">
        <v>1970</v>
      </c>
      <c r="K3529" s="3">
        <v>0.62319999999999998</v>
      </c>
      <c r="L3529" s="3">
        <v>1227.704</v>
      </c>
      <c r="M3529" s="3">
        <v>154.68191999999999</v>
      </c>
      <c r="N3529" s="3">
        <v>0.33818799999999999</v>
      </c>
      <c r="O3529" s="3">
        <v>81895.030700000003</v>
      </c>
      <c r="P3529" s="3">
        <v>16379.01</v>
      </c>
      <c r="Q3529" s="3">
        <v>34068.339999999997</v>
      </c>
    </row>
    <row r="3530" spans="1:17" x14ac:dyDescent="0.35">
      <c r="A3530" s="1">
        <v>45413</v>
      </c>
      <c r="B3530">
        <v>2024</v>
      </c>
      <c r="C3530">
        <v>5</v>
      </c>
      <c r="D3530" t="s">
        <v>42</v>
      </c>
      <c r="E3530">
        <v>1</v>
      </c>
      <c r="F3530" t="s">
        <v>348</v>
      </c>
      <c r="G3530" t="s">
        <v>367</v>
      </c>
      <c r="H3530" t="s">
        <v>162</v>
      </c>
      <c r="I3530" t="s">
        <v>35</v>
      </c>
      <c r="J3530" s="3">
        <v>6.68</v>
      </c>
      <c r="K3530" s="3">
        <v>625.98789999999997</v>
      </c>
      <c r="L3530" s="3">
        <v>4181.5991720000002</v>
      </c>
      <c r="M3530" s="3">
        <v>360.80099999999999</v>
      </c>
      <c r="N3530" s="3">
        <v>12.491332</v>
      </c>
      <c r="O3530" s="3">
        <v>273484.95250000001</v>
      </c>
      <c r="P3530" s="3">
        <v>54696.99</v>
      </c>
      <c r="Q3530" s="3">
        <v>113769.74</v>
      </c>
    </row>
    <row r="3531" spans="1:17" x14ac:dyDescent="0.35">
      <c r="A3531" s="1">
        <v>45413</v>
      </c>
      <c r="B3531">
        <v>2024</v>
      </c>
      <c r="C3531">
        <v>5</v>
      </c>
      <c r="D3531" t="s">
        <v>42</v>
      </c>
      <c r="E3531">
        <v>1</v>
      </c>
      <c r="F3531" t="s">
        <v>348</v>
      </c>
      <c r="G3531" t="s">
        <v>1046</v>
      </c>
      <c r="H3531" t="s">
        <v>162</v>
      </c>
      <c r="I3531" t="s">
        <v>35</v>
      </c>
      <c r="J3531" s="3">
        <v>6.53</v>
      </c>
      <c r="K3531" s="3">
        <v>566.1508</v>
      </c>
      <c r="L3531" s="3">
        <v>3696.9647239999999</v>
      </c>
      <c r="M3531" s="3">
        <v>318.97800000000001</v>
      </c>
      <c r="N3531" s="3">
        <v>11.043373000000001</v>
      </c>
      <c r="O3531" s="3">
        <v>241788.88990000001</v>
      </c>
      <c r="P3531" s="3">
        <v>48357.78</v>
      </c>
      <c r="Q3531" s="3">
        <v>100584.18</v>
      </c>
    </row>
    <row r="3532" spans="1:17" x14ac:dyDescent="0.35">
      <c r="A3532" s="1">
        <v>45413</v>
      </c>
      <c r="B3532">
        <v>2024</v>
      </c>
      <c r="C3532">
        <v>5</v>
      </c>
      <c r="D3532" t="s">
        <v>42</v>
      </c>
      <c r="E3532">
        <v>1</v>
      </c>
      <c r="F3532" t="s">
        <v>348</v>
      </c>
      <c r="G3532" t="s">
        <v>571</v>
      </c>
      <c r="H3532" t="s">
        <v>162</v>
      </c>
      <c r="I3532" t="s">
        <v>35</v>
      </c>
      <c r="J3532" s="3">
        <v>8.69</v>
      </c>
      <c r="K3532" s="3">
        <v>572.48850000000004</v>
      </c>
      <c r="L3532" s="3">
        <v>4974.9250650000004</v>
      </c>
      <c r="M3532" s="3">
        <v>430.2525</v>
      </c>
      <c r="N3532" s="3">
        <v>14.86379</v>
      </c>
      <c r="O3532" s="3">
        <v>325444.75160000002</v>
      </c>
      <c r="P3532" s="3">
        <v>65088.95</v>
      </c>
      <c r="Q3532" s="3">
        <v>135385.01999999999</v>
      </c>
    </row>
    <row r="3533" spans="1:17" x14ac:dyDescent="0.35">
      <c r="A3533" s="1">
        <v>45352</v>
      </c>
      <c r="B3533">
        <v>2024</v>
      </c>
      <c r="C3533">
        <v>3</v>
      </c>
      <c r="D3533" t="s">
        <v>42</v>
      </c>
      <c r="E3533">
        <v>1</v>
      </c>
      <c r="F3533" t="s">
        <v>348</v>
      </c>
      <c r="G3533" t="s">
        <v>1047</v>
      </c>
      <c r="H3533" t="s">
        <v>162</v>
      </c>
      <c r="I3533" t="s">
        <v>39</v>
      </c>
      <c r="J3533" s="3">
        <v>2070</v>
      </c>
      <c r="K3533" s="3">
        <v>0.59309999999999996</v>
      </c>
      <c r="L3533" s="3">
        <v>1227.7170000000001</v>
      </c>
      <c r="M3533" s="3">
        <v>154.68191999999999</v>
      </c>
      <c r="N3533" s="3">
        <v>0.33818799999999999</v>
      </c>
      <c r="O3533" s="3">
        <v>81895.7448</v>
      </c>
      <c r="P3533" s="3">
        <v>16379.15</v>
      </c>
      <c r="Q3533" s="3">
        <v>34068.629999999997</v>
      </c>
    </row>
    <row r="3534" spans="1:17" x14ac:dyDescent="0.35">
      <c r="A3534" s="1">
        <v>45352</v>
      </c>
      <c r="B3534">
        <v>2024</v>
      </c>
      <c r="C3534">
        <v>3</v>
      </c>
      <c r="D3534" t="s">
        <v>42</v>
      </c>
      <c r="E3534">
        <v>1</v>
      </c>
      <c r="F3534" t="s">
        <v>348</v>
      </c>
      <c r="G3534" t="s">
        <v>1048</v>
      </c>
      <c r="H3534" t="s">
        <v>162</v>
      </c>
      <c r="I3534" t="s">
        <v>39</v>
      </c>
      <c r="J3534" s="3">
        <v>7880</v>
      </c>
      <c r="K3534" s="3">
        <v>0.62260000000000004</v>
      </c>
      <c r="L3534" s="3">
        <v>4906.0879999999997</v>
      </c>
      <c r="M3534" s="3">
        <v>618.14880000000005</v>
      </c>
      <c r="N3534" s="3">
        <v>1.351485</v>
      </c>
      <c r="O3534" s="3">
        <v>327264.1716</v>
      </c>
      <c r="P3534" s="3">
        <v>65452.83</v>
      </c>
      <c r="Q3534" s="3">
        <v>136141.89000000001</v>
      </c>
    </row>
    <row r="3535" spans="1:17" x14ac:dyDescent="0.35">
      <c r="A3535" s="1">
        <v>45413</v>
      </c>
      <c r="B3535">
        <v>2024</v>
      </c>
      <c r="C3535">
        <v>5</v>
      </c>
      <c r="D3535" t="s">
        <v>42</v>
      </c>
      <c r="E3535">
        <v>1</v>
      </c>
      <c r="F3535" t="s">
        <v>348</v>
      </c>
      <c r="G3535" t="s">
        <v>1049</v>
      </c>
      <c r="H3535" t="s">
        <v>162</v>
      </c>
      <c r="I3535" t="s">
        <v>35</v>
      </c>
      <c r="J3535" s="3">
        <v>43.55</v>
      </c>
      <c r="K3535" s="3">
        <v>572.48850000000004</v>
      </c>
      <c r="L3535" s="3">
        <v>24931.874175000001</v>
      </c>
      <c r="M3535" s="3">
        <v>2156.2199999999998</v>
      </c>
      <c r="N3535" s="3">
        <v>74.490213999999995</v>
      </c>
      <c r="O3535" s="3">
        <v>1630968.8069</v>
      </c>
      <c r="P3535" s="3">
        <v>326193.76</v>
      </c>
      <c r="Q3535" s="3">
        <v>678483.02</v>
      </c>
    </row>
    <row r="3536" spans="1:17" x14ac:dyDescent="0.35">
      <c r="A3536" s="1">
        <v>45352</v>
      </c>
      <c r="B3536">
        <v>2024</v>
      </c>
      <c r="C3536">
        <v>3</v>
      </c>
      <c r="D3536" t="s">
        <v>42</v>
      </c>
      <c r="E3536">
        <v>1</v>
      </c>
      <c r="F3536" t="s">
        <v>348</v>
      </c>
      <c r="G3536" t="s">
        <v>1050</v>
      </c>
      <c r="H3536" t="s">
        <v>162</v>
      </c>
      <c r="I3536" t="s">
        <v>39</v>
      </c>
      <c r="J3536" s="3">
        <v>1990</v>
      </c>
      <c r="K3536" s="3">
        <v>0.61399999999999999</v>
      </c>
      <c r="L3536" s="3">
        <v>1221.8599999999999</v>
      </c>
      <c r="M3536" s="3">
        <v>153.94752</v>
      </c>
      <c r="N3536" s="3">
        <v>0.33658199999999999</v>
      </c>
      <c r="O3536" s="3">
        <v>81505.176900000006</v>
      </c>
      <c r="P3536" s="3">
        <v>16301.04</v>
      </c>
      <c r="Q3536" s="3">
        <v>33906.160000000003</v>
      </c>
    </row>
    <row r="3537" spans="1:17" x14ac:dyDescent="0.35">
      <c r="A3537" s="1">
        <v>45413</v>
      </c>
      <c r="B3537">
        <v>2024</v>
      </c>
      <c r="C3537">
        <v>5</v>
      </c>
      <c r="D3537" t="s">
        <v>42</v>
      </c>
      <c r="E3537">
        <v>1</v>
      </c>
      <c r="F3537" t="s">
        <v>348</v>
      </c>
      <c r="G3537" t="s">
        <v>518</v>
      </c>
      <c r="H3537" t="s">
        <v>162</v>
      </c>
      <c r="I3537" t="s">
        <v>35</v>
      </c>
      <c r="J3537" s="3">
        <v>6.57</v>
      </c>
      <c r="K3537" s="3">
        <v>625.98779999999999</v>
      </c>
      <c r="L3537" s="3">
        <v>4112.7398460000004</v>
      </c>
      <c r="M3537" s="3">
        <v>354.85199999999998</v>
      </c>
      <c r="N3537" s="3">
        <v>12.285371</v>
      </c>
      <c r="O3537" s="3">
        <v>268981.4154</v>
      </c>
      <c r="P3537" s="3">
        <v>53796.28</v>
      </c>
      <c r="Q3537" s="3">
        <v>111896.27</v>
      </c>
    </row>
    <row r="3538" spans="1:17" x14ac:dyDescent="0.35">
      <c r="A3538" s="1">
        <v>45352</v>
      </c>
      <c r="B3538">
        <v>2024</v>
      </c>
      <c r="C3538">
        <v>3</v>
      </c>
      <c r="D3538" t="s">
        <v>42</v>
      </c>
      <c r="E3538">
        <v>1</v>
      </c>
      <c r="F3538" t="s">
        <v>348</v>
      </c>
      <c r="G3538" t="s">
        <v>1051</v>
      </c>
      <c r="H3538" t="s">
        <v>162</v>
      </c>
      <c r="I3538" t="s">
        <v>39</v>
      </c>
      <c r="J3538" s="3">
        <v>2020</v>
      </c>
      <c r="K3538" s="3">
        <v>0.6048</v>
      </c>
      <c r="L3538" s="3">
        <v>1221.6959999999999</v>
      </c>
      <c r="M3538" s="3">
        <v>153.93024</v>
      </c>
      <c r="N3538" s="3">
        <v>0.33654400000000001</v>
      </c>
      <c r="O3538" s="3">
        <v>81494.211500000005</v>
      </c>
      <c r="P3538" s="3">
        <v>16298.84</v>
      </c>
      <c r="Q3538" s="3">
        <v>33901.589999999997</v>
      </c>
    </row>
    <row r="3539" spans="1:17" x14ac:dyDescent="0.35">
      <c r="A3539" s="1">
        <v>45413</v>
      </c>
      <c r="B3539">
        <v>2024</v>
      </c>
      <c r="C3539">
        <v>5</v>
      </c>
      <c r="D3539" t="s">
        <v>42</v>
      </c>
      <c r="E3539">
        <v>1</v>
      </c>
      <c r="F3539" t="s">
        <v>348</v>
      </c>
      <c r="G3539" t="s">
        <v>1052</v>
      </c>
      <c r="H3539" t="s">
        <v>162</v>
      </c>
      <c r="I3539" t="s">
        <v>35</v>
      </c>
      <c r="J3539" s="3">
        <v>13.02</v>
      </c>
      <c r="K3539" s="3">
        <v>572.48850000000004</v>
      </c>
      <c r="L3539" s="3">
        <v>7453.8002699999997</v>
      </c>
      <c r="M3539" s="3">
        <v>644.63250000000005</v>
      </c>
      <c r="N3539" s="3">
        <v>22.269904</v>
      </c>
      <c r="O3539" s="3">
        <v>487605.3701</v>
      </c>
      <c r="P3539" s="3">
        <v>97521.07</v>
      </c>
      <c r="Q3539" s="3">
        <v>202843.83</v>
      </c>
    </row>
    <row r="3540" spans="1:17" x14ac:dyDescent="0.35">
      <c r="A3540" s="1">
        <v>45352</v>
      </c>
      <c r="B3540">
        <v>2024</v>
      </c>
      <c r="C3540">
        <v>3</v>
      </c>
      <c r="D3540" t="s">
        <v>42</v>
      </c>
      <c r="E3540">
        <v>1</v>
      </c>
      <c r="F3540" t="s">
        <v>354</v>
      </c>
      <c r="G3540" t="s">
        <v>1053</v>
      </c>
      <c r="H3540" t="s">
        <v>162</v>
      </c>
      <c r="I3540" t="s">
        <v>39</v>
      </c>
      <c r="J3540" s="3">
        <v>6110</v>
      </c>
      <c r="K3540" s="3">
        <v>0.60150000000000003</v>
      </c>
      <c r="L3540" s="3">
        <v>3675.165</v>
      </c>
      <c r="M3540" s="3">
        <v>463.06079999999997</v>
      </c>
      <c r="N3540" s="3">
        <v>1.01241</v>
      </c>
      <c r="O3540" s="3">
        <v>245154.47889999999</v>
      </c>
      <c r="P3540" s="3">
        <v>154447.32</v>
      </c>
      <c r="Q3540" s="3">
        <v>226375.64</v>
      </c>
    </row>
    <row r="3541" spans="1:17" x14ac:dyDescent="0.35">
      <c r="A3541" s="1">
        <v>45352</v>
      </c>
      <c r="B3541">
        <v>2024</v>
      </c>
      <c r="C3541">
        <v>3</v>
      </c>
      <c r="D3541" t="s">
        <v>42</v>
      </c>
      <c r="E3541">
        <v>1</v>
      </c>
      <c r="F3541" t="s">
        <v>354</v>
      </c>
      <c r="G3541" t="s">
        <v>1054</v>
      </c>
      <c r="H3541" t="s">
        <v>162</v>
      </c>
      <c r="I3541" t="s">
        <v>39</v>
      </c>
      <c r="J3541" s="3">
        <v>4060</v>
      </c>
      <c r="K3541" s="3">
        <v>0.60189999999999999</v>
      </c>
      <c r="L3541" s="3">
        <v>2443.7139999999999</v>
      </c>
      <c r="M3541" s="3">
        <v>307.89503999999999</v>
      </c>
      <c r="N3541" s="3">
        <v>0.67316399999999998</v>
      </c>
      <c r="O3541" s="3">
        <v>163009.71179999999</v>
      </c>
      <c r="P3541" s="3">
        <v>102696.12</v>
      </c>
      <c r="Q3541" s="3">
        <v>150523.43</v>
      </c>
    </row>
    <row r="3542" spans="1:17" x14ac:dyDescent="0.35">
      <c r="A3542" s="1">
        <v>45352</v>
      </c>
      <c r="B3542">
        <v>2024</v>
      </c>
      <c r="C3542">
        <v>3</v>
      </c>
      <c r="D3542" t="s">
        <v>42</v>
      </c>
      <c r="E3542">
        <v>1</v>
      </c>
      <c r="F3542" t="s">
        <v>354</v>
      </c>
      <c r="G3542" t="s">
        <v>1055</v>
      </c>
      <c r="H3542" t="s">
        <v>162</v>
      </c>
      <c r="I3542" t="s">
        <v>39</v>
      </c>
      <c r="J3542" s="3">
        <v>4050</v>
      </c>
      <c r="K3542" s="3">
        <v>0.60489999999999999</v>
      </c>
      <c r="L3542" s="3">
        <v>2449.8449999999998</v>
      </c>
      <c r="M3542" s="3">
        <v>308.67264</v>
      </c>
      <c r="N3542" s="3">
        <v>0.67486400000000002</v>
      </c>
      <c r="O3542" s="3">
        <v>163418.77189999999</v>
      </c>
      <c r="P3542" s="3">
        <v>102953.83</v>
      </c>
      <c r="Q3542" s="3">
        <v>150900.9</v>
      </c>
    </row>
    <row r="3543" spans="1:17" x14ac:dyDescent="0.35">
      <c r="A3543" s="1">
        <v>45352</v>
      </c>
      <c r="B3543">
        <v>2024</v>
      </c>
      <c r="C3543">
        <v>3</v>
      </c>
      <c r="D3543" t="s">
        <v>42</v>
      </c>
      <c r="E3543">
        <v>1</v>
      </c>
      <c r="F3543" t="s">
        <v>354</v>
      </c>
      <c r="G3543" t="s">
        <v>1056</v>
      </c>
      <c r="H3543" t="s">
        <v>162</v>
      </c>
      <c r="I3543" t="s">
        <v>39</v>
      </c>
      <c r="J3543" s="3">
        <v>3980</v>
      </c>
      <c r="K3543" s="3">
        <v>0.61560000000000004</v>
      </c>
      <c r="L3543" s="3">
        <v>2450.0880000000002</v>
      </c>
      <c r="M3543" s="3">
        <v>308.69855999999999</v>
      </c>
      <c r="N3543" s="3">
        <v>0.67492099999999999</v>
      </c>
      <c r="O3543" s="3">
        <v>163434.8529</v>
      </c>
      <c r="P3543" s="3">
        <v>102963.96</v>
      </c>
      <c r="Q3543" s="3">
        <v>150915.75</v>
      </c>
    </row>
    <row r="3544" spans="1:17" x14ac:dyDescent="0.35">
      <c r="A3544" s="1">
        <v>45170</v>
      </c>
      <c r="B3544">
        <v>2023</v>
      </c>
      <c r="C3544">
        <v>9</v>
      </c>
      <c r="D3544" t="s">
        <v>31</v>
      </c>
      <c r="E3544">
        <v>1</v>
      </c>
      <c r="F3544" t="s">
        <v>348</v>
      </c>
      <c r="G3544" t="s">
        <v>1010</v>
      </c>
      <c r="H3544" t="s">
        <v>33</v>
      </c>
      <c r="I3544" t="s">
        <v>39</v>
      </c>
      <c r="J3544" s="3">
        <v>3052</v>
      </c>
      <c r="K3544" s="3">
        <v>1.1375</v>
      </c>
      <c r="L3544" s="3">
        <v>3471.65</v>
      </c>
      <c r="M3544" s="3">
        <v>413.93628799999999</v>
      </c>
      <c r="N3544" s="3">
        <v>5.5557860000000003</v>
      </c>
      <c r="O3544" s="3">
        <v>221482.79399999999</v>
      </c>
      <c r="P3544" s="3">
        <v>44296.56</v>
      </c>
      <c r="Q3544" s="3">
        <v>92136.84</v>
      </c>
    </row>
    <row r="3545" spans="1:17" x14ac:dyDescent="0.35">
      <c r="A3545" s="1">
        <v>45200</v>
      </c>
      <c r="B3545">
        <v>2023</v>
      </c>
      <c r="C3545">
        <v>10</v>
      </c>
      <c r="D3545" t="s">
        <v>31</v>
      </c>
      <c r="E3545">
        <v>1</v>
      </c>
      <c r="F3545" t="s">
        <v>354</v>
      </c>
      <c r="G3545" t="s">
        <v>175</v>
      </c>
      <c r="H3545" t="s">
        <v>33</v>
      </c>
      <c r="I3545" t="s">
        <v>39</v>
      </c>
      <c r="J3545" s="3">
        <v>945296</v>
      </c>
      <c r="K3545" s="3">
        <v>0.22</v>
      </c>
      <c r="L3545" s="3">
        <v>207965.12</v>
      </c>
      <c r="M3545" s="3">
        <v>33000</v>
      </c>
      <c r="N3545" s="3">
        <v>4159.3</v>
      </c>
      <c r="O3545" s="3">
        <v>13932760.612600001</v>
      </c>
      <c r="P3545" s="3">
        <v>8777639.1899999995</v>
      </c>
      <c r="Q3545" s="3">
        <v>12865509.15</v>
      </c>
    </row>
    <row r="3546" spans="1:17" x14ac:dyDescent="0.35">
      <c r="A3546" s="1">
        <v>45383</v>
      </c>
      <c r="B3546">
        <v>2024</v>
      </c>
      <c r="C3546">
        <v>4</v>
      </c>
      <c r="D3546" t="s">
        <v>47</v>
      </c>
      <c r="E3546">
        <v>1</v>
      </c>
      <c r="F3546" t="s">
        <v>709</v>
      </c>
      <c r="G3546" t="s">
        <v>975</v>
      </c>
      <c r="H3546" t="s">
        <v>37</v>
      </c>
      <c r="I3546" t="s">
        <v>39</v>
      </c>
      <c r="J3546" s="3">
        <v>3692</v>
      </c>
      <c r="K3546" s="3">
        <v>3.5405000000000002</v>
      </c>
      <c r="L3546" s="3">
        <v>13071.526</v>
      </c>
      <c r="M3546" s="3">
        <v>419.90271999999999</v>
      </c>
      <c r="N3546" s="3">
        <v>41.647959999999998</v>
      </c>
      <c r="O3546" s="3">
        <v>794563.42189999996</v>
      </c>
      <c r="P3546" s="3">
        <v>119184.51</v>
      </c>
      <c r="Q3546" s="3">
        <v>283659.15000000002</v>
      </c>
    </row>
    <row r="3547" spans="1:17" x14ac:dyDescent="0.35">
      <c r="A3547" s="1">
        <v>44774</v>
      </c>
      <c r="B3547">
        <v>2022</v>
      </c>
      <c r="C3547">
        <v>8</v>
      </c>
      <c r="D3547" t="s">
        <v>31</v>
      </c>
      <c r="E3547">
        <v>1</v>
      </c>
      <c r="F3547" t="s">
        <v>348</v>
      </c>
      <c r="G3547" t="s">
        <v>365</v>
      </c>
      <c r="H3547" t="s">
        <v>162</v>
      </c>
      <c r="I3547" t="s">
        <v>39</v>
      </c>
      <c r="J3547" s="3">
        <v>14022</v>
      </c>
      <c r="K3547" s="3">
        <v>0.9536</v>
      </c>
      <c r="L3547" s="3">
        <v>13371.379199999999</v>
      </c>
      <c r="M3547" s="3">
        <v>1351.535803</v>
      </c>
      <c r="N3547" s="3">
        <v>36.771268999999997</v>
      </c>
      <c r="O3547" s="3">
        <v>799784.23</v>
      </c>
      <c r="P3547" s="3">
        <v>159956.85</v>
      </c>
      <c r="Q3547" s="3">
        <v>332710.24</v>
      </c>
    </row>
    <row r="3548" spans="1:17" x14ac:dyDescent="0.35">
      <c r="A3548" s="1">
        <v>44774</v>
      </c>
      <c r="B3548">
        <v>2022</v>
      </c>
      <c r="C3548">
        <v>8</v>
      </c>
      <c r="D3548" t="s">
        <v>31</v>
      </c>
      <c r="E3548">
        <v>1</v>
      </c>
      <c r="F3548" t="s">
        <v>348</v>
      </c>
      <c r="G3548" t="s">
        <v>1057</v>
      </c>
      <c r="H3548" t="s">
        <v>162</v>
      </c>
      <c r="I3548" t="s">
        <v>35</v>
      </c>
      <c r="J3548" s="3">
        <v>47.27</v>
      </c>
      <c r="K3548" s="3">
        <v>787.15380000000005</v>
      </c>
      <c r="L3548" s="3">
        <v>37208.760126000001</v>
      </c>
      <c r="M3548" s="3">
        <v>4625.1485750000002</v>
      </c>
      <c r="N3548" s="3">
        <v>24.681498000000001</v>
      </c>
      <c r="O3548" s="3">
        <v>2232416.9596000002</v>
      </c>
      <c r="P3548" s="3">
        <v>446483.39</v>
      </c>
      <c r="Q3548" s="3">
        <v>928685.45</v>
      </c>
    </row>
    <row r="3549" spans="1:17" x14ac:dyDescent="0.35">
      <c r="A3549" s="1">
        <v>44774</v>
      </c>
      <c r="B3549">
        <v>2022</v>
      </c>
      <c r="C3549">
        <v>8</v>
      </c>
      <c r="D3549" t="s">
        <v>31</v>
      </c>
      <c r="E3549">
        <v>1</v>
      </c>
      <c r="F3549" t="s">
        <v>348</v>
      </c>
      <c r="G3549" t="s">
        <v>365</v>
      </c>
      <c r="H3549" t="s">
        <v>162</v>
      </c>
      <c r="I3549" t="s">
        <v>39</v>
      </c>
      <c r="J3549" s="3">
        <v>9988</v>
      </c>
      <c r="K3549" s="3">
        <v>0.9536</v>
      </c>
      <c r="L3549" s="3">
        <v>9524.5568000000003</v>
      </c>
      <c r="M3549" s="3">
        <v>962.71480799999995</v>
      </c>
      <c r="N3549" s="3">
        <v>26.192606999999999</v>
      </c>
      <c r="O3549" s="3">
        <v>569693.68770000001</v>
      </c>
      <c r="P3549" s="3">
        <v>113938.74</v>
      </c>
      <c r="Q3549" s="3">
        <v>236992.58</v>
      </c>
    </row>
    <row r="3550" spans="1:17" x14ac:dyDescent="0.35">
      <c r="A3550" s="1">
        <v>44774</v>
      </c>
      <c r="B3550">
        <v>2022</v>
      </c>
      <c r="C3550">
        <v>8</v>
      </c>
      <c r="D3550" t="s">
        <v>31</v>
      </c>
      <c r="E3550">
        <v>1</v>
      </c>
      <c r="F3550" t="s">
        <v>348</v>
      </c>
      <c r="G3550" t="s">
        <v>365</v>
      </c>
      <c r="H3550" t="s">
        <v>162</v>
      </c>
      <c r="I3550" t="s">
        <v>39</v>
      </c>
      <c r="J3550" s="3">
        <v>29897</v>
      </c>
      <c r="K3550" s="3">
        <v>0.95650000000000002</v>
      </c>
      <c r="L3550" s="3">
        <v>28596.480500000001</v>
      </c>
      <c r="M3550" s="3">
        <v>2890.4477179999999</v>
      </c>
      <c r="N3550" s="3">
        <v>78.640484999999998</v>
      </c>
      <c r="O3550" s="3">
        <v>1710447.3134000001</v>
      </c>
      <c r="P3550" s="3">
        <v>342089.46</v>
      </c>
      <c r="Q3550" s="3">
        <v>711546.08</v>
      </c>
    </row>
    <row r="3551" spans="1:17" x14ac:dyDescent="0.35">
      <c r="A3551" s="1">
        <v>44713</v>
      </c>
      <c r="B3551">
        <v>2022</v>
      </c>
      <c r="C3551">
        <v>6</v>
      </c>
      <c r="D3551" t="s">
        <v>31</v>
      </c>
      <c r="E3551">
        <v>1</v>
      </c>
      <c r="F3551" t="s">
        <v>348</v>
      </c>
      <c r="G3551" t="s">
        <v>368</v>
      </c>
      <c r="H3551" t="s">
        <v>162</v>
      </c>
      <c r="I3551" t="s">
        <v>39</v>
      </c>
      <c r="J3551" s="3">
        <v>5982</v>
      </c>
      <c r="K3551" s="3">
        <v>0.70950000000000002</v>
      </c>
      <c r="L3551" s="3">
        <v>4244.2290000000003</v>
      </c>
      <c r="M3551" s="3">
        <v>570.96570999999994</v>
      </c>
      <c r="N3551" s="3">
        <v>5.8267239999999996</v>
      </c>
      <c r="O3551" s="3">
        <v>265477.95640000002</v>
      </c>
      <c r="P3551" s="3">
        <v>53095.59</v>
      </c>
      <c r="Q3551" s="3">
        <v>110438.83</v>
      </c>
    </row>
    <row r="3552" spans="1:17" x14ac:dyDescent="0.35">
      <c r="A3552" s="1">
        <v>44774</v>
      </c>
      <c r="B3552">
        <v>2022</v>
      </c>
      <c r="C3552">
        <v>8</v>
      </c>
      <c r="D3552" t="s">
        <v>31</v>
      </c>
      <c r="E3552">
        <v>1</v>
      </c>
      <c r="F3552" t="s">
        <v>348</v>
      </c>
      <c r="G3552" t="s">
        <v>382</v>
      </c>
      <c r="H3552" t="s">
        <v>162</v>
      </c>
      <c r="I3552" t="s">
        <v>39</v>
      </c>
      <c r="J3552" s="3">
        <v>2084.04</v>
      </c>
      <c r="K3552" s="3">
        <v>0.93020000000000003</v>
      </c>
      <c r="L3552" s="3">
        <v>1938.574008</v>
      </c>
      <c r="M3552" s="3">
        <v>197.47747200000001</v>
      </c>
      <c r="N3552" s="3">
        <v>5.5445539999999998</v>
      </c>
      <c r="O3552" s="3">
        <v>115913.284</v>
      </c>
      <c r="P3552" s="3">
        <v>23182.66</v>
      </c>
      <c r="Q3552" s="3">
        <v>48219.93</v>
      </c>
    </row>
    <row r="3553" spans="1:17" x14ac:dyDescent="0.35">
      <c r="A3553" s="1">
        <v>44774</v>
      </c>
      <c r="B3553">
        <v>2022</v>
      </c>
      <c r="C3553">
        <v>8</v>
      </c>
      <c r="D3553" t="s">
        <v>31</v>
      </c>
      <c r="E3553">
        <v>1</v>
      </c>
      <c r="F3553" t="s">
        <v>348</v>
      </c>
      <c r="G3553" t="s">
        <v>368</v>
      </c>
      <c r="H3553" t="s">
        <v>162</v>
      </c>
      <c r="I3553" t="s">
        <v>35</v>
      </c>
      <c r="J3553" s="3">
        <v>22.98</v>
      </c>
      <c r="K3553" s="3">
        <v>698.94579999999996</v>
      </c>
      <c r="L3553" s="3">
        <v>16061.774484</v>
      </c>
      <c r="M3553" s="3">
        <v>2195.8899980000001</v>
      </c>
      <c r="N3553" s="3">
        <v>16.061219999999999</v>
      </c>
      <c r="O3553" s="3">
        <v>979078.40260000003</v>
      </c>
      <c r="P3553" s="3">
        <v>195815.67999999999</v>
      </c>
      <c r="Q3553" s="3">
        <v>407296.61</v>
      </c>
    </row>
    <row r="3554" spans="1:17" x14ac:dyDescent="0.35">
      <c r="A3554" s="1">
        <v>44774</v>
      </c>
      <c r="B3554">
        <v>2022</v>
      </c>
      <c r="C3554">
        <v>8</v>
      </c>
      <c r="D3554" t="s">
        <v>31</v>
      </c>
      <c r="E3554">
        <v>1</v>
      </c>
      <c r="F3554" t="s">
        <v>348</v>
      </c>
      <c r="G3554" t="s">
        <v>368</v>
      </c>
      <c r="H3554" t="s">
        <v>162</v>
      </c>
      <c r="I3554" t="s">
        <v>35</v>
      </c>
      <c r="J3554" s="3">
        <v>60.88</v>
      </c>
      <c r="K3554" s="3">
        <v>998.33</v>
      </c>
      <c r="L3554" s="3">
        <v>60778.330399999999</v>
      </c>
      <c r="M3554" s="3">
        <v>6699.5041529999999</v>
      </c>
      <c r="N3554" s="3">
        <v>142.886032</v>
      </c>
      <c r="O3554" s="3">
        <v>3652401.1954999999</v>
      </c>
      <c r="P3554" s="3">
        <v>730480.24</v>
      </c>
      <c r="Q3554" s="3">
        <v>1519398.9</v>
      </c>
    </row>
    <row r="3555" spans="1:17" x14ac:dyDescent="0.35">
      <c r="A3555" s="1">
        <v>44713</v>
      </c>
      <c r="B3555">
        <v>2022</v>
      </c>
      <c r="C3555">
        <v>6</v>
      </c>
      <c r="D3555" t="s">
        <v>31</v>
      </c>
      <c r="E3555">
        <v>1</v>
      </c>
      <c r="F3555" t="s">
        <v>348</v>
      </c>
      <c r="G3555" t="s">
        <v>474</v>
      </c>
      <c r="H3555" t="s">
        <v>162</v>
      </c>
      <c r="I3555" t="s">
        <v>35</v>
      </c>
      <c r="J3555" s="3">
        <v>14.03</v>
      </c>
      <c r="K3555" s="3">
        <v>983.34220000000005</v>
      </c>
      <c r="L3555" s="3">
        <v>13796.291066</v>
      </c>
      <c r="M3555" s="3">
        <v>1355.0265589999999</v>
      </c>
      <c r="N3555" s="3">
        <v>21.092317000000001</v>
      </c>
      <c r="O3555" s="3">
        <v>838113.47160000005</v>
      </c>
      <c r="P3555" s="3">
        <v>167622.69</v>
      </c>
      <c r="Q3555" s="3">
        <v>348655.2</v>
      </c>
    </row>
    <row r="3556" spans="1:17" x14ac:dyDescent="0.35">
      <c r="A3556" s="1">
        <v>44774</v>
      </c>
      <c r="B3556">
        <v>2022</v>
      </c>
      <c r="C3556">
        <v>8</v>
      </c>
      <c r="D3556" t="s">
        <v>31</v>
      </c>
      <c r="E3556">
        <v>1</v>
      </c>
      <c r="F3556" t="s">
        <v>348</v>
      </c>
      <c r="G3556" t="s">
        <v>365</v>
      </c>
      <c r="H3556" t="s">
        <v>162</v>
      </c>
      <c r="I3556" t="s">
        <v>39</v>
      </c>
      <c r="J3556" s="3">
        <v>8040</v>
      </c>
      <c r="K3556" s="3">
        <v>0.79200000000000004</v>
      </c>
      <c r="L3556" s="3">
        <v>6367.68</v>
      </c>
      <c r="M3556" s="3">
        <v>707.51660600000002</v>
      </c>
      <c r="N3556" s="3">
        <v>17.511151000000002</v>
      </c>
      <c r="O3556" s="3">
        <v>378888.69380000001</v>
      </c>
      <c r="P3556" s="3">
        <v>75777.740000000005</v>
      </c>
      <c r="Q3556" s="3">
        <v>157616.35999999999</v>
      </c>
    </row>
    <row r="3557" spans="1:17" x14ac:dyDescent="0.35">
      <c r="A3557" s="1">
        <v>44713</v>
      </c>
      <c r="B3557">
        <v>2022</v>
      </c>
      <c r="C3557">
        <v>6</v>
      </c>
      <c r="D3557" t="s">
        <v>31</v>
      </c>
      <c r="E3557">
        <v>1</v>
      </c>
      <c r="F3557" t="s">
        <v>348</v>
      </c>
      <c r="G3557" t="s">
        <v>419</v>
      </c>
      <c r="H3557" t="s">
        <v>162</v>
      </c>
      <c r="I3557" t="s">
        <v>35</v>
      </c>
      <c r="J3557" s="3">
        <v>13.95</v>
      </c>
      <c r="K3557" s="3">
        <v>778.9049</v>
      </c>
      <c r="L3557" s="3">
        <v>10865.723355</v>
      </c>
      <c r="M3557" s="3">
        <v>1338.77667</v>
      </c>
      <c r="N3557" s="3">
        <v>16.988396000000002</v>
      </c>
      <c r="O3557" s="3">
        <v>675106.5098</v>
      </c>
      <c r="P3557" s="3">
        <v>135021.29999999999</v>
      </c>
      <c r="Q3557" s="3">
        <v>280844.31</v>
      </c>
    </row>
    <row r="3558" spans="1:17" x14ac:dyDescent="0.35">
      <c r="A3558" s="1">
        <v>44774</v>
      </c>
      <c r="B3558">
        <v>2022</v>
      </c>
      <c r="C3558">
        <v>8</v>
      </c>
      <c r="D3558" t="s">
        <v>31</v>
      </c>
      <c r="E3558">
        <v>1</v>
      </c>
      <c r="F3558" t="s">
        <v>348</v>
      </c>
      <c r="G3558" t="s">
        <v>365</v>
      </c>
      <c r="H3558" t="s">
        <v>162</v>
      </c>
      <c r="I3558" t="s">
        <v>39</v>
      </c>
      <c r="J3558" s="3">
        <v>9989</v>
      </c>
      <c r="K3558" s="3">
        <v>0.9536</v>
      </c>
      <c r="L3558" s="3">
        <v>9525.5103999999992</v>
      </c>
      <c r="M3558" s="3">
        <v>962.77705900000001</v>
      </c>
      <c r="N3558" s="3">
        <v>26.194299999999998</v>
      </c>
      <c r="O3558" s="3">
        <v>569750.72549999994</v>
      </c>
      <c r="P3558" s="3">
        <v>113950.15</v>
      </c>
      <c r="Q3558" s="3">
        <v>237016.31</v>
      </c>
    </row>
    <row r="3559" spans="1:17" x14ac:dyDescent="0.35">
      <c r="A3559" s="1">
        <v>44774</v>
      </c>
      <c r="B3559">
        <v>2022</v>
      </c>
      <c r="C3559">
        <v>8</v>
      </c>
      <c r="D3559" t="s">
        <v>31</v>
      </c>
      <c r="E3559">
        <v>1</v>
      </c>
      <c r="F3559" t="s">
        <v>348</v>
      </c>
      <c r="G3559" t="s">
        <v>365</v>
      </c>
      <c r="H3559" t="s">
        <v>162</v>
      </c>
      <c r="I3559" t="s">
        <v>39</v>
      </c>
      <c r="J3559" s="3">
        <v>2130</v>
      </c>
      <c r="K3559" s="3">
        <v>0.79200000000000004</v>
      </c>
      <c r="L3559" s="3">
        <v>1686.96</v>
      </c>
      <c r="M3559" s="3">
        <v>187.42641699999999</v>
      </c>
      <c r="N3559" s="3">
        <v>4.6388340000000001</v>
      </c>
      <c r="O3559" s="3">
        <v>100377.2286</v>
      </c>
      <c r="P3559" s="3">
        <v>20075.45</v>
      </c>
      <c r="Q3559" s="3">
        <v>41756.93</v>
      </c>
    </row>
    <row r="3560" spans="1:17" x14ac:dyDescent="0.35">
      <c r="A3560" s="1">
        <v>44774</v>
      </c>
      <c r="B3560">
        <v>2022</v>
      </c>
      <c r="C3560">
        <v>8</v>
      </c>
      <c r="D3560" t="s">
        <v>31</v>
      </c>
      <c r="E3560">
        <v>1</v>
      </c>
      <c r="F3560" t="s">
        <v>348</v>
      </c>
      <c r="G3560" t="s">
        <v>365</v>
      </c>
      <c r="H3560" t="s">
        <v>162</v>
      </c>
      <c r="I3560" t="s">
        <v>39</v>
      </c>
      <c r="J3560" s="3">
        <v>5017</v>
      </c>
      <c r="K3560" s="3">
        <v>0.9536</v>
      </c>
      <c r="L3560" s="3">
        <v>4784.2111999999997</v>
      </c>
      <c r="M3560" s="3">
        <v>483.56732199999999</v>
      </c>
      <c r="N3560" s="3">
        <v>13.156428999999999</v>
      </c>
      <c r="O3560" s="3">
        <v>286158.71360000002</v>
      </c>
      <c r="P3560" s="3">
        <v>57231.74</v>
      </c>
      <c r="Q3560" s="3">
        <v>119042.02</v>
      </c>
    </row>
    <row r="3561" spans="1:17" x14ac:dyDescent="0.35">
      <c r="A3561" s="1">
        <v>44774</v>
      </c>
      <c r="B3561">
        <v>2022</v>
      </c>
      <c r="C3561">
        <v>8</v>
      </c>
      <c r="D3561" t="s">
        <v>31</v>
      </c>
      <c r="E3561">
        <v>1</v>
      </c>
      <c r="F3561" t="s">
        <v>348</v>
      </c>
      <c r="G3561" t="s">
        <v>365</v>
      </c>
      <c r="H3561" t="s">
        <v>162</v>
      </c>
      <c r="I3561" t="s">
        <v>39</v>
      </c>
      <c r="J3561" s="3">
        <v>10014</v>
      </c>
      <c r="K3561" s="3">
        <v>0.9536</v>
      </c>
      <c r="L3561" s="3">
        <v>9549.3503999999994</v>
      </c>
      <c r="M3561" s="3">
        <v>965.20485599999995</v>
      </c>
      <c r="N3561" s="3">
        <v>26.260352999999999</v>
      </c>
      <c r="O3561" s="3">
        <v>571176.67090000003</v>
      </c>
      <c r="P3561" s="3">
        <v>114235.33</v>
      </c>
      <c r="Q3561" s="3">
        <v>237609.49</v>
      </c>
    </row>
    <row r="3562" spans="1:17" x14ac:dyDescent="0.35">
      <c r="A3562" s="1">
        <v>44774</v>
      </c>
      <c r="B3562">
        <v>2022</v>
      </c>
      <c r="C3562">
        <v>8</v>
      </c>
      <c r="D3562" t="s">
        <v>31</v>
      </c>
      <c r="E3562">
        <v>1</v>
      </c>
      <c r="F3562" t="s">
        <v>348</v>
      </c>
      <c r="G3562" t="s">
        <v>368</v>
      </c>
      <c r="H3562" t="s">
        <v>162</v>
      </c>
      <c r="I3562" t="s">
        <v>35</v>
      </c>
      <c r="J3562" s="3">
        <v>106.7</v>
      </c>
      <c r="K3562" s="3">
        <v>835.03279999999995</v>
      </c>
      <c r="L3562" s="3">
        <v>89097.999760000006</v>
      </c>
      <c r="M3562" s="3">
        <v>11495.860173999999</v>
      </c>
      <c r="N3562" s="3">
        <v>213.00949800000001</v>
      </c>
      <c r="O3562" s="3">
        <v>5447643.3249000004</v>
      </c>
      <c r="P3562" s="3">
        <v>1089528.6599999999</v>
      </c>
      <c r="Q3562" s="3">
        <v>2266219.62</v>
      </c>
    </row>
    <row r="3563" spans="1:17" x14ac:dyDescent="0.35">
      <c r="A3563" s="1">
        <v>44774</v>
      </c>
      <c r="B3563">
        <v>2022</v>
      </c>
      <c r="C3563">
        <v>8</v>
      </c>
      <c r="D3563" t="s">
        <v>31</v>
      </c>
      <c r="E3563">
        <v>1</v>
      </c>
      <c r="F3563" t="s">
        <v>348</v>
      </c>
      <c r="G3563" t="s">
        <v>382</v>
      </c>
      <c r="H3563" t="s">
        <v>162</v>
      </c>
      <c r="I3563" t="s">
        <v>39</v>
      </c>
      <c r="J3563" s="3">
        <v>14056</v>
      </c>
      <c r="K3563" s="3">
        <v>0.93020000000000003</v>
      </c>
      <c r="L3563" s="3">
        <v>13074.8912</v>
      </c>
      <c r="M3563" s="3">
        <v>1332.0720369999999</v>
      </c>
      <c r="N3563" s="3">
        <v>37.400447999999997</v>
      </c>
      <c r="O3563" s="3">
        <v>781787.83519999997</v>
      </c>
      <c r="P3563" s="3">
        <v>156357.57</v>
      </c>
      <c r="Q3563" s="3">
        <v>325223.74</v>
      </c>
    </row>
    <row r="3564" spans="1:17" x14ac:dyDescent="0.35">
      <c r="A3564" s="1">
        <v>44774</v>
      </c>
      <c r="B3564">
        <v>2022</v>
      </c>
      <c r="C3564">
        <v>8</v>
      </c>
      <c r="D3564" t="s">
        <v>31</v>
      </c>
      <c r="E3564">
        <v>1</v>
      </c>
      <c r="F3564" t="s">
        <v>348</v>
      </c>
      <c r="G3564" t="s">
        <v>578</v>
      </c>
      <c r="H3564" t="s">
        <v>162</v>
      </c>
      <c r="I3564" t="s">
        <v>35</v>
      </c>
      <c r="J3564" s="3">
        <v>57.83</v>
      </c>
      <c r="K3564" s="3">
        <v>787.15380000000005</v>
      </c>
      <c r="L3564" s="3">
        <v>45521.104253999998</v>
      </c>
      <c r="M3564" s="3">
        <v>5658.4186470000004</v>
      </c>
      <c r="N3564" s="3">
        <v>30.195409000000001</v>
      </c>
      <c r="O3564" s="3">
        <v>2731133.3355999999</v>
      </c>
      <c r="P3564" s="3">
        <v>546226.67000000004</v>
      </c>
      <c r="Q3564" s="3">
        <v>1136151.47</v>
      </c>
    </row>
    <row r="3565" spans="1:17" x14ac:dyDescent="0.35">
      <c r="A3565" s="1">
        <v>44774</v>
      </c>
      <c r="B3565">
        <v>2022</v>
      </c>
      <c r="C3565">
        <v>8</v>
      </c>
      <c r="D3565" t="s">
        <v>31</v>
      </c>
      <c r="E3565">
        <v>1</v>
      </c>
      <c r="F3565" t="s">
        <v>348</v>
      </c>
      <c r="G3565" t="s">
        <v>365</v>
      </c>
      <c r="H3565" t="s">
        <v>162</v>
      </c>
      <c r="I3565" t="s">
        <v>39</v>
      </c>
      <c r="J3565" s="3">
        <v>19266</v>
      </c>
      <c r="K3565" s="3">
        <v>0.99450000000000005</v>
      </c>
      <c r="L3565" s="3">
        <v>19160.037</v>
      </c>
      <c r="M3565" s="3">
        <v>1936.634832</v>
      </c>
      <c r="N3565" s="3">
        <v>52.690074000000003</v>
      </c>
      <c r="O3565" s="3">
        <v>1146023.1732999999</v>
      </c>
      <c r="P3565" s="3">
        <v>229204.63</v>
      </c>
      <c r="Q3565" s="3">
        <v>476747.45</v>
      </c>
    </row>
    <row r="3566" spans="1:17" x14ac:dyDescent="0.35">
      <c r="A3566" s="1">
        <v>44774</v>
      </c>
      <c r="B3566">
        <v>2022</v>
      </c>
      <c r="C3566">
        <v>8</v>
      </c>
      <c r="D3566" t="s">
        <v>31</v>
      </c>
      <c r="E3566">
        <v>1</v>
      </c>
      <c r="F3566" t="s">
        <v>348</v>
      </c>
      <c r="G3566" t="s">
        <v>365</v>
      </c>
      <c r="H3566" t="s">
        <v>162</v>
      </c>
      <c r="I3566" t="s">
        <v>39</v>
      </c>
      <c r="J3566" s="3">
        <v>19704</v>
      </c>
      <c r="K3566" s="3">
        <v>0.99450000000000005</v>
      </c>
      <c r="L3566" s="3">
        <v>19595.628000000001</v>
      </c>
      <c r="M3566" s="3">
        <v>1980.64643</v>
      </c>
      <c r="N3566" s="3">
        <v>53.887498000000001</v>
      </c>
      <c r="O3566" s="3">
        <v>1172077.2660000001</v>
      </c>
      <c r="P3566" s="3">
        <v>234415.45</v>
      </c>
      <c r="Q3566" s="3">
        <v>487584.14</v>
      </c>
    </row>
    <row r="3567" spans="1:17" x14ac:dyDescent="0.35">
      <c r="A3567" s="1">
        <v>44713</v>
      </c>
      <c r="B3567">
        <v>2022</v>
      </c>
      <c r="C3567">
        <v>6</v>
      </c>
      <c r="D3567" t="s">
        <v>31</v>
      </c>
      <c r="E3567">
        <v>1</v>
      </c>
      <c r="F3567" t="s">
        <v>348</v>
      </c>
      <c r="G3567" t="s">
        <v>511</v>
      </c>
      <c r="H3567" t="s">
        <v>162</v>
      </c>
      <c r="I3567" t="s">
        <v>35</v>
      </c>
      <c r="J3567" s="3">
        <v>25.95</v>
      </c>
      <c r="K3567" s="3">
        <v>715</v>
      </c>
      <c r="L3567" s="3">
        <v>18554.25</v>
      </c>
      <c r="M3567" s="3">
        <v>3892.4987460000002</v>
      </c>
      <c r="N3567" s="3">
        <v>31.242170000000002</v>
      </c>
      <c r="O3567" s="3">
        <v>1241668.5534999999</v>
      </c>
      <c r="P3567" s="3">
        <v>248333.71</v>
      </c>
      <c r="Q3567" s="3">
        <v>516534.12</v>
      </c>
    </row>
    <row r="3568" spans="1:17" x14ac:dyDescent="0.35">
      <c r="A3568" s="1">
        <v>44774</v>
      </c>
      <c r="B3568">
        <v>2022</v>
      </c>
      <c r="C3568">
        <v>8</v>
      </c>
      <c r="D3568" t="s">
        <v>31</v>
      </c>
      <c r="E3568">
        <v>1</v>
      </c>
      <c r="F3568" t="s">
        <v>348</v>
      </c>
      <c r="G3568" t="s">
        <v>412</v>
      </c>
      <c r="H3568" t="s">
        <v>162</v>
      </c>
      <c r="I3568" t="s">
        <v>39</v>
      </c>
      <c r="J3568" s="3">
        <v>27804</v>
      </c>
      <c r="K3568" s="3">
        <v>0.96650000000000003</v>
      </c>
      <c r="L3568" s="3">
        <v>26872.565999999999</v>
      </c>
      <c r="M3568" s="3">
        <v>2737.7476750000001</v>
      </c>
      <c r="N3568" s="3">
        <v>76.867456000000004</v>
      </c>
      <c r="O3568" s="3">
        <v>1606793.0149000001</v>
      </c>
      <c r="P3568" s="3">
        <v>321358.59999999998</v>
      </c>
      <c r="Q3568" s="3">
        <v>668425.89</v>
      </c>
    </row>
    <row r="3569" spans="1:17" x14ac:dyDescent="0.35">
      <c r="A3569" s="1">
        <v>44774</v>
      </c>
      <c r="B3569">
        <v>2022</v>
      </c>
      <c r="C3569">
        <v>8</v>
      </c>
      <c r="D3569" t="s">
        <v>31</v>
      </c>
      <c r="E3569">
        <v>1</v>
      </c>
      <c r="F3569" t="s">
        <v>348</v>
      </c>
      <c r="G3569" t="s">
        <v>365</v>
      </c>
      <c r="H3569" t="s">
        <v>162</v>
      </c>
      <c r="I3569" t="s">
        <v>39</v>
      </c>
      <c r="J3569" s="3">
        <v>6260</v>
      </c>
      <c r="K3569" s="3">
        <v>0.72450000000000003</v>
      </c>
      <c r="L3569" s="3">
        <v>4535.37</v>
      </c>
      <c r="M3569" s="3">
        <v>503.92202900000001</v>
      </c>
      <c r="N3569" s="3">
        <v>12.472151999999999</v>
      </c>
      <c r="O3569" s="3">
        <v>269862.9595</v>
      </c>
      <c r="P3569" s="3">
        <v>53972.59</v>
      </c>
      <c r="Q3569" s="3">
        <v>112262.99</v>
      </c>
    </row>
    <row r="3570" spans="1:17" x14ac:dyDescent="0.35">
      <c r="A3570" s="1">
        <v>44774</v>
      </c>
      <c r="B3570">
        <v>2022</v>
      </c>
      <c r="C3570">
        <v>8</v>
      </c>
      <c r="D3570" t="s">
        <v>31</v>
      </c>
      <c r="E3570">
        <v>1</v>
      </c>
      <c r="F3570" t="s">
        <v>348</v>
      </c>
      <c r="G3570" t="s">
        <v>1058</v>
      </c>
      <c r="H3570" t="s">
        <v>162</v>
      </c>
      <c r="I3570" t="s">
        <v>35</v>
      </c>
      <c r="J3570" s="3">
        <v>28.99</v>
      </c>
      <c r="K3570" s="3">
        <v>787.15380000000005</v>
      </c>
      <c r="L3570" s="3">
        <v>22819.588661999998</v>
      </c>
      <c r="M3570" s="3">
        <v>2836.5426809999999</v>
      </c>
      <c r="N3570" s="3">
        <v>15.136837999999999</v>
      </c>
      <c r="O3570" s="3">
        <v>1369108.6875</v>
      </c>
      <c r="P3570" s="3">
        <v>273821.74</v>
      </c>
      <c r="Q3570" s="3">
        <v>569549.22</v>
      </c>
    </row>
    <row r="3571" spans="1:17" x14ac:dyDescent="0.35">
      <c r="A3571" s="1">
        <v>44713</v>
      </c>
      <c r="B3571">
        <v>2022</v>
      </c>
      <c r="C3571">
        <v>6</v>
      </c>
      <c r="D3571" t="s">
        <v>31</v>
      </c>
      <c r="E3571">
        <v>1</v>
      </c>
      <c r="F3571" t="s">
        <v>348</v>
      </c>
      <c r="G3571" t="s">
        <v>339</v>
      </c>
      <c r="H3571" t="s">
        <v>162</v>
      </c>
      <c r="I3571" t="s">
        <v>39</v>
      </c>
      <c r="J3571" s="3">
        <v>10071</v>
      </c>
      <c r="K3571" s="3">
        <v>0.76060000000000005</v>
      </c>
      <c r="L3571" s="3">
        <v>7660.0025999999998</v>
      </c>
      <c r="M3571" s="3">
        <v>970.54888700000004</v>
      </c>
      <c r="N3571" s="3">
        <v>21.063732000000002</v>
      </c>
      <c r="O3571" s="3">
        <v>477911.1347</v>
      </c>
      <c r="P3571" s="3">
        <v>95582.23</v>
      </c>
      <c r="Q3571" s="3">
        <v>198811.04</v>
      </c>
    </row>
    <row r="3572" spans="1:17" x14ac:dyDescent="0.35">
      <c r="A3572" s="1">
        <v>44774</v>
      </c>
      <c r="B3572">
        <v>2022</v>
      </c>
      <c r="C3572">
        <v>8</v>
      </c>
      <c r="D3572" t="s">
        <v>31</v>
      </c>
      <c r="E3572">
        <v>1</v>
      </c>
      <c r="F3572" t="s">
        <v>348</v>
      </c>
      <c r="G3572" t="s">
        <v>382</v>
      </c>
      <c r="H3572" t="s">
        <v>162</v>
      </c>
      <c r="I3572" t="s">
        <v>39</v>
      </c>
      <c r="J3572" s="3">
        <v>4052.17</v>
      </c>
      <c r="K3572" s="3">
        <v>0.93020000000000003</v>
      </c>
      <c r="L3572" s="3">
        <v>3769.3285340000002</v>
      </c>
      <c r="M3572" s="3">
        <v>383.963954</v>
      </c>
      <c r="N3572" s="3">
        <v>10.780516</v>
      </c>
      <c r="O3572" s="3">
        <v>225379.71059999999</v>
      </c>
      <c r="P3572" s="3">
        <v>45075.94</v>
      </c>
      <c r="Q3572" s="3">
        <v>93757.96</v>
      </c>
    </row>
    <row r="3573" spans="1:17" x14ac:dyDescent="0.35">
      <c r="A3573" s="1">
        <v>44774</v>
      </c>
      <c r="B3573">
        <v>2022</v>
      </c>
      <c r="C3573">
        <v>8</v>
      </c>
      <c r="D3573" t="s">
        <v>31</v>
      </c>
      <c r="E3573">
        <v>1</v>
      </c>
      <c r="F3573" t="s">
        <v>348</v>
      </c>
      <c r="G3573" t="s">
        <v>368</v>
      </c>
      <c r="H3573" t="s">
        <v>162</v>
      </c>
      <c r="I3573" t="s">
        <v>35</v>
      </c>
      <c r="J3573" s="3">
        <v>249.97</v>
      </c>
      <c r="K3573" s="3">
        <v>945.21100000000001</v>
      </c>
      <c r="L3573" s="3">
        <v>236274.39366999999</v>
      </c>
      <c r="M3573" s="3">
        <v>26966.201520999999</v>
      </c>
      <c r="N3573" s="3">
        <v>557.41125699999998</v>
      </c>
      <c r="O3573" s="3">
        <v>14255532.8095</v>
      </c>
      <c r="P3573" s="3">
        <v>2851106.56</v>
      </c>
      <c r="Q3573" s="3">
        <v>5930301.6500000004</v>
      </c>
    </row>
    <row r="3574" spans="1:17" x14ac:dyDescent="0.35">
      <c r="A3574" s="1">
        <v>44774</v>
      </c>
      <c r="B3574">
        <v>2022</v>
      </c>
      <c r="C3574">
        <v>8</v>
      </c>
      <c r="D3574" t="s">
        <v>31</v>
      </c>
      <c r="E3574">
        <v>1</v>
      </c>
      <c r="F3574" t="s">
        <v>348</v>
      </c>
      <c r="G3574" t="s">
        <v>365</v>
      </c>
      <c r="H3574" t="s">
        <v>162</v>
      </c>
      <c r="I3574" t="s">
        <v>39</v>
      </c>
      <c r="J3574" s="3">
        <v>6490</v>
      </c>
      <c r="K3574" s="3">
        <v>0.72450000000000003</v>
      </c>
      <c r="L3574" s="3">
        <v>4702.0050000000001</v>
      </c>
      <c r="M3574" s="3">
        <v>522.43690100000003</v>
      </c>
      <c r="N3574" s="3">
        <v>12.930398</v>
      </c>
      <c r="O3574" s="3">
        <v>279778.05229999998</v>
      </c>
      <c r="P3574" s="3">
        <v>55955.61</v>
      </c>
      <c r="Q3574" s="3">
        <v>116387.67</v>
      </c>
    </row>
    <row r="3575" spans="1:17" x14ac:dyDescent="0.35">
      <c r="A3575" s="1">
        <v>44774</v>
      </c>
      <c r="B3575">
        <v>2022</v>
      </c>
      <c r="C3575">
        <v>8</v>
      </c>
      <c r="D3575" t="s">
        <v>31</v>
      </c>
      <c r="E3575">
        <v>1</v>
      </c>
      <c r="F3575" t="s">
        <v>348</v>
      </c>
      <c r="G3575" t="s">
        <v>382</v>
      </c>
      <c r="H3575" t="s">
        <v>162</v>
      </c>
      <c r="I3575" t="s">
        <v>39</v>
      </c>
      <c r="J3575" s="3">
        <v>21271</v>
      </c>
      <c r="K3575" s="3">
        <v>0.93020000000000003</v>
      </c>
      <c r="L3575" s="3">
        <v>19786.284199999998</v>
      </c>
      <c r="M3575" s="3">
        <v>2015.7657119999999</v>
      </c>
      <c r="N3575" s="3">
        <v>56.596443999999998</v>
      </c>
      <c r="O3575" s="3">
        <v>1183082.6011000001</v>
      </c>
      <c r="P3575" s="3">
        <v>236616.52</v>
      </c>
      <c r="Q3575" s="3">
        <v>492162.36</v>
      </c>
    </row>
    <row r="3576" spans="1:17" x14ac:dyDescent="0.35">
      <c r="A3576" s="1">
        <v>44774</v>
      </c>
      <c r="B3576">
        <v>2022</v>
      </c>
      <c r="C3576">
        <v>8</v>
      </c>
      <c r="D3576" t="s">
        <v>31</v>
      </c>
      <c r="E3576">
        <v>1</v>
      </c>
      <c r="F3576" t="s">
        <v>348</v>
      </c>
      <c r="G3576" t="s">
        <v>365</v>
      </c>
      <c r="H3576" t="s">
        <v>162</v>
      </c>
      <c r="I3576" t="s">
        <v>39</v>
      </c>
      <c r="J3576" s="3">
        <v>15106</v>
      </c>
      <c r="K3576" s="3">
        <v>0.9536</v>
      </c>
      <c r="L3576" s="3">
        <v>14405.0816</v>
      </c>
      <c r="M3576" s="3">
        <v>1455.9933169999999</v>
      </c>
      <c r="N3576" s="3">
        <v>39.613247999999999</v>
      </c>
      <c r="O3576" s="3">
        <v>861613.22050000005</v>
      </c>
      <c r="P3576" s="3">
        <v>172322.64</v>
      </c>
      <c r="Q3576" s="3">
        <v>358431.09</v>
      </c>
    </row>
    <row r="3577" spans="1:17" x14ac:dyDescent="0.35">
      <c r="A3577" s="1">
        <v>44774</v>
      </c>
      <c r="B3577">
        <v>2022</v>
      </c>
      <c r="C3577">
        <v>8</v>
      </c>
      <c r="D3577" t="s">
        <v>31</v>
      </c>
      <c r="E3577">
        <v>1</v>
      </c>
      <c r="F3577" t="s">
        <v>348</v>
      </c>
      <c r="G3577" t="s">
        <v>382</v>
      </c>
      <c r="H3577" t="s">
        <v>162</v>
      </c>
      <c r="I3577" t="s">
        <v>39</v>
      </c>
      <c r="J3577" s="3">
        <v>27031</v>
      </c>
      <c r="K3577" s="3">
        <v>0.93020000000000003</v>
      </c>
      <c r="L3577" s="3">
        <v>25144.236199999999</v>
      </c>
      <c r="M3577" s="3">
        <v>2561.6215539999998</v>
      </c>
      <c r="N3577" s="3">
        <v>71.922381000000001</v>
      </c>
      <c r="O3577" s="3">
        <v>1503450.9798000001</v>
      </c>
      <c r="P3577" s="3">
        <v>300690.2</v>
      </c>
      <c r="Q3577" s="3">
        <v>625435.61</v>
      </c>
    </row>
    <row r="3578" spans="1:17" x14ac:dyDescent="0.35">
      <c r="A3578" s="1">
        <v>44774</v>
      </c>
      <c r="B3578">
        <v>2022</v>
      </c>
      <c r="C3578">
        <v>8</v>
      </c>
      <c r="D3578" t="s">
        <v>31</v>
      </c>
      <c r="E3578">
        <v>1</v>
      </c>
      <c r="F3578" t="s">
        <v>348</v>
      </c>
      <c r="G3578" t="s">
        <v>530</v>
      </c>
      <c r="H3578" t="s">
        <v>162</v>
      </c>
      <c r="I3578" t="s">
        <v>35</v>
      </c>
      <c r="J3578" s="3">
        <v>14</v>
      </c>
      <c r="K3578" s="3">
        <v>750.07680000000005</v>
      </c>
      <c r="L3578" s="3">
        <v>10501.075199999999</v>
      </c>
      <c r="M3578" s="3">
        <v>1330.6109369999999</v>
      </c>
      <c r="N3578" s="3">
        <v>16.470728000000001</v>
      </c>
      <c r="O3578" s="3">
        <v>639932.22849999997</v>
      </c>
      <c r="P3578" s="3">
        <v>127986.45</v>
      </c>
      <c r="Q3578" s="3">
        <v>266211.81</v>
      </c>
    </row>
    <row r="3579" spans="1:17" x14ac:dyDescent="0.35">
      <c r="A3579" s="1">
        <v>44774</v>
      </c>
      <c r="B3579">
        <v>2022</v>
      </c>
      <c r="C3579">
        <v>8</v>
      </c>
      <c r="D3579" t="s">
        <v>31</v>
      </c>
      <c r="E3579">
        <v>1</v>
      </c>
      <c r="F3579" t="s">
        <v>348</v>
      </c>
      <c r="G3579" t="s">
        <v>365</v>
      </c>
      <c r="H3579" t="s">
        <v>162</v>
      </c>
      <c r="I3579" t="s">
        <v>39</v>
      </c>
      <c r="J3579" s="3">
        <v>6580</v>
      </c>
      <c r="K3579" s="3">
        <v>0.72450000000000003</v>
      </c>
      <c r="L3579" s="3">
        <v>4767.21</v>
      </c>
      <c r="M3579" s="3">
        <v>529.68410200000005</v>
      </c>
      <c r="N3579" s="3">
        <v>13.109768000000001</v>
      </c>
      <c r="O3579" s="3">
        <v>283657.87119999999</v>
      </c>
      <c r="P3579" s="3">
        <v>56731.57</v>
      </c>
      <c r="Q3579" s="3">
        <v>118001.67</v>
      </c>
    </row>
    <row r="3580" spans="1:17" x14ac:dyDescent="0.35">
      <c r="A3580" s="1">
        <v>44774</v>
      </c>
      <c r="B3580">
        <v>2022</v>
      </c>
      <c r="C3580">
        <v>8</v>
      </c>
      <c r="D3580" t="s">
        <v>31</v>
      </c>
      <c r="E3580">
        <v>1</v>
      </c>
      <c r="F3580" t="s">
        <v>348</v>
      </c>
      <c r="G3580" t="s">
        <v>365</v>
      </c>
      <c r="H3580" t="s">
        <v>162</v>
      </c>
      <c r="I3580" t="s">
        <v>39</v>
      </c>
      <c r="J3580" s="3">
        <v>4330</v>
      </c>
      <c r="K3580" s="3">
        <v>0.72450000000000003</v>
      </c>
      <c r="L3580" s="3">
        <v>3137.085</v>
      </c>
      <c r="M3580" s="3">
        <v>348.55584800000003</v>
      </c>
      <c r="N3580" s="3">
        <v>8.6268139999999995</v>
      </c>
      <c r="O3580" s="3">
        <v>186662.39850000001</v>
      </c>
      <c r="P3580" s="3">
        <v>37332.480000000003</v>
      </c>
      <c r="Q3580" s="3">
        <v>77651.56</v>
      </c>
    </row>
    <row r="3581" spans="1:17" x14ac:dyDescent="0.35">
      <c r="A3581" s="1">
        <v>44774</v>
      </c>
      <c r="B3581">
        <v>2022</v>
      </c>
      <c r="C3581">
        <v>8</v>
      </c>
      <c r="D3581" t="s">
        <v>31</v>
      </c>
      <c r="E3581">
        <v>1</v>
      </c>
      <c r="F3581" t="s">
        <v>348</v>
      </c>
      <c r="G3581" t="s">
        <v>1059</v>
      </c>
      <c r="H3581" t="s">
        <v>162</v>
      </c>
      <c r="I3581" t="s">
        <v>35</v>
      </c>
      <c r="J3581" s="3">
        <v>12.09</v>
      </c>
      <c r="K3581" s="3">
        <v>787.15380000000005</v>
      </c>
      <c r="L3581" s="3">
        <v>9516.6894420000008</v>
      </c>
      <c r="M3581" s="3">
        <v>1182.9194540000001</v>
      </c>
      <c r="N3581" s="3">
        <v>6.312494</v>
      </c>
      <c r="O3581" s="3">
        <v>570973.57819999999</v>
      </c>
      <c r="P3581" s="3">
        <v>114194.72</v>
      </c>
      <c r="Q3581" s="3">
        <v>237525.01</v>
      </c>
    </row>
    <row r="3582" spans="1:17" x14ac:dyDescent="0.35">
      <c r="A3582" s="1">
        <v>44713</v>
      </c>
      <c r="B3582">
        <v>2022</v>
      </c>
      <c r="C3582">
        <v>6</v>
      </c>
      <c r="D3582" t="s">
        <v>31</v>
      </c>
      <c r="E3582">
        <v>1</v>
      </c>
      <c r="F3582" t="s">
        <v>348</v>
      </c>
      <c r="G3582" t="s">
        <v>365</v>
      </c>
      <c r="H3582" t="s">
        <v>162</v>
      </c>
      <c r="I3582" t="s">
        <v>39</v>
      </c>
      <c r="J3582" s="3">
        <v>9925</v>
      </c>
      <c r="K3582" s="3">
        <v>0.72119999999999995</v>
      </c>
      <c r="L3582" s="3">
        <v>7157.91</v>
      </c>
      <c r="M3582" s="3">
        <v>980.72688600000004</v>
      </c>
      <c r="N3582" s="3">
        <v>19.686630999999998</v>
      </c>
      <c r="O3582" s="3">
        <v>450660.2795</v>
      </c>
      <c r="P3582" s="3">
        <v>90132.06</v>
      </c>
      <c r="Q3582" s="3">
        <v>187474.68</v>
      </c>
    </row>
    <row r="3583" spans="1:17" x14ac:dyDescent="0.35">
      <c r="A3583" s="1">
        <v>44774</v>
      </c>
      <c r="B3583">
        <v>2022</v>
      </c>
      <c r="C3583">
        <v>8</v>
      </c>
      <c r="D3583" t="s">
        <v>31</v>
      </c>
      <c r="E3583">
        <v>1</v>
      </c>
      <c r="F3583" t="s">
        <v>348</v>
      </c>
      <c r="G3583" t="s">
        <v>365</v>
      </c>
      <c r="H3583" t="s">
        <v>162</v>
      </c>
      <c r="I3583" t="s">
        <v>39</v>
      </c>
      <c r="J3583" s="3">
        <v>6500</v>
      </c>
      <c r="K3583" s="3">
        <v>0.72450000000000003</v>
      </c>
      <c r="L3583" s="3">
        <v>4709.25</v>
      </c>
      <c r="M3583" s="3">
        <v>523.24789799999996</v>
      </c>
      <c r="N3583" s="3">
        <v>12.950471</v>
      </c>
      <c r="O3583" s="3">
        <v>280209.1433</v>
      </c>
      <c r="P3583" s="3">
        <v>56041.83</v>
      </c>
      <c r="Q3583" s="3">
        <v>116567.01</v>
      </c>
    </row>
    <row r="3584" spans="1:17" x14ac:dyDescent="0.35">
      <c r="A3584" s="1">
        <v>44774</v>
      </c>
      <c r="B3584">
        <v>2022</v>
      </c>
      <c r="C3584">
        <v>8</v>
      </c>
      <c r="D3584" t="s">
        <v>31</v>
      </c>
      <c r="E3584">
        <v>1</v>
      </c>
      <c r="F3584" t="s">
        <v>348</v>
      </c>
      <c r="G3584" t="s">
        <v>365</v>
      </c>
      <c r="H3584" t="s">
        <v>162</v>
      </c>
      <c r="I3584" t="s">
        <v>39</v>
      </c>
      <c r="J3584" s="3">
        <v>6490</v>
      </c>
      <c r="K3584" s="3">
        <v>0.72450000000000003</v>
      </c>
      <c r="L3584" s="3">
        <v>4702.0050000000001</v>
      </c>
      <c r="M3584" s="3">
        <v>522.43690100000003</v>
      </c>
      <c r="N3584" s="3">
        <v>12.930398</v>
      </c>
      <c r="O3584" s="3">
        <v>279778.05229999998</v>
      </c>
      <c r="P3584" s="3">
        <v>55955.61</v>
      </c>
      <c r="Q3584" s="3">
        <v>116387.67</v>
      </c>
    </row>
    <row r="3585" spans="1:17" x14ac:dyDescent="0.35">
      <c r="A3585" s="1">
        <v>44774</v>
      </c>
      <c r="B3585">
        <v>2022</v>
      </c>
      <c r="C3585">
        <v>8</v>
      </c>
      <c r="D3585" t="s">
        <v>31</v>
      </c>
      <c r="E3585">
        <v>1</v>
      </c>
      <c r="F3585" t="s">
        <v>348</v>
      </c>
      <c r="G3585" t="s">
        <v>368</v>
      </c>
      <c r="H3585" t="s">
        <v>162</v>
      </c>
      <c r="I3585" t="s">
        <v>35</v>
      </c>
      <c r="J3585" s="3">
        <v>10.91</v>
      </c>
      <c r="K3585" s="3">
        <v>698.94629999999995</v>
      </c>
      <c r="L3585" s="3">
        <v>7625.5041330000004</v>
      </c>
      <c r="M3585" s="3">
        <v>1042.4995699999999</v>
      </c>
      <c r="N3585" s="3">
        <v>7.62507</v>
      </c>
      <c r="O3585" s="3">
        <v>464828.2415</v>
      </c>
      <c r="P3585" s="3">
        <v>92965.65</v>
      </c>
      <c r="Q3585" s="3">
        <v>193368.55</v>
      </c>
    </row>
    <row r="3586" spans="1:17" x14ac:dyDescent="0.35">
      <c r="A3586" s="1">
        <v>44774</v>
      </c>
      <c r="B3586">
        <v>2022</v>
      </c>
      <c r="C3586">
        <v>8</v>
      </c>
      <c r="D3586" t="s">
        <v>31</v>
      </c>
      <c r="E3586">
        <v>1</v>
      </c>
      <c r="F3586" t="s">
        <v>348</v>
      </c>
      <c r="G3586" t="s">
        <v>400</v>
      </c>
      <c r="H3586" t="s">
        <v>162</v>
      </c>
      <c r="I3586" t="s">
        <v>39</v>
      </c>
      <c r="J3586" s="3">
        <v>8185</v>
      </c>
      <c r="K3586" s="3">
        <v>0.93020000000000003</v>
      </c>
      <c r="L3586" s="3">
        <v>7613.6869999999999</v>
      </c>
      <c r="M3586" s="3">
        <v>775.67565500000001</v>
      </c>
      <c r="N3586" s="3">
        <v>21.778565</v>
      </c>
      <c r="O3586" s="3">
        <v>455245.69089999999</v>
      </c>
      <c r="P3586" s="3">
        <v>91049.14</v>
      </c>
      <c r="Q3586" s="3">
        <v>189382.21</v>
      </c>
    </row>
    <row r="3587" spans="1:17" x14ac:dyDescent="0.35">
      <c r="A3587" s="1">
        <v>44774</v>
      </c>
      <c r="B3587">
        <v>2022</v>
      </c>
      <c r="C3587">
        <v>8</v>
      </c>
      <c r="D3587" t="s">
        <v>31</v>
      </c>
      <c r="E3587">
        <v>1</v>
      </c>
      <c r="F3587" t="s">
        <v>348</v>
      </c>
      <c r="G3587" t="s">
        <v>368</v>
      </c>
      <c r="H3587" t="s">
        <v>162</v>
      </c>
      <c r="I3587" t="s">
        <v>35</v>
      </c>
      <c r="J3587" s="3">
        <v>7.99</v>
      </c>
      <c r="K3587" s="3">
        <v>698.94640000000004</v>
      </c>
      <c r="L3587" s="3">
        <v>5584.5817360000001</v>
      </c>
      <c r="M3587" s="3">
        <v>763.50053500000001</v>
      </c>
      <c r="N3587" s="3">
        <v>5.5844100000000001</v>
      </c>
      <c r="O3587" s="3">
        <v>340419.63199999998</v>
      </c>
      <c r="P3587" s="3">
        <v>68083.929999999993</v>
      </c>
      <c r="Q3587" s="3">
        <v>141614.57</v>
      </c>
    </row>
    <row r="3588" spans="1:17" x14ac:dyDescent="0.35">
      <c r="A3588" s="1">
        <v>44774</v>
      </c>
      <c r="B3588">
        <v>2022</v>
      </c>
      <c r="C3588">
        <v>8</v>
      </c>
      <c r="D3588" t="s">
        <v>31</v>
      </c>
      <c r="E3588">
        <v>1</v>
      </c>
      <c r="F3588" t="s">
        <v>348</v>
      </c>
      <c r="G3588" t="s">
        <v>365</v>
      </c>
      <c r="H3588" t="s">
        <v>162</v>
      </c>
      <c r="I3588" t="s">
        <v>39</v>
      </c>
      <c r="J3588" s="3">
        <v>1640</v>
      </c>
      <c r="K3588" s="3">
        <v>0.72450000000000003</v>
      </c>
      <c r="L3588" s="3">
        <v>1188.18</v>
      </c>
      <c r="M3588" s="3">
        <v>132.01984100000001</v>
      </c>
      <c r="N3588" s="3">
        <v>3.2675130000000001</v>
      </c>
      <c r="O3588" s="3">
        <v>70698.922300000006</v>
      </c>
      <c r="P3588" s="3">
        <v>14139.78</v>
      </c>
      <c r="Q3588" s="3">
        <v>29410.75</v>
      </c>
    </row>
    <row r="3589" spans="1:17" x14ac:dyDescent="0.35">
      <c r="A3589" s="1">
        <v>44774</v>
      </c>
      <c r="B3589">
        <v>2022</v>
      </c>
      <c r="C3589">
        <v>8</v>
      </c>
      <c r="D3589" t="s">
        <v>31</v>
      </c>
      <c r="E3589">
        <v>1</v>
      </c>
      <c r="F3589" t="s">
        <v>348</v>
      </c>
      <c r="G3589" t="s">
        <v>382</v>
      </c>
      <c r="H3589" t="s">
        <v>162</v>
      </c>
      <c r="I3589" t="s">
        <v>39</v>
      </c>
      <c r="J3589" s="3">
        <v>45848.959999999999</v>
      </c>
      <c r="K3589" s="3">
        <v>0.93020000000000003</v>
      </c>
      <c r="L3589" s="3">
        <v>42648.702592000001</v>
      </c>
      <c r="M3589" s="3">
        <v>4345.04493</v>
      </c>
      <c r="N3589" s="3">
        <v>121.995374</v>
      </c>
      <c r="O3589" s="3">
        <v>2550096.6976999999</v>
      </c>
      <c r="P3589" s="3">
        <v>510019.34</v>
      </c>
      <c r="Q3589" s="3">
        <v>1060840.23</v>
      </c>
    </row>
    <row r="3590" spans="1:17" x14ac:dyDescent="0.35">
      <c r="A3590" s="1">
        <v>44774</v>
      </c>
      <c r="B3590">
        <v>2022</v>
      </c>
      <c r="C3590">
        <v>8</v>
      </c>
      <c r="D3590" t="s">
        <v>31</v>
      </c>
      <c r="E3590">
        <v>1</v>
      </c>
      <c r="F3590" t="s">
        <v>348</v>
      </c>
      <c r="G3590" t="s">
        <v>365</v>
      </c>
      <c r="H3590" t="s">
        <v>162</v>
      </c>
      <c r="I3590" t="s">
        <v>39</v>
      </c>
      <c r="J3590" s="3">
        <v>29774</v>
      </c>
      <c r="K3590" s="3">
        <v>0.9536</v>
      </c>
      <c r="L3590" s="3">
        <v>28392.486400000002</v>
      </c>
      <c r="M3590" s="3">
        <v>2869.8425710000001</v>
      </c>
      <c r="N3590" s="3">
        <v>78.079881</v>
      </c>
      <c r="O3590" s="3">
        <v>1698243.8784</v>
      </c>
      <c r="P3590" s="3">
        <v>339648.78</v>
      </c>
      <c r="Q3590" s="3">
        <v>706469.46</v>
      </c>
    </row>
    <row r="3591" spans="1:17" x14ac:dyDescent="0.35">
      <c r="A3591" s="1">
        <v>44774</v>
      </c>
      <c r="B3591">
        <v>2022</v>
      </c>
      <c r="C3591">
        <v>8</v>
      </c>
      <c r="D3591" t="s">
        <v>31</v>
      </c>
      <c r="E3591">
        <v>1</v>
      </c>
      <c r="F3591" t="s">
        <v>348</v>
      </c>
      <c r="G3591" t="s">
        <v>382</v>
      </c>
      <c r="H3591" t="s">
        <v>162</v>
      </c>
      <c r="I3591" t="s">
        <v>39</v>
      </c>
      <c r="J3591" s="3">
        <v>4324.88</v>
      </c>
      <c r="K3591" s="3">
        <v>0.93020000000000003</v>
      </c>
      <c r="L3591" s="3">
        <v>4023.0033760000001</v>
      </c>
      <c r="M3591" s="3">
        <v>409.81980900000002</v>
      </c>
      <c r="N3591" s="3">
        <v>11.506468</v>
      </c>
      <c r="O3591" s="3">
        <v>240547.7072</v>
      </c>
      <c r="P3591" s="3">
        <v>48109.54</v>
      </c>
      <c r="Q3591" s="3">
        <v>100067.84</v>
      </c>
    </row>
    <row r="3592" spans="1:17" x14ac:dyDescent="0.35">
      <c r="A3592" s="1">
        <v>44774</v>
      </c>
      <c r="B3592">
        <v>2022</v>
      </c>
      <c r="C3592">
        <v>8</v>
      </c>
      <c r="D3592" t="s">
        <v>31</v>
      </c>
      <c r="E3592">
        <v>1</v>
      </c>
      <c r="F3592" t="s">
        <v>348</v>
      </c>
      <c r="G3592" t="s">
        <v>365</v>
      </c>
      <c r="H3592" t="s">
        <v>162</v>
      </c>
      <c r="I3592" t="s">
        <v>39</v>
      </c>
      <c r="J3592" s="3">
        <v>6590</v>
      </c>
      <c r="K3592" s="3">
        <v>0.72450000000000003</v>
      </c>
      <c r="L3592" s="3">
        <v>4774.4549999999999</v>
      </c>
      <c r="M3592" s="3">
        <v>530.47784300000001</v>
      </c>
      <c r="N3592" s="3">
        <v>13.129413</v>
      </c>
      <c r="O3592" s="3">
        <v>284088.96220000001</v>
      </c>
      <c r="P3592" s="3">
        <v>56817.79</v>
      </c>
      <c r="Q3592" s="3">
        <v>118181.01</v>
      </c>
    </row>
    <row r="3593" spans="1:17" x14ac:dyDescent="0.35">
      <c r="A3593" s="1">
        <v>44774</v>
      </c>
      <c r="B3593">
        <v>2022</v>
      </c>
      <c r="C3593">
        <v>8</v>
      </c>
      <c r="D3593" t="s">
        <v>31</v>
      </c>
      <c r="E3593">
        <v>1</v>
      </c>
      <c r="F3593" t="s">
        <v>348</v>
      </c>
      <c r="G3593" t="s">
        <v>1060</v>
      </c>
      <c r="H3593" t="s">
        <v>162</v>
      </c>
      <c r="I3593" t="s">
        <v>39</v>
      </c>
      <c r="J3593" s="3">
        <v>4171</v>
      </c>
      <c r="K3593" s="3">
        <v>0.93020000000000003</v>
      </c>
      <c r="L3593" s="3">
        <v>3879.8642</v>
      </c>
      <c r="M3593" s="3">
        <v>395.22521499999999</v>
      </c>
      <c r="N3593" s="3">
        <v>11.096697000000001</v>
      </c>
      <c r="O3593" s="3">
        <v>231988.97700000001</v>
      </c>
      <c r="P3593" s="3">
        <v>46397.8</v>
      </c>
      <c r="Q3593" s="3">
        <v>96509.98</v>
      </c>
    </row>
    <row r="3594" spans="1:17" x14ac:dyDescent="0.35">
      <c r="A3594" s="1">
        <v>44713</v>
      </c>
      <c r="B3594">
        <v>2022</v>
      </c>
      <c r="C3594">
        <v>6</v>
      </c>
      <c r="D3594" t="s">
        <v>31</v>
      </c>
      <c r="E3594">
        <v>1</v>
      </c>
      <c r="F3594" t="s">
        <v>348</v>
      </c>
      <c r="G3594" t="s">
        <v>419</v>
      </c>
      <c r="H3594" t="s">
        <v>162</v>
      </c>
      <c r="I3594" t="s">
        <v>35</v>
      </c>
      <c r="J3594" s="3">
        <v>13.95</v>
      </c>
      <c r="K3594" s="3">
        <v>995.05780000000004</v>
      </c>
      <c r="L3594" s="3">
        <v>13881.05631</v>
      </c>
      <c r="M3594" s="3">
        <v>1322.2599299999999</v>
      </c>
      <c r="N3594" s="3">
        <v>21.163363</v>
      </c>
      <c r="O3594" s="3">
        <v>840989.82900000003</v>
      </c>
      <c r="P3594" s="3">
        <v>168197.97</v>
      </c>
      <c r="Q3594" s="3">
        <v>349851.77</v>
      </c>
    </row>
    <row r="3595" spans="1:17" x14ac:dyDescent="0.35">
      <c r="A3595" s="1">
        <v>44774</v>
      </c>
      <c r="B3595">
        <v>2022</v>
      </c>
      <c r="C3595">
        <v>8</v>
      </c>
      <c r="D3595" t="s">
        <v>31</v>
      </c>
      <c r="E3595">
        <v>1</v>
      </c>
      <c r="F3595" t="s">
        <v>348</v>
      </c>
      <c r="G3595" t="s">
        <v>368</v>
      </c>
      <c r="H3595" t="s">
        <v>162</v>
      </c>
      <c r="I3595" t="s">
        <v>35</v>
      </c>
      <c r="J3595" s="3">
        <v>15.04</v>
      </c>
      <c r="K3595" s="3">
        <v>698.9461</v>
      </c>
      <c r="L3595" s="3">
        <v>10512.149343999999</v>
      </c>
      <c r="M3595" s="3">
        <v>1437.1883350000001</v>
      </c>
      <c r="N3595" s="3">
        <v>10.51191</v>
      </c>
      <c r="O3595" s="3">
        <v>640789.62</v>
      </c>
      <c r="P3595" s="3">
        <v>128157.92</v>
      </c>
      <c r="Q3595" s="3">
        <v>266568.48</v>
      </c>
    </row>
    <row r="3596" spans="1:17" x14ac:dyDescent="0.35">
      <c r="A3596" s="1">
        <v>44774</v>
      </c>
      <c r="B3596">
        <v>2022</v>
      </c>
      <c r="C3596">
        <v>8</v>
      </c>
      <c r="D3596" t="s">
        <v>31</v>
      </c>
      <c r="E3596">
        <v>1</v>
      </c>
      <c r="F3596" t="s">
        <v>348</v>
      </c>
      <c r="G3596" t="s">
        <v>382</v>
      </c>
      <c r="H3596" t="s">
        <v>162</v>
      </c>
      <c r="I3596" t="s">
        <v>39</v>
      </c>
      <c r="J3596" s="3">
        <v>42547.82</v>
      </c>
      <c r="K3596" s="3">
        <v>0.93020000000000003</v>
      </c>
      <c r="L3596" s="3">
        <v>39577.982164000001</v>
      </c>
      <c r="M3596" s="3">
        <v>4032.1620549999998</v>
      </c>
      <c r="N3596" s="3">
        <v>113.210594</v>
      </c>
      <c r="O3596" s="3">
        <v>2366488.9078000002</v>
      </c>
      <c r="P3596" s="3">
        <v>473297.78</v>
      </c>
      <c r="Q3596" s="3">
        <v>984459.38</v>
      </c>
    </row>
    <row r="3597" spans="1:17" x14ac:dyDescent="0.35">
      <c r="A3597" s="1">
        <v>44713</v>
      </c>
      <c r="B3597">
        <v>2022</v>
      </c>
      <c r="C3597">
        <v>6</v>
      </c>
      <c r="D3597" t="s">
        <v>42</v>
      </c>
      <c r="E3597">
        <v>1</v>
      </c>
      <c r="F3597" t="s">
        <v>348</v>
      </c>
      <c r="G3597" t="s">
        <v>349</v>
      </c>
      <c r="H3597" t="s">
        <v>162</v>
      </c>
      <c r="I3597" t="s">
        <v>39</v>
      </c>
      <c r="J3597" s="3">
        <v>227790</v>
      </c>
      <c r="K3597" s="3">
        <v>0.84179999999999999</v>
      </c>
      <c r="L3597" s="3">
        <v>191753.622</v>
      </c>
      <c r="M3597" s="3">
        <v>12117.373162</v>
      </c>
      <c r="N3597" s="3">
        <v>120.283413</v>
      </c>
      <c r="O3597" s="3">
        <v>11168838.304400001</v>
      </c>
      <c r="P3597" s="3">
        <v>2233767.66</v>
      </c>
      <c r="Q3597" s="3">
        <v>4646236.7300000004</v>
      </c>
    </row>
    <row r="3598" spans="1:17" x14ac:dyDescent="0.35">
      <c r="A3598" s="1">
        <v>44713</v>
      </c>
      <c r="B3598">
        <v>2022</v>
      </c>
      <c r="C3598">
        <v>6</v>
      </c>
      <c r="D3598" t="s">
        <v>31</v>
      </c>
      <c r="E3598">
        <v>1</v>
      </c>
      <c r="F3598" t="s">
        <v>348</v>
      </c>
      <c r="G3598" t="s">
        <v>382</v>
      </c>
      <c r="H3598" t="s">
        <v>162</v>
      </c>
      <c r="I3598" t="s">
        <v>39</v>
      </c>
      <c r="J3598" s="3">
        <v>49816</v>
      </c>
      <c r="K3598" s="3">
        <v>0.75449999999999995</v>
      </c>
      <c r="L3598" s="3">
        <v>37586.171999999999</v>
      </c>
      <c r="M3598" s="3">
        <v>5255.5827730000001</v>
      </c>
      <c r="N3598" s="3">
        <v>111.213753</v>
      </c>
      <c r="O3598" s="3">
        <v>2376668.6427000002</v>
      </c>
      <c r="P3598" s="3">
        <v>475333.73</v>
      </c>
      <c r="Q3598" s="3">
        <v>988694.16</v>
      </c>
    </row>
    <row r="3599" spans="1:17" x14ac:dyDescent="0.35">
      <c r="A3599" s="1">
        <v>44774</v>
      </c>
      <c r="B3599">
        <v>2022</v>
      </c>
      <c r="C3599">
        <v>8</v>
      </c>
      <c r="D3599" t="s">
        <v>31</v>
      </c>
      <c r="E3599">
        <v>1</v>
      </c>
      <c r="F3599" t="s">
        <v>348</v>
      </c>
      <c r="G3599" t="s">
        <v>379</v>
      </c>
      <c r="H3599" t="s">
        <v>162</v>
      </c>
      <c r="I3599" t="s">
        <v>39</v>
      </c>
      <c r="J3599" s="3">
        <v>23726</v>
      </c>
      <c r="K3599" s="3">
        <v>0.93020000000000003</v>
      </c>
      <c r="L3599" s="3">
        <v>22069.925200000001</v>
      </c>
      <c r="M3599" s="3">
        <v>2248.4684090000001</v>
      </c>
      <c r="N3599" s="3">
        <v>63.130012999999998</v>
      </c>
      <c r="O3599" s="3">
        <v>1319628.4987000001</v>
      </c>
      <c r="P3599" s="3">
        <v>263925.7</v>
      </c>
      <c r="Q3599" s="3">
        <v>548965.46</v>
      </c>
    </row>
    <row r="3600" spans="1:17" x14ac:dyDescent="0.35">
      <c r="A3600" s="1">
        <v>44713</v>
      </c>
      <c r="B3600">
        <v>2022</v>
      </c>
      <c r="C3600">
        <v>6</v>
      </c>
      <c r="D3600" t="s">
        <v>31</v>
      </c>
      <c r="E3600">
        <v>1</v>
      </c>
      <c r="F3600" t="s">
        <v>348</v>
      </c>
      <c r="G3600" t="s">
        <v>339</v>
      </c>
      <c r="H3600" t="s">
        <v>162</v>
      </c>
      <c r="I3600" t="s">
        <v>39</v>
      </c>
      <c r="J3600" s="3">
        <v>20031</v>
      </c>
      <c r="K3600" s="3">
        <v>0.76060000000000005</v>
      </c>
      <c r="L3600" s="3">
        <v>15235.578600000001</v>
      </c>
      <c r="M3600" s="3">
        <v>1930.4730959999999</v>
      </c>
      <c r="N3600" s="3">
        <v>41.896877000000003</v>
      </c>
      <c r="O3600" s="3">
        <v>950554.85450000002</v>
      </c>
      <c r="P3600" s="3">
        <v>190110.97</v>
      </c>
      <c r="Q3600" s="3">
        <v>395430.82</v>
      </c>
    </row>
    <row r="3601" spans="1:17" x14ac:dyDescent="0.35">
      <c r="A3601" s="1">
        <v>44774</v>
      </c>
      <c r="B3601">
        <v>2022</v>
      </c>
      <c r="C3601">
        <v>8</v>
      </c>
      <c r="D3601" t="s">
        <v>31</v>
      </c>
      <c r="E3601">
        <v>1</v>
      </c>
      <c r="F3601" t="s">
        <v>348</v>
      </c>
      <c r="G3601" t="s">
        <v>1061</v>
      </c>
      <c r="H3601" t="s">
        <v>162</v>
      </c>
      <c r="I3601" t="s">
        <v>35</v>
      </c>
      <c r="J3601" s="3">
        <v>28.26</v>
      </c>
      <c r="K3601" s="3">
        <v>787.15390000000002</v>
      </c>
      <c r="L3601" s="3">
        <v>22244.969214000001</v>
      </c>
      <c r="M3601" s="3">
        <v>2765.1157790000002</v>
      </c>
      <c r="N3601" s="3">
        <v>14.755678</v>
      </c>
      <c r="O3601" s="3">
        <v>1334633.1975</v>
      </c>
      <c r="P3601" s="3">
        <v>266926.64</v>
      </c>
      <c r="Q3601" s="3">
        <v>555207.41</v>
      </c>
    </row>
    <row r="3602" spans="1:17" x14ac:dyDescent="0.35">
      <c r="A3602" s="1">
        <v>44774</v>
      </c>
      <c r="B3602">
        <v>2022</v>
      </c>
      <c r="C3602">
        <v>8</v>
      </c>
      <c r="D3602" t="s">
        <v>31</v>
      </c>
      <c r="E3602">
        <v>1</v>
      </c>
      <c r="F3602" t="s">
        <v>348</v>
      </c>
      <c r="G3602" t="s">
        <v>365</v>
      </c>
      <c r="H3602" t="s">
        <v>162</v>
      </c>
      <c r="I3602" t="s">
        <v>39</v>
      </c>
      <c r="J3602" s="3">
        <v>2260</v>
      </c>
      <c r="K3602" s="3">
        <v>0.72450000000000003</v>
      </c>
      <c r="L3602" s="3">
        <v>1637.37</v>
      </c>
      <c r="M3602" s="3">
        <v>181.92199500000001</v>
      </c>
      <c r="N3602" s="3">
        <v>4.502599</v>
      </c>
      <c r="O3602" s="3">
        <v>97426.563699999999</v>
      </c>
      <c r="P3602" s="3">
        <v>19485.310000000001</v>
      </c>
      <c r="Q3602" s="3">
        <v>40529.449999999997</v>
      </c>
    </row>
    <row r="3603" spans="1:17" x14ac:dyDescent="0.35">
      <c r="A3603" s="1">
        <v>44774</v>
      </c>
      <c r="B3603">
        <v>2022</v>
      </c>
      <c r="C3603">
        <v>8</v>
      </c>
      <c r="D3603" t="s">
        <v>31</v>
      </c>
      <c r="E3603">
        <v>1</v>
      </c>
      <c r="F3603" t="s">
        <v>348</v>
      </c>
      <c r="G3603" t="s">
        <v>368</v>
      </c>
      <c r="H3603" t="s">
        <v>162</v>
      </c>
      <c r="I3603" t="s">
        <v>35</v>
      </c>
      <c r="J3603" s="3">
        <v>10.96</v>
      </c>
      <c r="K3603" s="3">
        <v>698.94579999999996</v>
      </c>
      <c r="L3603" s="3">
        <v>7660.445968</v>
      </c>
      <c r="M3603" s="3">
        <v>1047.298442</v>
      </c>
      <c r="N3603" s="3">
        <v>7.6601699999999999</v>
      </c>
      <c r="O3603" s="3">
        <v>466958.19380000001</v>
      </c>
      <c r="P3603" s="3">
        <v>93391.64</v>
      </c>
      <c r="Q3603" s="3">
        <v>194254.61</v>
      </c>
    </row>
    <row r="3604" spans="1:17" x14ac:dyDescent="0.35">
      <c r="A3604" s="1">
        <v>44774</v>
      </c>
      <c r="B3604">
        <v>2022</v>
      </c>
      <c r="C3604">
        <v>8</v>
      </c>
      <c r="D3604" t="s">
        <v>31</v>
      </c>
      <c r="E3604">
        <v>1</v>
      </c>
      <c r="F3604" t="s">
        <v>348</v>
      </c>
      <c r="G3604" t="s">
        <v>1062</v>
      </c>
      <c r="H3604" t="s">
        <v>162</v>
      </c>
      <c r="I3604" t="s">
        <v>39</v>
      </c>
      <c r="J3604" s="3">
        <v>17725</v>
      </c>
      <c r="K3604" s="3">
        <v>0.93020000000000003</v>
      </c>
      <c r="L3604" s="3">
        <v>16487.794999999998</v>
      </c>
      <c r="M3604" s="3">
        <v>1679.729685</v>
      </c>
      <c r="N3604" s="3">
        <v>47.161594999999998</v>
      </c>
      <c r="O3604" s="3">
        <v>985855.81799999997</v>
      </c>
      <c r="P3604" s="3">
        <v>197171.16</v>
      </c>
      <c r="Q3604" s="3">
        <v>410116.02</v>
      </c>
    </row>
    <row r="3605" spans="1:17" x14ac:dyDescent="0.35">
      <c r="A3605" s="1">
        <v>44774</v>
      </c>
      <c r="B3605">
        <v>2022</v>
      </c>
      <c r="C3605">
        <v>8</v>
      </c>
      <c r="D3605" t="s">
        <v>31</v>
      </c>
      <c r="E3605">
        <v>1</v>
      </c>
      <c r="F3605" t="s">
        <v>348</v>
      </c>
      <c r="G3605" t="s">
        <v>365</v>
      </c>
      <c r="H3605" t="s">
        <v>162</v>
      </c>
      <c r="I3605" t="s">
        <v>39</v>
      </c>
      <c r="J3605" s="3">
        <v>6590</v>
      </c>
      <c r="K3605" s="3">
        <v>0.72450000000000003</v>
      </c>
      <c r="L3605" s="3">
        <v>4774.4549999999999</v>
      </c>
      <c r="M3605" s="3">
        <v>530.47784300000001</v>
      </c>
      <c r="N3605" s="3">
        <v>13.129413</v>
      </c>
      <c r="O3605" s="3">
        <v>284088.96220000001</v>
      </c>
      <c r="P3605" s="3">
        <v>56817.79</v>
      </c>
      <c r="Q3605" s="3">
        <v>118181.01</v>
      </c>
    </row>
    <row r="3606" spans="1:17" x14ac:dyDescent="0.35">
      <c r="A3606" s="1">
        <v>44713</v>
      </c>
      <c r="B3606">
        <v>2022</v>
      </c>
      <c r="C3606">
        <v>6</v>
      </c>
      <c r="D3606" t="s">
        <v>31</v>
      </c>
      <c r="E3606">
        <v>1</v>
      </c>
      <c r="F3606" t="s">
        <v>348</v>
      </c>
      <c r="G3606" t="s">
        <v>368</v>
      </c>
      <c r="H3606" t="s">
        <v>162</v>
      </c>
      <c r="I3606" t="s">
        <v>39</v>
      </c>
      <c r="J3606" s="3">
        <v>5989</v>
      </c>
      <c r="K3606" s="3">
        <v>0.70950000000000002</v>
      </c>
      <c r="L3606" s="3">
        <v>4249.1954999999998</v>
      </c>
      <c r="M3606" s="3">
        <v>571.63563599999998</v>
      </c>
      <c r="N3606" s="3">
        <v>5.8335600000000003</v>
      </c>
      <c r="O3606" s="3">
        <v>265788.61259999999</v>
      </c>
      <c r="P3606" s="3">
        <v>53157.72</v>
      </c>
      <c r="Q3606" s="3">
        <v>110568.06</v>
      </c>
    </row>
    <row r="3607" spans="1:17" x14ac:dyDescent="0.35">
      <c r="A3607" s="1">
        <v>44774</v>
      </c>
      <c r="B3607">
        <v>2022</v>
      </c>
      <c r="C3607">
        <v>8</v>
      </c>
      <c r="D3607" t="s">
        <v>31</v>
      </c>
      <c r="E3607">
        <v>1</v>
      </c>
      <c r="F3607" t="s">
        <v>348</v>
      </c>
      <c r="G3607" t="s">
        <v>446</v>
      </c>
      <c r="H3607" t="s">
        <v>162</v>
      </c>
      <c r="I3607" t="s">
        <v>35</v>
      </c>
      <c r="J3607" s="3">
        <v>8.11</v>
      </c>
      <c r="K3607" s="3">
        <v>787.15390000000002</v>
      </c>
      <c r="L3607" s="3">
        <v>6383.8181290000002</v>
      </c>
      <c r="M3607" s="3">
        <v>793.51817100000005</v>
      </c>
      <c r="N3607" s="3">
        <v>4.2345059999999997</v>
      </c>
      <c r="O3607" s="3">
        <v>383010.44699999999</v>
      </c>
      <c r="P3607" s="3">
        <v>76602.09</v>
      </c>
      <c r="Q3607" s="3">
        <v>159332.35</v>
      </c>
    </row>
    <row r="3608" spans="1:17" x14ac:dyDescent="0.35">
      <c r="A3608" s="1">
        <v>44774</v>
      </c>
      <c r="B3608">
        <v>2022</v>
      </c>
      <c r="C3608">
        <v>8</v>
      </c>
      <c r="D3608" t="s">
        <v>31</v>
      </c>
      <c r="E3608">
        <v>1</v>
      </c>
      <c r="F3608" t="s">
        <v>348</v>
      </c>
      <c r="G3608" t="s">
        <v>1063</v>
      </c>
      <c r="H3608" t="s">
        <v>162</v>
      </c>
      <c r="I3608" t="s">
        <v>35</v>
      </c>
      <c r="J3608" s="3">
        <v>55.98</v>
      </c>
      <c r="K3608" s="3">
        <v>787.15390000000002</v>
      </c>
      <c r="L3608" s="3">
        <v>44064.875322</v>
      </c>
      <c r="M3608" s="3">
        <v>5477.3824949999998</v>
      </c>
      <c r="N3608" s="3">
        <v>29.229333</v>
      </c>
      <c r="O3608" s="3">
        <v>2643763.8497000001</v>
      </c>
      <c r="P3608" s="3">
        <v>528752.77</v>
      </c>
      <c r="Q3608" s="3">
        <v>1099805.76</v>
      </c>
    </row>
    <row r="3609" spans="1:17" x14ac:dyDescent="0.35">
      <c r="A3609" s="1">
        <v>44713</v>
      </c>
      <c r="B3609">
        <v>2022</v>
      </c>
      <c r="C3609">
        <v>6</v>
      </c>
      <c r="D3609" t="s">
        <v>31</v>
      </c>
      <c r="E3609">
        <v>1</v>
      </c>
      <c r="F3609" t="s">
        <v>348</v>
      </c>
      <c r="G3609" t="s">
        <v>365</v>
      </c>
      <c r="H3609" t="s">
        <v>162</v>
      </c>
      <c r="I3609" t="s">
        <v>39</v>
      </c>
      <c r="J3609" s="3">
        <v>20031</v>
      </c>
      <c r="K3609" s="3">
        <v>0.76060000000000005</v>
      </c>
      <c r="L3609" s="3">
        <v>15235.578600000001</v>
      </c>
      <c r="M3609" s="3">
        <v>1930.4730959999999</v>
      </c>
      <c r="N3609" s="3">
        <v>41.896877000000003</v>
      </c>
      <c r="O3609" s="3">
        <v>950554.85450000002</v>
      </c>
      <c r="P3609" s="3">
        <v>190110.97</v>
      </c>
      <c r="Q3609" s="3">
        <v>395430.82</v>
      </c>
    </row>
    <row r="3610" spans="1:17" x14ac:dyDescent="0.35">
      <c r="A3610" s="1">
        <v>44774</v>
      </c>
      <c r="B3610">
        <v>2022</v>
      </c>
      <c r="C3610">
        <v>8</v>
      </c>
      <c r="D3610" t="s">
        <v>31</v>
      </c>
      <c r="E3610">
        <v>1</v>
      </c>
      <c r="F3610" t="s">
        <v>348</v>
      </c>
      <c r="G3610" t="s">
        <v>421</v>
      </c>
      <c r="H3610" t="s">
        <v>162</v>
      </c>
      <c r="I3610" t="s">
        <v>35</v>
      </c>
      <c r="J3610" s="3">
        <v>26.25</v>
      </c>
      <c r="K3610" s="3">
        <v>787.15390000000002</v>
      </c>
      <c r="L3610" s="3">
        <v>20662.789874999999</v>
      </c>
      <c r="M3610" s="3">
        <v>2568.4351310000002</v>
      </c>
      <c r="N3610" s="3">
        <v>13.706117000000001</v>
      </c>
      <c r="O3610" s="3">
        <v>1239707.0571000001</v>
      </c>
      <c r="P3610" s="3">
        <v>247941.41</v>
      </c>
      <c r="Q3610" s="3">
        <v>515718.13</v>
      </c>
    </row>
    <row r="3611" spans="1:17" x14ac:dyDescent="0.35">
      <c r="A3611" s="1">
        <v>44774</v>
      </c>
      <c r="B3611">
        <v>2022</v>
      </c>
      <c r="C3611">
        <v>8</v>
      </c>
      <c r="D3611" t="s">
        <v>31</v>
      </c>
      <c r="E3611">
        <v>1</v>
      </c>
      <c r="F3611" t="s">
        <v>348</v>
      </c>
      <c r="G3611" t="s">
        <v>365</v>
      </c>
      <c r="H3611" t="s">
        <v>162</v>
      </c>
      <c r="I3611" t="s">
        <v>39</v>
      </c>
      <c r="J3611" s="3">
        <v>20030</v>
      </c>
      <c r="K3611" s="3">
        <v>0.9536</v>
      </c>
      <c r="L3611" s="3">
        <v>19100.608</v>
      </c>
      <c r="M3611" s="3">
        <v>1930.658717</v>
      </c>
      <c r="N3611" s="3">
        <v>52.527481000000002</v>
      </c>
      <c r="O3611" s="3">
        <v>1142467.4173000001</v>
      </c>
      <c r="P3611" s="3">
        <v>228493.48</v>
      </c>
      <c r="Q3611" s="3">
        <v>475266.44</v>
      </c>
    </row>
    <row r="3612" spans="1:17" x14ac:dyDescent="0.35">
      <c r="A3612" s="1">
        <v>44774</v>
      </c>
      <c r="B3612">
        <v>2022</v>
      </c>
      <c r="C3612">
        <v>8</v>
      </c>
      <c r="D3612" t="s">
        <v>31</v>
      </c>
      <c r="E3612">
        <v>1</v>
      </c>
      <c r="F3612" t="s">
        <v>348</v>
      </c>
      <c r="G3612" t="s">
        <v>351</v>
      </c>
      <c r="H3612" t="s">
        <v>162</v>
      </c>
      <c r="I3612" t="s">
        <v>35</v>
      </c>
      <c r="J3612" s="3">
        <v>13.95</v>
      </c>
      <c r="K3612" s="3">
        <v>921.48360000000002</v>
      </c>
      <c r="L3612" s="3">
        <v>12854.69622</v>
      </c>
      <c r="M3612" s="3">
        <v>1302.520634</v>
      </c>
      <c r="N3612" s="3">
        <v>19.706970999999999</v>
      </c>
      <c r="O3612" s="3">
        <v>765711.42359999998</v>
      </c>
      <c r="P3612" s="3">
        <v>153142.28</v>
      </c>
      <c r="Q3612" s="3">
        <v>318535.95</v>
      </c>
    </row>
    <row r="3613" spans="1:17" x14ac:dyDescent="0.35">
      <c r="A3613" s="1">
        <v>44774</v>
      </c>
      <c r="B3613">
        <v>2022</v>
      </c>
      <c r="C3613">
        <v>8</v>
      </c>
      <c r="D3613" t="s">
        <v>31</v>
      </c>
      <c r="E3613">
        <v>1</v>
      </c>
      <c r="F3613" t="s">
        <v>348</v>
      </c>
      <c r="G3613" t="s">
        <v>382</v>
      </c>
      <c r="H3613" t="s">
        <v>162</v>
      </c>
      <c r="I3613" t="s">
        <v>39</v>
      </c>
      <c r="J3613" s="3">
        <v>20390</v>
      </c>
      <c r="K3613" s="3">
        <v>0.96650000000000003</v>
      </c>
      <c r="L3613" s="3">
        <v>19706.935000000001</v>
      </c>
      <c r="M3613" s="3">
        <v>2007.7476939999999</v>
      </c>
      <c r="N3613" s="3">
        <v>56.371322999999997</v>
      </c>
      <c r="O3613" s="3">
        <v>1178337.9935999999</v>
      </c>
      <c r="P3613" s="3">
        <v>235667.6</v>
      </c>
      <c r="Q3613" s="3">
        <v>490188.61</v>
      </c>
    </row>
    <row r="3614" spans="1:17" x14ac:dyDescent="0.35">
      <c r="A3614" s="1">
        <v>44774</v>
      </c>
      <c r="B3614">
        <v>2022</v>
      </c>
      <c r="C3614">
        <v>8</v>
      </c>
      <c r="D3614" t="s">
        <v>31</v>
      </c>
      <c r="E3614">
        <v>1</v>
      </c>
      <c r="F3614" t="s">
        <v>348</v>
      </c>
      <c r="G3614" t="s">
        <v>368</v>
      </c>
      <c r="H3614" t="s">
        <v>162</v>
      </c>
      <c r="I3614" t="s">
        <v>35</v>
      </c>
      <c r="J3614" s="3">
        <v>172.44</v>
      </c>
      <c r="K3614" s="3">
        <v>1068.32</v>
      </c>
      <c r="L3614" s="3">
        <v>184221.10079999999</v>
      </c>
      <c r="M3614" s="3">
        <v>18613.657371000001</v>
      </c>
      <c r="N3614" s="3">
        <v>429.60463700000003</v>
      </c>
      <c r="O3614" s="3">
        <v>10981183.619999999</v>
      </c>
      <c r="P3614" s="3">
        <v>2196236.7200000002</v>
      </c>
      <c r="Q3614" s="3">
        <v>4568172.38</v>
      </c>
    </row>
    <row r="3615" spans="1:17" x14ac:dyDescent="0.35">
      <c r="A3615" s="1">
        <v>44774</v>
      </c>
      <c r="B3615">
        <v>2022</v>
      </c>
      <c r="C3615">
        <v>8</v>
      </c>
      <c r="D3615" t="s">
        <v>31</v>
      </c>
      <c r="E3615">
        <v>1</v>
      </c>
      <c r="F3615" t="s">
        <v>348</v>
      </c>
      <c r="G3615" t="s">
        <v>365</v>
      </c>
      <c r="H3615" t="s">
        <v>162</v>
      </c>
      <c r="I3615" t="s">
        <v>39</v>
      </c>
      <c r="J3615" s="3">
        <v>6500</v>
      </c>
      <c r="K3615" s="3">
        <v>0.72450000000000003</v>
      </c>
      <c r="L3615" s="3">
        <v>4709.25</v>
      </c>
      <c r="M3615" s="3">
        <v>523.24789799999996</v>
      </c>
      <c r="N3615" s="3">
        <v>12.950471</v>
      </c>
      <c r="O3615" s="3">
        <v>280209.1433</v>
      </c>
      <c r="P3615" s="3">
        <v>56041.83</v>
      </c>
      <c r="Q3615" s="3">
        <v>116567.01</v>
      </c>
    </row>
    <row r="3616" spans="1:17" x14ac:dyDescent="0.35">
      <c r="A3616" s="1">
        <v>44774</v>
      </c>
      <c r="B3616">
        <v>2022</v>
      </c>
      <c r="C3616">
        <v>8</v>
      </c>
      <c r="D3616" t="s">
        <v>31</v>
      </c>
      <c r="E3616">
        <v>1</v>
      </c>
      <c r="F3616" t="s">
        <v>348</v>
      </c>
      <c r="G3616" t="s">
        <v>365</v>
      </c>
      <c r="H3616" t="s">
        <v>162</v>
      </c>
      <c r="I3616" t="s">
        <v>39</v>
      </c>
      <c r="J3616" s="3">
        <v>6580</v>
      </c>
      <c r="K3616" s="3">
        <v>0.72450000000000003</v>
      </c>
      <c r="L3616" s="3">
        <v>4767.21</v>
      </c>
      <c r="M3616" s="3">
        <v>529.68410200000005</v>
      </c>
      <c r="N3616" s="3">
        <v>13.109768000000001</v>
      </c>
      <c r="O3616" s="3">
        <v>283657.87119999999</v>
      </c>
      <c r="P3616" s="3">
        <v>56731.57</v>
      </c>
      <c r="Q3616" s="3">
        <v>118001.67</v>
      </c>
    </row>
    <row r="3617" spans="1:17" x14ac:dyDescent="0.35">
      <c r="A3617" s="1">
        <v>44774</v>
      </c>
      <c r="B3617">
        <v>2022</v>
      </c>
      <c r="C3617">
        <v>8</v>
      </c>
      <c r="D3617" t="s">
        <v>31</v>
      </c>
      <c r="E3617">
        <v>1</v>
      </c>
      <c r="F3617" t="s">
        <v>348</v>
      </c>
      <c r="G3617" t="s">
        <v>365</v>
      </c>
      <c r="H3617" t="s">
        <v>162</v>
      </c>
      <c r="I3617" t="s">
        <v>39</v>
      </c>
      <c r="J3617" s="3">
        <v>34863</v>
      </c>
      <c r="K3617" s="3">
        <v>0.9536</v>
      </c>
      <c r="L3617" s="3">
        <v>33245.356800000001</v>
      </c>
      <c r="M3617" s="3">
        <v>3360.3820270000001</v>
      </c>
      <c r="N3617" s="3">
        <v>91.426000000000002</v>
      </c>
      <c r="O3617" s="3">
        <v>1988509.3145999999</v>
      </c>
      <c r="P3617" s="3">
        <v>397701.86</v>
      </c>
      <c r="Q3617" s="3">
        <v>827219.87</v>
      </c>
    </row>
    <row r="3618" spans="1:17" x14ac:dyDescent="0.35">
      <c r="A3618" s="1">
        <v>44774</v>
      </c>
      <c r="B3618">
        <v>2022</v>
      </c>
      <c r="C3618">
        <v>8</v>
      </c>
      <c r="D3618" t="s">
        <v>31</v>
      </c>
      <c r="E3618">
        <v>1</v>
      </c>
      <c r="F3618" t="s">
        <v>348</v>
      </c>
      <c r="G3618" t="s">
        <v>365</v>
      </c>
      <c r="H3618" t="s">
        <v>162</v>
      </c>
      <c r="I3618" t="s">
        <v>39</v>
      </c>
      <c r="J3618" s="3">
        <v>6500</v>
      </c>
      <c r="K3618" s="3">
        <v>0.72450000000000003</v>
      </c>
      <c r="L3618" s="3">
        <v>4709.25</v>
      </c>
      <c r="M3618" s="3">
        <v>523.24789799999996</v>
      </c>
      <c r="N3618" s="3">
        <v>12.950471</v>
      </c>
      <c r="O3618" s="3">
        <v>280209.1433</v>
      </c>
      <c r="P3618" s="3">
        <v>56041.83</v>
      </c>
      <c r="Q3618" s="3">
        <v>116567.01</v>
      </c>
    </row>
    <row r="3619" spans="1:17" x14ac:dyDescent="0.35">
      <c r="A3619" s="1">
        <v>44774</v>
      </c>
      <c r="B3619">
        <v>2022</v>
      </c>
      <c r="C3619">
        <v>8</v>
      </c>
      <c r="D3619" t="s">
        <v>31</v>
      </c>
      <c r="E3619">
        <v>1</v>
      </c>
      <c r="F3619" t="s">
        <v>348</v>
      </c>
      <c r="G3619" t="s">
        <v>382</v>
      </c>
      <c r="H3619" t="s">
        <v>162</v>
      </c>
      <c r="I3619" t="s">
        <v>39</v>
      </c>
      <c r="J3619" s="3">
        <v>3068.69</v>
      </c>
      <c r="K3619" s="3">
        <v>0.93020000000000003</v>
      </c>
      <c r="L3619" s="3">
        <v>2854.4954379999999</v>
      </c>
      <c r="M3619" s="3">
        <v>290.81080300000002</v>
      </c>
      <c r="N3619" s="3">
        <v>8.1650650000000002</v>
      </c>
      <c r="O3619" s="3">
        <v>170679.03469999999</v>
      </c>
      <c r="P3619" s="3">
        <v>34135.81</v>
      </c>
      <c r="Q3619" s="3">
        <v>71002.48</v>
      </c>
    </row>
    <row r="3620" spans="1:17" x14ac:dyDescent="0.35">
      <c r="A3620" s="1">
        <v>44774</v>
      </c>
      <c r="B3620">
        <v>2022</v>
      </c>
      <c r="C3620">
        <v>8</v>
      </c>
      <c r="D3620" t="s">
        <v>31</v>
      </c>
      <c r="E3620">
        <v>1</v>
      </c>
      <c r="F3620" t="s">
        <v>348</v>
      </c>
      <c r="G3620" t="s">
        <v>365</v>
      </c>
      <c r="H3620" t="s">
        <v>162</v>
      </c>
      <c r="I3620" t="s">
        <v>39</v>
      </c>
      <c r="J3620" s="3">
        <v>9925</v>
      </c>
      <c r="K3620" s="3">
        <v>0.9536</v>
      </c>
      <c r="L3620" s="3">
        <v>9464.48</v>
      </c>
      <c r="M3620" s="3">
        <v>956.61419000000001</v>
      </c>
      <c r="N3620" s="3">
        <v>26.026627000000001</v>
      </c>
      <c r="O3620" s="3">
        <v>566100.30539999995</v>
      </c>
      <c r="P3620" s="3">
        <v>113220.06</v>
      </c>
      <c r="Q3620" s="3">
        <v>235497.73</v>
      </c>
    </row>
    <row r="3621" spans="1:17" x14ac:dyDescent="0.35">
      <c r="A3621" s="1">
        <v>44774</v>
      </c>
      <c r="B3621">
        <v>2022</v>
      </c>
      <c r="C3621">
        <v>8</v>
      </c>
      <c r="D3621" t="s">
        <v>31</v>
      </c>
      <c r="E3621">
        <v>1</v>
      </c>
      <c r="F3621" t="s">
        <v>348</v>
      </c>
      <c r="G3621" t="s">
        <v>382</v>
      </c>
      <c r="H3621" t="s">
        <v>162</v>
      </c>
      <c r="I3621" t="s">
        <v>39</v>
      </c>
      <c r="J3621" s="3">
        <v>59467.12</v>
      </c>
      <c r="K3621" s="3">
        <v>0.93020000000000003</v>
      </c>
      <c r="L3621" s="3">
        <v>55316.315024000003</v>
      </c>
      <c r="M3621" s="3">
        <v>5635.5854360000003</v>
      </c>
      <c r="N3621" s="3">
        <v>158.22974500000001</v>
      </c>
      <c r="O3621" s="3">
        <v>3307532.0865000002</v>
      </c>
      <c r="P3621" s="3">
        <v>661506.42000000004</v>
      </c>
      <c r="Q3621" s="3">
        <v>1375933.35</v>
      </c>
    </row>
    <row r="3622" spans="1:17" x14ac:dyDescent="0.35">
      <c r="A3622" s="1">
        <v>44774</v>
      </c>
      <c r="B3622">
        <v>2022</v>
      </c>
      <c r="C3622">
        <v>8</v>
      </c>
      <c r="D3622" t="s">
        <v>31</v>
      </c>
      <c r="E3622">
        <v>1</v>
      </c>
      <c r="F3622" t="s">
        <v>348</v>
      </c>
      <c r="G3622" t="s">
        <v>545</v>
      </c>
      <c r="H3622" t="s">
        <v>162</v>
      </c>
      <c r="I3622" t="s">
        <v>35</v>
      </c>
      <c r="J3622" s="3">
        <v>22.43</v>
      </c>
      <c r="K3622" s="3">
        <v>880.54499999999996</v>
      </c>
      <c r="L3622" s="3">
        <v>19750.624349999998</v>
      </c>
      <c r="M3622" s="3">
        <v>2455.061424</v>
      </c>
      <c r="N3622" s="3">
        <v>13.101113</v>
      </c>
      <c r="O3622" s="3">
        <v>1184979.7901999999</v>
      </c>
      <c r="P3622" s="3">
        <v>236995.96</v>
      </c>
      <c r="Q3622" s="3">
        <v>492951.6</v>
      </c>
    </row>
    <row r="3623" spans="1:17" x14ac:dyDescent="0.35">
      <c r="A3623" s="1">
        <v>44713</v>
      </c>
      <c r="B3623">
        <v>2022</v>
      </c>
      <c r="C3623">
        <v>6</v>
      </c>
      <c r="D3623" t="s">
        <v>31</v>
      </c>
      <c r="E3623">
        <v>1</v>
      </c>
      <c r="F3623" t="s">
        <v>348</v>
      </c>
      <c r="G3623" t="s">
        <v>412</v>
      </c>
      <c r="H3623" t="s">
        <v>162</v>
      </c>
      <c r="I3623" t="s">
        <v>39</v>
      </c>
      <c r="J3623" s="3">
        <v>13902</v>
      </c>
      <c r="K3623" s="3">
        <v>0.75449999999999995</v>
      </c>
      <c r="L3623" s="3">
        <v>10489.058999999999</v>
      </c>
      <c r="M3623" s="3">
        <v>1466.6605050000001</v>
      </c>
      <c r="N3623" s="3">
        <v>31.036104999999999</v>
      </c>
      <c r="O3623" s="3">
        <v>663249.70830000006</v>
      </c>
      <c r="P3623" s="3">
        <v>132649.94</v>
      </c>
      <c r="Q3623" s="3">
        <v>275912.12</v>
      </c>
    </row>
    <row r="3624" spans="1:17" x14ac:dyDescent="0.35">
      <c r="A3624" s="1">
        <v>44713</v>
      </c>
      <c r="B3624">
        <v>2022</v>
      </c>
      <c r="C3624">
        <v>6</v>
      </c>
      <c r="D3624" t="s">
        <v>31</v>
      </c>
      <c r="E3624">
        <v>1</v>
      </c>
      <c r="F3624" t="s">
        <v>348</v>
      </c>
      <c r="G3624" t="s">
        <v>365</v>
      </c>
      <c r="H3624" t="s">
        <v>162</v>
      </c>
      <c r="I3624" t="s">
        <v>39</v>
      </c>
      <c r="J3624" s="3">
        <v>20030</v>
      </c>
      <c r="K3624" s="3">
        <v>0.76060000000000005</v>
      </c>
      <c r="L3624" s="3">
        <v>15234.817999999999</v>
      </c>
      <c r="M3624" s="3">
        <v>1930.340839</v>
      </c>
      <c r="N3624" s="3">
        <v>41.894007000000002</v>
      </c>
      <c r="O3624" s="3">
        <v>950507.40029999998</v>
      </c>
      <c r="P3624" s="3">
        <v>190101.48</v>
      </c>
      <c r="Q3624" s="3">
        <v>395411.08</v>
      </c>
    </row>
    <row r="3625" spans="1:17" x14ac:dyDescent="0.35">
      <c r="A3625" s="1">
        <v>44713</v>
      </c>
      <c r="B3625">
        <v>2022</v>
      </c>
      <c r="C3625">
        <v>6</v>
      </c>
      <c r="D3625" t="s">
        <v>31</v>
      </c>
      <c r="E3625">
        <v>1</v>
      </c>
      <c r="F3625" t="s">
        <v>348</v>
      </c>
      <c r="G3625" t="s">
        <v>368</v>
      </c>
      <c r="H3625" t="s">
        <v>162</v>
      </c>
      <c r="I3625" t="s">
        <v>39</v>
      </c>
      <c r="J3625" s="3">
        <v>7970</v>
      </c>
      <c r="K3625" s="3">
        <v>0.70950000000000002</v>
      </c>
      <c r="L3625" s="3">
        <v>5654.7150000000001</v>
      </c>
      <c r="M3625" s="3">
        <v>760.717129</v>
      </c>
      <c r="N3625" s="3">
        <v>7.7631430000000003</v>
      </c>
      <c r="O3625" s="3">
        <v>353704.33169999998</v>
      </c>
      <c r="P3625" s="3">
        <v>70740.87</v>
      </c>
      <c r="Q3625" s="3">
        <v>147141.01</v>
      </c>
    </row>
    <row r="3626" spans="1:17" x14ac:dyDescent="0.35">
      <c r="A3626" s="1">
        <v>44713</v>
      </c>
      <c r="B3626">
        <v>2022</v>
      </c>
      <c r="C3626">
        <v>6</v>
      </c>
      <c r="D3626" t="s">
        <v>31</v>
      </c>
      <c r="E3626">
        <v>1</v>
      </c>
      <c r="F3626" t="s">
        <v>348</v>
      </c>
      <c r="G3626" t="s">
        <v>420</v>
      </c>
      <c r="H3626" t="s">
        <v>162</v>
      </c>
      <c r="I3626" t="s">
        <v>35</v>
      </c>
      <c r="J3626" s="3">
        <v>13.98</v>
      </c>
      <c r="K3626" s="3">
        <v>994.91570000000002</v>
      </c>
      <c r="L3626" s="3">
        <v>13908.921485999999</v>
      </c>
      <c r="M3626" s="3">
        <v>1324.9169690000001</v>
      </c>
      <c r="N3626" s="3">
        <v>21.20589</v>
      </c>
      <c r="O3626" s="3">
        <v>842678.05279999995</v>
      </c>
      <c r="P3626" s="3">
        <v>168535.61</v>
      </c>
      <c r="Q3626" s="3">
        <v>350554.07</v>
      </c>
    </row>
    <row r="3627" spans="1:17" x14ac:dyDescent="0.35">
      <c r="A3627" s="1">
        <v>44774</v>
      </c>
      <c r="B3627">
        <v>2022</v>
      </c>
      <c r="C3627">
        <v>8</v>
      </c>
      <c r="D3627" t="s">
        <v>31</v>
      </c>
      <c r="E3627">
        <v>1</v>
      </c>
      <c r="F3627" t="s">
        <v>348</v>
      </c>
      <c r="G3627" t="s">
        <v>351</v>
      </c>
      <c r="H3627" t="s">
        <v>162</v>
      </c>
      <c r="I3627" t="s">
        <v>35</v>
      </c>
      <c r="J3627" s="3">
        <v>13.95</v>
      </c>
      <c r="K3627" s="3">
        <v>956.26289999999995</v>
      </c>
      <c r="L3627" s="3">
        <v>13339.867455</v>
      </c>
      <c r="M3627" s="3">
        <v>1326.4404569999999</v>
      </c>
      <c r="N3627" s="3">
        <v>20.415457</v>
      </c>
      <c r="O3627" s="3">
        <v>793246.73869999999</v>
      </c>
      <c r="P3627" s="3">
        <v>158649.35</v>
      </c>
      <c r="Q3627" s="3">
        <v>329990.65000000002</v>
      </c>
    </row>
    <row r="3628" spans="1:17" x14ac:dyDescent="0.35">
      <c r="A3628" s="1">
        <v>44774</v>
      </c>
      <c r="B3628">
        <v>2022</v>
      </c>
      <c r="C3628">
        <v>8</v>
      </c>
      <c r="D3628" t="s">
        <v>31</v>
      </c>
      <c r="E3628">
        <v>1</v>
      </c>
      <c r="F3628" t="s">
        <v>348</v>
      </c>
      <c r="G3628" t="s">
        <v>382</v>
      </c>
      <c r="H3628" t="s">
        <v>162</v>
      </c>
      <c r="I3628" t="s">
        <v>39</v>
      </c>
      <c r="J3628" s="3">
        <v>4248</v>
      </c>
      <c r="K3628" s="3">
        <v>0.93020000000000003</v>
      </c>
      <c r="L3628" s="3">
        <v>3951.4895999999999</v>
      </c>
      <c r="M3628" s="3">
        <v>402.52251200000001</v>
      </c>
      <c r="N3628" s="3">
        <v>11.301583000000001</v>
      </c>
      <c r="O3628" s="3">
        <v>236271.67929999999</v>
      </c>
      <c r="P3628" s="3">
        <v>47254.34</v>
      </c>
      <c r="Q3628" s="3">
        <v>98289.02</v>
      </c>
    </row>
    <row r="3629" spans="1:17" x14ac:dyDescent="0.35">
      <c r="A3629" s="1">
        <v>44774</v>
      </c>
      <c r="B3629">
        <v>2022</v>
      </c>
      <c r="C3629">
        <v>8</v>
      </c>
      <c r="D3629" t="s">
        <v>31</v>
      </c>
      <c r="E3629">
        <v>1</v>
      </c>
      <c r="F3629" t="s">
        <v>348</v>
      </c>
      <c r="G3629" t="s">
        <v>368</v>
      </c>
      <c r="H3629" t="s">
        <v>162</v>
      </c>
      <c r="I3629" t="s">
        <v>35</v>
      </c>
      <c r="J3629" s="3">
        <v>25.97</v>
      </c>
      <c r="K3629" s="3">
        <v>713.94579999999996</v>
      </c>
      <c r="L3629" s="3">
        <v>18541.172426000001</v>
      </c>
      <c r="M3629" s="3">
        <v>2534.8749339999999</v>
      </c>
      <c r="N3629" s="3">
        <v>18.54063</v>
      </c>
      <c r="O3629" s="3">
        <v>1130215.1887999999</v>
      </c>
      <c r="P3629" s="3">
        <v>226043.04</v>
      </c>
      <c r="Q3629" s="3">
        <v>470169.52</v>
      </c>
    </row>
    <row r="3630" spans="1:17" x14ac:dyDescent="0.35">
      <c r="A3630" s="1">
        <v>44713</v>
      </c>
      <c r="B3630">
        <v>2022</v>
      </c>
      <c r="C3630">
        <v>6</v>
      </c>
      <c r="D3630" t="s">
        <v>31</v>
      </c>
      <c r="E3630">
        <v>1</v>
      </c>
      <c r="F3630" t="s">
        <v>348</v>
      </c>
      <c r="G3630" t="s">
        <v>365</v>
      </c>
      <c r="H3630" t="s">
        <v>162</v>
      </c>
      <c r="I3630" t="s">
        <v>39</v>
      </c>
      <c r="J3630" s="3">
        <v>10016</v>
      </c>
      <c r="K3630" s="3">
        <v>0.72119999999999995</v>
      </c>
      <c r="L3630" s="3">
        <v>7223.5392000000002</v>
      </c>
      <c r="M3630" s="3">
        <v>989.71858499999996</v>
      </c>
      <c r="N3630" s="3">
        <v>19.867125000000001</v>
      </c>
      <c r="O3630" s="3">
        <v>454792.2781</v>
      </c>
      <c r="P3630" s="3">
        <v>90958.46</v>
      </c>
      <c r="Q3630" s="3">
        <v>189193.59</v>
      </c>
    </row>
    <row r="3631" spans="1:17" x14ac:dyDescent="0.35">
      <c r="A3631" s="1">
        <v>44713</v>
      </c>
      <c r="B3631">
        <v>2022</v>
      </c>
      <c r="C3631">
        <v>6</v>
      </c>
      <c r="D3631" t="s">
        <v>31</v>
      </c>
      <c r="E3631">
        <v>1</v>
      </c>
      <c r="F3631" t="s">
        <v>348</v>
      </c>
      <c r="G3631" t="s">
        <v>339</v>
      </c>
      <c r="H3631" t="s">
        <v>162</v>
      </c>
      <c r="I3631" t="s">
        <v>39</v>
      </c>
      <c r="J3631" s="3">
        <v>9997</v>
      </c>
      <c r="K3631" s="3">
        <v>0.76060000000000005</v>
      </c>
      <c r="L3631" s="3">
        <v>7603.7182000000003</v>
      </c>
      <c r="M3631" s="3">
        <v>963.45107299999995</v>
      </c>
      <c r="N3631" s="3">
        <v>20.909689</v>
      </c>
      <c r="O3631" s="3">
        <v>474399.52480000001</v>
      </c>
      <c r="P3631" s="3">
        <v>94879.9</v>
      </c>
      <c r="Q3631" s="3">
        <v>197350.2</v>
      </c>
    </row>
    <row r="3632" spans="1:17" x14ac:dyDescent="0.35">
      <c r="A3632" s="1">
        <v>44774</v>
      </c>
      <c r="B3632">
        <v>2022</v>
      </c>
      <c r="C3632">
        <v>8</v>
      </c>
      <c r="D3632" t="s">
        <v>31</v>
      </c>
      <c r="E3632">
        <v>1</v>
      </c>
      <c r="F3632" t="s">
        <v>348</v>
      </c>
      <c r="G3632" t="s">
        <v>1064</v>
      </c>
      <c r="H3632" t="s">
        <v>162</v>
      </c>
      <c r="I3632" t="s">
        <v>35</v>
      </c>
      <c r="J3632" s="3">
        <v>16.12</v>
      </c>
      <c r="K3632" s="3">
        <v>787.15380000000005</v>
      </c>
      <c r="L3632" s="3">
        <v>12688.919255999999</v>
      </c>
      <c r="M3632" s="3">
        <v>1577.2585309999999</v>
      </c>
      <c r="N3632" s="3">
        <v>8.4168330000000005</v>
      </c>
      <c r="O3632" s="3">
        <v>761298.10430000001</v>
      </c>
      <c r="P3632" s="3">
        <v>152259.62</v>
      </c>
      <c r="Q3632" s="3">
        <v>316700.01</v>
      </c>
    </row>
    <row r="3633" spans="1:17" x14ac:dyDescent="0.35">
      <c r="A3633" s="1">
        <v>44774</v>
      </c>
      <c r="B3633">
        <v>2022</v>
      </c>
      <c r="C3633">
        <v>8</v>
      </c>
      <c r="D3633" t="s">
        <v>31</v>
      </c>
      <c r="E3633">
        <v>1</v>
      </c>
      <c r="F3633" t="s">
        <v>348</v>
      </c>
      <c r="G3633" t="s">
        <v>365</v>
      </c>
      <c r="H3633" t="s">
        <v>162</v>
      </c>
      <c r="I3633" t="s">
        <v>39</v>
      </c>
      <c r="J3633" s="3">
        <v>29205</v>
      </c>
      <c r="K3633" s="3">
        <v>0.99450000000000005</v>
      </c>
      <c r="L3633" s="3">
        <v>29044.372500000001</v>
      </c>
      <c r="M3633" s="3">
        <v>2935.7665919999999</v>
      </c>
      <c r="N3633" s="3">
        <v>79.873476999999994</v>
      </c>
      <c r="O3633" s="3">
        <v>1737236.9343000001</v>
      </c>
      <c r="P3633" s="3">
        <v>347447.39</v>
      </c>
      <c r="Q3633" s="3">
        <v>722690.57</v>
      </c>
    </row>
    <row r="3634" spans="1:17" x14ac:dyDescent="0.35">
      <c r="A3634" s="1">
        <v>44774</v>
      </c>
      <c r="B3634">
        <v>2022</v>
      </c>
      <c r="C3634">
        <v>8</v>
      </c>
      <c r="D3634" t="s">
        <v>31</v>
      </c>
      <c r="E3634">
        <v>1</v>
      </c>
      <c r="F3634" t="s">
        <v>348</v>
      </c>
      <c r="G3634" t="s">
        <v>365</v>
      </c>
      <c r="H3634" t="s">
        <v>162</v>
      </c>
      <c r="I3634" t="s">
        <v>39</v>
      </c>
      <c r="J3634" s="3">
        <v>6510</v>
      </c>
      <c r="K3634" s="3">
        <v>0.72450000000000003</v>
      </c>
      <c r="L3634" s="3">
        <v>4716.4949999999999</v>
      </c>
      <c r="M3634" s="3">
        <v>524.04163900000003</v>
      </c>
      <c r="N3634" s="3">
        <v>12.970116000000001</v>
      </c>
      <c r="O3634" s="3">
        <v>280640.23430000001</v>
      </c>
      <c r="P3634" s="3">
        <v>56128.05</v>
      </c>
      <c r="Q3634" s="3">
        <v>116746.34</v>
      </c>
    </row>
    <row r="3635" spans="1:17" x14ac:dyDescent="0.35">
      <c r="A3635" s="1">
        <v>44774</v>
      </c>
      <c r="B3635">
        <v>2022</v>
      </c>
      <c r="C3635">
        <v>8</v>
      </c>
      <c r="D3635" t="s">
        <v>31</v>
      </c>
      <c r="E3635">
        <v>1</v>
      </c>
      <c r="F3635" t="s">
        <v>348</v>
      </c>
      <c r="G3635" t="s">
        <v>365</v>
      </c>
      <c r="H3635" t="s">
        <v>162</v>
      </c>
      <c r="I3635" t="s">
        <v>39</v>
      </c>
      <c r="J3635" s="3">
        <v>37058</v>
      </c>
      <c r="K3635" s="3">
        <v>0.9536</v>
      </c>
      <c r="L3635" s="3">
        <v>35338.508800000003</v>
      </c>
      <c r="M3635" s="3">
        <v>3571.9116049999998</v>
      </c>
      <c r="N3635" s="3">
        <v>97.181090999999995</v>
      </c>
      <c r="O3635" s="3">
        <v>2113707.3166</v>
      </c>
      <c r="P3635" s="3">
        <v>422741.46</v>
      </c>
      <c r="Q3635" s="3">
        <v>879302.24</v>
      </c>
    </row>
    <row r="3636" spans="1:17" x14ac:dyDescent="0.35">
      <c r="A3636" s="1">
        <v>44774</v>
      </c>
      <c r="B3636">
        <v>2022</v>
      </c>
      <c r="C3636">
        <v>8</v>
      </c>
      <c r="D3636" t="s">
        <v>31</v>
      </c>
      <c r="E3636">
        <v>1</v>
      </c>
      <c r="F3636" t="s">
        <v>348</v>
      </c>
      <c r="G3636" t="s">
        <v>460</v>
      </c>
      <c r="H3636" t="s">
        <v>162</v>
      </c>
      <c r="I3636" t="s">
        <v>39</v>
      </c>
      <c r="J3636" s="3">
        <v>14867</v>
      </c>
      <c r="K3636" s="3">
        <v>0.93020000000000003</v>
      </c>
      <c r="L3636" s="3">
        <v>13829.2834</v>
      </c>
      <c r="M3636" s="3">
        <v>1408.9188819999999</v>
      </c>
      <c r="N3636" s="3">
        <v>39.558069000000003</v>
      </c>
      <c r="O3636" s="3">
        <v>826895.25789999997</v>
      </c>
      <c r="P3636" s="3">
        <v>165379.04999999999</v>
      </c>
      <c r="Q3636" s="3">
        <v>343988.43</v>
      </c>
    </row>
    <row r="3637" spans="1:17" x14ac:dyDescent="0.35">
      <c r="A3637" s="1">
        <v>44774</v>
      </c>
      <c r="B3637">
        <v>2022</v>
      </c>
      <c r="C3637">
        <v>8</v>
      </c>
      <c r="D3637" t="s">
        <v>31</v>
      </c>
      <c r="E3637">
        <v>1</v>
      </c>
      <c r="F3637" t="s">
        <v>348</v>
      </c>
      <c r="G3637" t="s">
        <v>457</v>
      </c>
      <c r="H3637" t="s">
        <v>162</v>
      </c>
      <c r="I3637" t="s">
        <v>39</v>
      </c>
      <c r="J3637" s="3">
        <v>8109</v>
      </c>
      <c r="K3637" s="3">
        <v>0.93020000000000003</v>
      </c>
      <c r="L3637" s="3">
        <v>7542.9917999999998</v>
      </c>
      <c r="M3637" s="3">
        <v>768.46844799999997</v>
      </c>
      <c r="N3637" s="3">
        <v>21.576208999999999</v>
      </c>
      <c r="O3637" s="3">
        <v>451018.60810000001</v>
      </c>
      <c r="P3637" s="3">
        <v>90203.72</v>
      </c>
      <c r="Q3637" s="3">
        <v>187623.74</v>
      </c>
    </row>
    <row r="3638" spans="1:17" x14ac:dyDescent="0.35">
      <c r="A3638" s="1">
        <v>44774</v>
      </c>
      <c r="B3638">
        <v>2022</v>
      </c>
      <c r="C3638">
        <v>8</v>
      </c>
      <c r="D3638" t="s">
        <v>31</v>
      </c>
      <c r="E3638">
        <v>1</v>
      </c>
      <c r="F3638" t="s">
        <v>348</v>
      </c>
      <c r="G3638" t="s">
        <v>368</v>
      </c>
      <c r="H3638" t="s">
        <v>162</v>
      </c>
      <c r="I3638" t="s">
        <v>35</v>
      </c>
      <c r="J3638" s="3">
        <v>114.29</v>
      </c>
      <c r="K3638" s="3">
        <v>866.80619999999999</v>
      </c>
      <c r="L3638" s="3">
        <v>99067.280597999998</v>
      </c>
      <c r="M3638" s="3">
        <v>12311.615675999999</v>
      </c>
      <c r="N3638" s="3">
        <v>235.84122500000001</v>
      </c>
      <c r="O3638" s="3">
        <v>6035822.5264999997</v>
      </c>
      <c r="P3638" s="3">
        <v>1207164.51</v>
      </c>
      <c r="Q3638" s="3">
        <v>2510902.1800000002</v>
      </c>
    </row>
    <row r="3639" spans="1:17" x14ac:dyDescent="0.35">
      <c r="A3639" s="1">
        <v>44774</v>
      </c>
      <c r="B3639">
        <v>2022</v>
      </c>
      <c r="C3639">
        <v>8</v>
      </c>
      <c r="D3639" t="s">
        <v>31</v>
      </c>
      <c r="E3639">
        <v>1</v>
      </c>
      <c r="F3639" t="s">
        <v>348</v>
      </c>
      <c r="G3639" t="s">
        <v>368</v>
      </c>
      <c r="H3639" t="s">
        <v>162</v>
      </c>
      <c r="I3639" t="s">
        <v>35</v>
      </c>
      <c r="J3639" s="3">
        <v>16.04</v>
      </c>
      <c r="K3639" s="3">
        <v>698.95809999999994</v>
      </c>
      <c r="L3639" s="3">
        <v>11211.287924</v>
      </c>
      <c r="M3639" s="3">
        <v>1532.7597169999999</v>
      </c>
      <c r="N3639" s="3">
        <v>11.210940000000001</v>
      </c>
      <c r="O3639" s="3">
        <v>683407.04689999996</v>
      </c>
      <c r="P3639" s="3">
        <v>136681.41</v>
      </c>
      <c r="Q3639" s="3">
        <v>284297.33</v>
      </c>
    </row>
    <row r="3640" spans="1:17" x14ac:dyDescent="0.35">
      <c r="A3640" s="1">
        <v>44774</v>
      </c>
      <c r="B3640">
        <v>2022</v>
      </c>
      <c r="C3640">
        <v>8</v>
      </c>
      <c r="D3640" t="s">
        <v>31</v>
      </c>
      <c r="E3640">
        <v>1</v>
      </c>
      <c r="F3640" t="s">
        <v>348</v>
      </c>
      <c r="G3640" t="s">
        <v>382</v>
      </c>
      <c r="H3640" t="s">
        <v>162</v>
      </c>
      <c r="I3640" t="s">
        <v>39</v>
      </c>
      <c r="J3640" s="3">
        <v>11469</v>
      </c>
      <c r="K3640" s="3">
        <v>0.93020000000000003</v>
      </c>
      <c r="L3640" s="3">
        <v>10668.4638</v>
      </c>
      <c r="M3640" s="3">
        <v>1086.846818</v>
      </c>
      <c r="N3640" s="3">
        <v>30.515284999999999</v>
      </c>
      <c r="O3640" s="3">
        <v>637900.16229999997</v>
      </c>
      <c r="P3640" s="3">
        <v>127580.03</v>
      </c>
      <c r="Q3640" s="3">
        <v>265366.46000000002</v>
      </c>
    </row>
    <row r="3641" spans="1:17" x14ac:dyDescent="0.35">
      <c r="A3641" s="1">
        <v>44774</v>
      </c>
      <c r="B3641">
        <v>2022</v>
      </c>
      <c r="C3641">
        <v>8</v>
      </c>
      <c r="D3641" t="s">
        <v>31</v>
      </c>
      <c r="E3641">
        <v>1</v>
      </c>
      <c r="F3641" t="s">
        <v>348</v>
      </c>
      <c r="G3641" t="s">
        <v>365</v>
      </c>
      <c r="H3641" t="s">
        <v>162</v>
      </c>
      <c r="I3641" t="s">
        <v>39</v>
      </c>
      <c r="J3641" s="3">
        <v>9997</v>
      </c>
      <c r="K3641" s="3">
        <v>0.9536</v>
      </c>
      <c r="L3641" s="3">
        <v>9533.1391999999996</v>
      </c>
      <c r="M3641" s="3">
        <v>963.58632499999999</v>
      </c>
      <c r="N3641" s="3">
        <v>26.216318000000001</v>
      </c>
      <c r="O3641" s="3">
        <v>570207.02800000005</v>
      </c>
      <c r="P3641" s="3">
        <v>114041.41</v>
      </c>
      <c r="Q3641" s="3">
        <v>237206.13</v>
      </c>
    </row>
    <row r="3642" spans="1:17" x14ac:dyDescent="0.35">
      <c r="A3642" s="1">
        <v>44774</v>
      </c>
      <c r="B3642">
        <v>2022</v>
      </c>
      <c r="C3642">
        <v>8</v>
      </c>
      <c r="D3642" t="s">
        <v>31</v>
      </c>
      <c r="E3642">
        <v>1</v>
      </c>
      <c r="F3642" t="s">
        <v>348</v>
      </c>
      <c r="G3642" t="s">
        <v>365</v>
      </c>
      <c r="H3642" t="s">
        <v>162</v>
      </c>
      <c r="I3642" t="s">
        <v>39</v>
      </c>
      <c r="J3642" s="3">
        <v>6670</v>
      </c>
      <c r="K3642" s="3">
        <v>0.72450000000000003</v>
      </c>
      <c r="L3642" s="3">
        <v>4832.415</v>
      </c>
      <c r="M3642" s="3">
        <v>536.93130299999996</v>
      </c>
      <c r="N3642" s="3">
        <v>13.289137</v>
      </c>
      <c r="O3642" s="3">
        <v>287537.69010000001</v>
      </c>
      <c r="P3642" s="3">
        <v>57507.54</v>
      </c>
      <c r="Q3642" s="3">
        <v>119615.67999999999</v>
      </c>
    </row>
    <row r="3643" spans="1:17" x14ac:dyDescent="0.35">
      <c r="A3643" s="1">
        <v>44713</v>
      </c>
      <c r="B3643">
        <v>2022</v>
      </c>
      <c r="C3643">
        <v>6</v>
      </c>
      <c r="D3643" t="s">
        <v>31</v>
      </c>
      <c r="E3643">
        <v>1</v>
      </c>
      <c r="F3643" t="s">
        <v>348</v>
      </c>
      <c r="G3643" t="s">
        <v>511</v>
      </c>
      <c r="H3643" t="s">
        <v>162</v>
      </c>
      <c r="I3643" t="s">
        <v>35</v>
      </c>
      <c r="J3643" s="3">
        <v>0.97</v>
      </c>
      <c r="K3643" s="3">
        <v>715</v>
      </c>
      <c r="L3643" s="3">
        <v>693.55</v>
      </c>
      <c r="M3643" s="3">
        <v>145.49721600000001</v>
      </c>
      <c r="N3643" s="3">
        <v>1.167797</v>
      </c>
      <c r="O3643" s="3">
        <v>46413.044199999997</v>
      </c>
      <c r="P3643" s="3">
        <v>9282.61</v>
      </c>
      <c r="Q3643" s="3">
        <v>19307.830000000002</v>
      </c>
    </row>
    <row r="3644" spans="1:17" x14ac:dyDescent="0.35">
      <c r="A3644" s="1">
        <v>44774</v>
      </c>
      <c r="B3644">
        <v>2022</v>
      </c>
      <c r="C3644">
        <v>8</v>
      </c>
      <c r="D3644" t="s">
        <v>31</v>
      </c>
      <c r="E3644">
        <v>1</v>
      </c>
      <c r="F3644" t="s">
        <v>348</v>
      </c>
      <c r="G3644" t="s">
        <v>603</v>
      </c>
      <c r="H3644" t="s">
        <v>162</v>
      </c>
      <c r="I3644" t="s">
        <v>35</v>
      </c>
      <c r="J3644" s="3">
        <v>16.559999999999999</v>
      </c>
      <c r="K3644" s="3">
        <v>871.65060000000005</v>
      </c>
      <c r="L3644" s="3">
        <v>14434.533936</v>
      </c>
      <c r="M3644" s="3">
        <v>1794.2281350000001</v>
      </c>
      <c r="N3644" s="3">
        <v>9.5746629999999993</v>
      </c>
      <c r="O3644" s="3">
        <v>866029.88820000004</v>
      </c>
      <c r="P3644" s="3">
        <v>173205.98</v>
      </c>
      <c r="Q3644" s="3">
        <v>360268.44</v>
      </c>
    </row>
    <row r="3645" spans="1:17" x14ac:dyDescent="0.35">
      <c r="A3645" s="1">
        <v>44713</v>
      </c>
      <c r="B3645">
        <v>2022</v>
      </c>
      <c r="C3645">
        <v>6</v>
      </c>
      <c r="D3645" t="s">
        <v>31</v>
      </c>
      <c r="E3645">
        <v>1</v>
      </c>
      <c r="F3645" t="s">
        <v>348</v>
      </c>
      <c r="G3645" t="s">
        <v>368</v>
      </c>
      <c r="H3645" t="s">
        <v>162</v>
      </c>
      <c r="I3645" t="s">
        <v>35</v>
      </c>
      <c r="J3645" s="3">
        <v>200.45</v>
      </c>
      <c r="K3645" s="3">
        <v>808.02819999999997</v>
      </c>
      <c r="L3645" s="3">
        <v>161969.25268999999</v>
      </c>
      <c r="M3645" s="3">
        <v>22163.851531</v>
      </c>
      <c r="N3645" s="3">
        <v>389.90007000000003</v>
      </c>
      <c r="O3645" s="3">
        <v>10184840.5562</v>
      </c>
      <c r="P3645" s="3">
        <v>2036968.11</v>
      </c>
      <c r="Q3645" s="3">
        <v>4236893.67</v>
      </c>
    </row>
    <row r="3646" spans="1:17" x14ac:dyDescent="0.35">
      <c r="A3646" s="1">
        <v>44713</v>
      </c>
      <c r="B3646">
        <v>2022</v>
      </c>
      <c r="C3646">
        <v>6</v>
      </c>
      <c r="D3646" t="s">
        <v>31</v>
      </c>
      <c r="E3646">
        <v>1</v>
      </c>
      <c r="F3646" t="s">
        <v>348</v>
      </c>
      <c r="G3646" t="s">
        <v>368</v>
      </c>
      <c r="H3646" t="s">
        <v>162</v>
      </c>
      <c r="I3646" t="s">
        <v>39</v>
      </c>
      <c r="J3646" s="3">
        <v>10990</v>
      </c>
      <c r="K3646" s="3">
        <v>0.70950000000000002</v>
      </c>
      <c r="L3646" s="3">
        <v>7797.4049999999997</v>
      </c>
      <c r="M3646" s="3">
        <v>1048.9738970000001</v>
      </c>
      <c r="N3646" s="3">
        <v>10.704813</v>
      </c>
      <c r="O3646" s="3">
        <v>487730.31439999997</v>
      </c>
      <c r="P3646" s="3">
        <v>97546.06</v>
      </c>
      <c r="Q3646" s="3">
        <v>202895.81</v>
      </c>
    </row>
    <row r="3647" spans="1:17" x14ac:dyDescent="0.35">
      <c r="A3647" s="1">
        <v>44713</v>
      </c>
      <c r="B3647">
        <v>2022</v>
      </c>
      <c r="C3647">
        <v>6</v>
      </c>
      <c r="D3647" t="s">
        <v>31</v>
      </c>
      <c r="E3647">
        <v>1</v>
      </c>
      <c r="F3647" t="s">
        <v>348</v>
      </c>
      <c r="G3647" t="s">
        <v>511</v>
      </c>
      <c r="H3647" t="s">
        <v>162</v>
      </c>
      <c r="I3647" t="s">
        <v>35</v>
      </c>
      <c r="J3647" s="3">
        <v>27.94</v>
      </c>
      <c r="K3647" s="3">
        <v>731.40009999999995</v>
      </c>
      <c r="L3647" s="3">
        <v>20435.318793999999</v>
      </c>
      <c r="M3647" s="3">
        <v>4190.995809</v>
      </c>
      <c r="N3647" s="3">
        <v>34.279966000000002</v>
      </c>
      <c r="O3647" s="3">
        <v>1362234.2134</v>
      </c>
      <c r="P3647" s="3">
        <v>272446.84000000003</v>
      </c>
      <c r="Q3647" s="3">
        <v>566689.43000000005</v>
      </c>
    </row>
    <row r="3648" spans="1:17" x14ac:dyDescent="0.35">
      <c r="A3648" s="1">
        <v>44713</v>
      </c>
      <c r="B3648">
        <v>2022</v>
      </c>
      <c r="C3648">
        <v>6</v>
      </c>
      <c r="D3648" t="s">
        <v>31</v>
      </c>
      <c r="E3648">
        <v>1</v>
      </c>
      <c r="F3648" t="s">
        <v>348</v>
      </c>
      <c r="G3648" t="s">
        <v>368</v>
      </c>
      <c r="H3648" t="s">
        <v>162</v>
      </c>
      <c r="I3648" t="s">
        <v>35</v>
      </c>
      <c r="J3648" s="3">
        <v>175.79</v>
      </c>
      <c r="K3648" s="3">
        <v>1077.3041000000001</v>
      </c>
      <c r="L3648" s="3">
        <v>189379.28773899999</v>
      </c>
      <c r="M3648" s="3">
        <v>19517.416725999999</v>
      </c>
      <c r="N3648" s="3">
        <v>442.337132</v>
      </c>
      <c r="O3648" s="3">
        <v>11554573.4663</v>
      </c>
      <c r="P3648" s="3">
        <v>2310914.69</v>
      </c>
      <c r="Q3648" s="3">
        <v>4806702.5599999996</v>
      </c>
    </row>
    <row r="3649" spans="1:17" x14ac:dyDescent="0.35">
      <c r="A3649" s="1">
        <v>44774</v>
      </c>
      <c r="B3649">
        <v>2022</v>
      </c>
      <c r="C3649">
        <v>8</v>
      </c>
      <c r="D3649" t="s">
        <v>31</v>
      </c>
      <c r="E3649">
        <v>1</v>
      </c>
      <c r="F3649" t="s">
        <v>348</v>
      </c>
      <c r="G3649" t="s">
        <v>474</v>
      </c>
      <c r="H3649" t="s">
        <v>162</v>
      </c>
      <c r="I3649" t="s">
        <v>35</v>
      </c>
      <c r="J3649" s="3">
        <v>14.03</v>
      </c>
      <c r="K3649" s="3">
        <v>956.33180000000004</v>
      </c>
      <c r="L3649" s="3">
        <v>13417.335154</v>
      </c>
      <c r="M3649" s="3">
        <v>1334.1492459999999</v>
      </c>
      <c r="N3649" s="3">
        <v>20.534103999999999</v>
      </c>
      <c r="O3649" s="3">
        <v>797853.30669999996</v>
      </c>
      <c r="P3649" s="3">
        <v>159570.66</v>
      </c>
      <c r="Q3649" s="3">
        <v>331906.96999999997</v>
      </c>
    </row>
    <row r="3650" spans="1:17" x14ac:dyDescent="0.35">
      <c r="A3650" s="1">
        <v>44774</v>
      </c>
      <c r="B3650">
        <v>2022</v>
      </c>
      <c r="C3650">
        <v>8</v>
      </c>
      <c r="D3650" t="s">
        <v>31</v>
      </c>
      <c r="E3650">
        <v>1</v>
      </c>
      <c r="F3650" t="s">
        <v>348</v>
      </c>
      <c r="G3650" t="s">
        <v>382</v>
      </c>
      <c r="H3650" t="s">
        <v>162</v>
      </c>
      <c r="I3650" t="s">
        <v>39</v>
      </c>
      <c r="J3650" s="3">
        <v>36824.300000000003</v>
      </c>
      <c r="K3650" s="3">
        <v>0.93020000000000003</v>
      </c>
      <c r="L3650" s="3">
        <v>34253.963860000003</v>
      </c>
      <c r="M3650" s="3">
        <v>3489.7296369999999</v>
      </c>
      <c r="N3650" s="3">
        <v>97.980774999999994</v>
      </c>
      <c r="O3650" s="3">
        <v>2048149.5289</v>
      </c>
      <c r="P3650" s="3">
        <v>409629.91</v>
      </c>
      <c r="Q3650" s="3">
        <v>852030.21</v>
      </c>
    </row>
    <row r="3651" spans="1:17" x14ac:dyDescent="0.35">
      <c r="A3651" s="1">
        <v>44713</v>
      </c>
      <c r="B3651">
        <v>2022</v>
      </c>
      <c r="C3651">
        <v>6</v>
      </c>
      <c r="D3651" t="s">
        <v>31</v>
      </c>
      <c r="E3651">
        <v>1</v>
      </c>
      <c r="F3651" t="s">
        <v>348</v>
      </c>
      <c r="G3651" t="s">
        <v>339</v>
      </c>
      <c r="H3651" t="s">
        <v>162</v>
      </c>
      <c r="I3651" t="s">
        <v>39</v>
      </c>
      <c r="J3651" s="3">
        <v>19991</v>
      </c>
      <c r="K3651" s="3">
        <v>0.76060000000000005</v>
      </c>
      <c r="L3651" s="3">
        <v>15205.1546</v>
      </c>
      <c r="M3651" s="3">
        <v>1926.5935460000001</v>
      </c>
      <c r="N3651" s="3">
        <v>41.81268</v>
      </c>
      <c r="O3651" s="3">
        <v>948656.68689999997</v>
      </c>
      <c r="P3651" s="3">
        <v>189731.34</v>
      </c>
      <c r="Q3651" s="3">
        <v>394641.18</v>
      </c>
    </row>
    <row r="3652" spans="1:17" x14ac:dyDescent="0.35">
      <c r="A3652" s="1">
        <v>44713</v>
      </c>
      <c r="B3652">
        <v>2022</v>
      </c>
      <c r="C3652">
        <v>6</v>
      </c>
      <c r="D3652" t="s">
        <v>42</v>
      </c>
      <c r="E3652">
        <v>1</v>
      </c>
      <c r="F3652" t="s">
        <v>348</v>
      </c>
      <c r="G3652" t="s">
        <v>382</v>
      </c>
      <c r="H3652" t="s">
        <v>162</v>
      </c>
      <c r="I3652" t="s">
        <v>39</v>
      </c>
      <c r="J3652" s="3">
        <v>299896</v>
      </c>
      <c r="K3652" s="3">
        <v>0.8468</v>
      </c>
      <c r="L3652" s="3">
        <v>253951.93280000001</v>
      </c>
      <c r="M3652" s="3">
        <v>16047.928164999999</v>
      </c>
      <c r="N3652" s="3">
        <v>159.30016699999999</v>
      </c>
      <c r="O3652" s="3">
        <v>14791640.697799999</v>
      </c>
      <c r="P3652" s="3">
        <v>2958328.14</v>
      </c>
      <c r="Q3652" s="3">
        <v>6153322.5300000003</v>
      </c>
    </row>
    <row r="3653" spans="1:17" x14ac:dyDescent="0.35">
      <c r="A3653" s="1">
        <v>44774</v>
      </c>
      <c r="B3653">
        <v>2022</v>
      </c>
      <c r="C3653">
        <v>8</v>
      </c>
      <c r="D3653" t="s">
        <v>31</v>
      </c>
      <c r="E3653">
        <v>1</v>
      </c>
      <c r="F3653" t="s">
        <v>348</v>
      </c>
      <c r="G3653" t="s">
        <v>389</v>
      </c>
      <c r="H3653" t="s">
        <v>162</v>
      </c>
      <c r="I3653" t="s">
        <v>39</v>
      </c>
      <c r="J3653" s="3">
        <v>31280</v>
      </c>
      <c r="K3653" s="3">
        <v>0.96650000000000003</v>
      </c>
      <c r="L3653" s="3">
        <v>30232.12</v>
      </c>
      <c r="M3653" s="3">
        <v>3079.999918</v>
      </c>
      <c r="N3653" s="3">
        <v>86.476837000000003</v>
      </c>
      <c r="O3653" s="3">
        <v>1807671.0367999999</v>
      </c>
      <c r="P3653" s="3">
        <v>361534.21</v>
      </c>
      <c r="Q3653" s="3">
        <v>751991.15</v>
      </c>
    </row>
    <row r="3654" spans="1:17" x14ac:dyDescent="0.35">
      <c r="A3654" s="1">
        <v>44713</v>
      </c>
      <c r="B3654">
        <v>2022</v>
      </c>
      <c r="C3654">
        <v>6</v>
      </c>
      <c r="D3654" t="s">
        <v>31</v>
      </c>
      <c r="E3654">
        <v>1</v>
      </c>
      <c r="F3654" t="s">
        <v>348</v>
      </c>
      <c r="G3654" t="s">
        <v>365</v>
      </c>
      <c r="H3654" t="s">
        <v>162</v>
      </c>
      <c r="I3654" t="s">
        <v>39</v>
      </c>
      <c r="J3654" s="3">
        <v>9986</v>
      </c>
      <c r="K3654" s="3">
        <v>0.76060000000000005</v>
      </c>
      <c r="L3654" s="3">
        <v>7595.3516</v>
      </c>
      <c r="M3654" s="3">
        <v>962.39301399999999</v>
      </c>
      <c r="N3654" s="3">
        <v>20.886725999999999</v>
      </c>
      <c r="O3654" s="3">
        <v>473877.52870000002</v>
      </c>
      <c r="P3654" s="3">
        <v>94775.51</v>
      </c>
      <c r="Q3654" s="3">
        <v>197133.06</v>
      </c>
    </row>
    <row r="3655" spans="1:17" x14ac:dyDescent="0.35">
      <c r="A3655" s="1">
        <v>44713</v>
      </c>
      <c r="B3655">
        <v>2022</v>
      </c>
      <c r="C3655">
        <v>6</v>
      </c>
      <c r="D3655" t="s">
        <v>31</v>
      </c>
      <c r="E3655">
        <v>1</v>
      </c>
      <c r="F3655" t="s">
        <v>348</v>
      </c>
      <c r="G3655" t="s">
        <v>368</v>
      </c>
      <c r="H3655" t="s">
        <v>162</v>
      </c>
      <c r="I3655" t="s">
        <v>39</v>
      </c>
      <c r="J3655" s="3">
        <v>9998</v>
      </c>
      <c r="K3655" s="3">
        <v>0.70950000000000002</v>
      </c>
      <c r="L3655" s="3">
        <v>7093.5810000000001</v>
      </c>
      <c r="M3655" s="3">
        <v>954.289222</v>
      </c>
      <c r="N3655" s="3">
        <v>9.7385529999999996</v>
      </c>
      <c r="O3655" s="3">
        <v>443705.88569999998</v>
      </c>
      <c r="P3655" s="3">
        <v>88741.18</v>
      </c>
      <c r="Q3655" s="3">
        <v>184581.65</v>
      </c>
    </row>
    <row r="3656" spans="1:17" x14ac:dyDescent="0.35">
      <c r="A3656" s="1">
        <v>44713</v>
      </c>
      <c r="B3656">
        <v>2022</v>
      </c>
      <c r="C3656">
        <v>6</v>
      </c>
      <c r="D3656" t="s">
        <v>31</v>
      </c>
      <c r="E3656">
        <v>1</v>
      </c>
      <c r="F3656" t="s">
        <v>348</v>
      </c>
      <c r="G3656" t="s">
        <v>368</v>
      </c>
      <c r="H3656" t="s">
        <v>162</v>
      </c>
      <c r="I3656" t="s">
        <v>39</v>
      </c>
      <c r="J3656" s="3">
        <v>7974</v>
      </c>
      <c r="K3656" s="3">
        <v>0.70950000000000002</v>
      </c>
      <c r="L3656" s="3">
        <v>5657.5529999999999</v>
      </c>
      <c r="M3656" s="3">
        <v>761.09919600000001</v>
      </c>
      <c r="N3656" s="3">
        <v>7.767042</v>
      </c>
      <c r="O3656" s="3">
        <v>353881.84960000002</v>
      </c>
      <c r="P3656" s="3">
        <v>70776.37</v>
      </c>
      <c r="Q3656" s="3">
        <v>147214.85</v>
      </c>
    </row>
    <row r="3657" spans="1:17" x14ac:dyDescent="0.35">
      <c r="A3657" s="1">
        <v>44774</v>
      </c>
      <c r="B3657">
        <v>2022</v>
      </c>
      <c r="C3657">
        <v>8</v>
      </c>
      <c r="D3657" t="s">
        <v>31</v>
      </c>
      <c r="E3657">
        <v>1</v>
      </c>
      <c r="F3657" t="s">
        <v>348</v>
      </c>
      <c r="G3657" t="s">
        <v>419</v>
      </c>
      <c r="H3657" t="s">
        <v>162</v>
      </c>
      <c r="I3657" t="s">
        <v>35</v>
      </c>
      <c r="J3657" s="3">
        <v>13.95</v>
      </c>
      <c r="K3657" s="3">
        <v>956.26289999999995</v>
      </c>
      <c r="L3657" s="3">
        <v>13339.867455</v>
      </c>
      <c r="M3657" s="3">
        <v>1326.4404569999999</v>
      </c>
      <c r="N3657" s="3">
        <v>20.415457</v>
      </c>
      <c r="O3657" s="3">
        <v>793246.73869999999</v>
      </c>
      <c r="P3657" s="3">
        <v>158649.35</v>
      </c>
      <c r="Q3657" s="3">
        <v>329990.65000000002</v>
      </c>
    </row>
    <row r="3658" spans="1:17" x14ac:dyDescent="0.35">
      <c r="A3658" s="1">
        <v>44713</v>
      </c>
      <c r="B3658">
        <v>2022</v>
      </c>
      <c r="C3658">
        <v>6</v>
      </c>
      <c r="D3658" t="s">
        <v>31</v>
      </c>
      <c r="E3658">
        <v>1</v>
      </c>
      <c r="F3658" t="s">
        <v>348</v>
      </c>
      <c r="G3658" t="s">
        <v>368</v>
      </c>
      <c r="H3658" t="s">
        <v>162</v>
      </c>
      <c r="I3658" t="s">
        <v>35</v>
      </c>
      <c r="J3658" s="3">
        <v>164.64</v>
      </c>
      <c r="K3658" s="3">
        <v>829.37</v>
      </c>
      <c r="L3658" s="3">
        <v>136547.4768</v>
      </c>
      <c r="M3658" s="3">
        <v>18316.158735000001</v>
      </c>
      <c r="N3658" s="3">
        <v>327.92339800000002</v>
      </c>
      <c r="O3658" s="3">
        <v>8565875.8170999996</v>
      </c>
      <c r="P3658" s="3">
        <v>1713175.16</v>
      </c>
      <c r="Q3658" s="3">
        <v>3563404.34</v>
      </c>
    </row>
    <row r="3659" spans="1:17" x14ac:dyDescent="0.35">
      <c r="A3659" s="1">
        <v>44774</v>
      </c>
      <c r="B3659">
        <v>2022</v>
      </c>
      <c r="C3659">
        <v>8</v>
      </c>
      <c r="D3659" t="s">
        <v>31</v>
      </c>
      <c r="E3659">
        <v>1</v>
      </c>
      <c r="F3659" t="s">
        <v>348</v>
      </c>
      <c r="G3659" t="s">
        <v>368</v>
      </c>
      <c r="H3659" t="s">
        <v>162</v>
      </c>
      <c r="I3659" t="s">
        <v>35</v>
      </c>
      <c r="J3659" s="3">
        <v>7.02</v>
      </c>
      <c r="K3659" s="3">
        <v>713.94579999999996</v>
      </c>
      <c r="L3659" s="3">
        <v>5011.8995160000004</v>
      </c>
      <c r="M3659" s="3">
        <v>685.20509300000003</v>
      </c>
      <c r="N3659" s="3">
        <v>5.0117399999999996</v>
      </c>
      <c r="O3659" s="3">
        <v>305510.61320000002</v>
      </c>
      <c r="P3659" s="3">
        <v>61102.12</v>
      </c>
      <c r="Q3659" s="3">
        <v>127092.41</v>
      </c>
    </row>
    <row r="3660" spans="1:17" x14ac:dyDescent="0.35">
      <c r="A3660" s="1">
        <v>44713</v>
      </c>
      <c r="B3660">
        <v>2022</v>
      </c>
      <c r="C3660">
        <v>6</v>
      </c>
      <c r="D3660" t="s">
        <v>31</v>
      </c>
      <c r="E3660">
        <v>1</v>
      </c>
      <c r="F3660" t="s">
        <v>348</v>
      </c>
      <c r="G3660" t="s">
        <v>368</v>
      </c>
      <c r="H3660" t="s">
        <v>162</v>
      </c>
      <c r="I3660" t="s">
        <v>39</v>
      </c>
      <c r="J3660" s="3">
        <v>5931</v>
      </c>
      <c r="K3660" s="3">
        <v>0.70950000000000002</v>
      </c>
      <c r="L3660" s="3">
        <v>4208.0445</v>
      </c>
      <c r="M3660" s="3">
        <v>566.09827600000006</v>
      </c>
      <c r="N3660" s="3">
        <v>5.7770510000000002</v>
      </c>
      <c r="O3660" s="3">
        <v>263214.60369999998</v>
      </c>
      <c r="P3660" s="3">
        <v>52642.92</v>
      </c>
      <c r="Q3660" s="3">
        <v>109497.73</v>
      </c>
    </row>
    <row r="3661" spans="1:17" x14ac:dyDescent="0.35">
      <c r="A3661" s="1">
        <v>44713</v>
      </c>
      <c r="B3661">
        <v>2022</v>
      </c>
      <c r="C3661">
        <v>6</v>
      </c>
      <c r="D3661" t="s">
        <v>31</v>
      </c>
      <c r="E3661">
        <v>1</v>
      </c>
      <c r="F3661" t="s">
        <v>348</v>
      </c>
      <c r="G3661" t="s">
        <v>364</v>
      </c>
      <c r="H3661" t="s">
        <v>162</v>
      </c>
      <c r="I3661" t="s">
        <v>35</v>
      </c>
      <c r="J3661" s="3">
        <v>25.97</v>
      </c>
      <c r="K3661" s="3">
        <v>773.17769999999996</v>
      </c>
      <c r="L3661" s="3">
        <v>20079.424868999999</v>
      </c>
      <c r="M3661" s="3">
        <v>2510.1235160000001</v>
      </c>
      <c r="N3661" s="3">
        <v>31.444718000000002</v>
      </c>
      <c r="O3661" s="3">
        <v>1249567.9463</v>
      </c>
      <c r="P3661" s="3">
        <v>249913.59</v>
      </c>
      <c r="Q3661" s="3">
        <v>519820.27</v>
      </c>
    </row>
    <row r="3662" spans="1:17" x14ac:dyDescent="0.35">
      <c r="A3662" s="1">
        <v>44713</v>
      </c>
      <c r="B3662">
        <v>2022</v>
      </c>
      <c r="C3662">
        <v>6</v>
      </c>
      <c r="D3662" t="s">
        <v>31</v>
      </c>
      <c r="E3662">
        <v>1</v>
      </c>
      <c r="F3662" t="s">
        <v>348</v>
      </c>
      <c r="G3662" t="s">
        <v>365</v>
      </c>
      <c r="H3662" t="s">
        <v>162</v>
      </c>
      <c r="I3662" t="s">
        <v>39</v>
      </c>
      <c r="J3662" s="3">
        <v>10071</v>
      </c>
      <c r="K3662" s="3">
        <v>0.72119999999999995</v>
      </c>
      <c r="L3662" s="3">
        <v>7263.2052000000003</v>
      </c>
      <c r="M3662" s="3">
        <v>995.15156400000001</v>
      </c>
      <c r="N3662" s="3">
        <v>19.976184</v>
      </c>
      <c r="O3662" s="3">
        <v>457289.6398</v>
      </c>
      <c r="P3662" s="3">
        <v>91457.93</v>
      </c>
      <c r="Q3662" s="3">
        <v>190232.39</v>
      </c>
    </row>
    <row r="3663" spans="1:17" x14ac:dyDescent="0.35">
      <c r="A3663" s="1">
        <v>44774</v>
      </c>
      <c r="B3663">
        <v>2022</v>
      </c>
      <c r="C3663">
        <v>8</v>
      </c>
      <c r="D3663" t="s">
        <v>31</v>
      </c>
      <c r="E3663">
        <v>1</v>
      </c>
      <c r="F3663" t="s">
        <v>348</v>
      </c>
      <c r="G3663" t="s">
        <v>420</v>
      </c>
      <c r="H3663" t="s">
        <v>162</v>
      </c>
      <c r="I3663" t="s">
        <v>35</v>
      </c>
      <c r="J3663" s="3">
        <v>13.98</v>
      </c>
      <c r="K3663" s="3">
        <v>749.96960000000001</v>
      </c>
      <c r="L3663" s="3">
        <v>10484.575008</v>
      </c>
      <c r="M3663" s="3">
        <v>1328.520949</v>
      </c>
      <c r="N3663" s="3">
        <v>16.444858</v>
      </c>
      <c r="O3663" s="3">
        <v>638926.71189999999</v>
      </c>
      <c r="P3663" s="3">
        <v>127785.34</v>
      </c>
      <c r="Q3663" s="3">
        <v>265793.51</v>
      </c>
    </row>
    <row r="3664" spans="1:17" x14ac:dyDescent="0.35">
      <c r="A3664" s="1">
        <v>44713</v>
      </c>
      <c r="B3664">
        <v>2022</v>
      </c>
      <c r="C3664">
        <v>6</v>
      </c>
      <c r="D3664" t="s">
        <v>31</v>
      </c>
      <c r="E3664">
        <v>1</v>
      </c>
      <c r="F3664" t="s">
        <v>348</v>
      </c>
      <c r="G3664" t="s">
        <v>365</v>
      </c>
      <c r="H3664" t="s">
        <v>162</v>
      </c>
      <c r="I3664" t="s">
        <v>39</v>
      </c>
      <c r="J3664" s="3">
        <v>10034</v>
      </c>
      <c r="K3664" s="3">
        <v>0.76060000000000005</v>
      </c>
      <c r="L3664" s="3">
        <v>7631.8603999999996</v>
      </c>
      <c r="M3664" s="3">
        <v>966.977937</v>
      </c>
      <c r="N3664" s="3">
        <v>20.986232000000001</v>
      </c>
      <c r="O3664" s="3">
        <v>476155.3297</v>
      </c>
      <c r="P3664" s="3">
        <v>95231.07</v>
      </c>
      <c r="Q3664" s="3">
        <v>198080.62</v>
      </c>
    </row>
    <row r="3665" spans="1:17" x14ac:dyDescent="0.35">
      <c r="A3665" s="1">
        <v>44774</v>
      </c>
      <c r="B3665">
        <v>2022</v>
      </c>
      <c r="C3665">
        <v>8</v>
      </c>
      <c r="D3665" t="s">
        <v>31</v>
      </c>
      <c r="E3665">
        <v>1</v>
      </c>
      <c r="F3665" t="s">
        <v>348</v>
      </c>
      <c r="G3665" t="s">
        <v>454</v>
      </c>
      <c r="H3665" t="s">
        <v>162</v>
      </c>
      <c r="I3665" t="s">
        <v>39</v>
      </c>
      <c r="J3665" s="3">
        <v>11585</v>
      </c>
      <c r="K3665" s="3">
        <v>0.93020000000000003</v>
      </c>
      <c r="L3665" s="3">
        <v>10776.367</v>
      </c>
      <c r="M3665" s="3">
        <v>1097.8378090000001</v>
      </c>
      <c r="N3665" s="3">
        <v>30.823878000000001</v>
      </c>
      <c r="O3665" s="3">
        <v>644352.02549999999</v>
      </c>
      <c r="P3665" s="3">
        <v>128870.41</v>
      </c>
      <c r="Q3665" s="3">
        <v>268050.45</v>
      </c>
    </row>
    <row r="3666" spans="1:17" x14ac:dyDescent="0.35">
      <c r="A3666" s="1">
        <v>44713</v>
      </c>
      <c r="B3666">
        <v>2022</v>
      </c>
      <c r="C3666">
        <v>6</v>
      </c>
      <c r="D3666" t="s">
        <v>31</v>
      </c>
      <c r="E3666">
        <v>1</v>
      </c>
      <c r="F3666" t="s">
        <v>348</v>
      </c>
      <c r="G3666" t="s">
        <v>368</v>
      </c>
      <c r="H3666" t="s">
        <v>162</v>
      </c>
      <c r="I3666" t="s">
        <v>35</v>
      </c>
      <c r="J3666" s="3">
        <v>125.89</v>
      </c>
      <c r="K3666" s="3">
        <v>842.59220000000005</v>
      </c>
      <c r="L3666" s="3">
        <v>106073.93205800001</v>
      </c>
      <c r="M3666" s="3">
        <v>13918.077583</v>
      </c>
      <c r="N3666" s="3">
        <v>254.08783</v>
      </c>
      <c r="O3666" s="3">
        <v>6637045.2056999998</v>
      </c>
      <c r="P3666" s="3">
        <v>1327409.04</v>
      </c>
      <c r="Q3666" s="3">
        <v>2761010.8</v>
      </c>
    </row>
    <row r="3667" spans="1:17" x14ac:dyDescent="0.35">
      <c r="A3667" s="1">
        <v>44774</v>
      </c>
      <c r="B3667">
        <v>2022</v>
      </c>
      <c r="C3667">
        <v>8</v>
      </c>
      <c r="D3667" t="s">
        <v>31</v>
      </c>
      <c r="E3667">
        <v>1</v>
      </c>
      <c r="F3667" t="s">
        <v>348</v>
      </c>
      <c r="G3667" t="s">
        <v>365</v>
      </c>
      <c r="H3667" t="s">
        <v>162</v>
      </c>
      <c r="I3667" t="s">
        <v>39</v>
      </c>
      <c r="J3667" s="3">
        <v>6500</v>
      </c>
      <c r="K3667" s="3">
        <v>0.72450000000000003</v>
      </c>
      <c r="L3667" s="3">
        <v>4709.25</v>
      </c>
      <c r="M3667" s="3">
        <v>523.24789799999996</v>
      </c>
      <c r="N3667" s="3">
        <v>12.950471</v>
      </c>
      <c r="O3667" s="3">
        <v>280209.1433</v>
      </c>
      <c r="P3667" s="3">
        <v>56041.83</v>
      </c>
      <c r="Q3667" s="3">
        <v>116567.01</v>
      </c>
    </row>
    <row r="3668" spans="1:17" x14ac:dyDescent="0.35">
      <c r="A3668" s="1">
        <v>44713</v>
      </c>
      <c r="B3668">
        <v>2022</v>
      </c>
      <c r="C3668">
        <v>6</v>
      </c>
      <c r="D3668" t="s">
        <v>31</v>
      </c>
      <c r="E3668">
        <v>1</v>
      </c>
      <c r="F3668" t="s">
        <v>354</v>
      </c>
      <c r="G3668" t="s">
        <v>1065</v>
      </c>
      <c r="H3668" t="s">
        <v>1066</v>
      </c>
      <c r="I3668" t="s">
        <v>39</v>
      </c>
      <c r="J3668" s="3">
        <v>26190</v>
      </c>
      <c r="K3668" s="3">
        <v>1.1646000000000001</v>
      </c>
      <c r="L3668" s="3">
        <v>30500.874</v>
      </c>
      <c r="M3668" s="3">
        <v>3938.304615</v>
      </c>
      <c r="N3668" s="3">
        <v>106.844707</v>
      </c>
      <c r="O3668" s="3">
        <v>1902214.6487</v>
      </c>
      <c r="P3668" s="3">
        <v>798930.15</v>
      </c>
      <c r="Q3668" s="3">
        <v>1285136.26</v>
      </c>
    </row>
    <row r="3669" spans="1:17" x14ac:dyDescent="0.35">
      <c r="A3669" s="1">
        <v>44713</v>
      </c>
      <c r="B3669">
        <v>2022</v>
      </c>
      <c r="C3669">
        <v>6</v>
      </c>
      <c r="D3669" t="s">
        <v>31</v>
      </c>
      <c r="E3669">
        <v>1</v>
      </c>
      <c r="F3669" t="s">
        <v>354</v>
      </c>
      <c r="G3669" t="s">
        <v>1067</v>
      </c>
      <c r="H3669" t="s">
        <v>1066</v>
      </c>
      <c r="I3669" t="s">
        <v>39</v>
      </c>
      <c r="J3669" s="3">
        <v>49920</v>
      </c>
      <c r="K3669" s="3">
        <v>1.1646000000000001</v>
      </c>
      <c r="L3669" s="3">
        <v>58136.832000000002</v>
      </c>
      <c r="M3669" s="3">
        <v>7506.6839399999999</v>
      </c>
      <c r="N3669" s="3">
        <v>203.653482</v>
      </c>
      <c r="O3669" s="3">
        <v>3625756.2148000002</v>
      </c>
      <c r="P3669" s="3">
        <v>1522817.61</v>
      </c>
      <c r="Q3669" s="3">
        <v>2449560.9</v>
      </c>
    </row>
    <row r="3670" spans="1:17" x14ac:dyDescent="0.35">
      <c r="A3670" s="1">
        <v>44713</v>
      </c>
      <c r="B3670">
        <v>2022</v>
      </c>
      <c r="C3670">
        <v>6</v>
      </c>
      <c r="D3670" t="s">
        <v>31</v>
      </c>
      <c r="E3670">
        <v>1</v>
      </c>
      <c r="F3670" t="s">
        <v>354</v>
      </c>
      <c r="G3670" t="s">
        <v>1068</v>
      </c>
      <c r="H3670" t="s">
        <v>162</v>
      </c>
      <c r="I3670" t="s">
        <v>39</v>
      </c>
      <c r="J3670" s="3">
        <v>10180</v>
      </c>
      <c r="K3670" s="3">
        <v>0.89580000000000004</v>
      </c>
      <c r="L3670" s="3">
        <v>9119.2440000000006</v>
      </c>
      <c r="M3670" s="3">
        <v>1549.3182870000001</v>
      </c>
      <c r="N3670" s="3">
        <v>34.014740000000003</v>
      </c>
      <c r="O3670" s="3">
        <v>589318.04980000004</v>
      </c>
      <c r="P3670" s="3">
        <v>247513.58</v>
      </c>
      <c r="Q3670" s="3">
        <v>398143.27</v>
      </c>
    </row>
    <row r="3671" spans="1:17" x14ac:dyDescent="0.35">
      <c r="A3671" s="1">
        <v>44713</v>
      </c>
      <c r="B3671">
        <v>2022</v>
      </c>
      <c r="C3671">
        <v>6</v>
      </c>
      <c r="D3671" t="s">
        <v>31</v>
      </c>
      <c r="E3671">
        <v>1</v>
      </c>
      <c r="F3671" t="s">
        <v>354</v>
      </c>
      <c r="G3671" t="s">
        <v>1069</v>
      </c>
      <c r="H3671" t="s">
        <v>162</v>
      </c>
      <c r="I3671" t="s">
        <v>39</v>
      </c>
      <c r="J3671" s="3">
        <v>7880</v>
      </c>
      <c r="K3671" s="3">
        <v>0.89580000000000004</v>
      </c>
      <c r="L3671" s="3">
        <v>7058.9040000000005</v>
      </c>
      <c r="M3671" s="3">
        <v>1199.2730939999999</v>
      </c>
      <c r="N3671" s="3">
        <v>26.329620999999999</v>
      </c>
      <c r="O3671" s="3">
        <v>456171.5356</v>
      </c>
      <c r="P3671" s="3">
        <v>191592.04</v>
      </c>
      <c r="Q3671" s="3">
        <v>308189.57</v>
      </c>
    </row>
    <row r="3672" spans="1:17" x14ac:dyDescent="0.35">
      <c r="A3672" s="1">
        <v>44713</v>
      </c>
      <c r="B3672">
        <v>2022</v>
      </c>
      <c r="C3672">
        <v>6</v>
      </c>
      <c r="D3672" t="s">
        <v>31</v>
      </c>
      <c r="E3672">
        <v>1</v>
      </c>
      <c r="F3672" t="s">
        <v>354</v>
      </c>
      <c r="G3672" t="s">
        <v>544</v>
      </c>
      <c r="H3672" t="s">
        <v>162</v>
      </c>
      <c r="I3672" t="s">
        <v>39</v>
      </c>
      <c r="J3672" s="3">
        <v>8436</v>
      </c>
      <c r="K3672" s="3">
        <v>0.81969999999999998</v>
      </c>
      <c r="L3672" s="3">
        <v>6914.9892</v>
      </c>
      <c r="M3672" s="3">
        <v>648.18476599999997</v>
      </c>
      <c r="N3672" s="3">
        <v>4.4606659999999998</v>
      </c>
      <c r="O3672" s="3">
        <v>415203.6018</v>
      </c>
      <c r="P3672" s="3">
        <v>83040.72</v>
      </c>
      <c r="Q3672" s="3">
        <v>172724.7</v>
      </c>
    </row>
    <row r="3673" spans="1:17" x14ac:dyDescent="0.35">
      <c r="A3673" s="1">
        <v>44774</v>
      </c>
      <c r="B3673">
        <v>2022</v>
      </c>
      <c r="C3673">
        <v>8</v>
      </c>
      <c r="D3673" t="s">
        <v>31</v>
      </c>
      <c r="E3673">
        <v>1</v>
      </c>
      <c r="F3673" t="s">
        <v>354</v>
      </c>
      <c r="G3673" t="s">
        <v>667</v>
      </c>
      <c r="H3673" t="s">
        <v>162</v>
      </c>
      <c r="I3673" t="s">
        <v>35</v>
      </c>
      <c r="J3673" s="3">
        <v>28.08</v>
      </c>
      <c r="K3673" s="3">
        <v>767.43550000000005</v>
      </c>
      <c r="L3673" s="3">
        <v>21549.58884</v>
      </c>
      <c r="M3673" s="3">
        <v>2880.0098149999999</v>
      </c>
      <c r="N3673" s="3">
        <v>34.003602000000001</v>
      </c>
      <c r="O3673" s="3">
        <v>1304700.3062</v>
      </c>
      <c r="P3673" s="3">
        <v>260940.06</v>
      </c>
      <c r="Q3673" s="3">
        <v>542755.32999999996</v>
      </c>
    </row>
    <row r="3674" spans="1:17" x14ac:dyDescent="0.35">
      <c r="A3674" s="1">
        <v>44774</v>
      </c>
      <c r="B3674">
        <v>2022</v>
      </c>
      <c r="C3674">
        <v>8</v>
      </c>
      <c r="D3674" t="s">
        <v>31</v>
      </c>
      <c r="E3674">
        <v>1</v>
      </c>
      <c r="F3674" t="s">
        <v>354</v>
      </c>
      <c r="G3674" t="s">
        <v>1070</v>
      </c>
      <c r="H3674" t="s">
        <v>162</v>
      </c>
      <c r="I3674" t="s">
        <v>35</v>
      </c>
      <c r="J3674" s="3">
        <v>29.13</v>
      </c>
      <c r="K3674" s="3">
        <v>952.70180000000005</v>
      </c>
      <c r="L3674" s="3">
        <v>27752.203433999999</v>
      </c>
      <c r="M3674" s="3">
        <v>3167.375141</v>
      </c>
      <c r="N3674" s="3">
        <v>65.471977999999993</v>
      </c>
      <c r="O3674" s="3">
        <v>1674419.4771</v>
      </c>
      <c r="P3674" s="3">
        <v>334883.90000000002</v>
      </c>
      <c r="Q3674" s="3">
        <v>696558.51</v>
      </c>
    </row>
    <row r="3675" spans="1:17" x14ac:dyDescent="0.35">
      <c r="A3675" s="1">
        <v>44774</v>
      </c>
      <c r="B3675">
        <v>2022</v>
      </c>
      <c r="C3675">
        <v>8</v>
      </c>
      <c r="D3675" t="s">
        <v>31</v>
      </c>
      <c r="E3675">
        <v>1</v>
      </c>
      <c r="F3675" t="s">
        <v>354</v>
      </c>
      <c r="G3675" t="s">
        <v>636</v>
      </c>
      <c r="H3675" t="s">
        <v>162</v>
      </c>
      <c r="I3675" t="s">
        <v>35</v>
      </c>
      <c r="J3675" s="3">
        <v>78.48</v>
      </c>
      <c r="K3675" s="3">
        <v>950.88</v>
      </c>
      <c r="L3675" s="3">
        <v>74625.062399999995</v>
      </c>
      <c r="M3675" s="3">
        <v>8517.0130059999992</v>
      </c>
      <c r="N3675" s="3">
        <v>176.05293499999999</v>
      </c>
      <c r="O3675" s="3">
        <v>4502477.0160999997</v>
      </c>
      <c r="P3675" s="3">
        <v>900495.4</v>
      </c>
      <c r="Q3675" s="3">
        <v>1873030.44</v>
      </c>
    </row>
    <row r="3676" spans="1:17" x14ac:dyDescent="0.35">
      <c r="A3676" s="1">
        <v>44774</v>
      </c>
      <c r="B3676">
        <v>2022</v>
      </c>
      <c r="C3676">
        <v>8</v>
      </c>
      <c r="D3676" t="s">
        <v>31</v>
      </c>
      <c r="E3676">
        <v>1</v>
      </c>
      <c r="F3676" t="s">
        <v>354</v>
      </c>
      <c r="G3676" t="s">
        <v>636</v>
      </c>
      <c r="H3676" t="s">
        <v>162</v>
      </c>
      <c r="I3676" t="s">
        <v>35</v>
      </c>
      <c r="J3676" s="3">
        <v>27.98</v>
      </c>
      <c r="K3676" s="3">
        <v>831.45820000000003</v>
      </c>
      <c r="L3676" s="3">
        <v>23264.200435999999</v>
      </c>
      <c r="M3676" s="3">
        <v>2899.9039910000001</v>
      </c>
      <c r="N3676" s="3">
        <v>36.420718000000001</v>
      </c>
      <c r="O3676" s="3">
        <v>1408176.3196</v>
      </c>
      <c r="P3676" s="3">
        <v>281635.26</v>
      </c>
      <c r="Q3676" s="3">
        <v>585801.35</v>
      </c>
    </row>
    <row r="3677" spans="1:17" x14ac:dyDescent="0.35">
      <c r="A3677" s="1">
        <v>44774</v>
      </c>
      <c r="B3677">
        <v>2022</v>
      </c>
      <c r="C3677">
        <v>8</v>
      </c>
      <c r="D3677" t="s">
        <v>31</v>
      </c>
      <c r="E3677">
        <v>1</v>
      </c>
      <c r="F3677" t="s">
        <v>354</v>
      </c>
      <c r="G3677" t="s">
        <v>649</v>
      </c>
      <c r="H3677" t="s">
        <v>162</v>
      </c>
      <c r="I3677" t="s">
        <v>35</v>
      </c>
      <c r="J3677" s="3">
        <v>14.04</v>
      </c>
      <c r="K3677" s="3">
        <v>831.19159999999999</v>
      </c>
      <c r="L3677" s="3">
        <v>11669.930064</v>
      </c>
      <c r="M3677" s="3">
        <v>1454.661906</v>
      </c>
      <c r="N3677" s="3">
        <v>18.269511999999999</v>
      </c>
      <c r="O3677" s="3">
        <v>706377.99120000005</v>
      </c>
      <c r="P3677" s="3">
        <v>141275.6</v>
      </c>
      <c r="Q3677" s="3">
        <v>293853.25</v>
      </c>
    </row>
    <row r="3678" spans="1:17" x14ac:dyDescent="0.35">
      <c r="A3678" s="1">
        <v>44713</v>
      </c>
      <c r="B3678">
        <v>2022</v>
      </c>
      <c r="C3678">
        <v>6</v>
      </c>
      <c r="D3678" t="s">
        <v>42</v>
      </c>
      <c r="E3678">
        <v>1</v>
      </c>
      <c r="F3678" t="s">
        <v>354</v>
      </c>
      <c r="G3678" t="s">
        <v>683</v>
      </c>
      <c r="H3678" t="s">
        <v>162</v>
      </c>
      <c r="I3678" t="s">
        <v>39</v>
      </c>
      <c r="J3678" s="3">
        <v>247817</v>
      </c>
      <c r="K3678" s="3">
        <v>0.84179999999999999</v>
      </c>
      <c r="L3678" s="3">
        <v>208612.35060000001</v>
      </c>
      <c r="M3678" s="3">
        <v>13182.726334000001</v>
      </c>
      <c r="N3678" s="3">
        <v>130.85866799999999</v>
      </c>
      <c r="O3678" s="3">
        <v>12150788.0156</v>
      </c>
      <c r="P3678" s="3">
        <v>2430157.6</v>
      </c>
      <c r="Q3678" s="3">
        <v>5054727.8099999996</v>
      </c>
    </row>
    <row r="3679" spans="1:17" x14ac:dyDescent="0.35">
      <c r="A3679" s="1">
        <v>44774</v>
      </c>
      <c r="B3679">
        <v>2022</v>
      </c>
      <c r="C3679">
        <v>8</v>
      </c>
      <c r="D3679" t="s">
        <v>31</v>
      </c>
      <c r="E3679">
        <v>1</v>
      </c>
      <c r="F3679" t="s">
        <v>354</v>
      </c>
      <c r="G3679" t="s">
        <v>636</v>
      </c>
      <c r="H3679" t="s">
        <v>162</v>
      </c>
      <c r="I3679" t="s">
        <v>35</v>
      </c>
      <c r="J3679" s="3">
        <v>143.86000000000001</v>
      </c>
      <c r="K3679" s="3">
        <v>838.54</v>
      </c>
      <c r="L3679" s="3">
        <v>120632.36440000001</v>
      </c>
      <c r="M3679" s="3">
        <v>15564.592764999999</v>
      </c>
      <c r="N3679" s="3">
        <v>288.40000099999997</v>
      </c>
      <c r="O3679" s="3">
        <v>7375722.2000000002</v>
      </c>
      <c r="P3679" s="3">
        <v>1475144.44</v>
      </c>
      <c r="Q3679" s="3">
        <v>3068300.44</v>
      </c>
    </row>
    <row r="3680" spans="1:17" x14ac:dyDescent="0.35">
      <c r="A3680" s="1">
        <v>44774</v>
      </c>
      <c r="B3680">
        <v>2022</v>
      </c>
      <c r="C3680">
        <v>8</v>
      </c>
      <c r="D3680" t="s">
        <v>31</v>
      </c>
      <c r="E3680">
        <v>1</v>
      </c>
      <c r="F3680" t="s">
        <v>354</v>
      </c>
      <c r="G3680" t="s">
        <v>650</v>
      </c>
      <c r="H3680" t="s">
        <v>162</v>
      </c>
      <c r="I3680" t="s">
        <v>35</v>
      </c>
      <c r="J3680" s="3">
        <v>14</v>
      </c>
      <c r="K3680" s="3">
        <v>831.54740000000004</v>
      </c>
      <c r="L3680" s="3">
        <v>11641.6636</v>
      </c>
      <c r="M3680" s="3">
        <v>1451.142605</v>
      </c>
      <c r="N3680" s="3">
        <v>18.225311999999999</v>
      </c>
      <c r="O3680" s="3">
        <v>704667.02760000003</v>
      </c>
      <c r="P3680" s="3">
        <v>140933.41</v>
      </c>
      <c r="Q3680" s="3">
        <v>293141.49</v>
      </c>
    </row>
    <row r="3681" spans="1:17" x14ac:dyDescent="0.35">
      <c r="A3681" s="1">
        <v>44713</v>
      </c>
      <c r="B3681">
        <v>2022</v>
      </c>
      <c r="C3681">
        <v>6</v>
      </c>
      <c r="D3681" t="s">
        <v>31</v>
      </c>
      <c r="E3681">
        <v>1</v>
      </c>
      <c r="F3681" t="s">
        <v>354</v>
      </c>
      <c r="G3681" t="s">
        <v>1071</v>
      </c>
      <c r="H3681" t="s">
        <v>162</v>
      </c>
      <c r="I3681" t="s">
        <v>39</v>
      </c>
      <c r="J3681" s="3">
        <v>9990</v>
      </c>
      <c r="K3681" s="3">
        <v>0.89580000000000004</v>
      </c>
      <c r="L3681" s="3">
        <v>8949.0419999999995</v>
      </c>
      <c r="M3681" s="3">
        <v>1520.400081</v>
      </c>
      <c r="N3681" s="3">
        <v>33.379851000000002</v>
      </c>
      <c r="O3681" s="3">
        <v>578318.98990000004</v>
      </c>
      <c r="P3681" s="3">
        <v>242893.98</v>
      </c>
      <c r="Q3681" s="3">
        <v>390712.31</v>
      </c>
    </row>
    <row r="3682" spans="1:17" x14ac:dyDescent="0.35">
      <c r="A3682" s="1">
        <v>44774</v>
      </c>
      <c r="B3682">
        <v>2022</v>
      </c>
      <c r="C3682">
        <v>8</v>
      </c>
      <c r="D3682" t="s">
        <v>31</v>
      </c>
      <c r="E3682">
        <v>1</v>
      </c>
      <c r="F3682" t="s">
        <v>354</v>
      </c>
      <c r="G3682" t="s">
        <v>355</v>
      </c>
      <c r="H3682" t="s">
        <v>162</v>
      </c>
      <c r="I3682" t="s">
        <v>35</v>
      </c>
      <c r="J3682" s="3">
        <v>27.97</v>
      </c>
      <c r="K3682" s="3">
        <v>767.62469999999996</v>
      </c>
      <c r="L3682" s="3">
        <v>21470.462858999999</v>
      </c>
      <c r="M3682" s="3">
        <v>2869.4298680000002</v>
      </c>
      <c r="N3682" s="3">
        <v>33.878686999999999</v>
      </c>
      <c r="O3682" s="3">
        <v>1299909.6938</v>
      </c>
      <c r="P3682" s="3">
        <v>259981.94</v>
      </c>
      <c r="Q3682" s="3">
        <v>540762.43000000005</v>
      </c>
    </row>
    <row r="3683" spans="1:17" x14ac:dyDescent="0.35">
      <c r="A3683" s="1">
        <v>44774</v>
      </c>
      <c r="B3683">
        <v>2022</v>
      </c>
      <c r="C3683">
        <v>8</v>
      </c>
      <c r="D3683" t="s">
        <v>31</v>
      </c>
      <c r="E3683">
        <v>1</v>
      </c>
      <c r="F3683" t="s">
        <v>354</v>
      </c>
      <c r="G3683" t="s">
        <v>650</v>
      </c>
      <c r="H3683" t="s">
        <v>162</v>
      </c>
      <c r="I3683" t="s">
        <v>35</v>
      </c>
      <c r="J3683" s="3">
        <v>103.4</v>
      </c>
      <c r="K3683" s="3">
        <v>943.56590000000006</v>
      </c>
      <c r="L3683" s="3">
        <v>97564.714059999998</v>
      </c>
      <c r="M3683" s="3">
        <v>11135.15076</v>
      </c>
      <c r="N3683" s="3">
        <v>230.171772</v>
      </c>
      <c r="O3683" s="3">
        <v>5886532.8731000004</v>
      </c>
      <c r="P3683" s="3">
        <v>1177306.57</v>
      </c>
      <c r="Q3683" s="3">
        <v>2448797.67</v>
      </c>
    </row>
    <row r="3684" spans="1:17" x14ac:dyDescent="0.35">
      <c r="A3684" s="1">
        <v>43586</v>
      </c>
      <c r="B3684">
        <v>2019</v>
      </c>
      <c r="C3684">
        <v>5</v>
      </c>
      <c r="D3684" t="s">
        <v>31</v>
      </c>
      <c r="E3684">
        <v>1</v>
      </c>
      <c r="F3684" t="s">
        <v>354</v>
      </c>
      <c r="G3684" t="s">
        <v>1072</v>
      </c>
      <c r="H3684" t="s">
        <v>37</v>
      </c>
      <c r="I3684" t="s">
        <v>39</v>
      </c>
      <c r="J3684" s="3">
        <v>3.07</v>
      </c>
      <c r="K3684" s="3">
        <v>129.9674</v>
      </c>
      <c r="L3684" s="3">
        <v>398.99991799999998</v>
      </c>
      <c r="M3684" s="3">
        <v>4.7723680000000002</v>
      </c>
      <c r="N3684" s="3">
        <v>1.0826830000000001</v>
      </c>
      <c r="O3684" s="3">
        <v>20467.255399999998</v>
      </c>
      <c r="P3684" s="3">
        <v>8596.25</v>
      </c>
      <c r="Q3684" s="3">
        <v>13827.68</v>
      </c>
    </row>
    <row r="3685" spans="1:17" x14ac:dyDescent="0.35">
      <c r="A3685" s="1">
        <v>43586</v>
      </c>
      <c r="B3685">
        <v>2019</v>
      </c>
      <c r="C3685">
        <v>5</v>
      </c>
      <c r="D3685" t="s">
        <v>31</v>
      </c>
      <c r="E3685">
        <v>1</v>
      </c>
      <c r="F3685" t="s">
        <v>354</v>
      </c>
      <c r="G3685" t="s">
        <v>1073</v>
      </c>
      <c r="H3685" t="s">
        <v>37</v>
      </c>
      <c r="I3685" t="s">
        <v>39</v>
      </c>
      <c r="J3685" s="3">
        <v>4.53</v>
      </c>
      <c r="K3685" s="3">
        <v>129.8013</v>
      </c>
      <c r="L3685" s="3">
        <v>587.99988900000005</v>
      </c>
      <c r="M3685" s="3">
        <v>7.0342399999999996</v>
      </c>
      <c r="N3685" s="3">
        <v>1.5958220000000001</v>
      </c>
      <c r="O3685" s="3">
        <v>30162.2716</v>
      </c>
      <c r="P3685" s="3">
        <v>12668.15</v>
      </c>
      <c r="Q3685" s="3">
        <v>20377.63</v>
      </c>
    </row>
    <row r="3686" spans="1:17" x14ac:dyDescent="0.35">
      <c r="A3686" s="1">
        <v>43556</v>
      </c>
      <c r="B3686">
        <v>2019</v>
      </c>
      <c r="C3686">
        <v>4</v>
      </c>
      <c r="D3686" t="s">
        <v>31</v>
      </c>
      <c r="E3686">
        <v>1</v>
      </c>
      <c r="F3686" t="s">
        <v>354</v>
      </c>
      <c r="G3686" t="s">
        <v>1074</v>
      </c>
      <c r="H3686" t="s">
        <v>37</v>
      </c>
      <c r="I3686" t="s">
        <v>39</v>
      </c>
      <c r="J3686" s="3">
        <v>902.85</v>
      </c>
      <c r="K3686" s="3">
        <v>9.9341000000000008</v>
      </c>
      <c r="L3686" s="3">
        <v>8969.0021849999994</v>
      </c>
      <c r="M3686" s="3">
        <v>127.982743</v>
      </c>
      <c r="N3686" s="3">
        <v>10.017241</v>
      </c>
      <c r="O3686" s="3">
        <v>460385.68359999999</v>
      </c>
      <c r="P3686" s="3">
        <v>193361.99</v>
      </c>
      <c r="Q3686" s="3">
        <v>311036.57</v>
      </c>
    </row>
    <row r="3687" spans="1:17" x14ac:dyDescent="0.35">
      <c r="A3687" s="1">
        <v>43586</v>
      </c>
      <c r="B3687">
        <v>2019</v>
      </c>
      <c r="C3687">
        <v>5</v>
      </c>
      <c r="D3687" t="s">
        <v>31</v>
      </c>
      <c r="E3687">
        <v>1</v>
      </c>
      <c r="F3687" t="s">
        <v>354</v>
      </c>
      <c r="G3687" t="s">
        <v>1075</v>
      </c>
      <c r="H3687" t="s">
        <v>37</v>
      </c>
      <c r="I3687" t="s">
        <v>39</v>
      </c>
      <c r="J3687" s="3">
        <v>0.33</v>
      </c>
      <c r="K3687" s="3">
        <v>128.78790000000001</v>
      </c>
      <c r="L3687" s="3">
        <v>42.500006999999997</v>
      </c>
      <c r="M3687" s="3">
        <v>0.50634400000000002</v>
      </c>
      <c r="N3687" s="3">
        <v>0.114872</v>
      </c>
      <c r="O3687" s="3">
        <v>2180.0969</v>
      </c>
      <c r="P3687" s="3">
        <v>915.64</v>
      </c>
      <c r="Q3687" s="3">
        <v>1472.87</v>
      </c>
    </row>
    <row r="3688" spans="1:17" x14ac:dyDescent="0.35">
      <c r="A3688" s="1">
        <v>43586</v>
      </c>
      <c r="B3688">
        <v>2019</v>
      </c>
      <c r="C3688">
        <v>5</v>
      </c>
      <c r="D3688" t="s">
        <v>31</v>
      </c>
      <c r="E3688">
        <v>1</v>
      </c>
      <c r="F3688" t="s">
        <v>354</v>
      </c>
      <c r="G3688" t="s">
        <v>1073</v>
      </c>
      <c r="H3688" t="s">
        <v>37</v>
      </c>
      <c r="I3688" t="s">
        <v>39</v>
      </c>
      <c r="J3688" s="3">
        <v>11</v>
      </c>
      <c r="K3688" s="3">
        <v>129.81819999999999</v>
      </c>
      <c r="L3688" s="3">
        <v>1428.0001999999999</v>
      </c>
      <c r="M3688" s="3">
        <v>17.082287999999998</v>
      </c>
      <c r="N3688" s="3">
        <v>3.875372</v>
      </c>
      <c r="O3688" s="3">
        <v>73251.255399999995</v>
      </c>
      <c r="P3688" s="3">
        <v>30765.53</v>
      </c>
      <c r="Q3688" s="3">
        <v>49488.55</v>
      </c>
    </row>
    <row r="3689" spans="1:17" x14ac:dyDescent="0.35">
      <c r="A3689" s="1">
        <v>43556</v>
      </c>
      <c r="B3689">
        <v>2019</v>
      </c>
      <c r="C3689">
        <v>4</v>
      </c>
      <c r="D3689" t="s">
        <v>31</v>
      </c>
      <c r="E3689">
        <v>1</v>
      </c>
      <c r="F3689" t="s">
        <v>354</v>
      </c>
      <c r="G3689" t="s">
        <v>347</v>
      </c>
      <c r="H3689" t="s">
        <v>37</v>
      </c>
      <c r="I3689" t="s">
        <v>39</v>
      </c>
      <c r="J3689" s="3">
        <v>2</v>
      </c>
      <c r="K3689" s="3">
        <v>35</v>
      </c>
      <c r="L3689" s="3">
        <v>70</v>
      </c>
      <c r="M3689" s="3">
        <v>6.8215500000000002</v>
      </c>
      <c r="N3689" s="3">
        <v>1.4039189999999999</v>
      </c>
      <c r="O3689" s="3">
        <v>3954.5288999999998</v>
      </c>
      <c r="P3689" s="3">
        <v>0</v>
      </c>
      <c r="Q3689" s="3">
        <v>0</v>
      </c>
    </row>
    <row r="3690" spans="1:17" x14ac:dyDescent="0.35">
      <c r="A3690" s="1">
        <v>43586</v>
      </c>
      <c r="B3690">
        <v>2019</v>
      </c>
      <c r="C3690">
        <v>5</v>
      </c>
      <c r="D3690" t="s">
        <v>31</v>
      </c>
      <c r="E3690">
        <v>1</v>
      </c>
      <c r="F3690" t="s">
        <v>354</v>
      </c>
      <c r="G3690" t="s">
        <v>1076</v>
      </c>
      <c r="H3690" t="s">
        <v>37</v>
      </c>
      <c r="I3690" t="s">
        <v>39</v>
      </c>
      <c r="J3690" s="3">
        <v>3.13</v>
      </c>
      <c r="K3690" s="3">
        <v>129.68690000000001</v>
      </c>
      <c r="L3690" s="3">
        <v>405.91999700000002</v>
      </c>
      <c r="M3690" s="3">
        <v>4.8542319999999997</v>
      </c>
      <c r="N3690" s="3">
        <v>1.1012550000000001</v>
      </c>
      <c r="O3690" s="3">
        <v>20822.230500000001</v>
      </c>
      <c r="P3690" s="3">
        <v>8745.34</v>
      </c>
      <c r="Q3690" s="3">
        <v>14067.5</v>
      </c>
    </row>
    <row r="3691" spans="1:17" x14ac:dyDescent="0.35">
      <c r="A3691" s="1">
        <v>43586</v>
      </c>
      <c r="B3691">
        <v>2019</v>
      </c>
      <c r="C3691">
        <v>5</v>
      </c>
      <c r="D3691" t="s">
        <v>31</v>
      </c>
      <c r="E3691">
        <v>1</v>
      </c>
      <c r="F3691" t="s">
        <v>354</v>
      </c>
      <c r="G3691" t="s">
        <v>1072</v>
      </c>
      <c r="H3691" t="s">
        <v>37</v>
      </c>
      <c r="I3691" t="s">
        <v>39</v>
      </c>
      <c r="J3691" s="3">
        <v>7.23</v>
      </c>
      <c r="K3691" s="3">
        <v>129.7372</v>
      </c>
      <c r="L3691" s="3">
        <v>937.999956</v>
      </c>
      <c r="M3691" s="3">
        <v>11.218400000000001</v>
      </c>
      <c r="N3691" s="3">
        <v>2.5450620000000002</v>
      </c>
      <c r="O3691" s="3">
        <v>48116.0118</v>
      </c>
      <c r="P3691" s="3">
        <v>20208.72</v>
      </c>
      <c r="Q3691" s="3">
        <v>32507.17</v>
      </c>
    </row>
    <row r="3692" spans="1:17" x14ac:dyDescent="0.35">
      <c r="A3692" s="1">
        <v>43586</v>
      </c>
      <c r="B3692">
        <v>2019</v>
      </c>
      <c r="C3692">
        <v>5</v>
      </c>
      <c r="D3692" t="s">
        <v>31</v>
      </c>
      <c r="E3692">
        <v>1</v>
      </c>
      <c r="F3692" t="s">
        <v>354</v>
      </c>
      <c r="G3692" t="s">
        <v>1077</v>
      </c>
      <c r="H3692" t="s">
        <v>37</v>
      </c>
      <c r="I3692" t="s">
        <v>39</v>
      </c>
      <c r="J3692" s="3">
        <v>0.1</v>
      </c>
      <c r="K3692" s="3">
        <v>125</v>
      </c>
      <c r="L3692" s="3">
        <v>12.5</v>
      </c>
      <c r="M3692" s="3">
        <v>0.14856800000000001</v>
      </c>
      <c r="N3692" s="3">
        <v>3.3704999999999999E-2</v>
      </c>
      <c r="O3692" s="3">
        <v>641.20489999999995</v>
      </c>
      <c r="P3692" s="3">
        <v>269.31</v>
      </c>
      <c r="Q3692" s="3">
        <v>433.2</v>
      </c>
    </row>
    <row r="3693" spans="1:17" x14ac:dyDescent="0.35">
      <c r="A3693" s="1">
        <v>43586</v>
      </c>
      <c r="B3693">
        <v>2019</v>
      </c>
      <c r="C3693">
        <v>5</v>
      </c>
      <c r="D3693" t="s">
        <v>31</v>
      </c>
      <c r="E3693">
        <v>1</v>
      </c>
      <c r="F3693" t="s">
        <v>354</v>
      </c>
      <c r="G3693" t="s">
        <v>1078</v>
      </c>
      <c r="H3693" t="s">
        <v>37</v>
      </c>
      <c r="I3693" t="s">
        <v>39</v>
      </c>
      <c r="J3693" s="3">
        <v>1.35</v>
      </c>
      <c r="K3693" s="3">
        <v>129.62960000000001</v>
      </c>
      <c r="L3693" s="3">
        <v>174.99995999999999</v>
      </c>
      <c r="M3693" s="3">
        <v>2.0920800000000002</v>
      </c>
      <c r="N3693" s="3">
        <v>0.47461999999999999</v>
      </c>
      <c r="O3693" s="3">
        <v>8976.8662999999997</v>
      </c>
      <c r="P3693" s="3">
        <v>3770.28</v>
      </c>
      <c r="Q3693" s="3">
        <v>6064.77</v>
      </c>
    </row>
    <row r="3694" spans="1:17" x14ac:dyDescent="0.35">
      <c r="A3694" s="1">
        <v>43586</v>
      </c>
      <c r="B3694">
        <v>2019</v>
      </c>
      <c r="C3694">
        <v>5</v>
      </c>
      <c r="D3694" t="s">
        <v>31</v>
      </c>
      <c r="E3694">
        <v>1</v>
      </c>
      <c r="F3694" t="s">
        <v>354</v>
      </c>
      <c r="G3694" t="s">
        <v>1076</v>
      </c>
      <c r="H3694" t="s">
        <v>37</v>
      </c>
      <c r="I3694" t="s">
        <v>39</v>
      </c>
      <c r="J3694" s="3">
        <v>7.35</v>
      </c>
      <c r="K3694" s="3">
        <v>129.71969999999999</v>
      </c>
      <c r="L3694" s="3">
        <v>953.439795</v>
      </c>
      <c r="M3694" s="3">
        <v>11.403352</v>
      </c>
      <c r="N3694" s="3">
        <v>2.587021</v>
      </c>
      <c r="O3694" s="3">
        <v>48908.019800000002</v>
      </c>
      <c r="P3694" s="3">
        <v>20541.37</v>
      </c>
      <c r="Q3694" s="3">
        <v>33042.26</v>
      </c>
    </row>
    <row r="3695" spans="1:17" x14ac:dyDescent="0.35">
      <c r="A3695" s="1">
        <v>43586</v>
      </c>
      <c r="B3695">
        <v>2019</v>
      </c>
      <c r="C3695">
        <v>5</v>
      </c>
      <c r="D3695" t="s">
        <v>31</v>
      </c>
      <c r="E3695">
        <v>1</v>
      </c>
      <c r="F3695" t="s">
        <v>354</v>
      </c>
      <c r="G3695" t="s">
        <v>1079</v>
      </c>
      <c r="H3695" t="s">
        <v>37</v>
      </c>
      <c r="I3695" t="s">
        <v>39</v>
      </c>
      <c r="J3695" s="3">
        <v>7.81</v>
      </c>
      <c r="K3695" s="3">
        <v>129.82589999999999</v>
      </c>
      <c r="L3695" s="3">
        <v>1013.940279</v>
      </c>
      <c r="M3695" s="3">
        <v>12.128</v>
      </c>
      <c r="N3695" s="3">
        <v>2.7514180000000001</v>
      </c>
      <c r="O3695" s="3">
        <v>52011.4764</v>
      </c>
      <c r="P3695" s="3">
        <v>21844.82</v>
      </c>
      <c r="Q3695" s="3">
        <v>35138.959999999999</v>
      </c>
    </row>
    <row r="3696" spans="1:17" x14ac:dyDescent="0.35">
      <c r="A3696" s="1">
        <v>43586</v>
      </c>
      <c r="B3696">
        <v>2019</v>
      </c>
      <c r="C3696">
        <v>5</v>
      </c>
      <c r="D3696" t="s">
        <v>31</v>
      </c>
      <c r="E3696">
        <v>1</v>
      </c>
      <c r="F3696" t="s">
        <v>354</v>
      </c>
      <c r="G3696" t="s">
        <v>1080</v>
      </c>
      <c r="H3696" t="s">
        <v>37</v>
      </c>
      <c r="I3696" t="s">
        <v>39</v>
      </c>
      <c r="J3696" s="3">
        <v>2.0699999999999998</v>
      </c>
      <c r="K3696" s="3">
        <v>129.6232</v>
      </c>
      <c r="L3696" s="3">
        <v>268.32002399999999</v>
      </c>
      <c r="M3696" s="3">
        <v>3.207856</v>
      </c>
      <c r="N3696" s="3">
        <v>0.72775000000000001</v>
      </c>
      <c r="O3696" s="3">
        <v>13763.8487</v>
      </c>
      <c r="P3696" s="3">
        <v>5780.82</v>
      </c>
      <c r="Q3696" s="3">
        <v>9298.86</v>
      </c>
    </row>
    <row r="3697" spans="1:17" x14ac:dyDescent="0.35">
      <c r="A3697" s="1">
        <v>43556</v>
      </c>
      <c r="B3697">
        <v>2019</v>
      </c>
      <c r="C3697">
        <v>4</v>
      </c>
      <c r="D3697" t="s">
        <v>31</v>
      </c>
      <c r="E3697">
        <v>1</v>
      </c>
      <c r="F3697" t="s">
        <v>354</v>
      </c>
      <c r="G3697" t="s">
        <v>1081</v>
      </c>
      <c r="H3697" t="s">
        <v>37</v>
      </c>
      <c r="I3697" t="s">
        <v>39</v>
      </c>
      <c r="J3697" s="3">
        <v>52.09</v>
      </c>
      <c r="K3697" s="3">
        <v>9.9346999999999994</v>
      </c>
      <c r="L3697" s="3">
        <v>517.49852299999998</v>
      </c>
      <c r="M3697" s="3">
        <v>7.3844310000000002</v>
      </c>
      <c r="N3697" s="3">
        <v>0.57798099999999997</v>
      </c>
      <c r="O3697" s="3">
        <v>26563.589899999999</v>
      </c>
      <c r="P3697" s="3">
        <v>11156.71</v>
      </c>
      <c r="Q3697" s="3">
        <v>17946.189999999999</v>
      </c>
    </row>
    <row r="3698" spans="1:17" x14ac:dyDescent="0.35">
      <c r="A3698" s="1">
        <v>43586</v>
      </c>
      <c r="B3698">
        <v>2019</v>
      </c>
      <c r="C3698">
        <v>5</v>
      </c>
      <c r="D3698" t="s">
        <v>31</v>
      </c>
      <c r="E3698">
        <v>1</v>
      </c>
      <c r="F3698" t="s">
        <v>354</v>
      </c>
      <c r="G3698" t="s">
        <v>1080</v>
      </c>
      <c r="H3698" t="s">
        <v>37</v>
      </c>
      <c r="I3698" t="s">
        <v>39</v>
      </c>
      <c r="J3698" s="3">
        <v>4.8600000000000003</v>
      </c>
      <c r="K3698" s="3">
        <v>129.679</v>
      </c>
      <c r="L3698" s="3">
        <v>630.23994000000005</v>
      </c>
      <c r="M3698" s="3">
        <v>7.5375519999999998</v>
      </c>
      <c r="N3698" s="3">
        <v>1.7100059999999999</v>
      </c>
      <c r="O3698" s="3">
        <v>32329.0337</v>
      </c>
      <c r="P3698" s="3">
        <v>13578.19</v>
      </c>
      <c r="Q3698" s="3">
        <v>21841.49</v>
      </c>
    </row>
    <row r="3699" spans="1:17" x14ac:dyDescent="0.35">
      <c r="A3699" s="1">
        <v>43586</v>
      </c>
      <c r="B3699">
        <v>2019</v>
      </c>
      <c r="C3699">
        <v>5</v>
      </c>
      <c r="D3699" t="s">
        <v>31</v>
      </c>
      <c r="E3699">
        <v>1</v>
      </c>
      <c r="F3699" t="s">
        <v>354</v>
      </c>
      <c r="G3699" t="s">
        <v>1079</v>
      </c>
      <c r="H3699" t="s">
        <v>37</v>
      </c>
      <c r="I3699" t="s">
        <v>39</v>
      </c>
      <c r="J3699" s="3">
        <v>18.170000000000002</v>
      </c>
      <c r="K3699" s="3">
        <v>129.77440000000001</v>
      </c>
      <c r="L3699" s="3">
        <v>2358.0008480000001</v>
      </c>
      <c r="M3699" s="3">
        <v>28.206696000000001</v>
      </c>
      <c r="N3699" s="3">
        <v>6.3991100000000003</v>
      </c>
      <c r="O3699" s="3">
        <v>120956.93120000001</v>
      </c>
      <c r="P3699" s="3">
        <v>50801.91</v>
      </c>
      <c r="Q3699" s="3">
        <v>81718.5</v>
      </c>
    </row>
    <row r="3700" spans="1:17" x14ac:dyDescent="0.35">
      <c r="A3700" s="1">
        <v>43586</v>
      </c>
      <c r="B3700">
        <v>2019</v>
      </c>
      <c r="C3700">
        <v>5</v>
      </c>
      <c r="D3700" t="s">
        <v>47</v>
      </c>
      <c r="E3700">
        <v>1</v>
      </c>
      <c r="F3700" t="s">
        <v>36</v>
      </c>
      <c r="G3700" t="s">
        <v>289</v>
      </c>
      <c r="H3700" t="s">
        <v>37</v>
      </c>
      <c r="I3700" t="s">
        <v>62</v>
      </c>
      <c r="J3700" s="3">
        <v>2</v>
      </c>
      <c r="K3700" s="3">
        <v>300</v>
      </c>
      <c r="L3700" s="3">
        <v>600</v>
      </c>
      <c r="M3700" s="3">
        <v>210.21327400000001</v>
      </c>
      <c r="N3700" s="3">
        <v>12.037248</v>
      </c>
      <c r="O3700" s="3">
        <v>41574.867200000001</v>
      </c>
      <c r="P3700" s="3">
        <v>26192.17</v>
      </c>
      <c r="Q3700" s="3">
        <v>38390.239999999998</v>
      </c>
    </row>
    <row r="3701" spans="1:17" x14ac:dyDescent="0.35">
      <c r="A3701" s="1">
        <v>44805</v>
      </c>
      <c r="B3701">
        <v>2022</v>
      </c>
      <c r="C3701">
        <v>9</v>
      </c>
      <c r="D3701" t="s">
        <v>47</v>
      </c>
      <c r="E3701">
        <v>1</v>
      </c>
      <c r="F3701" t="s">
        <v>709</v>
      </c>
      <c r="G3701" t="s">
        <v>1082</v>
      </c>
      <c r="H3701" t="s">
        <v>37</v>
      </c>
      <c r="I3701" t="s">
        <v>39</v>
      </c>
      <c r="J3701" s="3">
        <v>1053</v>
      </c>
      <c r="K3701" s="3">
        <v>5.2481999999999998</v>
      </c>
      <c r="L3701" s="3">
        <v>5526.3545999999997</v>
      </c>
      <c r="M3701" s="3">
        <v>226.61516</v>
      </c>
      <c r="N3701" s="3">
        <v>115.184888</v>
      </c>
      <c r="O3701" s="3">
        <v>313630.576</v>
      </c>
      <c r="P3701" s="3">
        <v>47044.59</v>
      </c>
      <c r="Q3701" s="3">
        <v>111966.12</v>
      </c>
    </row>
    <row r="3702" spans="1:17" x14ac:dyDescent="0.35">
      <c r="A3702" s="1">
        <v>44075</v>
      </c>
      <c r="B3702">
        <v>2020</v>
      </c>
      <c r="C3702">
        <v>9</v>
      </c>
      <c r="D3702" t="s">
        <v>47</v>
      </c>
      <c r="E3702">
        <v>1</v>
      </c>
      <c r="F3702" t="s">
        <v>709</v>
      </c>
      <c r="G3702" t="s">
        <v>1082</v>
      </c>
      <c r="H3702" t="s">
        <v>37</v>
      </c>
      <c r="I3702" t="s">
        <v>39</v>
      </c>
      <c r="J3702" s="3">
        <v>25</v>
      </c>
      <c r="K3702" s="3">
        <v>123.72799999999999</v>
      </c>
      <c r="L3702" s="3">
        <v>3093.2</v>
      </c>
      <c r="M3702" s="3">
        <v>117.131861</v>
      </c>
      <c r="N3702" s="3">
        <v>64.820119000000005</v>
      </c>
      <c r="O3702" s="3">
        <v>193347.0442</v>
      </c>
      <c r="P3702" s="3">
        <v>29002.06</v>
      </c>
      <c r="Q3702" s="3">
        <v>69024.899999999994</v>
      </c>
    </row>
    <row r="3703" spans="1:17" x14ac:dyDescent="0.35">
      <c r="A3703" s="1">
        <v>43466</v>
      </c>
      <c r="B3703">
        <v>2019</v>
      </c>
      <c r="C3703">
        <v>1</v>
      </c>
      <c r="D3703" t="s">
        <v>47</v>
      </c>
      <c r="E3703">
        <v>1</v>
      </c>
      <c r="F3703" t="s">
        <v>709</v>
      </c>
      <c r="G3703" t="s">
        <v>1083</v>
      </c>
      <c r="H3703" t="s">
        <v>37</v>
      </c>
      <c r="I3703" t="s">
        <v>62</v>
      </c>
      <c r="J3703" s="3">
        <v>34</v>
      </c>
      <c r="K3703" s="3">
        <v>106.29</v>
      </c>
      <c r="L3703" s="3">
        <v>3613.86</v>
      </c>
      <c r="M3703" s="3">
        <v>117.506694</v>
      </c>
      <c r="N3703" s="3">
        <v>72.275613000000007</v>
      </c>
      <c r="O3703" s="3">
        <v>191860.93900000001</v>
      </c>
      <c r="P3703" s="3">
        <v>0</v>
      </c>
      <c r="Q3703" s="3">
        <v>34534.97</v>
      </c>
    </row>
    <row r="3704" spans="1:17" x14ac:dyDescent="0.35">
      <c r="A3704" s="1">
        <v>44317</v>
      </c>
      <c r="B3704">
        <v>2021</v>
      </c>
      <c r="C3704">
        <v>5</v>
      </c>
      <c r="D3704" t="s">
        <v>47</v>
      </c>
      <c r="E3704">
        <v>1</v>
      </c>
      <c r="F3704" t="s">
        <v>709</v>
      </c>
      <c r="G3704" t="s">
        <v>1082</v>
      </c>
      <c r="H3704" t="s">
        <v>37</v>
      </c>
      <c r="I3704" t="s">
        <v>39</v>
      </c>
      <c r="J3704" s="3">
        <v>1748</v>
      </c>
      <c r="K3704" s="3">
        <v>2.33</v>
      </c>
      <c r="L3704" s="3">
        <v>4072.84</v>
      </c>
      <c r="M3704" s="3">
        <v>226.953</v>
      </c>
      <c r="N3704" s="3">
        <v>85.979883000000001</v>
      </c>
      <c r="O3704" s="3">
        <v>250544.9932</v>
      </c>
      <c r="P3704" s="3">
        <v>37581.75</v>
      </c>
      <c r="Q3704" s="3">
        <v>89444.56</v>
      </c>
    </row>
    <row r="3705" spans="1:17" x14ac:dyDescent="0.35">
      <c r="A3705" s="1">
        <v>44743</v>
      </c>
      <c r="B3705">
        <v>2022</v>
      </c>
      <c r="C3705">
        <v>7</v>
      </c>
      <c r="D3705" t="s">
        <v>47</v>
      </c>
      <c r="E3705">
        <v>1</v>
      </c>
      <c r="F3705" t="s">
        <v>709</v>
      </c>
      <c r="G3705" t="s">
        <v>1082</v>
      </c>
      <c r="H3705" t="s">
        <v>37</v>
      </c>
      <c r="I3705" t="s">
        <v>39</v>
      </c>
      <c r="J3705" s="3">
        <v>3008</v>
      </c>
      <c r="K3705" s="3">
        <v>3.0135999999999998</v>
      </c>
      <c r="L3705" s="3">
        <v>9064.9087999999992</v>
      </c>
      <c r="M3705" s="3">
        <v>726.00155299999994</v>
      </c>
      <c r="N3705" s="3">
        <v>195.81788499999999</v>
      </c>
      <c r="O3705" s="3">
        <v>548901.978</v>
      </c>
      <c r="P3705" s="3">
        <v>82335.3</v>
      </c>
      <c r="Q3705" s="3">
        <v>195958.01</v>
      </c>
    </row>
    <row r="3706" spans="1:17" x14ac:dyDescent="0.35">
      <c r="A3706" s="1">
        <v>43709</v>
      </c>
      <c r="B3706">
        <v>2019</v>
      </c>
      <c r="C3706">
        <v>9</v>
      </c>
      <c r="D3706" t="s">
        <v>31</v>
      </c>
      <c r="E3706">
        <v>1</v>
      </c>
      <c r="F3706" t="s">
        <v>709</v>
      </c>
      <c r="G3706" t="s">
        <v>1084</v>
      </c>
      <c r="H3706" t="s">
        <v>37</v>
      </c>
      <c r="I3706" t="s">
        <v>39</v>
      </c>
      <c r="J3706" s="3">
        <v>3055</v>
      </c>
      <c r="K3706" s="3">
        <v>2.3123</v>
      </c>
      <c r="L3706" s="3">
        <v>7064.0765000000001</v>
      </c>
      <c r="M3706" s="3">
        <v>486.3664</v>
      </c>
      <c r="N3706" s="3">
        <v>141.28113500000001</v>
      </c>
      <c r="O3706" s="3">
        <v>401908.72039999999</v>
      </c>
      <c r="P3706" s="3">
        <v>0</v>
      </c>
      <c r="Q3706" s="3">
        <v>72343.570000000007</v>
      </c>
    </row>
    <row r="3707" spans="1:17" x14ac:dyDescent="0.35">
      <c r="A3707" s="1">
        <v>43800</v>
      </c>
      <c r="B3707">
        <v>2019</v>
      </c>
      <c r="C3707">
        <v>12</v>
      </c>
      <c r="D3707" t="s">
        <v>47</v>
      </c>
      <c r="E3707">
        <v>1</v>
      </c>
      <c r="F3707" t="s">
        <v>354</v>
      </c>
      <c r="G3707" t="s">
        <v>1085</v>
      </c>
      <c r="H3707" t="s">
        <v>37</v>
      </c>
      <c r="I3707" t="s">
        <v>39</v>
      </c>
      <c r="J3707" s="3">
        <v>92.41</v>
      </c>
      <c r="K3707" s="3">
        <v>2.7</v>
      </c>
      <c r="L3707" s="3">
        <v>249.50700000000001</v>
      </c>
      <c r="M3707" s="3">
        <v>55.260387000000001</v>
      </c>
      <c r="N3707" s="3">
        <v>4.9898540000000002</v>
      </c>
      <c r="O3707" s="3">
        <v>16383.897000000001</v>
      </c>
      <c r="P3707" s="3">
        <v>6881.24</v>
      </c>
      <c r="Q3707" s="3">
        <v>11068.96</v>
      </c>
    </row>
    <row r="3708" spans="1:17" x14ac:dyDescent="0.35">
      <c r="A3708" s="1">
        <v>43556</v>
      </c>
      <c r="B3708">
        <v>2019</v>
      </c>
      <c r="C3708">
        <v>4</v>
      </c>
      <c r="D3708" t="s">
        <v>42</v>
      </c>
      <c r="E3708">
        <v>1</v>
      </c>
      <c r="F3708" t="s">
        <v>354</v>
      </c>
      <c r="G3708" t="s">
        <v>1086</v>
      </c>
      <c r="H3708" t="s">
        <v>37</v>
      </c>
      <c r="I3708" t="s">
        <v>39</v>
      </c>
      <c r="J3708" s="3">
        <v>100</v>
      </c>
      <c r="K3708" s="3">
        <v>14.99</v>
      </c>
      <c r="L3708" s="3">
        <v>1499</v>
      </c>
      <c r="M3708" s="3">
        <v>131.63518199999999</v>
      </c>
      <c r="N3708" s="3">
        <v>29.979665000000001</v>
      </c>
      <c r="O3708" s="3">
        <v>84706.279899999994</v>
      </c>
      <c r="P3708" s="3">
        <v>0</v>
      </c>
      <c r="Q3708" s="3">
        <v>15247.13</v>
      </c>
    </row>
    <row r="3709" spans="1:17" x14ac:dyDescent="0.35">
      <c r="A3709" s="1">
        <v>43952</v>
      </c>
      <c r="B3709">
        <v>2020</v>
      </c>
      <c r="C3709">
        <v>5</v>
      </c>
      <c r="D3709" t="s">
        <v>47</v>
      </c>
      <c r="E3709">
        <v>1</v>
      </c>
      <c r="F3709" t="s">
        <v>36</v>
      </c>
      <c r="G3709" t="s">
        <v>338</v>
      </c>
      <c r="H3709" t="s">
        <v>122</v>
      </c>
      <c r="I3709" t="s">
        <v>39</v>
      </c>
      <c r="J3709" s="3">
        <v>10</v>
      </c>
      <c r="K3709" s="3">
        <v>6.96</v>
      </c>
      <c r="L3709" s="3">
        <v>69.599999999999994</v>
      </c>
      <c r="M3709" s="3">
        <v>1.3825499999999999</v>
      </c>
      <c r="N3709" s="3">
        <v>0.47559699999999999</v>
      </c>
      <c r="O3709" s="3">
        <v>3951.7725999999998</v>
      </c>
      <c r="P3709" s="3">
        <v>2489.62</v>
      </c>
      <c r="Q3709" s="3">
        <v>3649.07</v>
      </c>
    </row>
    <row r="3710" spans="1:17" x14ac:dyDescent="0.35">
      <c r="A3710" s="1">
        <v>45474</v>
      </c>
      <c r="B3710">
        <v>2024</v>
      </c>
      <c r="C3710">
        <v>7</v>
      </c>
      <c r="D3710" t="s">
        <v>47</v>
      </c>
      <c r="E3710">
        <v>1</v>
      </c>
      <c r="F3710" t="s">
        <v>32</v>
      </c>
      <c r="G3710" t="s">
        <v>1087</v>
      </c>
      <c r="H3710" t="s">
        <v>1088</v>
      </c>
      <c r="I3710" t="s">
        <v>39</v>
      </c>
      <c r="J3710" s="3">
        <v>28117</v>
      </c>
      <c r="K3710" s="3">
        <v>0.72989999999999999</v>
      </c>
      <c r="L3710" s="3">
        <v>20522.598300000001</v>
      </c>
      <c r="M3710" s="3">
        <v>50.054699999999997</v>
      </c>
      <c r="N3710" s="3">
        <v>5.0054699999999999</v>
      </c>
      <c r="O3710" s="3">
        <v>1221097.6836000001</v>
      </c>
      <c r="P3710" s="3">
        <v>0</v>
      </c>
      <c r="Q3710" s="3">
        <v>0</v>
      </c>
    </row>
    <row r="3711" spans="1:17" x14ac:dyDescent="0.35">
      <c r="A3711" s="1">
        <v>45474</v>
      </c>
      <c r="B3711">
        <v>2024</v>
      </c>
      <c r="C3711">
        <v>7</v>
      </c>
      <c r="D3711" t="s">
        <v>47</v>
      </c>
      <c r="E3711">
        <v>1</v>
      </c>
      <c r="F3711" t="s">
        <v>32</v>
      </c>
      <c r="G3711" t="s">
        <v>1089</v>
      </c>
      <c r="H3711" t="s">
        <v>1088</v>
      </c>
      <c r="I3711" t="s">
        <v>39</v>
      </c>
      <c r="J3711" s="3">
        <v>28179</v>
      </c>
      <c r="K3711" s="3">
        <v>0.72670000000000001</v>
      </c>
      <c r="L3711" s="3">
        <v>20477.6793</v>
      </c>
      <c r="M3711" s="3">
        <v>49.9452</v>
      </c>
      <c r="N3711" s="3">
        <v>4.9945199999999996</v>
      </c>
      <c r="O3711" s="3">
        <v>1218423.1884000001</v>
      </c>
      <c r="P3711" s="3">
        <v>0</v>
      </c>
      <c r="Q3711" s="3">
        <v>0</v>
      </c>
    </row>
    <row r="3712" spans="1:17" x14ac:dyDescent="0.35">
      <c r="A3712" s="1">
        <v>44805</v>
      </c>
      <c r="B3712">
        <v>2022</v>
      </c>
      <c r="C3712">
        <v>9</v>
      </c>
      <c r="D3712" t="s">
        <v>47</v>
      </c>
      <c r="E3712">
        <v>1</v>
      </c>
      <c r="F3712" t="s">
        <v>32</v>
      </c>
      <c r="G3712" t="s">
        <v>98</v>
      </c>
      <c r="H3712" t="s">
        <v>97</v>
      </c>
      <c r="I3712" t="s">
        <v>39</v>
      </c>
      <c r="J3712" s="3">
        <v>91</v>
      </c>
      <c r="K3712" s="3">
        <v>0.5</v>
      </c>
      <c r="L3712" s="3">
        <v>45.5</v>
      </c>
      <c r="M3712" s="3">
        <v>6.8249019999999998</v>
      </c>
      <c r="N3712" s="3">
        <v>0.90998699999999999</v>
      </c>
      <c r="O3712" s="3">
        <v>2855.9618999999998</v>
      </c>
      <c r="P3712" s="3">
        <v>1799.26</v>
      </c>
      <c r="Q3712" s="3">
        <v>2637.2</v>
      </c>
    </row>
    <row r="3713" spans="1:17" x14ac:dyDescent="0.35">
      <c r="A3713" s="1">
        <v>45108</v>
      </c>
      <c r="B3713">
        <v>2023</v>
      </c>
      <c r="C3713">
        <v>7</v>
      </c>
      <c r="D3713" t="s">
        <v>47</v>
      </c>
      <c r="E3713">
        <v>1</v>
      </c>
      <c r="F3713" t="s">
        <v>32</v>
      </c>
      <c r="G3713" t="s">
        <v>1090</v>
      </c>
      <c r="H3713" t="s">
        <v>122</v>
      </c>
      <c r="I3713" t="s">
        <v>39</v>
      </c>
      <c r="J3713" s="3">
        <v>24000</v>
      </c>
      <c r="K3713" s="3">
        <v>1E-3</v>
      </c>
      <c r="L3713" s="3">
        <v>24</v>
      </c>
      <c r="M3713" s="3">
        <v>1</v>
      </c>
      <c r="N3713" s="3">
        <v>1</v>
      </c>
      <c r="O3713" s="3">
        <v>1453.4078</v>
      </c>
      <c r="P3713" s="3">
        <v>0</v>
      </c>
      <c r="Q3713" s="3">
        <v>0</v>
      </c>
    </row>
    <row r="3714" spans="1:17" x14ac:dyDescent="0.35">
      <c r="A3714" s="1">
        <v>44409</v>
      </c>
      <c r="B3714">
        <v>2021</v>
      </c>
      <c r="C3714">
        <v>8</v>
      </c>
      <c r="D3714" t="s">
        <v>47</v>
      </c>
      <c r="E3714">
        <v>1</v>
      </c>
      <c r="F3714" t="s">
        <v>32</v>
      </c>
      <c r="G3714" t="s">
        <v>1090</v>
      </c>
      <c r="H3714" t="s">
        <v>122</v>
      </c>
      <c r="I3714" t="s">
        <v>39</v>
      </c>
      <c r="J3714" s="3">
        <v>24000</v>
      </c>
      <c r="K3714" s="3">
        <v>0.75680000000000003</v>
      </c>
      <c r="L3714" s="3">
        <v>18163.2</v>
      </c>
      <c r="M3714" s="3">
        <v>1250</v>
      </c>
      <c r="N3714" s="3">
        <v>363.3</v>
      </c>
      <c r="O3714" s="3">
        <v>1131902.0445999999</v>
      </c>
      <c r="P3714" s="3">
        <v>0</v>
      </c>
      <c r="Q3714" s="3">
        <v>0</v>
      </c>
    </row>
    <row r="3715" spans="1:17" x14ac:dyDescent="0.35">
      <c r="A3715" s="1">
        <v>44013</v>
      </c>
      <c r="B3715">
        <v>2020</v>
      </c>
      <c r="C3715">
        <v>7</v>
      </c>
      <c r="D3715" t="s">
        <v>695</v>
      </c>
      <c r="E3715">
        <v>1</v>
      </c>
      <c r="F3715" t="s">
        <v>354</v>
      </c>
      <c r="G3715" t="s">
        <v>356</v>
      </c>
      <c r="H3715" t="s">
        <v>37</v>
      </c>
      <c r="I3715" t="s">
        <v>39</v>
      </c>
      <c r="J3715" s="3">
        <v>2</v>
      </c>
      <c r="K3715" s="3">
        <v>122.91</v>
      </c>
      <c r="L3715" s="3">
        <v>245.82</v>
      </c>
      <c r="M3715" s="3">
        <v>40.103700000000003</v>
      </c>
      <c r="N3715" s="3">
        <v>4.9163930000000002</v>
      </c>
      <c r="O3715" s="3">
        <v>19308.955900000001</v>
      </c>
      <c r="P3715" s="3">
        <v>8109.76</v>
      </c>
      <c r="Q3715" s="3">
        <v>13045.13</v>
      </c>
    </row>
    <row r="3716" spans="1:17" x14ac:dyDescent="0.35">
      <c r="A3716" s="1">
        <v>43617</v>
      </c>
      <c r="B3716">
        <v>2019</v>
      </c>
      <c r="C3716">
        <v>6</v>
      </c>
      <c r="D3716" t="s">
        <v>695</v>
      </c>
      <c r="E3716">
        <v>1</v>
      </c>
      <c r="F3716" t="s">
        <v>354</v>
      </c>
      <c r="G3716" t="s">
        <v>1091</v>
      </c>
      <c r="H3716" t="s">
        <v>37</v>
      </c>
      <c r="I3716" t="s">
        <v>39</v>
      </c>
      <c r="J3716" s="3">
        <v>6.32</v>
      </c>
      <c r="K3716" s="3">
        <v>163.18350000000001</v>
      </c>
      <c r="L3716" s="3">
        <v>1031.31972</v>
      </c>
      <c r="M3716" s="3">
        <v>13.608229</v>
      </c>
      <c r="N3716" s="3">
        <v>2.9253170000000002</v>
      </c>
      <c r="O3716" s="3">
        <v>53901.340600000003</v>
      </c>
      <c r="P3716" s="3">
        <v>22638.560000000001</v>
      </c>
      <c r="Q3716" s="3">
        <v>36415.74</v>
      </c>
    </row>
    <row r="3717" spans="1:17" x14ac:dyDescent="0.35">
      <c r="A3717" s="1">
        <v>43617</v>
      </c>
      <c r="B3717">
        <v>2019</v>
      </c>
      <c r="C3717">
        <v>6</v>
      </c>
      <c r="D3717" t="s">
        <v>695</v>
      </c>
      <c r="E3717">
        <v>1</v>
      </c>
      <c r="F3717" t="s">
        <v>354</v>
      </c>
      <c r="G3717" t="s">
        <v>1092</v>
      </c>
      <c r="H3717" t="s">
        <v>37</v>
      </c>
      <c r="I3717" t="s">
        <v>39</v>
      </c>
      <c r="J3717" s="3">
        <v>6.32</v>
      </c>
      <c r="K3717" s="3">
        <v>163.18350000000001</v>
      </c>
      <c r="L3717" s="3">
        <v>1031.31972</v>
      </c>
      <c r="M3717" s="3">
        <v>13.608229</v>
      </c>
      <c r="N3717" s="3">
        <v>2.9253170000000002</v>
      </c>
      <c r="O3717" s="3">
        <v>53901.340600000003</v>
      </c>
      <c r="P3717" s="3">
        <v>22638.560000000001</v>
      </c>
      <c r="Q3717" s="3">
        <v>36415.74</v>
      </c>
    </row>
    <row r="3718" spans="1:17" x14ac:dyDescent="0.35">
      <c r="A3718" s="1">
        <v>45017</v>
      </c>
      <c r="B3718">
        <v>2023</v>
      </c>
      <c r="C3718">
        <v>4</v>
      </c>
      <c r="D3718" t="s">
        <v>31</v>
      </c>
      <c r="E3718">
        <v>1</v>
      </c>
      <c r="F3718" t="s">
        <v>36</v>
      </c>
      <c r="G3718" t="s">
        <v>923</v>
      </c>
      <c r="H3718" t="s">
        <v>37</v>
      </c>
      <c r="I3718" t="s">
        <v>35</v>
      </c>
      <c r="J3718" s="3">
        <v>695.62</v>
      </c>
      <c r="K3718" s="3">
        <v>987.34140000000002</v>
      </c>
      <c r="L3718" s="3">
        <v>686814.42466799996</v>
      </c>
      <c r="M3718" s="3">
        <v>43476.292706</v>
      </c>
      <c r="N3718" s="3">
        <v>2008.2942909999999</v>
      </c>
      <c r="O3718" s="3">
        <v>40408992.903200001</v>
      </c>
      <c r="P3718" s="3">
        <v>0</v>
      </c>
      <c r="Q3718" s="3">
        <v>7273618.7199999997</v>
      </c>
    </row>
    <row r="3719" spans="1:17" x14ac:dyDescent="0.35">
      <c r="A3719" s="1">
        <v>45017</v>
      </c>
      <c r="B3719">
        <v>2023</v>
      </c>
      <c r="C3719">
        <v>4</v>
      </c>
      <c r="D3719" t="s">
        <v>31</v>
      </c>
      <c r="E3719">
        <v>1</v>
      </c>
      <c r="F3719" t="s">
        <v>36</v>
      </c>
      <c r="G3719" t="s">
        <v>804</v>
      </c>
      <c r="H3719" t="s">
        <v>37</v>
      </c>
      <c r="I3719" t="s">
        <v>35</v>
      </c>
      <c r="J3719" s="3">
        <v>305.69</v>
      </c>
      <c r="K3719" s="3">
        <v>987.33029999999997</v>
      </c>
      <c r="L3719" s="3">
        <v>301816.99940700002</v>
      </c>
      <c r="M3719" s="3">
        <v>19105.394712000001</v>
      </c>
      <c r="N3719" s="3">
        <v>882.53281800000002</v>
      </c>
      <c r="O3719" s="3">
        <v>17757520.147</v>
      </c>
      <c r="P3719" s="3">
        <v>0</v>
      </c>
      <c r="Q3719" s="3">
        <v>3196353.63</v>
      </c>
    </row>
    <row r="3720" spans="1:17" x14ac:dyDescent="0.35">
      <c r="A3720" s="1">
        <v>43586</v>
      </c>
      <c r="B3720">
        <v>2019</v>
      </c>
      <c r="C3720">
        <v>5</v>
      </c>
      <c r="D3720" t="s">
        <v>31</v>
      </c>
      <c r="E3720">
        <v>1</v>
      </c>
      <c r="F3720" t="s">
        <v>32</v>
      </c>
      <c r="G3720" t="s">
        <v>1093</v>
      </c>
      <c r="H3720" t="s">
        <v>37</v>
      </c>
      <c r="I3720" t="s">
        <v>35</v>
      </c>
      <c r="J3720" s="3">
        <v>52.52</v>
      </c>
      <c r="K3720" s="3">
        <v>689</v>
      </c>
      <c r="L3720" s="3">
        <v>36186.28</v>
      </c>
      <c r="M3720" s="3">
        <v>1144</v>
      </c>
      <c r="N3720" s="3">
        <v>723.72</v>
      </c>
      <c r="O3720" s="3">
        <v>1923759.0836</v>
      </c>
      <c r="P3720" s="3">
        <v>0</v>
      </c>
      <c r="Q3720" s="3">
        <v>346276.64</v>
      </c>
    </row>
    <row r="3721" spans="1:17" x14ac:dyDescent="0.35">
      <c r="A3721" s="1">
        <v>43497</v>
      </c>
      <c r="B3721">
        <v>2019</v>
      </c>
      <c r="C3721">
        <v>2</v>
      </c>
      <c r="D3721" t="s">
        <v>31</v>
      </c>
      <c r="E3721">
        <v>1</v>
      </c>
      <c r="F3721" t="s">
        <v>32</v>
      </c>
      <c r="G3721" t="s">
        <v>283</v>
      </c>
      <c r="H3721" t="s">
        <v>37</v>
      </c>
      <c r="I3721" t="s">
        <v>35</v>
      </c>
      <c r="J3721" s="3">
        <v>40</v>
      </c>
      <c r="K3721" s="3">
        <v>689</v>
      </c>
      <c r="L3721" s="3">
        <v>27560</v>
      </c>
      <c r="M3721" s="3">
        <v>880</v>
      </c>
      <c r="N3721" s="3">
        <v>551.20000000000005</v>
      </c>
      <c r="O3721" s="3">
        <v>1463826.5695</v>
      </c>
      <c r="P3721" s="3">
        <v>0</v>
      </c>
      <c r="Q3721" s="3">
        <v>263488.78000000003</v>
      </c>
    </row>
    <row r="3722" spans="1:17" x14ac:dyDescent="0.35">
      <c r="A3722" s="1">
        <v>43556</v>
      </c>
      <c r="B3722">
        <v>2019</v>
      </c>
      <c r="C3722">
        <v>4</v>
      </c>
      <c r="D3722" t="s">
        <v>31</v>
      </c>
      <c r="E3722">
        <v>1</v>
      </c>
      <c r="F3722" t="s">
        <v>32</v>
      </c>
      <c r="G3722" t="s">
        <v>1094</v>
      </c>
      <c r="H3722" t="s">
        <v>37</v>
      </c>
      <c r="I3722" t="s">
        <v>35</v>
      </c>
      <c r="J3722" s="3">
        <v>83.78</v>
      </c>
      <c r="K3722" s="3">
        <v>689</v>
      </c>
      <c r="L3722" s="3">
        <v>57724.42</v>
      </c>
      <c r="M3722" s="3">
        <v>1848</v>
      </c>
      <c r="N3722" s="3">
        <v>1154.48</v>
      </c>
      <c r="O3722" s="3">
        <v>3069872.3215000001</v>
      </c>
      <c r="P3722" s="3">
        <v>0</v>
      </c>
      <c r="Q3722" s="3">
        <v>552577.02</v>
      </c>
    </row>
    <row r="3723" spans="1:17" x14ac:dyDescent="0.35">
      <c r="A3723" s="1">
        <v>43497</v>
      </c>
      <c r="B3723">
        <v>2019</v>
      </c>
      <c r="C3723">
        <v>2</v>
      </c>
      <c r="D3723" t="s">
        <v>31</v>
      </c>
      <c r="E3723">
        <v>1</v>
      </c>
      <c r="F3723" t="s">
        <v>32</v>
      </c>
      <c r="G3723" t="s">
        <v>283</v>
      </c>
      <c r="H3723" t="s">
        <v>37</v>
      </c>
      <c r="I3723" t="s">
        <v>35</v>
      </c>
      <c r="J3723" s="3">
        <v>27</v>
      </c>
      <c r="K3723" s="3">
        <v>689</v>
      </c>
      <c r="L3723" s="3">
        <v>18603</v>
      </c>
      <c r="M3723" s="3">
        <v>594</v>
      </c>
      <c r="N3723" s="3">
        <v>372.06</v>
      </c>
      <c r="O3723" s="3">
        <v>987411.71569999994</v>
      </c>
      <c r="P3723" s="3">
        <v>0</v>
      </c>
      <c r="Q3723" s="3">
        <v>177734.11</v>
      </c>
    </row>
    <row r="3724" spans="1:17" x14ac:dyDescent="0.35">
      <c r="A3724" s="1">
        <v>43556</v>
      </c>
      <c r="B3724">
        <v>2019</v>
      </c>
      <c r="C3724">
        <v>4</v>
      </c>
      <c r="D3724" t="s">
        <v>31</v>
      </c>
      <c r="E3724">
        <v>1</v>
      </c>
      <c r="F3724" t="s">
        <v>32</v>
      </c>
      <c r="G3724" t="s">
        <v>283</v>
      </c>
      <c r="H3724" t="s">
        <v>37</v>
      </c>
      <c r="I3724" t="s">
        <v>35</v>
      </c>
      <c r="J3724" s="3">
        <v>84</v>
      </c>
      <c r="K3724" s="3">
        <v>689</v>
      </c>
      <c r="L3724" s="3">
        <v>57876</v>
      </c>
      <c r="M3724" s="3">
        <v>1848</v>
      </c>
      <c r="N3724" s="3">
        <v>1194.49</v>
      </c>
      <c r="O3724" s="3">
        <v>3079466.2206000001</v>
      </c>
      <c r="P3724" s="3">
        <v>0</v>
      </c>
      <c r="Q3724" s="3">
        <v>554303.92000000004</v>
      </c>
    </row>
    <row r="3725" spans="1:17" x14ac:dyDescent="0.35">
      <c r="A3725" s="1">
        <v>43497</v>
      </c>
      <c r="B3725">
        <v>2019</v>
      </c>
      <c r="C3725">
        <v>2</v>
      </c>
      <c r="D3725" t="s">
        <v>31</v>
      </c>
      <c r="E3725">
        <v>1</v>
      </c>
      <c r="F3725" t="s">
        <v>32</v>
      </c>
      <c r="G3725" t="s">
        <v>1093</v>
      </c>
      <c r="H3725" t="s">
        <v>37</v>
      </c>
      <c r="I3725" t="s">
        <v>35</v>
      </c>
      <c r="J3725" s="3">
        <v>84</v>
      </c>
      <c r="K3725" s="3">
        <v>689</v>
      </c>
      <c r="L3725" s="3">
        <v>57876</v>
      </c>
      <c r="M3725" s="3">
        <v>1848</v>
      </c>
      <c r="N3725" s="3">
        <v>1194.49</v>
      </c>
      <c r="O3725" s="3">
        <v>3077638.6658999999</v>
      </c>
      <c r="P3725" s="3">
        <v>0</v>
      </c>
      <c r="Q3725" s="3">
        <v>553974.96</v>
      </c>
    </row>
    <row r="3726" spans="1:17" x14ac:dyDescent="0.35">
      <c r="A3726" s="1">
        <v>43586</v>
      </c>
      <c r="B3726">
        <v>2019</v>
      </c>
      <c r="C3726">
        <v>5</v>
      </c>
      <c r="D3726" t="s">
        <v>31</v>
      </c>
      <c r="E3726">
        <v>1</v>
      </c>
      <c r="F3726" t="s">
        <v>32</v>
      </c>
      <c r="G3726" t="s">
        <v>283</v>
      </c>
      <c r="H3726" t="s">
        <v>37</v>
      </c>
      <c r="I3726" t="s">
        <v>35</v>
      </c>
      <c r="J3726" s="3">
        <v>44.56</v>
      </c>
      <c r="K3726" s="3">
        <v>689</v>
      </c>
      <c r="L3726" s="3">
        <v>30701.84</v>
      </c>
      <c r="M3726" s="3">
        <v>980.31944999999996</v>
      </c>
      <c r="N3726" s="3">
        <v>614.03645600000004</v>
      </c>
      <c r="O3726" s="3">
        <v>1632682.5552999999</v>
      </c>
      <c r="P3726" s="3">
        <v>0</v>
      </c>
      <c r="Q3726" s="3">
        <v>293882.86</v>
      </c>
    </row>
    <row r="3727" spans="1:17" x14ac:dyDescent="0.35">
      <c r="A3727" s="1">
        <v>43586</v>
      </c>
      <c r="B3727">
        <v>2019</v>
      </c>
      <c r="C3727">
        <v>5</v>
      </c>
      <c r="D3727" t="s">
        <v>31</v>
      </c>
      <c r="E3727">
        <v>1</v>
      </c>
      <c r="F3727" t="s">
        <v>32</v>
      </c>
      <c r="G3727" t="s">
        <v>1093</v>
      </c>
      <c r="H3727" t="s">
        <v>37</v>
      </c>
      <c r="I3727" t="s">
        <v>35</v>
      </c>
      <c r="J3727" s="3">
        <v>40.44</v>
      </c>
      <c r="K3727" s="3">
        <v>689</v>
      </c>
      <c r="L3727" s="3">
        <v>27863.16</v>
      </c>
      <c r="M3727" s="3">
        <v>889.67867999999999</v>
      </c>
      <c r="N3727" s="3">
        <v>557.26237300000003</v>
      </c>
      <c r="O3727" s="3">
        <v>1481725.3711000001</v>
      </c>
      <c r="P3727" s="3">
        <v>0</v>
      </c>
      <c r="Q3727" s="3">
        <v>266710.57</v>
      </c>
    </row>
    <row r="3728" spans="1:17" x14ac:dyDescent="0.35">
      <c r="A3728" s="1">
        <v>44013</v>
      </c>
      <c r="B3728">
        <v>2020</v>
      </c>
      <c r="C3728">
        <v>7</v>
      </c>
      <c r="D3728" t="s">
        <v>31</v>
      </c>
      <c r="E3728">
        <v>1</v>
      </c>
      <c r="F3728" t="s">
        <v>36</v>
      </c>
      <c r="G3728" t="s">
        <v>338</v>
      </c>
      <c r="H3728" t="s">
        <v>122</v>
      </c>
      <c r="I3728" t="s">
        <v>39</v>
      </c>
      <c r="J3728" s="3">
        <v>2</v>
      </c>
      <c r="K3728" s="3">
        <v>5.0999999999999996</v>
      </c>
      <c r="L3728" s="3">
        <v>10.199999999999999</v>
      </c>
      <c r="M3728" s="3">
        <v>64.830150000000003</v>
      </c>
      <c r="N3728" s="3">
        <v>0.20399900000000001</v>
      </c>
      <c r="O3728" s="3">
        <v>5653.8512000000001</v>
      </c>
      <c r="P3728" s="3">
        <v>3561.93</v>
      </c>
      <c r="Q3728" s="3">
        <v>5220.7700000000004</v>
      </c>
    </row>
    <row r="3729" spans="1:17" x14ac:dyDescent="0.35">
      <c r="A3729" s="1">
        <v>44136</v>
      </c>
      <c r="B3729">
        <v>2020</v>
      </c>
      <c r="C3729">
        <v>11</v>
      </c>
      <c r="D3729" t="s">
        <v>42</v>
      </c>
      <c r="E3729">
        <v>1</v>
      </c>
      <c r="F3729" t="s">
        <v>354</v>
      </c>
      <c r="G3729" t="s">
        <v>339</v>
      </c>
      <c r="H3729" t="s">
        <v>33</v>
      </c>
      <c r="I3729" t="s">
        <v>39</v>
      </c>
      <c r="J3729" s="3">
        <v>5191.54</v>
      </c>
      <c r="K3729" s="3">
        <v>2.8079000000000001</v>
      </c>
      <c r="L3729" s="3">
        <v>14577.325166000001</v>
      </c>
      <c r="M3729" s="3">
        <v>1485.5150000000001</v>
      </c>
      <c r="N3729" s="3">
        <v>291.54873800000001</v>
      </c>
      <c r="O3729" s="3">
        <v>955131.08649999998</v>
      </c>
      <c r="P3729" s="3">
        <v>401155.06</v>
      </c>
      <c r="Q3729" s="3">
        <v>645286.56999999995</v>
      </c>
    </row>
    <row r="3730" spans="1:17" x14ac:dyDescent="0.35">
      <c r="A3730" s="1">
        <v>44136</v>
      </c>
      <c r="B3730">
        <v>2020</v>
      </c>
      <c r="C3730">
        <v>11</v>
      </c>
      <c r="D3730" t="s">
        <v>42</v>
      </c>
      <c r="E3730">
        <v>1</v>
      </c>
      <c r="F3730" t="s">
        <v>354</v>
      </c>
      <c r="G3730" t="s">
        <v>339</v>
      </c>
      <c r="H3730" t="s">
        <v>33</v>
      </c>
      <c r="I3730" t="s">
        <v>39</v>
      </c>
      <c r="J3730" s="3">
        <v>130.88</v>
      </c>
      <c r="K3730" s="3">
        <v>2.8079000000000001</v>
      </c>
      <c r="L3730" s="3">
        <v>367.497952</v>
      </c>
      <c r="M3730" s="3">
        <v>37.448999999999998</v>
      </c>
      <c r="N3730" s="3">
        <v>7.34978</v>
      </c>
      <c r="O3730" s="3">
        <v>24079.089599999999</v>
      </c>
      <c r="P3730" s="3">
        <v>10113.219999999999</v>
      </c>
      <c r="Q3730" s="3">
        <v>16267.84</v>
      </c>
    </row>
    <row r="3731" spans="1:17" x14ac:dyDescent="0.35">
      <c r="A3731" s="1">
        <v>44075</v>
      </c>
      <c r="B3731">
        <v>2020</v>
      </c>
      <c r="C3731">
        <v>9</v>
      </c>
      <c r="D3731" t="s">
        <v>42</v>
      </c>
      <c r="E3731">
        <v>1</v>
      </c>
      <c r="F3731" t="s">
        <v>354</v>
      </c>
      <c r="G3731" t="s">
        <v>339</v>
      </c>
      <c r="H3731" t="s">
        <v>33</v>
      </c>
      <c r="I3731" t="s">
        <v>39</v>
      </c>
      <c r="J3731" s="3">
        <v>80</v>
      </c>
      <c r="K3731" s="3">
        <v>23.5199</v>
      </c>
      <c r="L3731" s="3">
        <v>1881.5920000000001</v>
      </c>
      <c r="M3731" s="3">
        <v>98.321600000000004</v>
      </c>
      <c r="N3731" s="3">
        <v>37.631079999999997</v>
      </c>
      <c r="O3731" s="3">
        <v>117966.7298</v>
      </c>
      <c r="P3731" s="3">
        <v>49546.03</v>
      </c>
      <c r="Q3731" s="3">
        <v>79698.33</v>
      </c>
    </row>
    <row r="3732" spans="1:17" x14ac:dyDescent="0.35">
      <c r="A3732" s="1">
        <v>44136</v>
      </c>
      <c r="B3732">
        <v>2020</v>
      </c>
      <c r="C3732">
        <v>11</v>
      </c>
      <c r="D3732" t="s">
        <v>42</v>
      </c>
      <c r="E3732">
        <v>1</v>
      </c>
      <c r="F3732" t="s">
        <v>348</v>
      </c>
      <c r="G3732" t="s">
        <v>339</v>
      </c>
      <c r="H3732" t="s">
        <v>162</v>
      </c>
      <c r="I3732" t="s">
        <v>35</v>
      </c>
      <c r="J3732" s="3">
        <v>28.71</v>
      </c>
      <c r="K3732" s="3">
        <v>453.6284</v>
      </c>
      <c r="L3732" s="3">
        <v>13023.671364</v>
      </c>
      <c r="M3732" s="3">
        <v>1127.3399999999999</v>
      </c>
      <c r="N3732" s="3">
        <v>21.340546</v>
      </c>
      <c r="O3732" s="3">
        <v>827255.93149999995</v>
      </c>
      <c r="P3732" s="3">
        <v>165451.19</v>
      </c>
      <c r="Q3732" s="3">
        <v>344138.47</v>
      </c>
    </row>
    <row r="3733" spans="1:17" x14ac:dyDescent="0.35">
      <c r="A3733" s="1">
        <v>44136</v>
      </c>
      <c r="B3733">
        <v>2020</v>
      </c>
      <c r="C3733">
        <v>11</v>
      </c>
      <c r="D3733" t="s">
        <v>42</v>
      </c>
      <c r="E3733">
        <v>1</v>
      </c>
      <c r="F3733" t="s">
        <v>348</v>
      </c>
      <c r="G3733" t="s">
        <v>339</v>
      </c>
      <c r="H3733" t="s">
        <v>162</v>
      </c>
      <c r="I3733" t="s">
        <v>39</v>
      </c>
      <c r="J3733" s="3">
        <v>9560</v>
      </c>
      <c r="K3733" s="3">
        <v>0.43559999999999999</v>
      </c>
      <c r="L3733" s="3">
        <v>4164.3360000000002</v>
      </c>
      <c r="M3733" s="3">
        <v>376.88149800000002</v>
      </c>
      <c r="N3733" s="3">
        <v>11.452522999999999</v>
      </c>
      <c r="O3733" s="3">
        <v>265745.00160000002</v>
      </c>
      <c r="P3733" s="3">
        <v>53149</v>
      </c>
      <c r="Q3733" s="3">
        <v>110549.92</v>
      </c>
    </row>
    <row r="3734" spans="1:17" x14ac:dyDescent="0.35">
      <c r="A3734" s="1">
        <v>44136</v>
      </c>
      <c r="B3734">
        <v>2020</v>
      </c>
      <c r="C3734">
        <v>11</v>
      </c>
      <c r="D3734" t="s">
        <v>42</v>
      </c>
      <c r="E3734">
        <v>1</v>
      </c>
      <c r="F3734" t="s">
        <v>348</v>
      </c>
      <c r="G3734" t="s">
        <v>365</v>
      </c>
      <c r="H3734" t="s">
        <v>162</v>
      </c>
      <c r="I3734" t="s">
        <v>39</v>
      </c>
      <c r="J3734" s="3">
        <v>6330</v>
      </c>
      <c r="K3734" s="3">
        <v>0.43559999999999999</v>
      </c>
      <c r="L3734" s="3">
        <v>2757.348</v>
      </c>
      <c r="M3734" s="3">
        <v>249.54534000000001</v>
      </c>
      <c r="N3734" s="3">
        <v>7.5830830000000002</v>
      </c>
      <c r="O3734" s="3">
        <v>175958.772</v>
      </c>
      <c r="P3734" s="3">
        <v>35191.75</v>
      </c>
      <c r="Q3734" s="3">
        <v>73198.83</v>
      </c>
    </row>
    <row r="3735" spans="1:17" x14ac:dyDescent="0.35">
      <c r="A3735" s="1">
        <v>44136</v>
      </c>
      <c r="B3735">
        <v>2020</v>
      </c>
      <c r="C3735">
        <v>11</v>
      </c>
      <c r="D3735" t="s">
        <v>42</v>
      </c>
      <c r="E3735">
        <v>1</v>
      </c>
      <c r="F3735" t="s">
        <v>348</v>
      </c>
      <c r="G3735" t="s">
        <v>339</v>
      </c>
      <c r="H3735" t="s">
        <v>162</v>
      </c>
      <c r="I3735" t="s">
        <v>35</v>
      </c>
      <c r="J3735" s="3">
        <v>31.05</v>
      </c>
      <c r="K3735" s="3">
        <v>454.66090000000003</v>
      </c>
      <c r="L3735" s="3">
        <v>14117.220944999999</v>
      </c>
      <c r="M3735" s="3">
        <v>1221.9960000000001</v>
      </c>
      <c r="N3735" s="3">
        <v>23.132383999999998</v>
      </c>
      <c r="O3735" s="3">
        <v>896717.55790000001</v>
      </c>
      <c r="P3735" s="3">
        <v>179343.51</v>
      </c>
      <c r="Q3735" s="3">
        <v>373034.5</v>
      </c>
    </row>
    <row r="3736" spans="1:17" x14ac:dyDescent="0.35">
      <c r="A3736" s="1">
        <v>44136</v>
      </c>
      <c r="B3736">
        <v>2020</v>
      </c>
      <c r="C3736">
        <v>11</v>
      </c>
      <c r="D3736" t="s">
        <v>42</v>
      </c>
      <c r="E3736">
        <v>1</v>
      </c>
      <c r="F3736" t="s">
        <v>348</v>
      </c>
      <c r="G3736" t="s">
        <v>339</v>
      </c>
      <c r="H3736" t="s">
        <v>162</v>
      </c>
      <c r="I3736" t="s">
        <v>35</v>
      </c>
      <c r="J3736" s="3">
        <v>15.36</v>
      </c>
      <c r="K3736" s="3">
        <v>454.66090000000003</v>
      </c>
      <c r="L3736" s="3">
        <v>6983.5914240000002</v>
      </c>
      <c r="M3736" s="3">
        <v>604.50599999999997</v>
      </c>
      <c r="N3736" s="3">
        <v>11.443299</v>
      </c>
      <c r="O3736" s="3">
        <v>443593.61320000002</v>
      </c>
      <c r="P3736" s="3">
        <v>88718.720000000001</v>
      </c>
      <c r="Q3736" s="3">
        <v>184534.94</v>
      </c>
    </row>
    <row r="3737" spans="1:17" x14ac:dyDescent="0.35">
      <c r="A3737" s="1">
        <v>44136</v>
      </c>
      <c r="B3737">
        <v>2020</v>
      </c>
      <c r="C3737">
        <v>11</v>
      </c>
      <c r="D3737" t="s">
        <v>42</v>
      </c>
      <c r="E3737">
        <v>1</v>
      </c>
      <c r="F3737" t="s">
        <v>348</v>
      </c>
      <c r="G3737" t="s">
        <v>339</v>
      </c>
      <c r="H3737" t="s">
        <v>162</v>
      </c>
      <c r="I3737" t="s">
        <v>39</v>
      </c>
      <c r="J3737" s="3">
        <v>10550</v>
      </c>
      <c r="K3737" s="3">
        <v>0.43559999999999999</v>
      </c>
      <c r="L3737" s="3">
        <v>4595.58</v>
      </c>
      <c r="M3737" s="3">
        <v>415.91199599999999</v>
      </c>
      <c r="N3737" s="3">
        <v>12.638566000000001</v>
      </c>
      <c r="O3737" s="3">
        <v>293264.61989999999</v>
      </c>
      <c r="P3737" s="3">
        <v>58652.92</v>
      </c>
      <c r="Q3737" s="3">
        <v>121998.08</v>
      </c>
    </row>
    <row r="3738" spans="1:17" x14ac:dyDescent="0.35">
      <c r="A3738" s="1">
        <v>44136</v>
      </c>
      <c r="B3738">
        <v>2020</v>
      </c>
      <c r="C3738">
        <v>11</v>
      </c>
      <c r="D3738" t="s">
        <v>42</v>
      </c>
      <c r="E3738">
        <v>1</v>
      </c>
      <c r="F3738" t="s">
        <v>348</v>
      </c>
      <c r="G3738" t="s">
        <v>339</v>
      </c>
      <c r="H3738" t="s">
        <v>162</v>
      </c>
      <c r="I3738" t="s">
        <v>35</v>
      </c>
      <c r="J3738" s="3">
        <v>15.31</v>
      </c>
      <c r="K3738" s="3">
        <v>454.66090000000003</v>
      </c>
      <c r="L3738" s="3">
        <v>6960.8583790000002</v>
      </c>
      <c r="M3738" s="3">
        <v>602.53800000000001</v>
      </c>
      <c r="N3738" s="3">
        <v>11.406044</v>
      </c>
      <c r="O3738" s="3">
        <v>442149.62359999999</v>
      </c>
      <c r="P3738" s="3">
        <v>88429.92</v>
      </c>
      <c r="Q3738" s="3">
        <v>183934.24</v>
      </c>
    </row>
    <row r="3739" spans="1:17" x14ac:dyDescent="0.35">
      <c r="A3739" s="1">
        <v>44136</v>
      </c>
      <c r="B3739">
        <v>2020</v>
      </c>
      <c r="C3739">
        <v>11</v>
      </c>
      <c r="D3739" t="s">
        <v>42</v>
      </c>
      <c r="E3739">
        <v>1</v>
      </c>
      <c r="F3739" t="s">
        <v>348</v>
      </c>
      <c r="G3739" t="s">
        <v>339</v>
      </c>
      <c r="H3739" t="s">
        <v>162</v>
      </c>
      <c r="I3739" t="s">
        <v>35</v>
      </c>
      <c r="J3739" s="3">
        <v>30.99</v>
      </c>
      <c r="K3739" s="3">
        <v>455.5412</v>
      </c>
      <c r="L3739" s="3">
        <v>14117.221788000001</v>
      </c>
      <c r="M3739" s="3">
        <v>1221.9960000000001</v>
      </c>
      <c r="N3739" s="3">
        <v>23.132383999999998</v>
      </c>
      <c r="O3739" s="3">
        <v>896717.60880000005</v>
      </c>
      <c r="P3739" s="3">
        <v>179343.52</v>
      </c>
      <c r="Q3739" s="3">
        <v>373034.52</v>
      </c>
    </row>
    <row r="3740" spans="1:17" x14ac:dyDescent="0.35">
      <c r="A3740" s="1">
        <v>44136</v>
      </c>
      <c r="B3740">
        <v>2020</v>
      </c>
      <c r="C3740">
        <v>11</v>
      </c>
      <c r="D3740" t="s">
        <v>42</v>
      </c>
      <c r="E3740">
        <v>1</v>
      </c>
      <c r="F3740" t="s">
        <v>348</v>
      </c>
      <c r="G3740" t="s">
        <v>339</v>
      </c>
      <c r="H3740" t="s">
        <v>162</v>
      </c>
      <c r="I3740" t="s">
        <v>35</v>
      </c>
      <c r="J3740" s="3">
        <v>31.04</v>
      </c>
      <c r="K3740" s="3">
        <v>454.66090000000003</v>
      </c>
      <c r="L3740" s="3">
        <v>14112.674336</v>
      </c>
      <c r="M3740" s="3">
        <v>1221.606</v>
      </c>
      <c r="N3740" s="3">
        <v>23.125001999999999</v>
      </c>
      <c r="O3740" s="3">
        <v>896428.76</v>
      </c>
      <c r="P3740" s="3">
        <v>179285.75</v>
      </c>
      <c r="Q3740" s="3">
        <v>372914.36</v>
      </c>
    </row>
    <row r="3741" spans="1:17" x14ac:dyDescent="0.35">
      <c r="A3741" s="1">
        <v>44044</v>
      </c>
      <c r="B3741">
        <v>2020</v>
      </c>
      <c r="C3741">
        <v>8</v>
      </c>
      <c r="D3741" t="s">
        <v>42</v>
      </c>
      <c r="E3741">
        <v>1</v>
      </c>
      <c r="F3741" t="s">
        <v>348</v>
      </c>
      <c r="G3741" t="s">
        <v>368</v>
      </c>
      <c r="H3741" t="s">
        <v>162</v>
      </c>
      <c r="I3741" t="s">
        <v>35</v>
      </c>
      <c r="J3741" s="3">
        <v>211.01</v>
      </c>
      <c r="K3741" s="3">
        <v>459.21839999999997</v>
      </c>
      <c r="L3741" s="3">
        <v>96899.674583999993</v>
      </c>
      <c r="M3741" s="3">
        <v>8605.4294489999993</v>
      </c>
      <c r="N3741" s="3">
        <v>223.40820299999999</v>
      </c>
      <c r="O3741" s="3">
        <v>6184094.8077999996</v>
      </c>
      <c r="P3741" s="3">
        <v>1236818.96</v>
      </c>
      <c r="Q3741" s="3">
        <v>2572583.44</v>
      </c>
    </row>
    <row r="3742" spans="1:17" x14ac:dyDescent="0.35">
      <c r="A3742" s="1">
        <v>44044</v>
      </c>
      <c r="B3742">
        <v>2020</v>
      </c>
      <c r="C3742">
        <v>8</v>
      </c>
      <c r="D3742" t="s">
        <v>42</v>
      </c>
      <c r="E3742">
        <v>1</v>
      </c>
      <c r="F3742" t="s">
        <v>354</v>
      </c>
      <c r="G3742" t="s">
        <v>355</v>
      </c>
      <c r="H3742" t="s">
        <v>162</v>
      </c>
      <c r="I3742" t="s">
        <v>39</v>
      </c>
      <c r="J3742" s="3">
        <v>100.78</v>
      </c>
      <c r="K3742" s="3">
        <v>442.07240000000002</v>
      </c>
      <c r="L3742" s="3">
        <v>44552.056471999997</v>
      </c>
      <c r="M3742" s="3">
        <v>4830.1379999999999</v>
      </c>
      <c r="N3742" s="3">
        <v>74.469099999999997</v>
      </c>
      <c r="O3742" s="3">
        <v>2892680.8703000001</v>
      </c>
      <c r="P3742" s="3">
        <v>578536.17409999995</v>
      </c>
      <c r="Q3742" s="3">
        <v>1203355.2420999999</v>
      </c>
    </row>
    <row r="3743" spans="1:17" x14ac:dyDescent="0.35">
      <c r="A3743" s="1">
        <v>44044</v>
      </c>
      <c r="B3743">
        <v>2020</v>
      </c>
      <c r="C3743">
        <v>8</v>
      </c>
      <c r="D3743" t="s">
        <v>42</v>
      </c>
      <c r="E3743">
        <v>1</v>
      </c>
      <c r="F3743" t="s">
        <v>354</v>
      </c>
      <c r="G3743" t="s">
        <v>649</v>
      </c>
      <c r="H3743" t="s">
        <v>162</v>
      </c>
      <c r="I3743" t="s">
        <v>39</v>
      </c>
      <c r="J3743" s="3">
        <v>23.91</v>
      </c>
      <c r="K3743" s="3">
        <v>442.07240000000002</v>
      </c>
      <c r="L3743" s="3">
        <v>10569.951084</v>
      </c>
      <c r="M3743" s="3">
        <v>1145.9448</v>
      </c>
      <c r="N3743" s="3">
        <v>17.66771</v>
      </c>
      <c r="O3743" s="3">
        <v>686286.95779999997</v>
      </c>
      <c r="P3743" s="3">
        <v>137257.39230000001</v>
      </c>
      <c r="Q3743" s="3">
        <v>285495.37589999998</v>
      </c>
    </row>
    <row r="3744" spans="1:17" x14ac:dyDescent="0.35">
      <c r="A3744" s="1">
        <v>43556</v>
      </c>
      <c r="B3744">
        <v>2019</v>
      </c>
      <c r="C3744">
        <v>4</v>
      </c>
      <c r="D3744" t="s">
        <v>31</v>
      </c>
      <c r="E3744">
        <v>1</v>
      </c>
      <c r="F3744" t="s">
        <v>354</v>
      </c>
      <c r="G3744" t="s">
        <v>1095</v>
      </c>
      <c r="H3744" t="s">
        <v>162</v>
      </c>
      <c r="I3744" t="s">
        <v>35</v>
      </c>
      <c r="J3744" s="3">
        <v>311383</v>
      </c>
      <c r="K3744" s="3">
        <v>0.49609999999999999</v>
      </c>
      <c r="L3744" s="3">
        <v>154477.10630000001</v>
      </c>
      <c r="M3744" s="3">
        <v>10857</v>
      </c>
      <c r="N3744" s="3">
        <v>100.13</v>
      </c>
      <c r="O3744" s="3">
        <v>8584195.0954</v>
      </c>
      <c r="P3744" s="3">
        <v>1716839.0677</v>
      </c>
      <c r="Q3744" s="3">
        <v>3571025.2607999998</v>
      </c>
    </row>
    <row r="3745" spans="1:17" x14ac:dyDescent="0.35">
      <c r="A3745" s="1">
        <v>44044</v>
      </c>
      <c r="B3745">
        <v>2020</v>
      </c>
      <c r="C3745">
        <v>8</v>
      </c>
      <c r="D3745" t="s">
        <v>42</v>
      </c>
      <c r="E3745">
        <v>1</v>
      </c>
      <c r="F3745" t="s">
        <v>354</v>
      </c>
      <c r="G3745" t="s">
        <v>650</v>
      </c>
      <c r="H3745" t="s">
        <v>162</v>
      </c>
      <c r="I3745" t="s">
        <v>39</v>
      </c>
      <c r="J3745" s="3">
        <v>100.65</v>
      </c>
      <c r="K3745" s="3">
        <v>442.07240000000002</v>
      </c>
      <c r="L3745" s="3">
        <v>44494.587059999998</v>
      </c>
      <c r="M3745" s="3">
        <v>4823.9063999999998</v>
      </c>
      <c r="N3745" s="3">
        <v>74.373024000000001</v>
      </c>
      <c r="O3745" s="3">
        <v>2888949.49</v>
      </c>
      <c r="P3745" s="3">
        <v>577789.89800000004</v>
      </c>
      <c r="Q3745" s="3">
        <v>1201802.9878</v>
      </c>
    </row>
    <row r="3746" spans="1:17" x14ac:dyDescent="0.35">
      <c r="A3746" s="1">
        <v>45474</v>
      </c>
      <c r="B3746">
        <v>2024</v>
      </c>
      <c r="C3746">
        <v>7</v>
      </c>
      <c r="D3746" t="s">
        <v>42</v>
      </c>
      <c r="E3746">
        <v>1</v>
      </c>
      <c r="F3746" t="s">
        <v>36</v>
      </c>
      <c r="G3746" t="s">
        <v>1096</v>
      </c>
      <c r="H3746" t="s">
        <v>844</v>
      </c>
      <c r="I3746" t="s">
        <v>39</v>
      </c>
      <c r="J3746" s="3">
        <v>178</v>
      </c>
      <c r="K3746" s="3">
        <v>0.54500000000000004</v>
      </c>
      <c r="L3746" s="3">
        <v>97.01</v>
      </c>
      <c r="M3746" s="3">
        <v>21.702221000000002</v>
      </c>
      <c r="N3746" s="3">
        <v>1.939981</v>
      </c>
      <c r="O3746" s="3">
        <v>7143.4273000000003</v>
      </c>
      <c r="P3746" s="3">
        <v>4500.3599999999997</v>
      </c>
      <c r="Q3746" s="3">
        <v>6596.24</v>
      </c>
    </row>
    <row r="3747" spans="1:17" x14ac:dyDescent="0.35">
      <c r="A3747" s="1">
        <v>45292</v>
      </c>
      <c r="B3747">
        <v>2024</v>
      </c>
      <c r="C3747">
        <v>1</v>
      </c>
      <c r="D3747" t="s">
        <v>42</v>
      </c>
      <c r="E3747">
        <v>1</v>
      </c>
      <c r="F3747" t="s">
        <v>32</v>
      </c>
      <c r="G3747" t="s">
        <v>1097</v>
      </c>
      <c r="H3747" t="s">
        <v>844</v>
      </c>
      <c r="I3747" t="s">
        <v>39</v>
      </c>
      <c r="J3747" s="3">
        <v>6781</v>
      </c>
      <c r="K3747" s="3">
        <v>2.0299999999999998</v>
      </c>
      <c r="L3747" s="3">
        <v>13765.43</v>
      </c>
      <c r="M3747" s="3">
        <v>343.23837900000001</v>
      </c>
      <c r="N3747" s="3">
        <v>275.28456499999999</v>
      </c>
      <c r="O3747" s="3">
        <v>849166.95409999997</v>
      </c>
      <c r="P3747" s="3">
        <v>534975.18000000005</v>
      </c>
      <c r="Q3747" s="3">
        <v>784120.58</v>
      </c>
    </row>
    <row r="3748" spans="1:17" x14ac:dyDescent="0.35">
      <c r="A3748" s="1">
        <v>45292</v>
      </c>
      <c r="B3748">
        <v>2024</v>
      </c>
      <c r="C3748">
        <v>1</v>
      </c>
      <c r="D3748" t="s">
        <v>42</v>
      </c>
      <c r="E3748">
        <v>1</v>
      </c>
      <c r="F3748" t="s">
        <v>32</v>
      </c>
      <c r="G3748" t="s">
        <v>1098</v>
      </c>
      <c r="H3748" t="s">
        <v>844</v>
      </c>
      <c r="I3748" t="s">
        <v>39</v>
      </c>
      <c r="J3748" s="3">
        <v>24000</v>
      </c>
      <c r="K3748" s="3">
        <v>2.0299999999999998</v>
      </c>
      <c r="L3748" s="3">
        <v>48720</v>
      </c>
      <c r="M3748" s="3">
        <v>1173.5999999999999</v>
      </c>
      <c r="N3748" s="3">
        <v>974.4</v>
      </c>
      <c r="O3748" s="3">
        <v>3003028.7143000001</v>
      </c>
      <c r="P3748" s="3">
        <v>1891908.09</v>
      </c>
      <c r="Q3748" s="3">
        <v>2772996.58</v>
      </c>
    </row>
    <row r="3749" spans="1:17" x14ac:dyDescent="0.35">
      <c r="A3749" s="1">
        <v>43497</v>
      </c>
      <c r="B3749">
        <v>2019</v>
      </c>
      <c r="C3749">
        <v>2</v>
      </c>
      <c r="D3749" t="s">
        <v>31</v>
      </c>
      <c r="E3749">
        <v>1</v>
      </c>
      <c r="F3749" t="s">
        <v>36</v>
      </c>
      <c r="G3749" t="s">
        <v>1099</v>
      </c>
      <c r="H3749" t="s">
        <v>48</v>
      </c>
      <c r="I3749" t="s">
        <v>35</v>
      </c>
      <c r="J3749" s="3">
        <v>2201.73</v>
      </c>
      <c r="K3749" s="3">
        <v>551.97979999999995</v>
      </c>
      <c r="L3749" s="3">
        <v>1215310.485054</v>
      </c>
      <c r="M3749" s="3">
        <v>48482.052591</v>
      </c>
      <c r="N3749" s="3">
        <v>1832.6842610000001</v>
      </c>
      <c r="O3749" s="3">
        <v>63867372.066100001</v>
      </c>
      <c r="P3749" s="3">
        <v>12773474.4132</v>
      </c>
      <c r="Q3749" s="3">
        <v>26568826.7795</v>
      </c>
    </row>
    <row r="3750" spans="1:17" x14ac:dyDescent="0.35">
      <c r="A3750" s="1">
        <v>43497</v>
      </c>
      <c r="B3750">
        <v>2019</v>
      </c>
      <c r="C3750">
        <v>2</v>
      </c>
      <c r="D3750" t="s">
        <v>31</v>
      </c>
      <c r="E3750">
        <v>1</v>
      </c>
      <c r="F3750" t="s">
        <v>36</v>
      </c>
      <c r="G3750" t="s">
        <v>203</v>
      </c>
      <c r="H3750" t="s">
        <v>48</v>
      </c>
      <c r="I3750" t="s">
        <v>35</v>
      </c>
      <c r="J3750" s="3">
        <v>899.22</v>
      </c>
      <c r="K3750" s="3">
        <v>551.97950000000003</v>
      </c>
      <c r="L3750" s="3">
        <v>496351.00598999998</v>
      </c>
      <c r="M3750" s="3">
        <v>19800.729125999998</v>
      </c>
      <c r="N3750" s="3">
        <v>748.49315799999999</v>
      </c>
      <c r="O3750" s="3">
        <v>26084391.444899999</v>
      </c>
      <c r="P3750" s="3">
        <v>5216878.3104999997</v>
      </c>
      <c r="Q3750" s="3">
        <v>10851106.8859</v>
      </c>
    </row>
    <row r="3751" spans="1:17" x14ac:dyDescent="0.35">
      <c r="A3751" s="1">
        <v>43497</v>
      </c>
      <c r="B3751">
        <v>2019</v>
      </c>
      <c r="C3751">
        <v>2</v>
      </c>
      <c r="D3751" t="s">
        <v>31</v>
      </c>
      <c r="E3751">
        <v>1</v>
      </c>
      <c r="F3751" t="s">
        <v>354</v>
      </c>
      <c r="G3751" t="s">
        <v>1100</v>
      </c>
      <c r="H3751" t="s">
        <v>48</v>
      </c>
      <c r="I3751" t="s">
        <v>35</v>
      </c>
      <c r="J3751" s="3">
        <v>499.45</v>
      </c>
      <c r="K3751" s="3">
        <v>552.34069999999997</v>
      </c>
      <c r="L3751" s="3">
        <v>275866.562615</v>
      </c>
      <c r="M3751" s="3">
        <v>10997.863799999999</v>
      </c>
      <c r="N3751" s="3">
        <v>640.00833899999998</v>
      </c>
      <c r="O3751" s="3">
        <v>14519344.771</v>
      </c>
      <c r="P3751" s="3">
        <v>2903868.9542</v>
      </c>
      <c r="Q3751" s="3">
        <v>6040047.4247000003</v>
      </c>
    </row>
    <row r="3752" spans="1:17" x14ac:dyDescent="0.35">
      <c r="A3752" s="1">
        <v>43556</v>
      </c>
      <c r="B3752">
        <v>2019</v>
      </c>
      <c r="C3752">
        <v>4</v>
      </c>
      <c r="D3752" t="s">
        <v>31</v>
      </c>
      <c r="E3752">
        <v>1</v>
      </c>
      <c r="F3752" t="s">
        <v>354</v>
      </c>
      <c r="G3752" t="s">
        <v>1101</v>
      </c>
      <c r="H3752" t="s">
        <v>48</v>
      </c>
      <c r="I3752" t="s">
        <v>39</v>
      </c>
      <c r="J3752" s="3">
        <v>146382.19</v>
      </c>
      <c r="K3752" s="3">
        <v>0.45900000000000002</v>
      </c>
      <c r="L3752" s="3">
        <v>67189.425210000001</v>
      </c>
      <c r="M3752" s="3">
        <v>12142.323469999999</v>
      </c>
      <c r="N3752" s="3">
        <v>1617.5360499999999</v>
      </c>
      <c r="O3752" s="3">
        <v>4092158.6557</v>
      </c>
      <c r="P3752" s="3">
        <v>818407.61609999998</v>
      </c>
      <c r="Q3752" s="3">
        <v>1702287.8415000001</v>
      </c>
    </row>
    <row r="3753" spans="1:17" x14ac:dyDescent="0.35">
      <c r="A3753" s="1">
        <v>43556</v>
      </c>
      <c r="B3753">
        <v>2019</v>
      </c>
      <c r="C3753">
        <v>4</v>
      </c>
      <c r="D3753" t="s">
        <v>31</v>
      </c>
      <c r="E3753">
        <v>1</v>
      </c>
      <c r="F3753" t="s">
        <v>354</v>
      </c>
      <c r="G3753" t="s">
        <v>1102</v>
      </c>
      <c r="H3753" t="s">
        <v>48</v>
      </c>
      <c r="I3753" t="s">
        <v>39</v>
      </c>
      <c r="J3753" s="3">
        <v>469757.03</v>
      </c>
      <c r="K3753" s="3">
        <v>0.45900000000000002</v>
      </c>
      <c r="L3753" s="3">
        <v>215618.47677000001</v>
      </c>
      <c r="M3753" s="3">
        <v>38966.208999000002</v>
      </c>
      <c r="N3753" s="3">
        <v>5190.8720709999998</v>
      </c>
      <c r="O3753" s="3">
        <v>13132200.689200001</v>
      </c>
      <c r="P3753" s="3">
        <v>0</v>
      </c>
      <c r="Q3753" s="3">
        <v>0</v>
      </c>
    </row>
    <row r="3754" spans="1:17" x14ac:dyDescent="0.35">
      <c r="A3754" s="1">
        <v>43497</v>
      </c>
      <c r="B3754">
        <v>2019</v>
      </c>
      <c r="C3754">
        <v>2</v>
      </c>
      <c r="D3754" t="s">
        <v>31</v>
      </c>
      <c r="E3754">
        <v>1</v>
      </c>
      <c r="F3754" t="s">
        <v>354</v>
      </c>
      <c r="G3754" t="s">
        <v>1103</v>
      </c>
      <c r="H3754" t="s">
        <v>48</v>
      </c>
      <c r="I3754" t="s">
        <v>35</v>
      </c>
      <c r="J3754" s="3">
        <v>52.74</v>
      </c>
      <c r="K3754" s="3">
        <v>552.34709999999995</v>
      </c>
      <c r="L3754" s="3">
        <v>29130.786054</v>
      </c>
      <c r="M3754" s="3">
        <v>1161.3058799999999</v>
      </c>
      <c r="N3754" s="3">
        <v>67.580892000000006</v>
      </c>
      <c r="O3754" s="3">
        <v>1533204.7545</v>
      </c>
      <c r="P3754" s="3">
        <v>306640.94449999998</v>
      </c>
      <c r="Q3754" s="3">
        <v>637813.16449999996</v>
      </c>
    </row>
    <row r="3755" spans="1:17" x14ac:dyDescent="0.35">
      <c r="A3755" s="1">
        <v>43556</v>
      </c>
      <c r="B3755">
        <v>2019</v>
      </c>
      <c r="C3755">
        <v>4</v>
      </c>
      <c r="D3755" t="s">
        <v>31</v>
      </c>
      <c r="E3755">
        <v>1</v>
      </c>
      <c r="F3755" t="s">
        <v>354</v>
      </c>
      <c r="G3755" t="s">
        <v>1104</v>
      </c>
      <c r="H3755" t="s">
        <v>48</v>
      </c>
      <c r="I3755" t="s">
        <v>39</v>
      </c>
      <c r="J3755" s="3">
        <v>2511329.77</v>
      </c>
      <c r="K3755" s="3">
        <v>0.45900000000000002</v>
      </c>
      <c r="L3755" s="3">
        <v>1152700.3644300001</v>
      </c>
      <c r="M3755" s="3">
        <v>208314.848107</v>
      </c>
      <c r="N3755" s="3">
        <v>27750.60122</v>
      </c>
      <c r="O3755" s="3">
        <v>70204987.749699995</v>
      </c>
      <c r="P3755" s="3">
        <v>14040997.549900001</v>
      </c>
      <c r="Q3755" s="3">
        <v>29205274.9038</v>
      </c>
    </row>
    <row r="3756" spans="1:17" x14ac:dyDescent="0.35">
      <c r="A3756" s="1">
        <v>43497</v>
      </c>
      <c r="B3756">
        <v>2019</v>
      </c>
      <c r="C3756">
        <v>2</v>
      </c>
      <c r="D3756" t="s">
        <v>31</v>
      </c>
      <c r="E3756">
        <v>1</v>
      </c>
      <c r="F3756" t="s">
        <v>354</v>
      </c>
      <c r="G3756" t="s">
        <v>1105</v>
      </c>
      <c r="H3756" t="s">
        <v>48</v>
      </c>
      <c r="I3756" t="s">
        <v>35</v>
      </c>
      <c r="J3756" s="3">
        <v>2207.12</v>
      </c>
      <c r="K3756" s="3">
        <v>552.34050000000002</v>
      </c>
      <c r="L3756" s="3">
        <v>1219081.7643599999</v>
      </c>
      <c r="M3756" s="3">
        <v>48600.7088</v>
      </c>
      <c r="N3756" s="3">
        <v>2828.2636969999999</v>
      </c>
      <c r="O3756" s="3">
        <v>64162427.899999999</v>
      </c>
      <c r="P3756" s="3">
        <v>12832485.58</v>
      </c>
      <c r="Q3756" s="3">
        <v>26691570.0064</v>
      </c>
    </row>
    <row r="3757" spans="1:17" x14ac:dyDescent="0.35">
      <c r="A3757" s="1">
        <v>45383</v>
      </c>
      <c r="B3757">
        <v>2024</v>
      </c>
      <c r="C3757">
        <v>4</v>
      </c>
      <c r="D3757" t="s">
        <v>42</v>
      </c>
      <c r="E3757">
        <v>1</v>
      </c>
      <c r="F3757" t="s">
        <v>32</v>
      </c>
      <c r="G3757" t="s">
        <v>1106</v>
      </c>
      <c r="H3757" t="s">
        <v>33</v>
      </c>
      <c r="I3757" t="s">
        <v>39</v>
      </c>
      <c r="J3757" s="3">
        <v>10000</v>
      </c>
      <c r="K3757" s="3">
        <v>0.5141</v>
      </c>
      <c r="L3757" s="3">
        <v>5141</v>
      </c>
      <c r="M3757" s="3">
        <v>722.19604000000004</v>
      </c>
      <c r="N3757" s="3">
        <v>102.827315</v>
      </c>
      <c r="O3757" s="3">
        <v>354325.68239999999</v>
      </c>
      <c r="P3757" s="3">
        <v>0</v>
      </c>
      <c r="Q3757" s="3">
        <v>0</v>
      </c>
    </row>
    <row r="3758" spans="1:17" x14ac:dyDescent="0.35">
      <c r="A3758" s="1">
        <v>45383</v>
      </c>
      <c r="B3758">
        <v>2024</v>
      </c>
      <c r="C3758">
        <v>4</v>
      </c>
      <c r="D3758" t="s">
        <v>42</v>
      </c>
      <c r="E3758">
        <v>1</v>
      </c>
      <c r="F3758" t="s">
        <v>32</v>
      </c>
      <c r="G3758" t="s">
        <v>1106</v>
      </c>
      <c r="H3758" t="s">
        <v>33</v>
      </c>
      <c r="I3758" t="s">
        <v>39</v>
      </c>
      <c r="J3758" s="3">
        <v>10000</v>
      </c>
      <c r="K3758" s="3">
        <v>0.51400000000000001</v>
      </c>
      <c r="L3758" s="3">
        <v>5140</v>
      </c>
      <c r="M3758" s="3">
        <v>722.05636000000004</v>
      </c>
      <c r="N3758" s="3">
        <v>102.807427</v>
      </c>
      <c r="O3758" s="3">
        <v>354256.05359999998</v>
      </c>
      <c r="P3758" s="3">
        <v>0</v>
      </c>
      <c r="Q3758" s="3">
        <v>0</v>
      </c>
    </row>
    <row r="3759" spans="1:17" x14ac:dyDescent="0.35">
      <c r="A3759" s="1">
        <v>44713</v>
      </c>
      <c r="B3759">
        <v>2022</v>
      </c>
      <c r="C3759">
        <v>6</v>
      </c>
      <c r="D3759" t="s">
        <v>47</v>
      </c>
      <c r="E3759">
        <v>1</v>
      </c>
      <c r="F3759" t="s">
        <v>36</v>
      </c>
      <c r="G3759" t="s">
        <v>1107</v>
      </c>
      <c r="H3759" t="s">
        <v>844</v>
      </c>
      <c r="I3759" t="s">
        <v>39</v>
      </c>
      <c r="J3759" s="3">
        <v>7</v>
      </c>
      <c r="K3759" s="3">
        <v>9.9144000000000005</v>
      </c>
      <c r="L3759" s="3">
        <v>69.400800000000004</v>
      </c>
      <c r="M3759" s="3">
        <v>1.071364</v>
      </c>
      <c r="N3759" s="3">
        <v>1.3868879999999999</v>
      </c>
      <c r="O3759" s="3">
        <v>3966.4072000000001</v>
      </c>
      <c r="P3759" s="3">
        <v>2498.84</v>
      </c>
      <c r="Q3759" s="3">
        <v>3662.58</v>
      </c>
    </row>
    <row r="3760" spans="1:17" x14ac:dyDescent="0.35">
      <c r="A3760" s="1">
        <v>45231</v>
      </c>
      <c r="B3760">
        <v>2023</v>
      </c>
      <c r="C3760">
        <v>11</v>
      </c>
      <c r="D3760" t="s">
        <v>42</v>
      </c>
      <c r="E3760">
        <v>1</v>
      </c>
      <c r="F3760" t="s">
        <v>32</v>
      </c>
      <c r="G3760" t="s">
        <v>1108</v>
      </c>
      <c r="H3760" t="s">
        <v>844</v>
      </c>
      <c r="I3760" t="s">
        <v>39</v>
      </c>
      <c r="J3760" s="3">
        <v>9000</v>
      </c>
      <c r="K3760" s="3">
        <v>2.14</v>
      </c>
      <c r="L3760" s="3">
        <v>19260</v>
      </c>
      <c r="M3760" s="3">
        <v>605.847984</v>
      </c>
      <c r="N3760" s="3">
        <v>385.19671499999998</v>
      </c>
      <c r="O3760" s="3">
        <v>1152861.906</v>
      </c>
      <c r="P3760" s="3">
        <v>230572.38</v>
      </c>
      <c r="Q3760" s="3">
        <v>479590.55</v>
      </c>
    </row>
    <row r="3761" spans="1:17" x14ac:dyDescent="0.35">
      <c r="A3761" s="1">
        <v>45413</v>
      </c>
      <c r="B3761">
        <v>2024</v>
      </c>
      <c r="C3761">
        <v>5</v>
      </c>
      <c r="D3761" t="s">
        <v>42</v>
      </c>
      <c r="E3761">
        <v>1</v>
      </c>
      <c r="F3761" t="s">
        <v>348</v>
      </c>
      <c r="G3761" t="s">
        <v>1109</v>
      </c>
      <c r="H3761" t="s">
        <v>162</v>
      </c>
      <c r="I3761" t="s">
        <v>39</v>
      </c>
      <c r="J3761" s="3">
        <v>1995</v>
      </c>
      <c r="K3761" s="3">
        <v>0.61729999999999996</v>
      </c>
      <c r="L3761" s="3">
        <v>1231.5135</v>
      </c>
      <c r="M3761" s="3">
        <v>144.23467500000001</v>
      </c>
      <c r="N3761" s="3">
        <v>0.392461</v>
      </c>
      <c r="O3761" s="3">
        <v>81083.118400000007</v>
      </c>
      <c r="P3761" s="3">
        <v>16216.48</v>
      </c>
      <c r="Q3761" s="3">
        <v>33730.410000000003</v>
      </c>
    </row>
    <row r="3762" spans="1:17" x14ac:dyDescent="0.35">
      <c r="A3762" s="1">
        <v>45413</v>
      </c>
      <c r="B3762">
        <v>2024</v>
      </c>
      <c r="C3762">
        <v>5</v>
      </c>
      <c r="D3762" t="s">
        <v>42</v>
      </c>
      <c r="E3762">
        <v>1</v>
      </c>
      <c r="F3762" t="s">
        <v>348</v>
      </c>
      <c r="G3762" t="s">
        <v>1110</v>
      </c>
      <c r="H3762" t="s">
        <v>162</v>
      </c>
      <c r="I3762" t="s">
        <v>39</v>
      </c>
      <c r="J3762" s="3">
        <v>1995</v>
      </c>
      <c r="K3762" s="3">
        <v>0.61729999999999996</v>
      </c>
      <c r="L3762" s="3">
        <v>1231.5135</v>
      </c>
      <c r="M3762" s="3">
        <v>144.23467500000001</v>
      </c>
      <c r="N3762" s="3">
        <v>0.392461</v>
      </c>
      <c r="O3762" s="3">
        <v>81082.422500000001</v>
      </c>
      <c r="P3762" s="3">
        <v>16216.48</v>
      </c>
      <c r="Q3762" s="3">
        <v>33730.28</v>
      </c>
    </row>
    <row r="3763" spans="1:17" x14ac:dyDescent="0.35">
      <c r="A3763" s="1">
        <v>45292</v>
      </c>
      <c r="B3763">
        <v>2024</v>
      </c>
      <c r="C3763">
        <v>1</v>
      </c>
      <c r="D3763" t="s">
        <v>42</v>
      </c>
      <c r="E3763">
        <v>1</v>
      </c>
      <c r="F3763" t="s">
        <v>348</v>
      </c>
      <c r="G3763" t="s">
        <v>365</v>
      </c>
      <c r="H3763" t="s">
        <v>162</v>
      </c>
      <c r="I3763" t="s">
        <v>39</v>
      </c>
      <c r="J3763" s="3">
        <v>10008</v>
      </c>
      <c r="K3763" s="3">
        <v>0.70299999999999996</v>
      </c>
      <c r="L3763" s="3">
        <v>7035.6239999999998</v>
      </c>
      <c r="M3763" s="3">
        <v>543.79327999999998</v>
      </c>
      <c r="N3763" s="3">
        <v>4.4727899999999998</v>
      </c>
      <c r="O3763" s="3">
        <v>447624.2941</v>
      </c>
      <c r="P3763" s="3">
        <v>89524.86</v>
      </c>
      <c r="Q3763" s="3">
        <v>186211.73</v>
      </c>
    </row>
    <row r="3764" spans="1:17" x14ac:dyDescent="0.35">
      <c r="A3764" s="1">
        <v>45413</v>
      </c>
      <c r="B3764">
        <v>2024</v>
      </c>
      <c r="C3764">
        <v>5</v>
      </c>
      <c r="D3764" t="s">
        <v>42</v>
      </c>
      <c r="E3764">
        <v>1</v>
      </c>
      <c r="F3764" t="s">
        <v>348</v>
      </c>
      <c r="G3764" t="s">
        <v>1111</v>
      </c>
      <c r="H3764" t="s">
        <v>162</v>
      </c>
      <c r="I3764" t="s">
        <v>39</v>
      </c>
      <c r="J3764" s="3">
        <v>1995</v>
      </c>
      <c r="K3764" s="3">
        <v>0.61729999999999996</v>
      </c>
      <c r="L3764" s="3">
        <v>1231.5135</v>
      </c>
      <c r="M3764" s="3">
        <v>144.23467500000001</v>
      </c>
      <c r="N3764" s="3">
        <v>0.392461</v>
      </c>
      <c r="O3764" s="3">
        <v>81082.422500000001</v>
      </c>
      <c r="P3764" s="3">
        <v>16216.48</v>
      </c>
      <c r="Q3764" s="3">
        <v>33730.28</v>
      </c>
    </row>
    <row r="3765" spans="1:17" x14ac:dyDescent="0.35">
      <c r="A3765" s="1">
        <v>45413</v>
      </c>
      <c r="B3765">
        <v>2024</v>
      </c>
      <c r="C3765">
        <v>5</v>
      </c>
      <c r="D3765" t="s">
        <v>42</v>
      </c>
      <c r="E3765">
        <v>1</v>
      </c>
      <c r="F3765" t="s">
        <v>348</v>
      </c>
      <c r="G3765" t="s">
        <v>1112</v>
      </c>
      <c r="H3765" t="s">
        <v>162</v>
      </c>
      <c r="I3765" t="s">
        <v>39</v>
      </c>
      <c r="J3765" s="3">
        <v>3890</v>
      </c>
      <c r="K3765" s="3">
        <v>0.63190000000000002</v>
      </c>
      <c r="L3765" s="3">
        <v>2458.0909999999999</v>
      </c>
      <c r="M3765" s="3">
        <v>287.892225</v>
      </c>
      <c r="N3765" s="3">
        <v>0.78335100000000002</v>
      </c>
      <c r="O3765" s="3">
        <v>161840.14739999999</v>
      </c>
      <c r="P3765" s="3">
        <v>32368.03</v>
      </c>
      <c r="Q3765" s="3">
        <v>67325.5</v>
      </c>
    </row>
    <row r="3766" spans="1:17" x14ac:dyDescent="0.35">
      <c r="A3766" s="1">
        <v>45413</v>
      </c>
      <c r="B3766">
        <v>2024</v>
      </c>
      <c r="C3766">
        <v>5</v>
      </c>
      <c r="D3766" t="s">
        <v>42</v>
      </c>
      <c r="E3766">
        <v>1</v>
      </c>
      <c r="F3766" t="s">
        <v>354</v>
      </c>
      <c r="G3766" t="s">
        <v>1113</v>
      </c>
      <c r="H3766" t="s">
        <v>162</v>
      </c>
      <c r="I3766" t="s">
        <v>39</v>
      </c>
      <c r="J3766" s="3">
        <v>5865</v>
      </c>
      <c r="K3766" s="3">
        <v>0.63139999999999996</v>
      </c>
      <c r="L3766" s="3">
        <v>3703.1610000000001</v>
      </c>
      <c r="M3766" s="3">
        <v>433.71449999999999</v>
      </c>
      <c r="N3766" s="3">
        <v>1.180132</v>
      </c>
      <c r="O3766" s="3">
        <v>243815.0092</v>
      </c>
      <c r="P3766" s="3">
        <v>48763</v>
      </c>
      <c r="Q3766" s="3">
        <v>101427.04</v>
      </c>
    </row>
    <row r="3767" spans="1:17" x14ac:dyDescent="0.35">
      <c r="A3767" s="1">
        <v>44958</v>
      </c>
      <c r="B3767">
        <v>2023</v>
      </c>
      <c r="C3767">
        <v>2</v>
      </c>
      <c r="D3767" t="s">
        <v>42</v>
      </c>
      <c r="E3767">
        <v>1</v>
      </c>
      <c r="F3767" t="s">
        <v>348</v>
      </c>
      <c r="G3767" t="s">
        <v>368</v>
      </c>
      <c r="H3767" t="s">
        <v>162</v>
      </c>
      <c r="I3767" t="s">
        <v>35</v>
      </c>
      <c r="J3767" s="3">
        <v>54.58</v>
      </c>
      <c r="K3767" s="3">
        <v>797.423</v>
      </c>
      <c r="L3767" s="3">
        <v>43523.34734</v>
      </c>
      <c r="M3767" s="3">
        <v>7974</v>
      </c>
      <c r="N3767" s="3">
        <v>109.04</v>
      </c>
      <c r="O3767" s="3">
        <v>2900686.2681999998</v>
      </c>
      <c r="P3767" s="3">
        <v>580137.25</v>
      </c>
      <c r="Q3767" s="3">
        <v>1206685.48</v>
      </c>
    </row>
    <row r="3768" spans="1:17" x14ac:dyDescent="0.35">
      <c r="A3768" s="1">
        <v>44743</v>
      </c>
      <c r="B3768">
        <v>2022</v>
      </c>
      <c r="C3768">
        <v>7</v>
      </c>
      <c r="D3768" t="s">
        <v>42</v>
      </c>
      <c r="E3768">
        <v>1</v>
      </c>
      <c r="F3768" t="s">
        <v>348</v>
      </c>
      <c r="G3768" t="s">
        <v>339</v>
      </c>
      <c r="H3768" t="s">
        <v>162</v>
      </c>
      <c r="I3768" t="s">
        <v>39</v>
      </c>
      <c r="J3768" s="3">
        <v>400</v>
      </c>
      <c r="K3768" s="3">
        <v>1.5</v>
      </c>
      <c r="L3768" s="3">
        <v>600</v>
      </c>
      <c r="M3768" s="3">
        <v>70.451477999999994</v>
      </c>
      <c r="N3768" s="3">
        <v>11.999273000000001</v>
      </c>
      <c r="O3768" s="3">
        <v>37548.4473</v>
      </c>
      <c r="P3768" s="3">
        <v>7509.69</v>
      </c>
      <c r="Q3768" s="3">
        <v>15620.15</v>
      </c>
    </row>
    <row r="3769" spans="1:17" x14ac:dyDescent="0.35">
      <c r="A3769" s="1">
        <v>43739</v>
      </c>
      <c r="B3769">
        <v>2019</v>
      </c>
      <c r="C3769">
        <v>10</v>
      </c>
      <c r="D3769" t="s">
        <v>31</v>
      </c>
      <c r="E3769">
        <v>1</v>
      </c>
      <c r="F3769" t="s">
        <v>354</v>
      </c>
      <c r="G3769" t="s">
        <v>1114</v>
      </c>
      <c r="H3769" t="s">
        <v>711</v>
      </c>
      <c r="I3769" t="s">
        <v>39</v>
      </c>
      <c r="J3769" s="3">
        <v>36</v>
      </c>
      <c r="K3769" s="3">
        <v>11.22</v>
      </c>
      <c r="L3769" s="3">
        <v>403.92</v>
      </c>
      <c r="M3769" s="3">
        <v>97.367500000000007</v>
      </c>
      <c r="N3769" s="3">
        <v>8.0783799999999992</v>
      </c>
      <c r="O3769" s="3">
        <v>27443.8979</v>
      </c>
      <c r="P3769" s="3">
        <v>11526.44</v>
      </c>
      <c r="Q3769" s="3">
        <v>18541.099999999999</v>
      </c>
    </row>
    <row r="3770" spans="1:17" x14ac:dyDescent="0.35">
      <c r="A3770" s="1">
        <v>45017</v>
      </c>
      <c r="B3770">
        <v>2023</v>
      </c>
      <c r="C3770">
        <v>4</v>
      </c>
      <c r="D3770" t="s">
        <v>42</v>
      </c>
      <c r="E3770">
        <v>1</v>
      </c>
      <c r="F3770" t="s">
        <v>354</v>
      </c>
      <c r="G3770" t="s">
        <v>1115</v>
      </c>
      <c r="H3770" t="s">
        <v>711</v>
      </c>
      <c r="I3770" t="s">
        <v>39</v>
      </c>
      <c r="J3770" s="3">
        <v>4976.8900000000003</v>
      </c>
      <c r="K3770" s="3">
        <v>3.5091000000000001</v>
      </c>
      <c r="L3770" s="3">
        <v>17464.404698999999</v>
      </c>
      <c r="M3770" s="3">
        <v>1002.57205</v>
      </c>
      <c r="N3770" s="3">
        <v>51.411755999999997</v>
      </c>
      <c r="O3770" s="3">
        <v>1012598.2491</v>
      </c>
      <c r="P3770" s="3">
        <v>425291.26</v>
      </c>
      <c r="Q3770" s="3">
        <v>684111.41</v>
      </c>
    </row>
    <row r="3771" spans="1:17" x14ac:dyDescent="0.35">
      <c r="A3771" s="1">
        <v>43739</v>
      </c>
      <c r="B3771">
        <v>2019</v>
      </c>
      <c r="C3771">
        <v>10</v>
      </c>
      <c r="D3771" t="s">
        <v>31</v>
      </c>
      <c r="E3771">
        <v>1</v>
      </c>
      <c r="F3771" t="s">
        <v>354</v>
      </c>
      <c r="G3771" t="s">
        <v>1116</v>
      </c>
      <c r="H3771" t="s">
        <v>711</v>
      </c>
      <c r="I3771" t="s">
        <v>62</v>
      </c>
      <c r="J3771" s="3">
        <v>500</v>
      </c>
      <c r="K3771" s="3">
        <v>0.11</v>
      </c>
      <c r="L3771" s="3">
        <v>55</v>
      </c>
      <c r="M3771" s="3">
        <v>13.25764</v>
      </c>
      <c r="N3771" s="3">
        <v>1.0999589999999999</v>
      </c>
      <c r="O3771" s="3">
        <v>3736.8926000000001</v>
      </c>
      <c r="P3771" s="3">
        <v>1569.49</v>
      </c>
      <c r="Q3771" s="3">
        <v>2524.64</v>
      </c>
    </row>
    <row r="3772" spans="1:17" x14ac:dyDescent="0.35">
      <c r="A3772" s="1">
        <v>43647</v>
      </c>
      <c r="B3772">
        <v>2019</v>
      </c>
      <c r="C3772">
        <v>7</v>
      </c>
      <c r="D3772" t="s">
        <v>31</v>
      </c>
      <c r="E3772">
        <v>1</v>
      </c>
      <c r="F3772" t="s">
        <v>354</v>
      </c>
      <c r="G3772" t="s">
        <v>1117</v>
      </c>
      <c r="H3772" t="s">
        <v>37</v>
      </c>
      <c r="I3772" t="s">
        <v>39</v>
      </c>
      <c r="J3772" s="3">
        <v>6</v>
      </c>
      <c r="K3772" s="3">
        <v>14.93</v>
      </c>
      <c r="L3772" s="3">
        <v>89.58</v>
      </c>
      <c r="M3772" s="3">
        <v>1.086962</v>
      </c>
      <c r="N3772" s="3">
        <v>9.9714999999999998E-2</v>
      </c>
      <c r="O3772" s="3">
        <v>4629.1486000000004</v>
      </c>
      <c r="P3772" s="3">
        <v>1944.24</v>
      </c>
      <c r="Q3772" s="3">
        <v>3127.45</v>
      </c>
    </row>
    <row r="3773" spans="1:17" x14ac:dyDescent="0.35">
      <c r="A3773" s="1">
        <v>43647</v>
      </c>
      <c r="B3773">
        <v>2019</v>
      </c>
      <c r="C3773">
        <v>7</v>
      </c>
      <c r="D3773" t="s">
        <v>31</v>
      </c>
      <c r="E3773">
        <v>1</v>
      </c>
      <c r="F3773" t="s">
        <v>354</v>
      </c>
      <c r="G3773" t="s">
        <v>1118</v>
      </c>
      <c r="H3773" t="s">
        <v>37</v>
      </c>
      <c r="I3773" t="s">
        <v>39</v>
      </c>
      <c r="J3773" s="3">
        <v>21</v>
      </c>
      <c r="K3773" s="3">
        <v>9.11</v>
      </c>
      <c r="L3773" s="3">
        <v>191.31</v>
      </c>
      <c r="M3773" s="3">
        <v>2.3199350000000001</v>
      </c>
      <c r="N3773" s="3">
        <v>0.21282400000000001</v>
      </c>
      <c r="O3773" s="3">
        <v>9886.1610999999994</v>
      </c>
      <c r="P3773" s="3">
        <v>4152.1899999999996</v>
      </c>
      <c r="Q3773" s="3">
        <v>6679.09</v>
      </c>
    </row>
    <row r="3774" spans="1:17" x14ac:dyDescent="0.35">
      <c r="A3774" s="1">
        <v>43647</v>
      </c>
      <c r="B3774">
        <v>2019</v>
      </c>
      <c r="C3774">
        <v>7</v>
      </c>
      <c r="D3774" t="s">
        <v>31</v>
      </c>
      <c r="E3774">
        <v>1</v>
      </c>
      <c r="F3774" t="s">
        <v>354</v>
      </c>
      <c r="G3774" t="s">
        <v>1119</v>
      </c>
      <c r="H3774" t="s">
        <v>37</v>
      </c>
      <c r="I3774" t="s">
        <v>39</v>
      </c>
      <c r="J3774" s="3">
        <v>2</v>
      </c>
      <c r="K3774" s="3">
        <v>154.02000000000001</v>
      </c>
      <c r="L3774" s="3">
        <v>308.04000000000002</v>
      </c>
      <c r="M3774" s="3">
        <v>3.7354189999999998</v>
      </c>
      <c r="N3774" s="3">
        <v>0.34267599999999998</v>
      </c>
      <c r="O3774" s="3">
        <v>15918.3176</v>
      </c>
      <c r="P3774" s="3">
        <v>6685.69</v>
      </c>
      <c r="Q3774" s="3">
        <v>10754.41</v>
      </c>
    </row>
    <row r="3775" spans="1:17" x14ac:dyDescent="0.35">
      <c r="A3775" s="1">
        <v>43647</v>
      </c>
      <c r="B3775">
        <v>2019</v>
      </c>
      <c r="C3775">
        <v>7</v>
      </c>
      <c r="D3775" t="s">
        <v>31</v>
      </c>
      <c r="E3775">
        <v>1</v>
      </c>
      <c r="F3775" t="s">
        <v>354</v>
      </c>
      <c r="G3775" t="s">
        <v>1120</v>
      </c>
      <c r="H3775" t="s">
        <v>37</v>
      </c>
      <c r="I3775" t="s">
        <v>39</v>
      </c>
      <c r="J3775" s="3">
        <v>2</v>
      </c>
      <c r="K3775" s="3">
        <v>28.05</v>
      </c>
      <c r="L3775" s="3">
        <v>56.1</v>
      </c>
      <c r="M3775" s="3">
        <v>0.67732400000000004</v>
      </c>
      <c r="N3775" s="3">
        <v>6.2135999999999997E-2</v>
      </c>
      <c r="O3775" s="3">
        <v>2899.0313000000001</v>
      </c>
      <c r="P3775" s="3">
        <v>1217.5899999999999</v>
      </c>
      <c r="Q3775" s="3">
        <v>1958.58</v>
      </c>
    </row>
    <row r="3776" spans="1:17" x14ac:dyDescent="0.35">
      <c r="A3776" s="1">
        <v>43647</v>
      </c>
      <c r="B3776">
        <v>2019</v>
      </c>
      <c r="C3776">
        <v>7</v>
      </c>
      <c r="D3776" t="s">
        <v>31</v>
      </c>
      <c r="E3776">
        <v>1</v>
      </c>
      <c r="F3776" t="s">
        <v>354</v>
      </c>
      <c r="G3776" t="s">
        <v>1121</v>
      </c>
      <c r="H3776" t="s">
        <v>37</v>
      </c>
      <c r="I3776" t="s">
        <v>39</v>
      </c>
      <c r="J3776" s="3">
        <v>2</v>
      </c>
      <c r="K3776" s="3">
        <v>23.83</v>
      </c>
      <c r="L3776" s="3">
        <v>47.66</v>
      </c>
      <c r="M3776" s="3">
        <v>0.575928</v>
      </c>
      <c r="N3776" s="3">
        <v>5.2833999999999999E-2</v>
      </c>
      <c r="O3776" s="3">
        <v>2462.8847000000001</v>
      </c>
      <c r="P3776" s="3">
        <v>1034.4100000000001</v>
      </c>
      <c r="Q3776" s="3">
        <v>1663.92</v>
      </c>
    </row>
    <row r="3777" spans="1:17" x14ac:dyDescent="0.35">
      <c r="A3777" s="1">
        <v>43647</v>
      </c>
      <c r="B3777">
        <v>2019</v>
      </c>
      <c r="C3777">
        <v>7</v>
      </c>
      <c r="D3777" t="s">
        <v>31</v>
      </c>
      <c r="E3777">
        <v>1</v>
      </c>
      <c r="F3777" t="s">
        <v>354</v>
      </c>
      <c r="G3777" t="s">
        <v>1122</v>
      </c>
      <c r="H3777" t="s">
        <v>37</v>
      </c>
      <c r="I3777" t="s">
        <v>39</v>
      </c>
      <c r="J3777" s="3">
        <v>4</v>
      </c>
      <c r="K3777" s="3">
        <v>7.01</v>
      </c>
      <c r="L3777" s="3">
        <v>28.04</v>
      </c>
      <c r="M3777" s="3">
        <v>0.33663399999999999</v>
      </c>
      <c r="N3777" s="3">
        <v>3.0882E-2</v>
      </c>
      <c r="O3777" s="3">
        <v>1448.9989</v>
      </c>
      <c r="P3777" s="3">
        <v>608.58000000000004</v>
      </c>
      <c r="Q3777" s="3">
        <v>978.94</v>
      </c>
    </row>
    <row r="3778" spans="1:17" x14ac:dyDescent="0.35">
      <c r="A3778" s="1">
        <v>43647</v>
      </c>
      <c r="B3778">
        <v>2019</v>
      </c>
      <c r="C3778">
        <v>7</v>
      </c>
      <c r="D3778" t="s">
        <v>31</v>
      </c>
      <c r="E3778">
        <v>1</v>
      </c>
      <c r="F3778" t="s">
        <v>354</v>
      </c>
      <c r="G3778" t="s">
        <v>1123</v>
      </c>
      <c r="H3778" t="s">
        <v>37</v>
      </c>
      <c r="I3778" t="s">
        <v>39</v>
      </c>
      <c r="J3778" s="3">
        <v>8</v>
      </c>
      <c r="K3778" s="3">
        <v>14.93</v>
      </c>
      <c r="L3778" s="3">
        <v>119.44</v>
      </c>
      <c r="M3778" s="3">
        <v>1.4479310000000001</v>
      </c>
      <c r="N3778" s="3">
        <v>0.132829</v>
      </c>
      <c r="O3778" s="3">
        <v>6172.1981999999998</v>
      </c>
      <c r="P3778" s="3">
        <v>2592.3200000000002</v>
      </c>
      <c r="Q3778" s="3">
        <v>4169.93</v>
      </c>
    </row>
    <row r="3779" spans="1:17" x14ac:dyDescent="0.35">
      <c r="A3779" s="1">
        <v>43647</v>
      </c>
      <c r="B3779">
        <v>2019</v>
      </c>
      <c r="C3779">
        <v>7</v>
      </c>
      <c r="D3779" t="s">
        <v>31</v>
      </c>
      <c r="E3779">
        <v>1</v>
      </c>
      <c r="F3779" t="s">
        <v>354</v>
      </c>
      <c r="G3779" t="s">
        <v>1124</v>
      </c>
      <c r="H3779" t="s">
        <v>37</v>
      </c>
      <c r="I3779" t="s">
        <v>39</v>
      </c>
      <c r="J3779" s="3">
        <v>1</v>
      </c>
      <c r="K3779" s="3">
        <v>1620.32</v>
      </c>
      <c r="L3779" s="3">
        <v>1620.32</v>
      </c>
      <c r="M3779" s="3">
        <v>19.662663999999999</v>
      </c>
      <c r="N3779" s="3">
        <v>1.803795</v>
      </c>
      <c r="O3779" s="3">
        <v>83731.880499999999</v>
      </c>
      <c r="P3779" s="3">
        <v>35167.39</v>
      </c>
      <c r="Q3779" s="3">
        <v>56569.26</v>
      </c>
    </row>
    <row r="3780" spans="1:17" x14ac:dyDescent="0.35">
      <c r="A3780" s="1">
        <v>43647</v>
      </c>
      <c r="B3780">
        <v>2019</v>
      </c>
      <c r="C3780">
        <v>7</v>
      </c>
      <c r="D3780" t="s">
        <v>31</v>
      </c>
      <c r="E3780">
        <v>1</v>
      </c>
      <c r="F3780" t="s">
        <v>354</v>
      </c>
      <c r="G3780" t="s">
        <v>1125</v>
      </c>
      <c r="H3780" t="s">
        <v>37</v>
      </c>
      <c r="I3780" t="s">
        <v>39</v>
      </c>
      <c r="J3780" s="3">
        <v>8</v>
      </c>
      <c r="K3780" s="3">
        <v>229.99</v>
      </c>
      <c r="L3780" s="3">
        <v>1839.92</v>
      </c>
      <c r="M3780" s="3">
        <v>22.327344</v>
      </c>
      <c r="N3780" s="3">
        <v>2.0482450000000001</v>
      </c>
      <c r="O3780" s="3">
        <v>95079.960500000001</v>
      </c>
      <c r="P3780" s="3">
        <v>39933.58</v>
      </c>
      <c r="Q3780" s="3">
        <v>64236.02</v>
      </c>
    </row>
    <row r="3781" spans="1:17" x14ac:dyDescent="0.35">
      <c r="A3781" s="1">
        <v>43647</v>
      </c>
      <c r="B3781">
        <v>2019</v>
      </c>
      <c r="C3781">
        <v>7</v>
      </c>
      <c r="D3781" t="s">
        <v>31</v>
      </c>
      <c r="E3781">
        <v>1</v>
      </c>
      <c r="F3781" t="s">
        <v>354</v>
      </c>
      <c r="G3781" t="s">
        <v>1126</v>
      </c>
      <c r="H3781" t="s">
        <v>37</v>
      </c>
      <c r="I3781" t="s">
        <v>39</v>
      </c>
      <c r="J3781" s="3">
        <v>2</v>
      </c>
      <c r="K3781" s="3">
        <v>729.49</v>
      </c>
      <c r="L3781" s="3">
        <v>1458.98</v>
      </c>
      <c r="M3781" s="3">
        <v>17.703697999999999</v>
      </c>
      <c r="N3781" s="3">
        <v>1.6240859999999999</v>
      </c>
      <c r="O3781" s="3">
        <v>75394.452399999995</v>
      </c>
      <c r="P3781" s="3">
        <v>31665.67</v>
      </c>
      <c r="Q3781" s="3">
        <v>50936.49</v>
      </c>
    </row>
    <row r="3782" spans="1:17" x14ac:dyDescent="0.35">
      <c r="A3782" s="1">
        <v>43647</v>
      </c>
      <c r="B3782">
        <v>2019</v>
      </c>
      <c r="C3782">
        <v>7</v>
      </c>
      <c r="D3782" t="s">
        <v>31</v>
      </c>
      <c r="E3782">
        <v>1</v>
      </c>
      <c r="F3782" t="s">
        <v>354</v>
      </c>
      <c r="G3782" t="s">
        <v>1122</v>
      </c>
      <c r="H3782" t="s">
        <v>37</v>
      </c>
      <c r="I3782" t="s">
        <v>39</v>
      </c>
      <c r="J3782" s="3">
        <v>8</v>
      </c>
      <c r="K3782" s="3">
        <v>7.01</v>
      </c>
      <c r="L3782" s="3">
        <v>56.08</v>
      </c>
      <c r="M3782" s="3">
        <v>0.67732400000000004</v>
      </c>
      <c r="N3782" s="3">
        <v>6.2135999999999997E-2</v>
      </c>
      <c r="O3782" s="3">
        <v>2897.9978000000001</v>
      </c>
      <c r="P3782" s="3">
        <v>1217.1600000000001</v>
      </c>
      <c r="Q3782" s="3">
        <v>1957.89</v>
      </c>
    </row>
    <row r="3783" spans="1:17" x14ac:dyDescent="0.35">
      <c r="A3783" s="1">
        <v>43647</v>
      </c>
      <c r="B3783">
        <v>2019</v>
      </c>
      <c r="C3783">
        <v>7</v>
      </c>
      <c r="D3783" t="s">
        <v>31</v>
      </c>
      <c r="E3783">
        <v>1</v>
      </c>
      <c r="F3783" t="s">
        <v>354</v>
      </c>
      <c r="G3783" t="s">
        <v>1125</v>
      </c>
      <c r="H3783" t="s">
        <v>37</v>
      </c>
      <c r="I3783" t="s">
        <v>39</v>
      </c>
      <c r="J3783" s="3">
        <v>5</v>
      </c>
      <c r="K3783" s="3">
        <v>229.99</v>
      </c>
      <c r="L3783" s="3">
        <v>1149.95</v>
      </c>
      <c r="M3783" s="3">
        <v>13.956111</v>
      </c>
      <c r="N3783" s="3">
        <v>1.2802929999999999</v>
      </c>
      <c r="O3783" s="3">
        <v>59424.975299999998</v>
      </c>
      <c r="P3783" s="3">
        <v>24958.49</v>
      </c>
      <c r="Q3783" s="3">
        <v>40147.51</v>
      </c>
    </row>
    <row r="3784" spans="1:17" x14ac:dyDescent="0.35">
      <c r="A3784" s="1">
        <v>44562</v>
      </c>
      <c r="B3784">
        <v>2022</v>
      </c>
      <c r="C3784">
        <v>1</v>
      </c>
      <c r="D3784" t="s">
        <v>31</v>
      </c>
      <c r="E3784">
        <v>1</v>
      </c>
      <c r="F3784" t="s">
        <v>354</v>
      </c>
      <c r="G3784" t="s">
        <v>1127</v>
      </c>
      <c r="H3784" t="s">
        <v>33</v>
      </c>
      <c r="I3784" t="s">
        <v>39</v>
      </c>
      <c r="J3784" s="3">
        <v>4000</v>
      </c>
      <c r="K3784" s="3">
        <v>0.81</v>
      </c>
      <c r="L3784" s="3">
        <v>3240</v>
      </c>
      <c r="M3784" s="3">
        <v>1970.2574999999999</v>
      </c>
      <c r="N3784" s="3">
        <v>64.799580000000006</v>
      </c>
      <c r="O3784" s="3">
        <v>305337.99959999998</v>
      </c>
      <c r="P3784" s="3">
        <v>0</v>
      </c>
      <c r="Q3784" s="3">
        <v>0</v>
      </c>
    </row>
    <row r="3785" spans="1:17" x14ac:dyDescent="0.35">
      <c r="A3785" s="1">
        <v>45474</v>
      </c>
      <c r="B3785">
        <v>2024</v>
      </c>
      <c r="C3785">
        <v>7</v>
      </c>
      <c r="D3785" t="s">
        <v>47</v>
      </c>
      <c r="E3785">
        <v>1</v>
      </c>
      <c r="F3785" t="s">
        <v>32</v>
      </c>
      <c r="G3785" t="s">
        <v>1128</v>
      </c>
      <c r="H3785" t="s">
        <v>1129</v>
      </c>
      <c r="I3785" t="s">
        <v>35</v>
      </c>
      <c r="J3785" s="3">
        <v>69.849999999999994</v>
      </c>
      <c r="K3785" s="3">
        <v>421.75</v>
      </c>
      <c r="L3785" s="3">
        <v>29459.237499999999</v>
      </c>
      <c r="M3785" s="3">
        <v>22141.88</v>
      </c>
      <c r="N3785" s="3">
        <v>30.44</v>
      </c>
      <c r="O3785" s="3">
        <v>3054109.8892000001</v>
      </c>
      <c r="P3785" s="3">
        <v>610821.98</v>
      </c>
      <c r="Q3785" s="3">
        <v>1270509.72</v>
      </c>
    </row>
    <row r="3786" spans="1:17" x14ac:dyDescent="0.35">
      <c r="A3786" s="1">
        <v>43678</v>
      </c>
      <c r="B3786">
        <v>2019</v>
      </c>
      <c r="C3786">
        <v>8</v>
      </c>
      <c r="D3786" t="s">
        <v>42</v>
      </c>
      <c r="E3786">
        <v>1</v>
      </c>
      <c r="F3786" t="s">
        <v>354</v>
      </c>
      <c r="G3786" t="s">
        <v>1130</v>
      </c>
      <c r="H3786" t="s">
        <v>45</v>
      </c>
      <c r="I3786" t="s">
        <v>39</v>
      </c>
      <c r="J3786" s="3">
        <v>58.95</v>
      </c>
      <c r="K3786" s="3">
        <v>0.28449999999999998</v>
      </c>
      <c r="L3786" s="3">
        <v>16.771274999999999</v>
      </c>
      <c r="M3786" s="3">
        <v>12.888493</v>
      </c>
      <c r="N3786" s="3">
        <v>0.33540199999999998</v>
      </c>
      <c r="O3786" s="3">
        <v>1531.1931</v>
      </c>
      <c r="P3786" s="3">
        <v>643.1</v>
      </c>
      <c r="Q3786" s="3">
        <v>1034.47</v>
      </c>
    </row>
    <row r="3787" spans="1:17" x14ac:dyDescent="0.35">
      <c r="A3787" s="1">
        <v>44621</v>
      </c>
      <c r="B3787">
        <v>2022</v>
      </c>
      <c r="C3787">
        <v>3</v>
      </c>
      <c r="D3787" t="s">
        <v>984</v>
      </c>
      <c r="E3787">
        <v>1</v>
      </c>
      <c r="F3787" t="s">
        <v>36</v>
      </c>
      <c r="G3787" t="s">
        <v>1096</v>
      </c>
      <c r="H3787" t="s">
        <v>844</v>
      </c>
      <c r="I3787" t="s">
        <v>39</v>
      </c>
      <c r="J3787" s="3">
        <v>20</v>
      </c>
      <c r="K3787" s="3">
        <v>9.6203000000000003</v>
      </c>
      <c r="L3787" s="3">
        <v>192.40600000000001</v>
      </c>
      <c r="M3787" s="3">
        <v>6.2118060000000002</v>
      </c>
      <c r="N3787" s="3">
        <v>3.8480439999999998</v>
      </c>
      <c r="O3787" s="3">
        <v>11144.1373</v>
      </c>
      <c r="P3787" s="3">
        <v>7020.81</v>
      </c>
      <c r="Q3787" s="3">
        <v>10290.5</v>
      </c>
    </row>
    <row r="3788" spans="1:17" x14ac:dyDescent="0.35">
      <c r="A3788" s="1">
        <v>44743</v>
      </c>
      <c r="B3788">
        <v>2022</v>
      </c>
      <c r="C3788">
        <v>7</v>
      </c>
      <c r="D3788" t="s">
        <v>31</v>
      </c>
      <c r="E3788">
        <v>1</v>
      </c>
      <c r="F3788" t="s">
        <v>709</v>
      </c>
      <c r="G3788" t="s">
        <v>1131</v>
      </c>
      <c r="H3788" t="s">
        <v>844</v>
      </c>
      <c r="I3788" t="s">
        <v>39</v>
      </c>
      <c r="J3788" s="3">
        <v>1</v>
      </c>
      <c r="K3788" s="3">
        <v>32.049999999999997</v>
      </c>
      <c r="L3788" s="3">
        <v>32.049999999999997</v>
      </c>
      <c r="M3788" s="3">
        <v>3.5337499999999999</v>
      </c>
      <c r="N3788" s="3">
        <v>0.64089399999999996</v>
      </c>
      <c r="O3788" s="3">
        <v>1999.2307000000001</v>
      </c>
      <c r="P3788" s="3">
        <v>699.73</v>
      </c>
      <c r="Q3788" s="3">
        <v>1185.54</v>
      </c>
    </row>
    <row r="3789" spans="1:17" x14ac:dyDescent="0.35">
      <c r="A3789" s="1">
        <v>43586</v>
      </c>
      <c r="B3789">
        <v>2019</v>
      </c>
      <c r="C3789">
        <v>5</v>
      </c>
      <c r="D3789" t="s">
        <v>31</v>
      </c>
      <c r="E3789">
        <v>1</v>
      </c>
      <c r="F3789" t="s">
        <v>354</v>
      </c>
      <c r="G3789" t="s">
        <v>1132</v>
      </c>
      <c r="H3789" t="s">
        <v>844</v>
      </c>
      <c r="I3789" t="s">
        <v>39</v>
      </c>
      <c r="J3789" s="3">
        <v>230</v>
      </c>
      <c r="K3789" s="3">
        <v>6.69</v>
      </c>
      <c r="L3789" s="3">
        <v>1538.7</v>
      </c>
      <c r="M3789" s="3">
        <v>42.884506000000002</v>
      </c>
      <c r="N3789" s="3">
        <v>30.772734</v>
      </c>
      <c r="O3789" s="3">
        <v>81534.007899999997</v>
      </c>
      <c r="P3789" s="3">
        <v>34244.28</v>
      </c>
      <c r="Q3789" s="3">
        <v>55084.37</v>
      </c>
    </row>
    <row r="3790" spans="1:17" x14ac:dyDescent="0.35">
      <c r="A3790" s="1">
        <v>43617</v>
      </c>
      <c r="B3790">
        <v>2019</v>
      </c>
      <c r="C3790">
        <v>6</v>
      </c>
      <c r="D3790" t="s">
        <v>42</v>
      </c>
      <c r="E3790">
        <v>1</v>
      </c>
      <c r="F3790" t="s">
        <v>348</v>
      </c>
      <c r="G3790" t="s">
        <v>1133</v>
      </c>
      <c r="H3790" t="s">
        <v>162</v>
      </c>
      <c r="I3790" t="s">
        <v>39</v>
      </c>
      <c r="J3790" s="3">
        <v>50000.78</v>
      </c>
      <c r="K3790" s="3">
        <v>0.54090000000000005</v>
      </c>
      <c r="L3790" s="3">
        <v>27045.421901999998</v>
      </c>
      <c r="M3790" s="3">
        <v>1430.274263</v>
      </c>
      <c r="N3790" s="3">
        <v>73.907617999999999</v>
      </c>
      <c r="O3790" s="3">
        <v>1456114.4545</v>
      </c>
      <c r="P3790" s="3">
        <v>291222.89</v>
      </c>
      <c r="Q3790" s="3">
        <v>605743.61</v>
      </c>
    </row>
    <row r="3791" spans="1:17" x14ac:dyDescent="0.35">
      <c r="A3791" s="1">
        <v>43922</v>
      </c>
      <c r="B3791">
        <v>2020</v>
      </c>
      <c r="C3791">
        <v>4</v>
      </c>
      <c r="D3791" t="s">
        <v>42</v>
      </c>
      <c r="E3791">
        <v>1</v>
      </c>
      <c r="F3791" t="s">
        <v>348</v>
      </c>
      <c r="G3791" t="s">
        <v>1134</v>
      </c>
      <c r="H3791" t="s">
        <v>162</v>
      </c>
      <c r="I3791" t="s">
        <v>39</v>
      </c>
      <c r="J3791" s="3">
        <v>17721.7</v>
      </c>
      <c r="K3791" s="3">
        <v>0.46729999999999999</v>
      </c>
      <c r="L3791" s="3">
        <v>8281.3504099999991</v>
      </c>
      <c r="M3791" s="3">
        <v>489.25562300000001</v>
      </c>
      <c r="N3791" s="3">
        <v>22.768583</v>
      </c>
      <c r="O3791" s="3">
        <v>481332.71360000002</v>
      </c>
      <c r="P3791" s="3">
        <v>96266.54</v>
      </c>
      <c r="Q3791" s="3">
        <v>200233.29</v>
      </c>
    </row>
    <row r="3792" spans="1:17" x14ac:dyDescent="0.35">
      <c r="A3792" s="1">
        <v>43647</v>
      </c>
      <c r="B3792">
        <v>2019</v>
      </c>
      <c r="C3792">
        <v>7</v>
      </c>
      <c r="D3792" t="s">
        <v>42</v>
      </c>
      <c r="E3792">
        <v>1</v>
      </c>
      <c r="F3792" t="s">
        <v>348</v>
      </c>
      <c r="G3792" t="s">
        <v>1135</v>
      </c>
      <c r="H3792" t="s">
        <v>162</v>
      </c>
      <c r="I3792" t="s">
        <v>39</v>
      </c>
      <c r="J3792" s="3">
        <v>13503</v>
      </c>
      <c r="K3792" s="3">
        <v>0.54649999999999999</v>
      </c>
      <c r="L3792" s="3">
        <v>7379.3895000000002</v>
      </c>
      <c r="M3792" s="3">
        <v>330.46624000000003</v>
      </c>
      <c r="N3792" s="3">
        <v>20.294646</v>
      </c>
      <c r="O3792" s="3">
        <v>392902.65580000001</v>
      </c>
      <c r="P3792" s="3">
        <v>78580.53</v>
      </c>
      <c r="Q3792" s="3">
        <v>163447.5</v>
      </c>
    </row>
    <row r="3793" spans="1:17" x14ac:dyDescent="0.35">
      <c r="A3793" s="1">
        <v>43617</v>
      </c>
      <c r="B3793">
        <v>2019</v>
      </c>
      <c r="C3793">
        <v>6</v>
      </c>
      <c r="D3793" t="s">
        <v>42</v>
      </c>
      <c r="E3793">
        <v>1</v>
      </c>
      <c r="F3793" t="s">
        <v>348</v>
      </c>
      <c r="G3793" t="s">
        <v>1136</v>
      </c>
      <c r="H3793" t="s">
        <v>162</v>
      </c>
      <c r="I3793" t="s">
        <v>39</v>
      </c>
      <c r="J3793" s="3">
        <v>13989</v>
      </c>
      <c r="K3793" s="3">
        <v>0.54090000000000005</v>
      </c>
      <c r="L3793" s="3">
        <v>7566.6500999999998</v>
      </c>
      <c r="M3793" s="3">
        <v>400.14334100000002</v>
      </c>
      <c r="N3793" s="3">
        <v>20.676901999999998</v>
      </c>
      <c r="O3793" s="3">
        <v>407385.3469</v>
      </c>
      <c r="P3793" s="3">
        <v>81477.070000000007</v>
      </c>
      <c r="Q3793" s="3">
        <v>169472.31</v>
      </c>
    </row>
    <row r="3794" spans="1:17" x14ac:dyDescent="0.35">
      <c r="A3794" s="1">
        <v>44136</v>
      </c>
      <c r="B3794">
        <v>2020</v>
      </c>
      <c r="C3794">
        <v>11</v>
      </c>
      <c r="D3794" t="s">
        <v>42</v>
      </c>
      <c r="E3794">
        <v>1</v>
      </c>
      <c r="F3794" t="s">
        <v>348</v>
      </c>
      <c r="G3794" t="s">
        <v>377</v>
      </c>
      <c r="H3794" t="s">
        <v>162</v>
      </c>
      <c r="I3794" t="s">
        <v>39</v>
      </c>
      <c r="J3794" s="3">
        <v>10967</v>
      </c>
      <c r="K3794" s="3">
        <v>0.45</v>
      </c>
      <c r="L3794" s="3">
        <v>4935.1499999999996</v>
      </c>
      <c r="M3794" s="3">
        <v>328.52213999999998</v>
      </c>
      <c r="N3794" s="3">
        <v>13.570712</v>
      </c>
      <c r="O3794" s="3">
        <v>308612.15460000001</v>
      </c>
      <c r="P3794" s="3">
        <v>61722.43</v>
      </c>
      <c r="Q3794" s="3">
        <v>128382.66</v>
      </c>
    </row>
    <row r="3795" spans="1:17" x14ac:dyDescent="0.35">
      <c r="A3795" s="1">
        <v>43647</v>
      </c>
      <c r="B3795">
        <v>2019</v>
      </c>
      <c r="C3795">
        <v>7</v>
      </c>
      <c r="D3795" t="s">
        <v>42</v>
      </c>
      <c r="E3795">
        <v>1</v>
      </c>
      <c r="F3795" t="s">
        <v>348</v>
      </c>
      <c r="G3795" t="s">
        <v>1137</v>
      </c>
      <c r="H3795" t="s">
        <v>162</v>
      </c>
      <c r="I3795" t="s">
        <v>39</v>
      </c>
      <c r="J3795" s="3">
        <v>10509</v>
      </c>
      <c r="K3795" s="3">
        <v>0.54649999999999999</v>
      </c>
      <c r="L3795" s="3">
        <v>5743.1684999999998</v>
      </c>
      <c r="M3795" s="3">
        <v>257.19439999999997</v>
      </c>
      <c r="N3795" s="3">
        <v>15.794864</v>
      </c>
      <c r="O3795" s="3">
        <v>305784.9374</v>
      </c>
      <c r="P3795" s="3">
        <v>61156.99</v>
      </c>
      <c r="Q3795" s="3">
        <v>127206.54</v>
      </c>
    </row>
    <row r="3796" spans="1:17" x14ac:dyDescent="0.35">
      <c r="A3796" s="1">
        <v>43617</v>
      </c>
      <c r="B3796">
        <v>2019</v>
      </c>
      <c r="C3796">
        <v>6</v>
      </c>
      <c r="D3796" t="s">
        <v>42</v>
      </c>
      <c r="E3796">
        <v>1</v>
      </c>
      <c r="F3796" t="s">
        <v>348</v>
      </c>
      <c r="G3796" t="s">
        <v>387</v>
      </c>
      <c r="H3796" t="s">
        <v>162</v>
      </c>
      <c r="I3796" t="s">
        <v>35</v>
      </c>
      <c r="J3796" s="3">
        <v>85.94</v>
      </c>
      <c r="K3796" s="3">
        <v>546.19000000000005</v>
      </c>
      <c r="L3796" s="3">
        <v>46939.568599999999</v>
      </c>
      <c r="M3796" s="3">
        <v>2131.51746</v>
      </c>
      <c r="N3796" s="3">
        <v>103.90724</v>
      </c>
      <c r="O3796" s="3">
        <v>2517853.6738999998</v>
      </c>
      <c r="P3796" s="3">
        <v>503570.73</v>
      </c>
      <c r="Q3796" s="3">
        <v>1047427.13</v>
      </c>
    </row>
    <row r="3797" spans="1:17" x14ac:dyDescent="0.35">
      <c r="A3797" s="1">
        <v>43922</v>
      </c>
      <c r="B3797">
        <v>2020</v>
      </c>
      <c r="C3797">
        <v>4</v>
      </c>
      <c r="D3797" t="s">
        <v>42</v>
      </c>
      <c r="E3797">
        <v>1</v>
      </c>
      <c r="F3797" t="s">
        <v>348</v>
      </c>
      <c r="G3797" t="s">
        <v>1138</v>
      </c>
      <c r="H3797" t="s">
        <v>162</v>
      </c>
      <c r="I3797" t="s">
        <v>39</v>
      </c>
      <c r="J3797" s="3">
        <v>63449</v>
      </c>
      <c r="K3797" s="3">
        <v>0.46739999999999998</v>
      </c>
      <c r="L3797" s="3">
        <v>29656.062600000001</v>
      </c>
      <c r="M3797" s="3">
        <v>1752.073124</v>
      </c>
      <c r="N3797" s="3">
        <v>81.536563999999998</v>
      </c>
      <c r="O3797" s="3">
        <v>1723682.6370999999</v>
      </c>
      <c r="P3797" s="3">
        <v>344736.53</v>
      </c>
      <c r="Q3797" s="3">
        <v>717051.98</v>
      </c>
    </row>
    <row r="3798" spans="1:17" x14ac:dyDescent="0.35">
      <c r="A3798" s="1">
        <v>43922</v>
      </c>
      <c r="B3798">
        <v>2020</v>
      </c>
      <c r="C3798">
        <v>4</v>
      </c>
      <c r="D3798" t="s">
        <v>42</v>
      </c>
      <c r="E3798">
        <v>1</v>
      </c>
      <c r="F3798" t="s">
        <v>348</v>
      </c>
      <c r="G3798" t="s">
        <v>439</v>
      </c>
      <c r="H3798" t="s">
        <v>162</v>
      </c>
      <c r="I3798" t="s">
        <v>39</v>
      </c>
      <c r="J3798" s="3">
        <v>65.64</v>
      </c>
      <c r="K3798" s="3">
        <v>0.46710000000000002</v>
      </c>
      <c r="L3798" s="3">
        <v>30.660443999999998</v>
      </c>
      <c r="M3798" s="3">
        <v>1.8099069999999999</v>
      </c>
      <c r="N3798" s="3">
        <v>8.4227999999999997E-2</v>
      </c>
      <c r="O3798" s="3">
        <v>1782.0576000000001</v>
      </c>
      <c r="P3798" s="3">
        <v>356.41</v>
      </c>
      <c r="Q3798" s="3">
        <v>741.33</v>
      </c>
    </row>
    <row r="3799" spans="1:17" x14ac:dyDescent="0.35">
      <c r="A3799" s="1">
        <v>43831</v>
      </c>
      <c r="B3799">
        <v>2020</v>
      </c>
      <c r="C3799">
        <v>1</v>
      </c>
      <c r="D3799" t="s">
        <v>42</v>
      </c>
      <c r="E3799">
        <v>1</v>
      </c>
      <c r="F3799" t="s">
        <v>348</v>
      </c>
      <c r="G3799" t="s">
        <v>368</v>
      </c>
      <c r="H3799" t="s">
        <v>162</v>
      </c>
      <c r="I3799" t="s">
        <v>35</v>
      </c>
      <c r="J3799" s="3">
        <v>6.39</v>
      </c>
      <c r="K3799" s="3">
        <v>462.83</v>
      </c>
      <c r="L3799" s="3">
        <v>2957.4837000000002</v>
      </c>
      <c r="M3799" s="3">
        <v>163.7253</v>
      </c>
      <c r="N3799" s="3">
        <v>6.6089380000000002</v>
      </c>
      <c r="O3799" s="3">
        <v>167179.86670000001</v>
      </c>
      <c r="P3799" s="3">
        <v>33435.97</v>
      </c>
      <c r="Q3799" s="3">
        <v>69546.820000000007</v>
      </c>
    </row>
    <row r="3800" spans="1:17" x14ac:dyDescent="0.35">
      <c r="A3800" s="1">
        <v>43617</v>
      </c>
      <c r="B3800">
        <v>2019</v>
      </c>
      <c r="C3800">
        <v>6</v>
      </c>
      <c r="D3800" t="s">
        <v>42</v>
      </c>
      <c r="E3800">
        <v>1</v>
      </c>
      <c r="F3800" t="s">
        <v>348</v>
      </c>
      <c r="G3800" t="s">
        <v>1139</v>
      </c>
      <c r="H3800" t="s">
        <v>162</v>
      </c>
      <c r="I3800" t="s">
        <v>39</v>
      </c>
      <c r="J3800" s="3">
        <v>10004.120000000001</v>
      </c>
      <c r="K3800" s="3">
        <v>0.54090000000000005</v>
      </c>
      <c r="L3800" s="3">
        <v>5411.2285080000001</v>
      </c>
      <c r="M3800" s="3">
        <v>286.15409399999999</v>
      </c>
      <c r="N3800" s="3">
        <v>14.786652</v>
      </c>
      <c r="O3800" s="3">
        <v>291338.32990000001</v>
      </c>
      <c r="P3800" s="3">
        <v>58267.67</v>
      </c>
      <c r="Q3800" s="3">
        <v>121196.75</v>
      </c>
    </row>
    <row r="3801" spans="1:17" x14ac:dyDescent="0.35">
      <c r="A3801" s="1">
        <v>43952</v>
      </c>
      <c r="B3801">
        <v>2020</v>
      </c>
      <c r="C3801">
        <v>5</v>
      </c>
      <c r="D3801" t="s">
        <v>42</v>
      </c>
      <c r="E3801">
        <v>1</v>
      </c>
      <c r="F3801" t="s">
        <v>348</v>
      </c>
      <c r="G3801" t="s">
        <v>517</v>
      </c>
      <c r="H3801" t="s">
        <v>162</v>
      </c>
      <c r="I3801" t="s">
        <v>39</v>
      </c>
      <c r="J3801" s="3">
        <v>15315</v>
      </c>
      <c r="K3801" s="3">
        <v>0.46729999999999999</v>
      </c>
      <c r="L3801" s="3">
        <v>7156.6994999999997</v>
      </c>
      <c r="M3801" s="3">
        <v>421.69395900000001</v>
      </c>
      <c r="N3801" s="3">
        <v>19.058834999999998</v>
      </c>
      <c r="O3801" s="3">
        <v>432118.85340000002</v>
      </c>
      <c r="P3801" s="3">
        <v>86423.77</v>
      </c>
      <c r="Q3801" s="3">
        <v>179761.44</v>
      </c>
    </row>
    <row r="3802" spans="1:17" x14ac:dyDescent="0.35">
      <c r="A3802" s="1">
        <v>43647</v>
      </c>
      <c r="B3802">
        <v>2019</v>
      </c>
      <c r="C3802">
        <v>7</v>
      </c>
      <c r="D3802" t="s">
        <v>42</v>
      </c>
      <c r="E3802">
        <v>1</v>
      </c>
      <c r="F3802" t="s">
        <v>348</v>
      </c>
      <c r="G3802" t="s">
        <v>1140</v>
      </c>
      <c r="H3802" t="s">
        <v>162</v>
      </c>
      <c r="I3802" t="s">
        <v>39</v>
      </c>
      <c r="J3802" s="3">
        <v>13300</v>
      </c>
      <c r="K3802" s="3">
        <v>0.54649999999999999</v>
      </c>
      <c r="L3802" s="3">
        <v>7268.45</v>
      </c>
      <c r="M3802" s="3">
        <v>325.49936000000002</v>
      </c>
      <c r="N3802" s="3">
        <v>19.989619000000001</v>
      </c>
      <c r="O3802" s="3">
        <v>386995.87660000002</v>
      </c>
      <c r="P3802" s="3">
        <v>77399.179999999993</v>
      </c>
      <c r="Q3802" s="3">
        <v>160990.29</v>
      </c>
    </row>
    <row r="3803" spans="1:17" x14ac:dyDescent="0.35">
      <c r="A3803" s="1">
        <v>43922</v>
      </c>
      <c r="B3803">
        <v>2020</v>
      </c>
      <c r="C3803">
        <v>4</v>
      </c>
      <c r="D3803" t="s">
        <v>42</v>
      </c>
      <c r="E3803">
        <v>1</v>
      </c>
      <c r="F3803" t="s">
        <v>348</v>
      </c>
      <c r="G3803" t="s">
        <v>1141</v>
      </c>
      <c r="H3803" t="s">
        <v>162</v>
      </c>
      <c r="I3803" t="s">
        <v>39</v>
      </c>
      <c r="J3803" s="3">
        <v>29535.23</v>
      </c>
      <c r="K3803" s="3">
        <v>0.46750000000000003</v>
      </c>
      <c r="L3803" s="3">
        <v>13807.720025000001</v>
      </c>
      <c r="M3803" s="3">
        <v>815.75534000000005</v>
      </c>
      <c r="N3803" s="3">
        <v>37.962963000000002</v>
      </c>
      <c r="O3803" s="3">
        <v>802537.60030000005</v>
      </c>
      <c r="P3803" s="3">
        <v>160507.51999999999</v>
      </c>
      <c r="Q3803" s="3">
        <v>333855.64</v>
      </c>
    </row>
    <row r="3804" spans="1:17" x14ac:dyDescent="0.35">
      <c r="A3804" s="1">
        <v>43831</v>
      </c>
      <c r="B3804">
        <v>2020</v>
      </c>
      <c r="C3804">
        <v>1</v>
      </c>
      <c r="D3804" t="s">
        <v>42</v>
      </c>
      <c r="E3804">
        <v>1</v>
      </c>
      <c r="F3804" t="s">
        <v>348</v>
      </c>
      <c r="G3804" t="s">
        <v>1142</v>
      </c>
      <c r="H3804" t="s">
        <v>162</v>
      </c>
      <c r="I3804" t="s">
        <v>39</v>
      </c>
      <c r="J3804" s="3">
        <v>8151</v>
      </c>
      <c r="K3804" s="3">
        <v>0.51500000000000001</v>
      </c>
      <c r="L3804" s="3">
        <v>4197.7650000000003</v>
      </c>
      <c r="M3804" s="3">
        <v>256.18251500000002</v>
      </c>
      <c r="N3804" s="3">
        <v>33.362363000000002</v>
      </c>
      <c r="O3804" s="3">
        <v>237688.12049999999</v>
      </c>
      <c r="P3804" s="3">
        <v>47537.936099999999</v>
      </c>
      <c r="Q3804" s="3">
        <v>98878.907099999997</v>
      </c>
    </row>
    <row r="3805" spans="1:17" x14ac:dyDescent="0.35">
      <c r="A3805" s="1">
        <v>43922</v>
      </c>
      <c r="B3805">
        <v>2020</v>
      </c>
      <c r="C3805">
        <v>4</v>
      </c>
      <c r="D3805" t="s">
        <v>42</v>
      </c>
      <c r="E3805">
        <v>1</v>
      </c>
      <c r="F3805" t="s">
        <v>348</v>
      </c>
      <c r="G3805" t="s">
        <v>1143</v>
      </c>
      <c r="H3805" t="s">
        <v>162</v>
      </c>
      <c r="I3805" t="s">
        <v>39</v>
      </c>
      <c r="J3805" s="3">
        <v>3053.84</v>
      </c>
      <c r="K3805" s="3">
        <v>0.46739999999999998</v>
      </c>
      <c r="L3805" s="3">
        <v>1427.364816</v>
      </c>
      <c r="M3805" s="3">
        <v>84.326593000000003</v>
      </c>
      <c r="N3805" s="3">
        <v>3.9243229999999998</v>
      </c>
      <c r="O3805" s="3">
        <v>82961.921900000001</v>
      </c>
      <c r="P3805" s="3">
        <v>16592.38</v>
      </c>
      <c r="Q3805" s="3">
        <v>34512.15</v>
      </c>
    </row>
    <row r="3806" spans="1:17" x14ac:dyDescent="0.35">
      <c r="A3806" s="1">
        <v>43922</v>
      </c>
      <c r="B3806">
        <v>2020</v>
      </c>
      <c r="C3806">
        <v>4</v>
      </c>
      <c r="D3806" t="s">
        <v>42</v>
      </c>
      <c r="E3806">
        <v>1</v>
      </c>
      <c r="F3806" t="s">
        <v>348</v>
      </c>
      <c r="G3806" t="s">
        <v>1134</v>
      </c>
      <c r="H3806" t="s">
        <v>162</v>
      </c>
      <c r="I3806" t="s">
        <v>39</v>
      </c>
      <c r="J3806" s="3">
        <v>306.3</v>
      </c>
      <c r="K3806" s="3">
        <v>0.46729999999999999</v>
      </c>
      <c r="L3806" s="3">
        <v>143.13399000000001</v>
      </c>
      <c r="M3806" s="3">
        <v>8.4537750000000003</v>
      </c>
      <c r="N3806" s="3">
        <v>0.39341500000000001</v>
      </c>
      <c r="O3806" s="3">
        <v>8319.3040000000001</v>
      </c>
      <c r="P3806" s="3">
        <v>1663.86</v>
      </c>
      <c r="Q3806" s="3">
        <v>3460.83</v>
      </c>
    </row>
    <row r="3807" spans="1:17" x14ac:dyDescent="0.35">
      <c r="A3807" s="1">
        <v>43556</v>
      </c>
      <c r="B3807">
        <v>2019</v>
      </c>
      <c r="C3807">
        <v>4</v>
      </c>
      <c r="D3807" t="s">
        <v>42</v>
      </c>
      <c r="E3807">
        <v>1</v>
      </c>
      <c r="F3807" t="s">
        <v>348</v>
      </c>
      <c r="G3807" t="s">
        <v>385</v>
      </c>
      <c r="H3807" t="s">
        <v>162</v>
      </c>
      <c r="I3807" t="s">
        <v>35</v>
      </c>
      <c r="J3807" s="3">
        <v>55.03</v>
      </c>
      <c r="K3807" s="3">
        <v>543.03189999999995</v>
      </c>
      <c r="L3807" s="3">
        <v>29883.045457</v>
      </c>
      <c r="M3807" s="3">
        <v>1596.97993</v>
      </c>
      <c r="N3807" s="3">
        <v>66.659605999999997</v>
      </c>
      <c r="O3807" s="3">
        <v>1607810.2526</v>
      </c>
      <c r="P3807" s="3">
        <v>321562.05</v>
      </c>
      <c r="Q3807" s="3">
        <v>668849.06000000006</v>
      </c>
    </row>
    <row r="3808" spans="1:17" x14ac:dyDescent="0.35">
      <c r="A3808" s="1">
        <v>43647</v>
      </c>
      <c r="B3808">
        <v>2019</v>
      </c>
      <c r="C3808">
        <v>7</v>
      </c>
      <c r="D3808" t="s">
        <v>42</v>
      </c>
      <c r="E3808">
        <v>1</v>
      </c>
      <c r="F3808" t="s">
        <v>348</v>
      </c>
      <c r="G3808" t="s">
        <v>1144</v>
      </c>
      <c r="H3808" t="s">
        <v>162</v>
      </c>
      <c r="I3808" t="s">
        <v>39</v>
      </c>
      <c r="J3808" s="3">
        <v>13178</v>
      </c>
      <c r="K3808" s="3">
        <v>0.54649999999999999</v>
      </c>
      <c r="L3808" s="3">
        <v>7201.777</v>
      </c>
      <c r="M3808" s="3">
        <v>322.51567999999997</v>
      </c>
      <c r="N3808" s="3">
        <v>19.806384999999999</v>
      </c>
      <c r="O3808" s="3">
        <v>383445.98959999997</v>
      </c>
      <c r="P3808" s="3">
        <v>76689.2</v>
      </c>
      <c r="Q3808" s="3">
        <v>159513.53</v>
      </c>
    </row>
    <row r="3809" spans="1:17" x14ac:dyDescent="0.35">
      <c r="A3809" s="1">
        <v>43617</v>
      </c>
      <c r="B3809">
        <v>2019</v>
      </c>
      <c r="C3809">
        <v>6</v>
      </c>
      <c r="D3809" t="s">
        <v>42</v>
      </c>
      <c r="E3809">
        <v>1</v>
      </c>
      <c r="F3809" t="s">
        <v>348</v>
      </c>
      <c r="G3809" t="s">
        <v>1139</v>
      </c>
      <c r="H3809" t="s">
        <v>162</v>
      </c>
      <c r="I3809" t="s">
        <v>39</v>
      </c>
      <c r="J3809" s="3">
        <v>15001.24</v>
      </c>
      <c r="K3809" s="3">
        <v>0.54090000000000005</v>
      </c>
      <c r="L3809" s="3">
        <v>8114.1707159999996</v>
      </c>
      <c r="M3809" s="3">
        <v>429.102127</v>
      </c>
      <c r="N3809" s="3">
        <v>22.173311000000002</v>
      </c>
      <c r="O3809" s="3">
        <v>436863.63290000003</v>
      </c>
      <c r="P3809" s="3">
        <v>87372.73</v>
      </c>
      <c r="Q3809" s="3">
        <v>181735.28</v>
      </c>
    </row>
    <row r="3810" spans="1:17" x14ac:dyDescent="0.35">
      <c r="A3810" s="1">
        <v>43922</v>
      </c>
      <c r="B3810">
        <v>2020</v>
      </c>
      <c r="C3810">
        <v>4</v>
      </c>
      <c r="D3810" t="s">
        <v>42</v>
      </c>
      <c r="E3810">
        <v>1</v>
      </c>
      <c r="F3810" t="s">
        <v>348</v>
      </c>
      <c r="G3810" t="s">
        <v>1141</v>
      </c>
      <c r="H3810" t="s">
        <v>162</v>
      </c>
      <c r="I3810" t="s">
        <v>39</v>
      </c>
      <c r="J3810" s="3">
        <v>2012.77</v>
      </c>
      <c r="K3810" s="3">
        <v>0.46750000000000003</v>
      </c>
      <c r="L3810" s="3">
        <v>940.96997499999998</v>
      </c>
      <c r="M3810" s="3">
        <v>55.586775000000003</v>
      </c>
      <c r="N3810" s="3">
        <v>2.5868519999999999</v>
      </c>
      <c r="O3810" s="3">
        <v>54691.4179</v>
      </c>
      <c r="P3810" s="3">
        <v>10938.28</v>
      </c>
      <c r="Q3810" s="3">
        <v>22751.63</v>
      </c>
    </row>
    <row r="3811" spans="1:17" x14ac:dyDescent="0.35">
      <c r="A3811" s="1">
        <v>43922</v>
      </c>
      <c r="B3811">
        <v>2020</v>
      </c>
      <c r="C3811">
        <v>4</v>
      </c>
      <c r="D3811" t="s">
        <v>42</v>
      </c>
      <c r="E3811">
        <v>1</v>
      </c>
      <c r="F3811" t="s">
        <v>348</v>
      </c>
      <c r="G3811" t="s">
        <v>524</v>
      </c>
      <c r="H3811" t="s">
        <v>162</v>
      </c>
      <c r="I3811" t="s">
        <v>39</v>
      </c>
      <c r="J3811" s="3">
        <v>10501.61</v>
      </c>
      <c r="K3811" s="3">
        <v>0.46729999999999999</v>
      </c>
      <c r="L3811" s="3">
        <v>4907.4023530000004</v>
      </c>
      <c r="M3811" s="3">
        <v>289.92451</v>
      </c>
      <c r="N3811" s="3">
        <v>13.492273000000001</v>
      </c>
      <c r="O3811" s="3">
        <v>285230.44839999999</v>
      </c>
      <c r="P3811" s="3">
        <v>57046.09</v>
      </c>
      <c r="Q3811" s="3">
        <v>118655.87</v>
      </c>
    </row>
    <row r="3812" spans="1:17" x14ac:dyDescent="0.35">
      <c r="A3812" s="1">
        <v>43922</v>
      </c>
      <c r="B3812">
        <v>2020</v>
      </c>
      <c r="C3812">
        <v>4</v>
      </c>
      <c r="D3812" t="s">
        <v>42</v>
      </c>
      <c r="E3812">
        <v>1</v>
      </c>
      <c r="F3812" t="s">
        <v>348</v>
      </c>
      <c r="G3812" t="s">
        <v>439</v>
      </c>
      <c r="H3812" t="s">
        <v>162</v>
      </c>
      <c r="I3812" t="s">
        <v>39</v>
      </c>
      <c r="J3812" s="3">
        <v>6564.36</v>
      </c>
      <c r="K3812" s="3">
        <v>0.46710000000000002</v>
      </c>
      <c r="L3812" s="3">
        <v>3066.2125559999999</v>
      </c>
      <c r="M3812" s="3">
        <v>181.14908700000001</v>
      </c>
      <c r="N3812" s="3">
        <v>8.4301700000000004</v>
      </c>
      <c r="O3812" s="3">
        <v>178215.53690000001</v>
      </c>
      <c r="P3812" s="3">
        <v>35643.11</v>
      </c>
      <c r="Q3812" s="3">
        <v>74137.67</v>
      </c>
    </row>
    <row r="3813" spans="1:17" x14ac:dyDescent="0.35">
      <c r="A3813" s="1">
        <v>43617</v>
      </c>
      <c r="B3813">
        <v>2019</v>
      </c>
      <c r="C3813">
        <v>6</v>
      </c>
      <c r="D3813" t="s">
        <v>42</v>
      </c>
      <c r="E3813">
        <v>1</v>
      </c>
      <c r="F3813" t="s">
        <v>348</v>
      </c>
      <c r="G3813" t="s">
        <v>1139</v>
      </c>
      <c r="H3813" t="s">
        <v>162</v>
      </c>
      <c r="I3813" t="s">
        <v>39</v>
      </c>
      <c r="J3813" s="3">
        <v>1126.8800000000001</v>
      </c>
      <c r="K3813" s="3">
        <v>0.54090000000000005</v>
      </c>
      <c r="L3813" s="3">
        <v>609.52939200000003</v>
      </c>
      <c r="M3813" s="3">
        <v>32.233769000000002</v>
      </c>
      <c r="N3813" s="3">
        <v>1.6656390000000001</v>
      </c>
      <c r="O3813" s="3">
        <v>32816.813199999997</v>
      </c>
      <c r="P3813" s="3">
        <v>6563.36</v>
      </c>
      <c r="Q3813" s="3">
        <v>13651.79</v>
      </c>
    </row>
    <row r="3814" spans="1:17" x14ac:dyDescent="0.35">
      <c r="A3814" s="1">
        <v>44136</v>
      </c>
      <c r="B3814">
        <v>2020</v>
      </c>
      <c r="C3814">
        <v>11</v>
      </c>
      <c r="D3814" t="s">
        <v>42</v>
      </c>
      <c r="E3814">
        <v>1</v>
      </c>
      <c r="F3814" t="s">
        <v>348</v>
      </c>
      <c r="G3814" t="s">
        <v>377</v>
      </c>
      <c r="H3814" t="s">
        <v>162</v>
      </c>
      <c r="I3814" t="s">
        <v>39</v>
      </c>
      <c r="J3814" s="3">
        <v>4389</v>
      </c>
      <c r="K3814" s="3">
        <v>0.45</v>
      </c>
      <c r="L3814" s="3">
        <v>1975.05</v>
      </c>
      <c r="M3814" s="3">
        <v>131.46813</v>
      </c>
      <c r="N3814" s="3">
        <v>5.430733</v>
      </c>
      <c r="O3814" s="3">
        <v>123506.77</v>
      </c>
      <c r="P3814" s="3">
        <v>24701.35</v>
      </c>
      <c r="Q3814" s="3">
        <v>51378.81</v>
      </c>
    </row>
    <row r="3815" spans="1:17" x14ac:dyDescent="0.35">
      <c r="A3815" s="1">
        <v>43922</v>
      </c>
      <c r="B3815">
        <v>2020</v>
      </c>
      <c r="C3815">
        <v>4</v>
      </c>
      <c r="D3815" t="s">
        <v>42</v>
      </c>
      <c r="E3815">
        <v>1</v>
      </c>
      <c r="F3815" t="s">
        <v>348</v>
      </c>
      <c r="G3815" t="s">
        <v>1145</v>
      </c>
      <c r="H3815" t="s">
        <v>162</v>
      </c>
      <c r="I3815" t="s">
        <v>39</v>
      </c>
      <c r="J3815" s="3">
        <v>729.33</v>
      </c>
      <c r="K3815" s="3">
        <v>0.4672</v>
      </c>
      <c r="L3815" s="3">
        <v>340.742976</v>
      </c>
      <c r="M3815" s="3">
        <v>20.127676000000001</v>
      </c>
      <c r="N3815" s="3">
        <v>0.93668600000000002</v>
      </c>
      <c r="O3815" s="3">
        <v>19804.7706</v>
      </c>
      <c r="P3815" s="3">
        <v>3960.95</v>
      </c>
      <c r="Q3815" s="3">
        <v>8238.7800000000007</v>
      </c>
    </row>
    <row r="3816" spans="1:17" x14ac:dyDescent="0.35">
      <c r="A3816" s="1">
        <v>43831</v>
      </c>
      <c r="B3816">
        <v>2020</v>
      </c>
      <c r="C3816">
        <v>1</v>
      </c>
      <c r="D3816" t="s">
        <v>42</v>
      </c>
      <c r="E3816">
        <v>1</v>
      </c>
      <c r="F3816" t="s">
        <v>348</v>
      </c>
      <c r="G3816" t="s">
        <v>368</v>
      </c>
      <c r="H3816" t="s">
        <v>162</v>
      </c>
      <c r="I3816" t="s">
        <v>35</v>
      </c>
      <c r="J3816" s="3">
        <v>6.42</v>
      </c>
      <c r="K3816" s="3">
        <v>463.04</v>
      </c>
      <c r="L3816" s="3">
        <v>2972.7168000000001</v>
      </c>
      <c r="M3816" s="3">
        <v>164.56986000000001</v>
      </c>
      <c r="N3816" s="3">
        <v>6.6430290000000003</v>
      </c>
      <c r="O3816" s="3">
        <v>168040.95929999999</v>
      </c>
      <c r="P3816" s="3">
        <v>33608.19</v>
      </c>
      <c r="Q3816" s="3">
        <v>69905.039999999994</v>
      </c>
    </row>
    <row r="3817" spans="1:17" x14ac:dyDescent="0.35">
      <c r="A3817" s="1">
        <v>43831</v>
      </c>
      <c r="B3817">
        <v>2020</v>
      </c>
      <c r="C3817">
        <v>1</v>
      </c>
      <c r="D3817" t="s">
        <v>42</v>
      </c>
      <c r="E3817">
        <v>1</v>
      </c>
      <c r="F3817" t="s">
        <v>348</v>
      </c>
      <c r="G3817" t="s">
        <v>368</v>
      </c>
      <c r="H3817" t="s">
        <v>162</v>
      </c>
      <c r="I3817" t="s">
        <v>35</v>
      </c>
      <c r="J3817" s="3">
        <v>4.41</v>
      </c>
      <c r="K3817" s="3">
        <v>462.4</v>
      </c>
      <c r="L3817" s="3">
        <v>2039.184</v>
      </c>
      <c r="M3817" s="3">
        <v>112.88646</v>
      </c>
      <c r="N3817" s="3">
        <v>4.5567760000000002</v>
      </c>
      <c r="O3817" s="3">
        <v>115270.4607</v>
      </c>
      <c r="P3817" s="3">
        <v>23054.09</v>
      </c>
      <c r="Q3817" s="3">
        <v>47952.51</v>
      </c>
    </row>
    <row r="3818" spans="1:17" x14ac:dyDescent="0.35">
      <c r="A3818" s="1">
        <v>43922</v>
      </c>
      <c r="B3818">
        <v>2020</v>
      </c>
      <c r="C3818">
        <v>4</v>
      </c>
      <c r="D3818" t="s">
        <v>42</v>
      </c>
      <c r="E3818">
        <v>1</v>
      </c>
      <c r="F3818" t="s">
        <v>348</v>
      </c>
      <c r="G3818" t="s">
        <v>1143</v>
      </c>
      <c r="H3818" t="s">
        <v>162</v>
      </c>
      <c r="I3818" t="s">
        <v>39</v>
      </c>
      <c r="J3818" s="3">
        <v>73839.149999999994</v>
      </c>
      <c r="K3818" s="3">
        <v>0.46739999999999998</v>
      </c>
      <c r="L3818" s="3">
        <v>34512.418709999998</v>
      </c>
      <c r="M3818" s="3">
        <v>2038.9886630000001</v>
      </c>
      <c r="N3818" s="3">
        <v>94.888807999999997</v>
      </c>
      <c r="O3818" s="3">
        <v>2005945.8903000001</v>
      </c>
      <c r="P3818" s="3">
        <v>401189.18</v>
      </c>
      <c r="Q3818" s="3">
        <v>834473.49</v>
      </c>
    </row>
    <row r="3819" spans="1:17" x14ac:dyDescent="0.35">
      <c r="A3819" s="1">
        <v>43922</v>
      </c>
      <c r="B3819">
        <v>2020</v>
      </c>
      <c r="C3819">
        <v>4</v>
      </c>
      <c r="D3819" t="s">
        <v>42</v>
      </c>
      <c r="E3819">
        <v>1</v>
      </c>
      <c r="F3819" t="s">
        <v>348</v>
      </c>
      <c r="G3819" t="s">
        <v>368</v>
      </c>
      <c r="H3819" t="s">
        <v>162</v>
      </c>
      <c r="I3819" t="s">
        <v>35</v>
      </c>
      <c r="J3819" s="3">
        <v>89.28</v>
      </c>
      <c r="K3819" s="3">
        <v>461.66340000000002</v>
      </c>
      <c r="L3819" s="3">
        <v>41217.308352</v>
      </c>
      <c r="M3819" s="3">
        <v>2529.9974699999998</v>
      </c>
      <c r="N3819" s="3">
        <v>92.629907000000003</v>
      </c>
      <c r="O3819" s="3">
        <v>2401396.0521</v>
      </c>
      <c r="P3819" s="3">
        <v>480279.21</v>
      </c>
      <c r="Q3819" s="3">
        <v>998980.76</v>
      </c>
    </row>
    <row r="3820" spans="1:17" x14ac:dyDescent="0.35">
      <c r="A3820" s="1">
        <v>43617</v>
      </c>
      <c r="B3820">
        <v>2019</v>
      </c>
      <c r="C3820">
        <v>6</v>
      </c>
      <c r="D3820" t="s">
        <v>42</v>
      </c>
      <c r="E3820">
        <v>1</v>
      </c>
      <c r="F3820" t="s">
        <v>348</v>
      </c>
      <c r="G3820" t="s">
        <v>1139</v>
      </c>
      <c r="H3820" t="s">
        <v>162</v>
      </c>
      <c r="I3820" t="s">
        <v>39</v>
      </c>
      <c r="J3820" s="3">
        <v>1020.76</v>
      </c>
      <c r="K3820" s="3">
        <v>0.54090000000000005</v>
      </c>
      <c r="L3820" s="3">
        <v>552.12908400000003</v>
      </c>
      <c r="M3820" s="3">
        <v>29.196967000000001</v>
      </c>
      <c r="N3820" s="3">
        <v>1.5087159999999999</v>
      </c>
      <c r="O3820" s="3">
        <v>29726.4041</v>
      </c>
      <c r="P3820" s="3">
        <v>5945.28</v>
      </c>
      <c r="Q3820" s="3">
        <v>12366.18</v>
      </c>
    </row>
    <row r="3821" spans="1:17" x14ac:dyDescent="0.35">
      <c r="A3821" s="1">
        <v>43831</v>
      </c>
      <c r="B3821">
        <v>2020</v>
      </c>
      <c r="C3821">
        <v>1</v>
      </c>
      <c r="D3821" t="s">
        <v>42</v>
      </c>
      <c r="E3821">
        <v>1</v>
      </c>
      <c r="F3821" t="s">
        <v>348</v>
      </c>
      <c r="G3821" t="s">
        <v>1142</v>
      </c>
      <c r="H3821" t="s">
        <v>162</v>
      </c>
      <c r="I3821" t="s">
        <v>39</v>
      </c>
      <c r="J3821" s="3">
        <v>10188</v>
      </c>
      <c r="K3821" s="3">
        <v>0.52600000000000002</v>
      </c>
      <c r="L3821" s="3">
        <v>5358.8879999999999</v>
      </c>
      <c r="M3821" s="3">
        <v>327.04471000000001</v>
      </c>
      <c r="N3821" s="3">
        <v>42.590667000000003</v>
      </c>
      <c r="O3821" s="3">
        <v>303434.30969999998</v>
      </c>
      <c r="P3821" s="3">
        <v>60686.861900000004</v>
      </c>
      <c r="Q3821" s="3">
        <v>126228.6728</v>
      </c>
    </row>
    <row r="3822" spans="1:17" x14ac:dyDescent="0.35">
      <c r="A3822" s="1">
        <v>43831</v>
      </c>
      <c r="B3822">
        <v>2020</v>
      </c>
      <c r="C3822">
        <v>1</v>
      </c>
      <c r="D3822" t="s">
        <v>42</v>
      </c>
      <c r="E3822">
        <v>1</v>
      </c>
      <c r="F3822" t="s">
        <v>348</v>
      </c>
      <c r="G3822" t="s">
        <v>368</v>
      </c>
      <c r="H3822" t="s">
        <v>162</v>
      </c>
      <c r="I3822" t="s">
        <v>35</v>
      </c>
      <c r="J3822" s="3">
        <v>4.66</v>
      </c>
      <c r="K3822" s="3">
        <v>462.79</v>
      </c>
      <c r="L3822" s="3">
        <v>2156.6014</v>
      </c>
      <c r="M3822" s="3">
        <v>119.38590000000001</v>
      </c>
      <c r="N3822" s="3">
        <v>4.8191329999999999</v>
      </c>
      <c r="O3822" s="3">
        <v>121907.8011</v>
      </c>
      <c r="P3822" s="3">
        <v>24381.56</v>
      </c>
      <c r="Q3822" s="3">
        <v>50713.64</v>
      </c>
    </row>
    <row r="3823" spans="1:17" x14ac:dyDescent="0.35">
      <c r="A3823" s="1">
        <v>43617</v>
      </c>
      <c r="B3823">
        <v>2019</v>
      </c>
      <c r="C3823">
        <v>6</v>
      </c>
      <c r="D3823" t="s">
        <v>42</v>
      </c>
      <c r="E3823">
        <v>1</v>
      </c>
      <c r="F3823" t="s">
        <v>348</v>
      </c>
      <c r="G3823" t="s">
        <v>1133</v>
      </c>
      <c r="H3823" t="s">
        <v>162</v>
      </c>
      <c r="I3823" t="s">
        <v>39</v>
      </c>
      <c r="J3823" s="3">
        <v>2067.2199999999998</v>
      </c>
      <c r="K3823" s="3">
        <v>0.54090000000000005</v>
      </c>
      <c r="L3823" s="3">
        <v>1118.159298</v>
      </c>
      <c r="M3823" s="3">
        <v>59.128323999999999</v>
      </c>
      <c r="N3823" s="3">
        <v>3.0553819999999998</v>
      </c>
      <c r="O3823" s="3">
        <v>60201.239300000001</v>
      </c>
      <c r="P3823" s="3">
        <v>12040.25</v>
      </c>
      <c r="Q3823" s="3">
        <v>25043.72</v>
      </c>
    </row>
    <row r="3824" spans="1:17" x14ac:dyDescent="0.35">
      <c r="A3824" s="1">
        <v>43831</v>
      </c>
      <c r="B3824">
        <v>2020</v>
      </c>
      <c r="C3824">
        <v>1</v>
      </c>
      <c r="D3824" t="s">
        <v>42</v>
      </c>
      <c r="E3824">
        <v>1</v>
      </c>
      <c r="F3824" t="s">
        <v>348</v>
      </c>
      <c r="G3824" t="s">
        <v>368</v>
      </c>
      <c r="H3824" t="s">
        <v>162</v>
      </c>
      <c r="I3824" t="s">
        <v>35</v>
      </c>
      <c r="J3824" s="3">
        <v>4.42</v>
      </c>
      <c r="K3824" s="3">
        <v>462.92</v>
      </c>
      <c r="L3824" s="3">
        <v>2046.1063999999999</v>
      </c>
      <c r="M3824" s="3">
        <v>113.27202</v>
      </c>
      <c r="N3824" s="3">
        <v>4.5723399999999996</v>
      </c>
      <c r="O3824" s="3">
        <v>115661.76850000001</v>
      </c>
      <c r="P3824" s="3">
        <v>23132.35</v>
      </c>
      <c r="Q3824" s="3">
        <v>48115.29</v>
      </c>
    </row>
    <row r="3825" spans="1:17" x14ac:dyDescent="0.35">
      <c r="A3825" s="1">
        <v>43647</v>
      </c>
      <c r="B3825">
        <v>2019</v>
      </c>
      <c r="C3825">
        <v>7</v>
      </c>
      <c r="D3825" t="s">
        <v>42</v>
      </c>
      <c r="E3825">
        <v>1</v>
      </c>
      <c r="F3825" t="s">
        <v>348</v>
      </c>
      <c r="G3825" t="s">
        <v>1146</v>
      </c>
      <c r="H3825" t="s">
        <v>162</v>
      </c>
      <c r="I3825" t="s">
        <v>39</v>
      </c>
      <c r="J3825" s="3">
        <v>11341</v>
      </c>
      <c r="K3825" s="3">
        <v>0.54649999999999999</v>
      </c>
      <c r="L3825" s="3">
        <v>6197.8564999999999</v>
      </c>
      <c r="M3825" s="3">
        <v>277.55327999999997</v>
      </c>
      <c r="N3825" s="3">
        <v>17.045147</v>
      </c>
      <c r="O3825" s="3">
        <v>329994.00280000002</v>
      </c>
      <c r="P3825" s="3">
        <v>65998.8</v>
      </c>
      <c r="Q3825" s="3">
        <v>137278.43</v>
      </c>
    </row>
    <row r="3826" spans="1:17" x14ac:dyDescent="0.35">
      <c r="A3826" s="1">
        <v>43617</v>
      </c>
      <c r="B3826">
        <v>2019</v>
      </c>
      <c r="C3826">
        <v>6</v>
      </c>
      <c r="D3826" t="s">
        <v>42</v>
      </c>
      <c r="E3826">
        <v>1</v>
      </c>
      <c r="F3826" t="s">
        <v>348</v>
      </c>
      <c r="G3826" t="s">
        <v>1139</v>
      </c>
      <c r="H3826" t="s">
        <v>162</v>
      </c>
      <c r="I3826" t="s">
        <v>39</v>
      </c>
      <c r="J3826" s="3">
        <v>27978</v>
      </c>
      <c r="K3826" s="3">
        <v>0.54090000000000005</v>
      </c>
      <c r="L3826" s="3">
        <v>15133.3002</v>
      </c>
      <c r="M3826" s="3">
        <v>800.30652999999995</v>
      </c>
      <c r="N3826" s="3">
        <v>41.35483</v>
      </c>
      <c r="O3826" s="3">
        <v>814770.69369999995</v>
      </c>
      <c r="P3826" s="3">
        <v>162954.14000000001</v>
      </c>
      <c r="Q3826" s="3">
        <v>338944.61</v>
      </c>
    </row>
    <row r="3827" spans="1:17" x14ac:dyDescent="0.35">
      <c r="A3827" s="1">
        <v>43617</v>
      </c>
      <c r="B3827">
        <v>2019</v>
      </c>
      <c r="C3827">
        <v>6</v>
      </c>
      <c r="D3827" t="s">
        <v>42</v>
      </c>
      <c r="E3827">
        <v>1</v>
      </c>
      <c r="F3827" t="s">
        <v>348</v>
      </c>
      <c r="G3827" t="s">
        <v>1147</v>
      </c>
      <c r="H3827" t="s">
        <v>162</v>
      </c>
      <c r="I3827" t="s">
        <v>35</v>
      </c>
      <c r="J3827" s="3">
        <v>14.89</v>
      </c>
      <c r="K3827" s="3">
        <v>541.67150000000004</v>
      </c>
      <c r="L3827" s="3">
        <v>8065.4886349999997</v>
      </c>
      <c r="M3827" s="3">
        <v>438.98065000000003</v>
      </c>
      <c r="N3827" s="3">
        <v>12.823477</v>
      </c>
      <c r="O3827" s="3">
        <v>430762.93780000001</v>
      </c>
      <c r="P3827" s="3">
        <v>86152.59</v>
      </c>
      <c r="Q3827" s="3">
        <v>179197.39</v>
      </c>
    </row>
    <row r="3828" spans="1:17" x14ac:dyDescent="0.35">
      <c r="A3828" s="1">
        <v>43922</v>
      </c>
      <c r="B3828">
        <v>2020</v>
      </c>
      <c r="C3828">
        <v>4</v>
      </c>
      <c r="D3828" t="s">
        <v>42</v>
      </c>
      <c r="E3828">
        <v>1</v>
      </c>
      <c r="F3828" t="s">
        <v>348</v>
      </c>
      <c r="G3828" t="s">
        <v>524</v>
      </c>
      <c r="H3828" t="s">
        <v>162</v>
      </c>
      <c r="I3828" t="s">
        <v>39</v>
      </c>
      <c r="J3828" s="3">
        <v>738.39</v>
      </c>
      <c r="K3828" s="3">
        <v>0.46729999999999999</v>
      </c>
      <c r="L3828" s="3">
        <v>345.04964699999999</v>
      </c>
      <c r="M3828" s="3">
        <v>20.384080000000001</v>
      </c>
      <c r="N3828" s="3">
        <v>0.94861799999999996</v>
      </c>
      <c r="O3828" s="3">
        <v>20055.145</v>
      </c>
      <c r="P3828" s="3">
        <v>4011.03</v>
      </c>
      <c r="Q3828" s="3">
        <v>8342.94</v>
      </c>
    </row>
    <row r="3829" spans="1:17" x14ac:dyDescent="0.35">
      <c r="A3829" s="1">
        <v>43922</v>
      </c>
      <c r="B3829">
        <v>2020</v>
      </c>
      <c r="C3829">
        <v>4</v>
      </c>
      <c r="D3829" t="s">
        <v>42</v>
      </c>
      <c r="E3829">
        <v>1</v>
      </c>
      <c r="F3829" t="s">
        <v>348</v>
      </c>
      <c r="G3829" t="s">
        <v>1145</v>
      </c>
      <c r="H3829" t="s">
        <v>162</v>
      </c>
      <c r="I3829" t="s">
        <v>39</v>
      </c>
      <c r="J3829" s="3">
        <v>8022.67</v>
      </c>
      <c r="K3829" s="3">
        <v>0.4672</v>
      </c>
      <c r="L3829" s="3">
        <v>3748.1914240000001</v>
      </c>
      <c r="M3829" s="3">
        <v>221.44214600000001</v>
      </c>
      <c r="N3829" s="3">
        <v>10.305296</v>
      </c>
      <c r="O3829" s="3">
        <v>217853.5631</v>
      </c>
      <c r="P3829" s="3">
        <v>43570.71</v>
      </c>
      <c r="Q3829" s="3">
        <v>90627.08</v>
      </c>
    </row>
    <row r="3830" spans="1:17" x14ac:dyDescent="0.35">
      <c r="A3830" s="1">
        <v>43647</v>
      </c>
      <c r="B3830">
        <v>2019</v>
      </c>
      <c r="C3830">
        <v>7</v>
      </c>
      <c r="D3830" t="s">
        <v>42</v>
      </c>
      <c r="E3830">
        <v>1</v>
      </c>
      <c r="F3830" t="s">
        <v>348</v>
      </c>
      <c r="G3830" t="s">
        <v>1148</v>
      </c>
      <c r="H3830" t="s">
        <v>162</v>
      </c>
      <c r="I3830" t="s">
        <v>39</v>
      </c>
      <c r="J3830" s="3">
        <v>25979</v>
      </c>
      <c r="K3830" s="3">
        <v>0.54269999999999996</v>
      </c>
      <c r="L3830" s="3">
        <v>14098.8033</v>
      </c>
      <c r="M3830" s="3">
        <v>696.77129200000002</v>
      </c>
      <c r="N3830" s="3">
        <v>38.249977999999999</v>
      </c>
      <c r="O3830" s="3">
        <v>760419.65480000002</v>
      </c>
      <c r="P3830" s="3">
        <v>152083.93</v>
      </c>
      <c r="Q3830" s="3">
        <v>316334.58</v>
      </c>
    </row>
    <row r="3831" spans="1:17" x14ac:dyDescent="0.35">
      <c r="A3831" s="1">
        <v>43647</v>
      </c>
      <c r="B3831">
        <v>2019</v>
      </c>
      <c r="C3831">
        <v>7</v>
      </c>
      <c r="D3831" t="s">
        <v>42</v>
      </c>
      <c r="E3831">
        <v>1</v>
      </c>
      <c r="F3831" t="s">
        <v>348</v>
      </c>
      <c r="G3831" t="s">
        <v>1149</v>
      </c>
      <c r="H3831" t="s">
        <v>162</v>
      </c>
      <c r="I3831" t="s">
        <v>39</v>
      </c>
      <c r="J3831" s="3">
        <v>1998</v>
      </c>
      <c r="K3831" s="3">
        <v>0.54269999999999996</v>
      </c>
      <c r="L3831" s="3">
        <v>1084.3145999999999</v>
      </c>
      <c r="M3831" s="3">
        <v>53.586112999999997</v>
      </c>
      <c r="N3831" s="3">
        <v>2.941665</v>
      </c>
      <c r="O3831" s="3">
        <v>58482.561699999998</v>
      </c>
      <c r="P3831" s="3">
        <v>11696.51</v>
      </c>
      <c r="Q3831" s="3">
        <v>24328.74</v>
      </c>
    </row>
    <row r="3832" spans="1:17" x14ac:dyDescent="0.35">
      <c r="A3832" s="1">
        <v>43831</v>
      </c>
      <c r="B3832">
        <v>2020</v>
      </c>
      <c r="C3832">
        <v>1</v>
      </c>
      <c r="D3832" t="s">
        <v>42</v>
      </c>
      <c r="E3832">
        <v>1</v>
      </c>
      <c r="F3832" t="s">
        <v>348</v>
      </c>
      <c r="G3832" t="s">
        <v>368</v>
      </c>
      <c r="H3832" t="s">
        <v>162</v>
      </c>
      <c r="I3832" t="s">
        <v>35</v>
      </c>
      <c r="J3832" s="3">
        <v>15.64</v>
      </c>
      <c r="K3832" s="3">
        <v>462.43</v>
      </c>
      <c r="L3832" s="3">
        <v>7232.4052000000001</v>
      </c>
      <c r="M3832" s="3">
        <v>400.38569999999999</v>
      </c>
      <c r="N3832" s="3">
        <v>16.161974000000001</v>
      </c>
      <c r="O3832" s="3">
        <v>408831.51260000002</v>
      </c>
      <c r="P3832" s="3">
        <v>81766.3</v>
      </c>
      <c r="Q3832" s="3">
        <v>170073.91</v>
      </c>
    </row>
    <row r="3833" spans="1:17" x14ac:dyDescent="0.35">
      <c r="A3833" s="1">
        <v>44682</v>
      </c>
      <c r="B3833">
        <v>2022</v>
      </c>
      <c r="C3833">
        <v>5</v>
      </c>
      <c r="D3833" t="s">
        <v>42</v>
      </c>
      <c r="E3833">
        <v>1</v>
      </c>
      <c r="F3833" t="s">
        <v>36</v>
      </c>
      <c r="G3833" t="s">
        <v>815</v>
      </c>
      <c r="H3833" t="s">
        <v>97</v>
      </c>
      <c r="I3833" t="s">
        <v>39</v>
      </c>
      <c r="J3833" s="3">
        <v>55.52</v>
      </c>
      <c r="K3833" s="3">
        <v>0.85</v>
      </c>
      <c r="L3833" s="3">
        <v>47.192</v>
      </c>
      <c r="M3833" s="3">
        <v>5.4845649999999999</v>
      </c>
      <c r="N3833" s="3">
        <v>0.94378099999999998</v>
      </c>
      <c r="O3833" s="3">
        <v>2963.6313</v>
      </c>
      <c r="P3833" s="3">
        <v>1867.09</v>
      </c>
      <c r="Q3833" s="3">
        <v>2736.62</v>
      </c>
    </row>
    <row r="3834" spans="1:17" x14ac:dyDescent="0.35">
      <c r="A3834" s="1">
        <v>45323</v>
      </c>
      <c r="B3834">
        <v>2024</v>
      </c>
      <c r="C3834">
        <v>2</v>
      </c>
      <c r="D3834" t="s">
        <v>31</v>
      </c>
      <c r="E3834">
        <v>1</v>
      </c>
      <c r="F3834" t="s">
        <v>32</v>
      </c>
      <c r="G3834" t="s">
        <v>98</v>
      </c>
      <c r="H3834" t="s">
        <v>343</v>
      </c>
      <c r="I3834" t="s">
        <v>39</v>
      </c>
      <c r="J3834" s="3">
        <v>5000</v>
      </c>
      <c r="K3834" s="3">
        <v>0.59799999999999998</v>
      </c>
      <c r="L3834" s="3">
        <v>2990</v>
      </c>
      <c r="M3834" s="3">
        <v>150</v>
      </c>
      <c r="N3834" s="3">
        <v>20</v>
      </c>
      <c r="O3834" s="3">
        <v>185552.76920000001</v>
      </c>
      <c r="P3834" s="3">
        <v>116898.24000000001</v>
      </c>
      <c r="Q3834" s="3">
        <v>171339.4</v>
      </c>
    </row>
    <row r="3835" spans="1:17" x14ac:dyDescent="0.35">
      <c r="A3835" s="1">
        <v>45047</v>
      </c>
      <c r="B3835">
        <v>2023</v>
      </c>
      <c r="C3835">
        <v>5</v>
      </c>
      <c r="D3835" t="s">
        <v>31</v>
      </c>
      <c r="E3835">
        <v>1</v>
      </c>
      <c r="F3835" t="s">
        <v>348</v>
      </c>
      <c r="G3835" t="s">
        <v>504</v>
      </c>
      <c r="H3835" t="s">
        <v>162</v>
      </c>
      <c r="I3835" t="s">
        <v>39</v>
      </c>
      <c r="J3835" s="3">
        <v>5</v>
      </c>
      <c r="K3835" s="3">
        <v>43.5</v>
      </c>
      <c r="L3835" s="3">
        <v>217.5</v>
      </c>
      <c r="M3835" s="3">
        <v>12.442880000000001</v>
      </c>
      <c r="N3835" s="3">
        <v>4.3499530000000002</v>
      </c>
      <c r="O3835" s="3">
        <v>12802.660599999999</v>
      </c>
      <c r="P3835" s="3">
        <v>2560.5300000000002</v>
      </c>
      <c r="Q3835" s="3">
        <v>5325.9</v>
      </c>
    </row>
    <row r="3836" spans="1:17" x14ac:dyDescent="0.35">
      <c r="A3836" s="1">
        <v>44287</v>
      </c>
      <c r="B3836">
        <v>2021</v>
      </c>
      <c r="C3836">
        <v>4</v>
      </c>
      <c r="D3836" t="s">
        <v>42</v>
      </c>
      <c r="E3836">
        <v>1</v>
      </c>
      <c r="F3836" t="s">
        <v>348</v>
      </c>
      <c r="G3836" t="s">
        <v>400</v>
      </c>
      <c r="H3836" t="s">
        <v>162</v>
      </c>
      <c r="I3836" t="s">
        <v>35</v>
      </c>
      <c r="J3836" s="3">
        <v>1.73</v>
      </c>
      <c r="K3836" s="3">
        <v>448.06939999999997</v>
      </c>
      <c r="L3836" s="3">
        <v>775.16006200000004</v>
      </c>
      <c r="M3836" s="3">
        <v>95.029200000000003</v>
      </c>
      <c r="N3836" s="3">
        <v>1.312195</v>
      </c>
      <c r="O3836" s="3">
        <v>49763.831200000001</v>
      </c>
      <c r="P3836" s="3">
        <v>9952.77</v>
      </c>
      <c r="Q3836" s="3">
        <v>20701.759999999998</v>
      </c>
    </row>
    <row r="3837" spans="1:17" x14ac:dyDescent="0.35">
      <c r="A3837" s="1">
        <v>44287</v>
      </c>
      <c r="B3837">
        <v>2021</v>
      </c>
      <c r="C3837">
        <v>4</v>
      </c>
      <c r="D3837" t="s">
        <v>42</v>
      </c>
      <c r="E3837">
        <v>1</v>
      </c>
      <c r="F3837" t="s">
        <v>348</v>
      </c>
      <c r="G3837" t="s">
        <v>530</v>
      </c>
      <c r="H3837" t="s">
        <v>162</v>
      </c>
      <c r="I3837" t="s">
        <v>35</v>
      </c>
      <c r="J3837" s="3">
        <v>32.81</v>
      </c>
      <c r="K3837" s="3">
        <v>448.0693</v>
      </c>
      <c r="L3837" s="3">
        <v>14701.153732999999</v>
      </c>
      <c r="M3837" s="3">
        <v>1802.2704000000001</v>
      </c>
      <c r="N3837" s="3">
        <v>24.88635</v>
      </c>
      <c r="O3837" s="3">
        <v>943786.66870000004</v>
      </c>
      <c r="P3837" s="3">
        <v>188757.33</v>
      </c>
      <c r="Q3837" s="3">
        <v>392615.25</v>
      </c>
    </row>
    <row r="3838" spans="1:17" x14ac:dyDescent="0.35">
      <c r="A3838" s="1">
        <v>44287</v>
      </c>
      <c r="B3838">
        <v>2021</v>
      </c>
      <c r="C3838">
        <v>4</v>
      </c>
      <c r="D3838" t="s">
        <v>42</v>
      </c>
      <c r="E3838">
        <v>1</v>
      </c>
      <c r="F3838" t="s">
        <v>348</v>
      </c>
      <c r="G3838" t="s">
        <v>353</v>
      </c>
      <c r="H3838" t="s">
        <v>162</v>
      </c>
      <c r="I3838" t="s">
        <v>35</v>
      </c>
      <c r="J3838" s="3">
        <v>32.700000000000003</v>
      </c>
      <c r="K3838" s="3">
        <v>448.0693</v>
      </c>
      <c r="L3838" s="3">
        <v>14651.866110000001</v>
      </c>
      <c r="M3838" s="3">
        <v>1796.2308</v>
      </c>
      <c r="N3838" s="3">
        <v>24.802954</v>
      </c>
      <c r="O3838" s="3">
        <v>940622.49509999994</v>
      </c>
      <c r="P3838" s="3">
        <v>188124.5</v>
      </c>
      <c r="Q3838" s="3">
        <v>391298.96</v>
      </c>
    </row>
    <row r="3839" spans="1:17" x14ac:dyDescent="0.35">
      <c r="A3839" s="1">
        <v>45047</v>
      </c>
      <c r="B3839">
        <v>2023</v>
      </c>
      <c r="C3839">
        <v>5</v>
      </c>
      <c r="D3839" t="s">
        <v>31</v>
      </c>
      <c r="E3839">
        <v>1</v>
      </c>
      <c r="F3839" t="s">
        <v>348</v>
      </c>
      <c r="G3839" t="s">
        <v>504</v>
      </c>
      <c r="H3839" t="s">
        <v>162</v>
      </c>
      <c r="I3839" t="s">
        <v>39</v>
      </c>
      <c r="J3839" s="3">
        <v>3</v>
      </c>
      <c r="K3839" s="3">
        <v>36</v>
      </c>
      <c r="L3839" s="3">
        <v>108</v>
      </c>
      <c r="M3839" s="3">
        <v>6.1785600000000001</v>
      </c>
      <c r="N3839" s="3">
        <v>2.159986</v>
      </c>
      <c r="O3839" s="3">
        <v>6357.1832000000004</v>
      </c>
      <c r="P3839" s="3">
        <v>1271.44</v>
      </c>
      <c r="Q3839" s="3">
        <v>2644.59</v>
      </c>
    </row>
    <row r="3840" spans="1:17" x14ac:dyDescent="0.35">
      <c r="A3840" s="1">
        <v>44287</v>
      </c>
      <c r="B3840">
        <v>2021</v>
      </c>
      <c r="C3840">
        <v>4</v>
      </c>
      <c r="D3840" t="s">
        <v>42</v>
      </c>
      <c r="E3840">
        <v>1</v>
      </c>
      <c r="F3840" t="s">
        <v>348</v>
      </c>
      <c r="G3840" t="s">
        <v>364</v>
      </c>
      <c r="H3840" t="s">
        <v>162</v>
      </c>
      <c r="I3840" t="s">
        <v>39</v>
      </c>
      <c r="J3840" s="3">
        <v>33.19</v>
      </c>
      <c r="K3840" s="3">
        <v>448.0693</v>
      </c>
      <c r="L3840" s="3">
        <v>14871.420066999999</v>
      </c>
      <c r="M3840" s="3">
        <v>1823.1443999999999</v>
      </c>
      <c r="N3840" s="3">
        <v>25.174586000000001</v>
      </c>
      <c r="O3840" s="3">
        <v>954717.45</v>
      </c>
      <c r="P3840" s="3">
        <v>190943.49</v>
      </c>
      <c r="Q3840" s="3">
        <v>397162.46</v>
      </c>
    </row>
    <row r="3841" spans="1:17" x14ac:dyDescent="0.35">
      <c r="A3841" s="1">
        <v>44287</v>
      </c>
      <c r="B3841">
        <v>2021</v>
      </c>
      <c r="C3841">
        <v>4</v>
      </c>
      <c r="D3841" t="s">
        <v>42</v>
      </c>
      <c r="E3841">
        <v>1</v>
      </c>
      <c r="F3841" t="s">
        <v>348</v>
      </c>
      <c r="G3841" t="s">
        <v>400</v>
      </c>
      <c r="H3841" t="s">
        <v>162</v>
      </c>
      <c r="I3841" t="s">
        <v>35</v>
      </c>
      <c r="J3841" s="3">
        <v>19.690000000000001</v>
      </c>
      <c r="K3841" s="3">
        <v>448.0693</v>
      </c>
      <c r="L3841" s="3">
        <v>8822.4845170000008</v>
      </c>
      <c r="M3841" s="3">
        <v>1081.5840000000001</v>
      </c>
      <c r="N3841" s="3">
        <v>14.934872</v>
      </c>
      <c r="O3841" s="3">
        <v>566387.06209999998</v>
      </c>
      <c r="P3841" s="3">
        <v>113277.41</v>
      </c>
      <c r="Q3841" s="3">
        <v>235617.01</v>
      </c>
    </row>
    <row r="3842" spans="1:17" x14ac:dyDescent="0.35">
      <c r="A3842" s="1">
        <v>45047</v>
      </c>
      <c r="B3842">
        <v>2023</v>
      </c>
      <c r="C3842">
        <v>5</v>
      </c>
      <c r="D3842" t="s">
        <v>31</v>
      </c>
      <c r="E3842">
        <v>1</v>
      </c>
      <c r="F3842" t="s">
        <v>348</v>
      </c>
      <c r="G3842" t="s">
        <v>504</v>
      </c>
      <c r="H3842" t="s">
        <v>162</v>
      </c>
      <c r="I3842" t="s">
        <v>39</v>
      </c>
      <c r="J3842" s="3">
        <v>2</v>
      </c>
      <c r="K3842" s="3">
        <v>220</v>
      </c>
      <c r="L3842" s="3">
        <v>440</v>
      </c>
      <c r="M3842" s="3">
        <v>25.17184</v>
      </c>
      <c r="N3842" s="3">
        <v>8.7999179999999999</v>
      </c>
      <c r="O3842" s="3">
        <v>25899.635300000002</v>
      </c>
      <c r="P3842" s="3">
        <v>5179.93</v>
      </c>
      <c r="Q3842" s="3">
        <v>10774.25</v>
      </c>
    </row>
    <row r="3843" spans="1:17" x14ac:dyDescent="0.35">
      <c r="A3843" s="1">
        <v>45047</v>
      </c>
      <c r="B3843">
        <v>2023</v>
      </c>
      <c r="C3843">
        <v>5</v>
      </c>
      <c r="D3843" t="s">
        <v>31</v>
      </c>
      <c r="E3843">
        <v>1</v>
      </c>
      <c r="F3843" t="s">
        <v>348</v>
      </c>
      <c r="G3843" t="s">
        <v>504</v>
      </c>
      <c r="H3843" t="s">
        <v>162</v>
      </c>
      <c r="I3843" t="s">
        <v>39</v>
      </c>
      <c r="J3843" s="3">
        <v>2</v>
      </c>
      <c r="K3843" s="3">
        <v>90</v>
      </c>
      <c r="L3843" s="3">
        <v>180</v>
      </c>
      <c r="M3843" s="3">
        <v>10.297599999999999</v>
      </c>
      <c r="N3843" s="3">
        <v>3.599977</v>
      </c>
      <c r="O3843" s="3">
        <v>10595.3053</v>
      </c>
      <c r="P3843" s="3">
        <v>2119.06</v>
      </c>
      <c r="Q3843" s="3">
        <v>4407.6499999999996</v>
      </c>
    </row>
    <row r="3844" spans="1:17" x14ac:dyDescent="0.35">
      <c r="A3844" s="1">
        <v>45047</v>
      </c>
      <c r="B3844">
        <v>2023</v>
      </c>
      <c r="C3844">
        <v>5</v>
      </c>
      <c r="D3844" t="s">
        <v>31</v>
      </c>
      <c r="E3844">
        <v>1</v>
      </c>
      <c r="F3844" t="s">
        <v>348</v>
      </c>
      <c r="G3844" t="s">
        <v>504</v>
      </c>
      <c r="H3844" t="s">
        <v>162</v>
      </c>
      <c r="I3844" t="s">
        <v>39</v>
      </c>
      <c r="J3844" s="3">
        <v>4</v>
      </c>
      <c r="K3844" s="3">
        <v>116.5</v>
      </c>
      <c r="L3844" s="3">
        <v>466</v>
      </c>
      <c r="M3844" s="3">
        <v>26.659199999999998</v>
      </c>
      <c r="N3844" s="3">
        <v>9.3198899999999991</v>
      </c>
      <c r="O3844" s="3">
        <v>27430.068200000002</v>
      </c>
      <c r="P3844" s="3">
        <v>5486.01</v>
      </c>
      <c r="Q3844" s="3">
        <v>11410.9</v>
      </c>
    </row>
    <row r="3845" spans="1:17" x14ac:dyDescent="0.35">
      <c r="A3845" s="1">
        <v>45047</v>
      </c>
      <c r="B3845">
        <v>2023</v>
      </c>
      <c r="C3845">
        <v>5</v>
      </c>
      <c r="D3845" t="s">
        <v>31</v>
      </c>
      <c r="E3845">
        <v>1</v>
      </c>
      <c r="F3845" t="s">
        <v>348</v>
      </c>
      <c r="G3845" t="s">
        <v>504</v>
      </c>
      <c r="H3845" t="s">
        <v>162</v>
      </c>
      <c r="I3845" t="s">
        <v>39</v>
      </c>
      <c r="J3845" s="3">
        <v>4</v>
      </c>
      <c r="K3845" s="3">
        <v>213</v>
      </c>
      <c r="L3845" s="3">
        <v>852</v>
      </c>
      <c r="M3845" s="3">
        <v>48.742080000000001</v>
      </c>
      <c r="N3845" s="3">
        <v>17.039926999999999</v>
      </c>
      <c r="O3845" s="3">
        <v>50151.111900000004</v>
      </c>
      <c r="P3845" s="3">
        <v>10030.219999999999</v>
      </c>
      <c r="Q3845" s="3">
        <v>20862.86</v>
      </c>
    </row>
    <row r="3846" spans="1:17" x14ac:dyDescent="0.35">
      <c r="A3846" s="1">
        <v>45047</v>
      </c>
      <c r="B3846">
        <v>2023</v>
      </c>
      <c r="C3846">
        <v>5</v>
      </c>
      <c r="D3846" t="s">
        <v>31</v>
      </c>
      <c r="E3846">
        <v>1</v>
      </c>
      <c r="F3846" t="s">
        <v>348</v>
      </c>
      <c r="G3846" t="s">
        <v>504</v>
      </c>
      <c r="H3846" t="s">
        <v>162</v>
      </c>
      <c r="I3846" t="s">
        <v>39</v>
      </c>
      <c r="J3846" s="3">
        <v>3</v>
      </c>
      <c r="K3846" s="3">
        <v>110</v>
      </c>
      <c r="L3846" s="3">
        <v>330</v>
      </c>
      <c r="M3846" s="3">
        <v>18.87904</v>
      </c>
      <c r="N3846" s="3">
        <v>6.5999939999999997</v>
      </c>
      <c r="O3846" s="3">
        <v>19424.7264</v>
      </c>
      <c r="P3846" s="3">
        <v>3884.95</v>
      </c>
      <c r="Q3846" s="3">
        <v>8080.69</v>
      </c>
    </row>
    <row r="3847" spans="1:17" x14ac:dyDescent="0.35">
      <c r="A3847" s="1">
        <v>44287</v>
      </c>
      <c r="B3847">
        <v>2021</v>
      </c>
      <c r="C3847">
        <v>4</v>
      </c>
      <c r="D3847" t="s">
        <v>42</v>
      </c>
      <c r="E3847">
        <v>1</v>
      </c>
      <c r="F3847" t="s">
        <v>348</v>
      </c>
      <c r="G3847" t="s">
        <v>393</v>
      </c>
      <c r="H3847" t="s">
        <v>162</v>
      </c>
      <c r="I3847" t="s">
        <v>35</v>
      </c>
      <c r="J3847" s="3">
        <v>32.799999999999997</v>
      </c>
      <c r="K3847" s="3">
        <v>448.0693</v>
      </c>
      <c r="L3847" s="3">
        <v>14696.67304</v>
      </c>
      <c r="M3847" s="3">
        <v>1801.7244000000001</v>
      </c>
      <c r="N3847" s="3">
        <v>24.878810999999999</v>
      </c>
      <c r="O3847" s="3">
        <v>943499.01650000003</v>
      </c>
      <c r="P3847" s="3">
        <v>188699.8</v>
      </c>
      <c r="Q3847" s="3">
        <v>392495.59</v>
      </c>
    </row>
    <row r="3848" spans="1:17" x14ac:dyDescent="0.35">
      <c r="A3848" s="1">
        <v>45352</v>
      </c>
      <c r="B3848">
        <v>2024</v>
      </c>
      <c r="C3848">
        <v>3</v>
      </c>
      <c r="D3848" t="s">
        <v>31</v>
      </c>
      <c r="E3848">
        <v>1</v>
      </c>
      <c r="F3848" t="s">
        <v>36</v>
      </c>
      <c r="G3848" t="s">
        <v>923</v>
      </c>
      <c r="H3848" t="s">
        <v>37</v>
      </c>
      <c r="I3848" t="s">
        <v>35</v>
      </c>
      <c r="J3848" s="3">
        <v>2568.88</v>
      </c>
      <c r="K3848" s="3">
        <v>763.59649999999999</v>
      </c>
      <c r="L3848" s="3">
        <v>1961587.7769200001</v>
      </c>
      <c r="M3848" s="3">
        <v>80673.286659999998</v>
      </c>
      <c r="N3848" s="3">
        <v>2842.8243670000002</v>
      </c>
      <c r="O3848" s="3">
        <v>121136211.8996</v>
      </c>
      <c r="P3848" s="3">
        <v>0</v>
      </c>
      <c r="Q3848" s="3">
        <v>21804518.140000001</v>
      </c>
    </row>
    <row r="3849" spans="1:17" x14ac:dyDescent="0.35">
      <c r="A3849" s="1">
        <v>45352</v>
      </c>
      <c r="B3849">
        <v>2024</v>
      </c>
      <c r="C3849">
        <v>3</v>
      </c>
      <c r="D3849" t="s">
        <v>31</v>
      </c>
      <c r="E3849">
        <v>1</v>
      </c>
      <c r="F3849" t="s">
        <v>36</v>
      </c>
      <c r="G3849" t="s">
        <v>804</v>
      </c>
      <c r="H3849" t="s">
        <v>37</v>
      </c>
      <c r="I3849" t="s">
        <v>35</v>
      </c>
      <c r="J3849" s="3">
        <v>548.29</v>
      </c>
      <c r="K3849" s="3">
        <v>763.6001</v>
      </c>
      <c r="L3849" s="3">
        <v>418674.29882899998</v>
      </c>
      <c r="M3849" s="3">
        <v>17218.615448</v>
      </c>
      <c r="N3849" s="3">
        <v>606.76218300000005</v>
      </c>
      <c r="O3849" s="3">
        <v>25854880.908199999</v>
      </c>
      <c r="P3849" s="3">
        <v>0</v>
      </c>
      <c r="Q3849" s="3">
        <v>4653878.5599999996</v>
      </c>
    </row>
    <row r="3850" spans="1:17" x14ac:dyDescent="0.35">
      <c r="A3850" s="1">
        <v>43525</v>
      </c>
      <c r="B3850">
        <v>2019</v>
      </c>
      <c r="C3850">
        <v>3</v>
      </c>
      <c r="D3850" t="s">
        <v>47</v>
      </c>
      <c r="E3850">
        <v>1</v>
      </c>
      <c r="F3850" t="s">
        <v>348</v>
      </c>
      <c r="G3850" t="s">
        <v>1150</v>
      </c>
      <c r="H3850" t="s">
        <v>51</v>
      </c>
      <c r="I3850" t="s">
        <v>39</v>
      </c>
      <c r="J3850" s="3">
        <v>15706</v>
      </c>
      <c r="K3850" s="3">
        <v>0.56230000000000002</v>
      </c>
      <c r="L3850" s="3">
        <v>8831.4838</v>
      </c>
      <c r="M3850" s="3">
        <v>251.72621599999999</v>
      </c>
      <c r="N3850" s="3">
        <v>5.3599059999999996</v>
      </c>
      <c r="O3850" s="3">
        <v>459454.32620000001</v>
      </c>
      <c r="P3850" s="3">
        <v>91890.87</v>
      </c>
      <c r="Q3850" s="3">
        <v>191133.01</v>
      </c>
    </row>
    <row r="3851" spans="1:17" x14ac:dyDescent="0.35">
      <c r="A3851" s="1">
        <v>43617</v>
      </c>
      <c r="B3851">
        <v>2019</v>
      </c>
      <c r="C3851">
        <v>6</v>
      </c>
      <c r="D3851" t="s">
        <v>47</v>
      </c>
      <c r="E3851">
        <v>1</v>
      </c>
      <c r="F3851" t="s">
        <v>348</v>
      </c>
      <c r="G3851" t="s">
        <v>1151</v>
      </c>
      <c r="H3851" t="s">
        <v>51</v>
      </c>
      <c r="I3851" t="s">
        <v>39</v>
      </c>
      <c r="J3851" s="3">
        <v>5235</v>
      </c>
      <c r="K3851" s="3">
        <v>0.54</v>
      </c>
      <c r="L3851" s="3">
        <v>2826.9</v>
      </c>
      <c r="M3851" s="3">
        <v>104.80498799999999</v>
      </c>
      <c r="N3851" s="3">
        <v>1.7295640000000001</v>
      </c>
      <c r="O3851" s="3">
        <v>149017.7764</v>
      </c>
      <c r="P3851" s="3">
        <v>29803.56</v>
      </c>
      <c r="Q3851" s="3">
        <v>61991.4</v>
      </c>
    </row>
    <row r="3852" spans="1:17" x14ac:dyDescent="0.35">
      <c r="A3852" s="1">
        <v>44075</v>
      </c>
      <c r="B3852">
        <v>2020</v>
      </c>
      <c r="C3852">
        <v>9</v>
      </c>
      <c r="D3852" t="s">
        <v>31</v>
      </c>
      <c r="E3852">
        <v>1</v>
      </c>
      <c r="F3852" t="s">
        <v>348</v>
      </c>
      <c r="G3852" t="s">
        <v>368</v>
      </c>
      <c r="H3852" t="s">
        <v>51</v>
      </c>
      <c r="I3852" t="s">
        <v>39</v>
      </c>
      <c r="J3852" s="3">
        <v>36710</v>
      </c>
      <c r="K3852" s="3">
        <v>0.48799999999999999</v>
      </c>
      <c r="L3852" s="3">
        <v>17914.48</v>
      </c>
      <c r="M3852" s="3">
        <v>1008.792789</v>
      </c>
      <c r="N3852" s="3">
        <v>11.165956</v>
      </c>
      <c r="O3852" s="3">
        <v>1107021.0693999999</v>
      </c>
      <c r="P3852" s="3">
        <v>221404.21</v>
      </c>
      <c r="Q3852" s="3">
        <v>460520.76</v>
      </c>
    </row>
    <row r="3853" spans="1:17" x14ac:dyDescent="0.35">
      <c r="A3853" s="1">
        <v>43617</v>
      </c>
      <c r="B3853">
        <v>2019</v>
      </c>
      <c r="C3853">
        <v>6</v>
      </c>
      <c r="D3853" t="s">
        <v>47</v>
      </c>
      <c r="E3853">
        <v>1</v>
      </c>
      <c r="F3853" t="s">
        <v>348</v>
      </c>
      <c r="G3853" t="s">
        <v>1152</v>
      </c>
      <c r="H3853" t="s">
        <v>51</v>
      </c>
      <c r="I3853" t="s">
        <v>39</v>
      </c>
      <c r="J3853" s="3">
        <v>5357</v>
      </c>
      <c r="K3853" s="3">
        <v>0.54</v>
      </c>
      <c r="L3853" s="3">
        <v>2892.78</v>
      </c>
      <c r="M3853" s="3">
        <v>105.275892</v>
      </c>
      <c r="N3853" s="3">
        <v>1.7688109999999999</v>
      </c>
      <c r="O3853" s="3">
        <v>152390.26819999999</v>
      </c>
      <c r="P3853" s="3">
        <v>30478.05</v>
      </c>
      <c r="Q3853" s="3">
        <v>63394.35</v>
      </c>
    </row>
    <row r="3854" spans="1:17" x14ac:dyDescent="0.35">
      <c r="A3854" s="1">
        <v>43617</v>
      </c>
      <c r="B3854">
        <v>2019</v>
      </c>
      <c r="C3854">
        <v>6</v>
      </c>
      <c r="D3854" t="s">
        <v>47</v>
      </c>
      <c r="E3854">
        <v>1</v>
      </c>
      <c r="F3854" t="s">
        <v>348</v>
      </c>
      <c r="G3854" t="s">
        <v>1153</v>
      </c>
      <c r="H3854" t="s">
        <v>51</v>
      </c>
      <c r="I3854" t="s">
        <v>39</v>
      </c>
      <c r="J3854" s="3">
        <v>4148</v>
      </c>
      <c r="K3854" s="3">
        <v>0.54</v>
      </c>
      <c r="L3854" s="3">
        <v>2239.92</v>
      </c>
      <c r="M3854" s="3">
        <v>83.047422999999995</v>
      </c>
      <c r="N3854" s="3">
        <v>1.370506</v>
      </c>
      <c r="O3854" s="3">
        <v>118075.5943</v>
      </c>
      <c r="P3854" s="3">
        <v>23615.119999999999</v>
      </c>
      <c r="Q3854" s="3">
        <v>49119.45</v>
      </c>
    </row>
    <row r="3855" spans="1:17" x14ac:dyDescent="0.35">
      <c r="A3855" s="1">
        <v>44075</v>
      </c>
      <c r="B3855">
        <v>2020</v>
      </c>
      <c r="C3855">
        <v>9</v>
      </c>
      <c r="D3855" t="s">
        <v>31</v>
      </c>
      <c r="E3855">
        <v>1</v>
      </c>
      <c r="F3855" t="s">
        <v>348</v>
      </c>
      <c r="G3855" t="s">
        <v>368</v>
      </c>
      <c r="H3855" t="s">
        <v>51</v>
      </c>
      <c r="I3855" t="s">
        <v>39</v>
      </c>
      <c r="J3855" s="3">
        <v>82712</v>
      </c>
      <c r="K3855" s="3">
        <v>0.48799999999999999</v>
      </c>
      <c r="L3855" s="3">
        <v>40363.455999999998</v>
      </c>
      <c r="M3855" s="3">
        <v>2281.3478009999999</v>
      </c>
      <c r="N3855" s="3">
        <v>25.165371</v>
      </c>
      <c r="O3855" s="3">
        <v>2494819.6608000002</v>
      </c>
      <c r="P3855" s="3">
        <v>498963.93</v>
      </c>
      <c r="Q3855" s="3">
        <v>1037844.84</v>
      </c>
    </row>
    <row r="3856" spans="1:17" x14ac:dyDescent="0.35">
      <c r="A3856" s="1">
        <v>43617</v>
      </c>
      <c r="B3856">
        <v>2019</v>
      </c>
      <c r="C3856">
        <v>6</v>
      </c>
      <c r="D3856" t="s">
        <v>47</v>
      </c>
      <c r="E3856">
        <v>1</v>
      </c>
      <c r="F3856" t="s">
        <v>348</v>
      </c>
      <c r="G3856" t="s">
        <v>1154</v>
      </c>
      <c r="H3856" t="s">
        <v>51</v>
      </c>
      <c r="I3856" t="s">
        <v>39</v>
      </c>
      <c r="J3856" s="3">
        <v>27599</v>
      </c>
      <c r="K3856" s="3">
        <v>0.54</v>
      </c>
      <c r="L3856" s="3">
        <v>14903.46</v>
      </c>
      <c r="M3856" s="3">
        <v>552.56383800000003</v>
      </c>
      <c r="N3856" s="3">
        <v>9.1187900000000006</v>
      </c>
      <c r="O3856" s="3">
        <v>785623.99430000002</v>
      </c>
      <c r="P3856" s="3">
        <v>157124.79999999999</v>
      </c>
      <c r="Q3856" s="3">
        <v>326819.58</v>
      </c>
    </row>
    <row r="3857" spans="1:17" x14ac:dyDescent="0.35">
      <c r="A3857" s="1">
        <v>43525</v>
      </c>
      <c r="B3857">
        <v>2019</v>
      </c>
      <c r="C3857">
        <v>3</v>
      </c>
      <c r="D3857" t="s">
        <v>47</v>
      </c>
      <c r="E3857">
        <v>1</v>
      </c>
      <c r="F3857" t="s">
        <v>348</v>
      </c>
      <c r="G3857" t="s">
        <v>1155</v>
      </c>
      <c r="H3857" t="s">
        <v>51</v>
      </c>
      <c r="I3857" t="s">
        <v>39</v>
      </c>
      <c r="J3857" s="3">
        <v>32706</v>
      </c>
      <c r="K3857" s="3">
        <v>0.56230000000000002</v>
      </c>
      <c r="L3857" s="3">
        <v>18390.5838</v>
      </c>
      <c r="M3857" s="3">
        <v>504.79492499999998</v>
      </c>
      <c r="N3857" s="3">
        <v>11.149276</v>
      </c>
      <c r="O3857" s="3">
        <v>955776.32779999997</v>
      </c>
      <c r="P3857" s="3">
        <v>191155.27</v>
      </c>
      <c r="Q3857" s="3">
        <v>397602.91</v>
      </c>
    </row>
    <row r="3858" spans="1:17" x14ac:dyDescent="0.35">
      <c r="A3858" s="1">
        <v>43617</v>
      </c>
      <c r="B3858">
        <v>2019</v>
      </c>
      <c r="C3858">
        <v>6</v>
      </c>
      <c r="D3858" t="s">
        <v>47</v>
      </c>
      <c r="E3858">
        <v>1</v>
      </c>
      <c r="F3858" t="s">
        <v>348</v>
      </c>
      <c r="G3858" t="s">
        <v>1156</v>
      </c>
      <c r="H3858" t="s">
        <v>51</v>
      </c>
      <c r="I3858" t="s">
        <v>39</v>
      </c>
      <c r="J3858" s="3">
        <v>14676</v>
      </c>
      <c r="K3858" s="3">
        <v>0.54</v>
      </c>
      <c r="L3858" s="3">
        <v>7925.04</v>
      </c>
      <c r="M3858" s="3">
        <v>293.83219400000002</v>
      </c>
      <c r="N3858" s="3">
        <v>4.8490219999999997</v>
      </c>
      <c r="O3858" s="3">
        <v>417762.15590000001</v>
      </c>
      <c r="P3858" s="3">
        <v>83552.429999999993</v>
      </c>
      <c r="Q3858" s="3">
        <v>173789.06</v>
      </c>
    </row>
    <row r="3859" spans="1:17" x14ac:dyDescent="0.35">
      <c r="A3859" s="1">
        <v>43617</v>
      </c>
      <c r="B3859">
        <v>2019</v>
      </c>
      <c r="C3859">
        <v>6</v>
      </c>
      <c r="D3859" t="s">
        <v>47</v>
      </c>
      <c r="E3859">
        <v>1</v>
      </c>
      <c r="F3859" t="s">
        <v>348</v>
      </c>
      <c r="G3859" t="s">
        <v>1157</v>
      </c>
      <c r="H3859" t="s">
        <v>51</v>
      </c>
      <c r="I3859" t="s">
        <v>39</v>
      </c>
      <c r="J3859" s="3">
        <v>20428</v>
      </c>
      <c r="K3859" s="3">
        <v>0.54</v>
      </c>
      <c r="L3859" s="3">
        <v>11031.12</v>
      </c>
      <c r="M3859" s="3">
        <v>401.469402</v>
      </c>
      <c r="N3859" s="3">
        <v>6.7453560000000001</v>
      </c>
      <c r="O3859" s="3">
        <v>581114.13069999998</v>
      </c>
      <c r="P3859" s="3">
        <v>116222.83</v>
      </c>
      <c r="Q3859" s="3">
        <v>241743.48</v>
      </c>
    </row>
    <row r="3860" spans="1:17" x14ac:dyDescent="0.35">
      <c r="A3860" s="1">
        <v>43617</v>
      </c>
      <c r="B3860">
        <v>2019</v>
      </c>
      <c r="C3860">
        <v>6</v>
      </c>
      <c r="D3860" t="s">
        <v>47</v>
      </c>
      <c r="E3860">
        <v>1</v>
      </c>
      <c r="F3860" t="s">
        <v>348</v>
      </c>
      <c r="G3860" t="s">
        <v>1158</v>
      </c>
      <c r="H3860" t="s">
        <v>51</v>
      </c>
      <c r="I3860" t="s">
        <v>39</v>
      </c>
      <c r="J3860" s="3">
        <v>44281</v>
      </c>
      <c r="K3860" s="3">
        <v>0.54</v>
      </c>
      <c r="L3860" s="3">
        <v>23911.74</v>
      </c>
      <c r="M3860" s="3">
        <v>886.56825300000003</v>
      </c>
      <c r="N3860" s="3">
        <v>14.630761</v>
      </c>
      <c r="O3860" s="3">
        <v>1260488.2818</v>
      </c>
      <c r="P3860" s="3">
        <v>252097.66</v>
      </c>
      <c r="Q3860" s="3">
        <v>524363.13</v>
      </c>
    </row>
    <row r="3861" spans="1:17" x14ac:dyDescent="0.35">
      <c r="A3861" s="1">
        <v>43617</v>
      </c>
      <c r="B3861">
        <v>2019</v>
      </c>
      <c r="C3861">
        <v>6</v>
      </c>
      <c r="D3861" t="s">
        <v>47</v>
      </c>
      <c r="E3861">
        <v>1</v>
      </c>
      <c r="F3861" t="s">
        <v>348</v>
      </c>
      <c r="G3861" t="s">
        <v>1159</v>
      </c>
      <c r="H3861" t="s">
        <v>51</v>
      </c>
      <c r="I3861" t="s">
        <v>39</v>
      </c>
      <c r="J3861" s="3">
        <v>10759</v>
      </c>
      <c r="K3861" s="3">
        <v>0.54</v>
      </c>
      <c r="L3861" s="3">
        <v>5809.86</v>
      </c>
      <c r="M3861" s="3">
        <v>211.44484199999999</v>
      </c>
      <c r="N3861" s="3">
        <v>3.5526260000000001</v>
      </c>
      <c r="O3861" s="3">
        <v>306060.64870000002</v>
      </c>
      <c r="P3861" s="3">
        <v>61212.13</v>
      </c>
      <c r="Q3861" s="3">
        <v>127321.23</v>
      </c>
    </row>
    <row r="3862" spans="1:17" x14ac:dyDescent="0.35">
      <c r="A3862" s="1">
        <v>43617</v>
      </c>
      <c r="B3862">
        <v>2019</v>
      </c>
      <c r="C3862">
        <v>6</v>
      </c>
      <c r="D3862" t="s">
        <v>47</v>
      </c>
      <c r="E3862">
        <v>1</v>
      </c>
      <c r="F3862" t="s">
        <v>348</v>
      </c>
      <c r="G3862" t="s">
        <v>1160</v>
      </c>
      <c r="H3862" t="s">
        <v>51</v>
      </c>
      <c r="I3862" t="s">
        <v>39</v>
      </c>
      <c r="J3862" s="3">
        <v>29716</v>
      </c>
      <c r="K3862" s="3">
        <v>0.54</v>
      </c>
      <c r="L3862" s="3">
        <v>16046.64</v>
      </c>
      <c r="M3862" s="3">
        <v>594.95192999999995</v>
      </c>
      <c r="N3862" s="3">
        <v>9.8183070000000008</v>
      </c>
      <c r="O3862" s="3">
        <v>845885.81519999995</v>
      </c>
      <c r="P3862" s="3">
        <v>169177.16</v>
      </c>
      <c r="Q3862" s="3">
        <v>351888.5</v>
      </c>
    </row>
    <row r="3863" spans="1:17" x14ac:dyDescent="0.35">
      <c r="A3863" s="1">
        <v>43525</v>
      </c>
      <c r="B3863">
        <v>2019</v>
      </c>
      <c r="C3863">
        <v>3</v>
      </c>
      <c r="D3863" t="s">
        <v>47</v>
      </c>
      <c r="E3863">
        <v>1</v>
      </c>
      <c r="F3863" t="s">
        <v>348</v>
      </c>
      <c r="G3863" t="s">
        <v>1161</v>
      </c>
      <c r="H3863" t="s">
        <v>51</v>
      </c>
      <c r="I3863" t="s">
        <v>39</v>
      </c>
      <c r="J3863" s="3">
        <v>10426</v>
      </c>
      <c r="K3863" s="3">
        <v>0.56230000000000002</v>
      </c>
      <c r="L3863" s="3">
        <v>5862.5397999999996</v>
      </c>
      <c r="M3863" s="3">
        <v>167.09849199999999</v>
      </c>
      <c r="N3863" s="3">
        <v>3.5579619999999998</v>
      </c>
      <c r="O3863" s="3">
        <v>304996.23109999998</v>
      </c>
      <c r="P3863" s="3">
        <v>60999.25</v>
      </c>
      <c r="Q3863" s="3">
        <v>126880.07</v>
      </c>
    </row>
    <row r="3864" spans="1:17" x14ac:dyDescent="0.35">
      <c r="A3864" s="1">
        <v>45170</v>
      </c>
      <c r="B3864">
        <v>2023</v>
      </c>
      <c r="C3864">
        <v>9</v>
      </c>
      <c r="D3864" t="s">
        <v>31</v>
      </c>
      <c r="E3864">
        <v>1</v>
      </c>
      <c r="F3864" t="s">
        <v>354</v>
      </c>
      <c r="G3864" t="s">
        <v>544</v>
      </c>
      <c r="H3864" t="s">
        <v>51</v>
      </c>
      <c r="I3864" t="s">
        <v>39</v>
      </c>
      <c r="J3864" s="3">
        <v>6192</v>
      </c>
      <c r="K3864" s="3">
        <v>0.85340000000000005</v>
      </c>
      <c r="L3864" s="3">
        <v>5284.2528000000002</v>
      </c>
      <c r="M3864" s="3">
        <v>177.769846</v>
      </c>
      <c r="N3864" s="3">
        <v>105.684479</v>
      </c>
      <c r="O3864" s="3">
        <v>317019.42560000002</v>
      </c>
      <c r="P3864" s="3">
        <v>0</v>
      </c>
      <c r="Q3864" s="3">
        <v>46506.75</v>
      </c>
    </row>
    <row r="3865" spans="1:17" x14ac:dyDescent="0.35">
      <c r="A3865" s="1">
        <v>45170</v>
      </c>
      <c r="B3865">
        <v>2023</v>
      </c>
      <c r="C3865">
        <v>9</v>
      </c>
      <c r="D3865" t="s">
        <v>31</v>
      </c>
      <c r="E3865">
        <v>1</v>
      </c>
      <c r="F3865" t="s">
        <v>354</v>
      </c>
      <c r="G3865" t="s">
        <v>1162</v>
      </c>
      <c r="H3865" t="s">
        <v>51</v>
      </c>
      <c r="I3865" t="s">
        <v>39</v>
      </c>
      <c r="J3865" s="3">
        <v>2206</v>
      </c>
      <c r="K3865" s="3">
        <v>0.85340000000000005</v>
      </c>
      <c r="L3865" s="3">
        <v>1882.6004</v>
      </c>
      <c r="M3865" s="3">
        <v>63.332507999999997</v>
      </c>
      <c r="N3865" s="3">
        <v>37.652647000000002</v>
      </c>
      <c r="O3865" s="3">
        <v>112943.789</v>
      </c>
      <c r="P3865" s="3">
        <v>0</v>
      </c>
      <c r="Q3865" s="3">
        <v>16568.830000000002</v>
      </c>
    </row>
    <row r="3866" spans="1:17" x14ac:dyDescent="0.35">
      <c r="A3866" s="1">
        <v>45170</v>
      </c>
      <c r="B3866">
        <v>2023</v>
      </c>
      <c r="C3866">
        <v>9</v>
      </c>
      <c r="D3866" t="s">
        <v>31</v>
      </c>
      <c r="E3866">
        <v>1</v>
      </c>
      <c r="F3866" t="s">
        <v>354</v>
      </c>
      <c r="G3866" t="s">
        <v>544</v>
      </c>
      <c r="H3866" t="s">
        <v>51</v>
      </c>
      <c r="I3866" t="s">
        <v>39</v>
      </c>
      <c r="J3866" s="3">
        <v>5363</v>
      </c>
      <c r="K3866" s="3">
        <v>0.85340000000000005</v>
      </c>
      <c r="L3866" s="3">
        <v>4576.7842000000001</v>
      </c>
      <c r="M3866" s="3">
        <v>153.96982299999999</v>
      </c>
      <c r="N3866" s="3">
        <v>91.535324000000003</v>
      </c>
      <c r="O3866" s="3">
        <v>274576.61359999998</v>
      </c>
      <c r="P3866" s="3">
        <v>0</v>
      </c>
      <c r="Q3866" s="3">
        <v>40280.36</v>
      </c>
    </row>
    <row r="3867" spans="1:17" x14ac:dyDescent="0.35">
      <c r="A3867" s="1">
        <v>45200</v>
      </c>
      <c r="B3867">
        <v>2023</v>
      </c>
      <c r="C3867">
        <v>10</v>
      </c>
      <c r="D3867" t="s">
        <v>31</v>
      </c>
      <c r="E3867">
        <v>1</v>
      </c>
      <c r="F3867" t="s">
        <v>354</v>
      </c>
      <c r="G3867" t="s">
        <v>175</v>
      </c>
      <c r="H3867" t="s">
        <v>33</v>
      </c>
      <c r="I3867" t="s">
        <v>39</v>
      </c>
      <c r="J3867" s="3">
        <v>6570</v>
      </c>
      <c r="K3867" s="3">
        <v>0.85340000000000005</v>
      </c>
      <c r="L3867" s="3">
        <v>5606.8379999999997</v>
      </c>
      <c r="M3867" s="3">
        <v>188.6191</v>
      </c>
      <c r="N3867" s="3">
        <v>112.136366</v>
      </c>
      <c r="O3867" s="3">
        <v>336291.19150000002</v>
      </c>
      <c r="P3867" s="3">
        <v>0</v>
      </c>
      <c r="Q3867" s="3">
        <v>0</v>
      </c>
    </row>
    <row r="3868" spans="1:17" x14ac:dyDescent="0.35">
      <c r="A3868" s="1">
        <v>45231</v>
      </c>
      <c r="B3868">
        <v>2023</v>
      </c>
      <c r="C3868">
        <v>11</v>
      </c>
      <c r="D3868" t="s">
        <v>42</v>
      </c>
      <c r="E3868">
        <v>1</v>
      </c>
      <c r="F3868" t="s">
        <v>348</v>
      </c>
      <c r="G3868" t="s">
        <v>364</v>
      </c>
      <c r="H3868" t="s">
        <v>162</v>
      </c>
      <c r="I3868" t="s">
        <v>39</v>
      </c>
      <c r="J3868" s="3">
        <v>14000</v>
      </c>
      <c r="K3868" s="3">
        <v>0.63549999999999995</v>
      </c>
      <c r="L3868" s="3">
        <v>8897</v>
      </c>
      <c r="M3868" s="3">
        <v>623.21875</v>
      </c>
      <c r="N3868" s="3">
        <v>5.6172110000000002</v>
      </c>
      <c r="O3868" s="3">
        <v>543355.24060000002</v>
      </c>
      <c r="P3868" s="3">
        <v>108671.05</v>
      </c>
      <c r="Q3868" s="3">
        <v>226031.54</v>
      </c>
    </row>
    <row r="3869" spans="1:17" x14ac:dyDescent="0.35">
      <c r="A3869" s="1">
        <v>45231</v>
      </c>
      <c r="B3869">
        <v>2023</v>
      </c>
      <c r="C3869">
        <v>11</v>
      </c>
      <c r="D3869" t="s">
        <v>42</v>
      </c>
      <c r="E3869">
        <v>1</v>
      </c>
      <c r="F3869" t="s">
        <v>348</v>
      </c>
      <c r="G3869" t="s">
        <v>352</v>
      </c>
      <c r="H3869" t="s">
        <v>162</v>
      </c>
      <c r="I3869" t="s">
        <v>39</v>
      </c>
      <c r="J3869" s="3">
        <v>6000</v>
      </c>
      <c r="K3869" s="3">
        <v>0.63549999999999995</v>
      </c>
      <c r="L3869" s="3">
        <v>3813</v>
      </c>
      <c r="M3869" s="3">
        <v>267.080625</v>
      </c>
      <c r="N3869" s="3">
        <v>2.4072580000000001</v>
      </c>
      <c r="O3869" s="3">
        <v>232866.53169999999</v>
      </c>
      <c r="P3869" s="3">
        <v>46573.31</v>
      </c>
      <c r="Q3869" s="3">
        <v>96872.48</v>
      </c>
    </row>
    <row r="3870" spans="1:17" x14ac:dyDescent="0.35">
      <c r="A3870" s="1">
        <v>45231</v>
      </c>
      <c r="B3870">
        <v>2023</v>
      </c>
      <c r="C3870">
        <v>11</v>
      </c>
      <c r="D3870" t="s">
        <v>42</v>
      </c>
      <c r="E3870">
        <v>1</v>
      </c>
      <c r="F3870" t="s">
        <v>348</v>
      </c>
      <c r="G3870" t="s">
        <v>371</v>
      </c>
      <c r="H3870" t="s">
        <v>162</v>
      </c>
      <c r="I3870" t="s">
        <v>39</v>
      </c>
      <c r="J3870" s="3">
        <v>7940</v>
      </c>
      <c r="K3870" s="3">
        <v>0.63549999999999995</v>
      </c>
      <c r="L3870" s="3">
        <v>5045.87</v>
      </c>
      <c r="M3870" s="3">
        <v>353.44312500000001</v>
      </c>
      <c r="N3870" s="3">
        <v>3.1856620000000002</v>
      </c>
      <c r="O3870" s="3">
        <v>308160.04359999998</v>
      </c>
      <c r="P3870" s="3">
        <v>61632.01</v>
      </c>
      <c r="Q3870" s="3">
        <v>128194.58</v>
      </c>
    </row>
    <row r="3871" spans="1:17" x14ac:dyDescent="0.35">
      <c r="A3871" s="1">
        <v>44409</v>
      </c>
      <c r="B3871">
        <v>2021</v>
      </c>
      <c r="C3871">
        <v>8</v>
      </c>
      <c r="D3871" t="s">
        <v>31</v>
      </c>
      <c r="E3871">
        <v>1</v>
      </c>
      <c r="F3871" t="s">
        <v>348</v>
      </c>
      <c r="G3871" t="s">
        <v>368</v>
      </c>
      <c r="H3871" t="s">
        <v>162</v>
      </c>
      <c r="I3871" t="s">
        <v>39</v>
      </c>
      <c r="J3871" s="3">
        <v>8013</v>
      </c>
      <c r="K3871" s="3">
        <v>0.65880000000000005</v>
      </c>
      <c r="L3871" s="3">
        <v>5278.9643999999998</v>
      </c>
      <c r="M3871" s="3">
        <v>610.51730999999995</v>
      </c>
      <c r="N3871" s="3">
        <v>7.126563</v>
      </c>
      <c r="O3871" s="3">
        <v>337186.08990000002</v>
      </c>
      <c r="P3871" s="3">
        <v>67437.22</v>
      </c>
      <c r="Q3871" s="3">
        <v>140269.42000000001</v>
      </c>
    </row>
    <row r="3872" spans="1:17" x14ac:dyDescent="0.35">
      <c r="A3872" s="1">
        <v>44409</v>
      </c>
      <c r="B3872">
        <v>2021</v>
      </c>
      <c r="C3872">
        <v>8</v>
      </c>
      <c r="D3872" t="s">
        <v>31</v>
      </c>
      <c r="E3872">
        <v>1</v>
      </c>
      <c r="F3872" t="s">
        <v>348</v>
      </c>
      <c r="G3872" t="s">
        <v>433</v>
      </c>
      <c r="H3872" t="s">
        <v>162</v>
      </c>
      <c r="I3872" t="s">
        <v>35</v>
      </c>
      <c r="J3872" s="3">
        <v>13.99</v>
      </c>
      <c r="K3872" s="3">
        <v>523.56290000000001</v>
      </c>
      <c r="L3872" s="3">
        <v>7324.6449709999997</v>
      </c>
      <c r="M3872" s="3">
        <v>1068.7418379999999</v>
      </c>
      <c r="N3872" s="3">
        <v>11.683614</v>
      </c>
      <c r="O3872" s="3">
        <v>481062.42009999999</v>
      </c>
      <c r="P3872" s="3">
        <v>96212.479999999996</v>
      </c>
      <c r="Q3872" s="3">
        <v>200121.96</v>
      </c>
    </row>
    <row r="3873" spans="1:17" x14ac:dyDescent="0.35">
      <c r="A3873" s="1">
        <v>44409</v>
      </c>
      <c r="B3873">
        <v>2021</v>
      </c>
      <c r="C3873">
        <v>8</v>
      </c>
      <c r="D3873" t="s">
        <v>31</v>
      </c>
      <c r="E3873">
        <v>1</v>
      </c>
      <c r="F3873" t="s">
        <v>348</v>
      </c>
      <c r="G3873" t="s">
        <v>382</v>
      </c>
      <c r="H3873" t="s">
        <v>162</v>
      </c>
      <c r="I3873" t="s">
        <v>39</v>
      </c>
      <c r="J3873" s="3">
        <v>4918.79</v>
      </c>
      <c r="K3873" s="3">
        <v>0.62919999999999998</v>
      </c>
      <c r="L3873" s="3">
        <v>3094.9026680000002</v>
      </c>
      <c r="M3873" s="3">
        <v>372.56812400000001</v>
      </c>
      <c r="N3873" s="3">
        <v>9.0012550000000005</v>
      </c>
      <c r="O3873" s="3">
        <v>198983.83869999999</v>
      </c>
      <c r="P3873" s="3">
        <v>39796.769999999997</v>
      </c>
      <c r="Q3873" s="3">
        <v>82777.279999999999</v>
      </c>
    </row>
    <row r="3874" spans="1:17" x14ac:dyDescent="0.35">
      <c r="A3874" s="1">
        <v>44409</v>
      </c>
      <c r="B3874">
        <v>2021</v>
      </c>
      <c r="C3874">
        <v>8</v>
      </c>
      <c r="D3874" t="s">
        <v>31</v>
      </c>
      <c r="E3874">
        <v>1</v>
      </c>
      <c r="F3874" t="s">
        <v>348</v>
      </c>
      <c r="G3874" t="s">
        <v>381</v>
      </c>
      <c r="H3874" t="s">
        <v>162</v>
      </c>
      <c r="I3874" t="s">
        <v>39</v>
      </c>
      <c r="J3874" s="3">
        <v>45.6</v>
      </c>
      <c r="K3874" s="3">
        <v>0.62919999999999998</v>
      </c>
      <c r="L3874" s="3">
        <v>28.691520000000001</v>
      </c>
      <c r="M3874" s="3">
        <v>3.4038119999999998</v>
      </c>
      <c r="N3874" s="3">
        <v>8.2236000000000004E-2</v>
      </c>
      <c r="O3874" s="3">
        <v>1844.6940999999999</v>
      </c>
      <c r="P3874" s="3">
        <v>368.94</v>
      </c>
      <c r="Q3874" s="3">
        <v>767.39</v>
      </c>
    </row>
    <row r="3875" spans="1:17" x14ac:dyDescent="0.35">
      <c r="A3875" s="1">
        <v>44409</v>
      </c>
      <c r="B3875">
        <v>2021</v>
      </c>
      <c r="C3875">
        <v>8</v>
      </c>
      <c r="D3875" t="s">
        <v>31</v>
      </c>
      <c r="E3875">
        <v>1</v>
      </c>
      <c r="F3875" t="s">
        <v>348</v>
      </c>
      <c r="G3875" t="s">
        <v>482</v>
      </c>
      <c r="H3875" t="s">
        <v>162</v>
      </c>
      <c r="I3875" t="s">
        <v>39</v>
      </c>
      <c r="J3875" s="3">
        <v>7863.04</v>
      </c>
      <c r="K3875" s="3">
        <v>0.62919999999999998</v>
      </c>
      <c r="L3875" s="3">
        <v>4947.4247679999999</v>
      </c>
      <c r="M3875" s="3">
        <v>595.60738400000002</v>
      </c>
      <c r="N3875" s="3">
        <v>14.389889</v>
      </c>
      <c r="O3875" s="3">
        <v>318089.99430000002</v>
      </c>
      <c r="P3875" s="3">
        <v>63618</v>
      </c>
      <c r="Q3875" s="3">
        <v>132325.44</v>
      </c>
    </row>
    <row r="3876" spans="1:17" x14ac:dyDescent="0.35">
      <c r="A3876" s="1">
        <v>44409</v>
      </c>
      <c r="B3876">
        <v>2021</v>
      </c>
      <c r="C3876">
        <v>8</v>
      </c>
      <c r="D3876" t="s">
        <v>31</v>
      </c>
      <c r="E3876">
        <v>1</v>
      </c>
      <c r="F3876" t="s">
        <v>348</v>
      </c>
      <c r="G3876" t="s">
        <v>368</v>
      </c>
      <c r="H3876" t="s">
        <v>162</v>
      </c>
      <c r="I3876" t="s">
        <v>35</v>
      </c>
      <c r="J3876" s="3">
        <v>9.99</v>
      </c>
      <c r="K3876" s="3">
        <v>606.46</v>
      </c>
      <c r="L3876" s="3">
        <v>6058.5353999999998</v>
      </c>
      <c r="M3876" s="3">
        <v>730.92126599999995</v>
      </c>
      <c r="N3876" s="3">
        <v>6.0586029999999997</v>
      </c>
      <c r="O3876" s="3">
        <v>388873.5748</v>
      </c>
      <c r="P3876" s="3">
        <v>77774.720000000001</v>
      </c>
      <c r="Q3876" s="3">
        <v>161771.41</v>
      </c>
    </row>
    <row r="3877" spans="1:17" x14ac:dyDescent="0.35">
      <c r="A3877" s="1">
        <v>44409</v>
      </c>
      <c r="B3877">
        <v>2021</v>
      </c>
      <c r="C3877">
        <v>8</v>
      </c>
      <c r="D3877" t="s">
        <v>31</v>
      </c>
      <c r="E3877">
        <v>1</v>
      </c>
      <c r="F3877" t="s">
        <v>348</v>
      </c>
      <c r="G3877" t="s">
        <v>419</v>
      </c>
      <c r="H3877" t="s">
        <v>162</v>
      </c>
      <c r="I3877" t="s">
        <v>35</v>
      </c>
      <c r="J3877" s="3">
        <v>13.95</v>
      </c>
      <c r="K3877" s="3">
        <v>523.52530000000002</v>
      </c>
      <c r="L3877" s="3">
        <v>7303.1779349999997</v>
      </c>
      <c r="M3877" s="3">
        <v>1065.609976</v>
      </c>
      <c r="N3877" s="3">
        <v>11.649376</v>
      </c>
      <c r="O3877" s="3">
        <v>479652.52500000002</v>
      </c>
      <c r="P3877" s="3">
        <v>95930.5</v>
      </c>
      <c r="Q3877" s="3">
        <v>199535.44</v>
      </c>
    </row>
    <row r="3878" spans="1:17" x14ac:dyDescent="0.35">
      <c r="A3878" s="1">
        <v>44409</v>
      </c>
      <c r="B3878">
        <v>2021</v>
      </c>
      <c r="C3878">
        <v>8</v>
      </c>
      <c r="D3878" t="s">
        <v>31</v>
      </c>
      <c r="E3878">
        <v>1</v>
      </c>
      <c r="F3878" t="s">
        <v>348</v>
      </c>
      <c r="G3878" t="s">
        <v>364</v>
      </c>
      <c r="H3878" t="s">
        <v>162</v>
      </c>
      <c r="I3878" t="s">
        <v>35</v>
      </c>
      <c r="J3878" s="3">
        <v>14.03</v>
      </c>
      <c r="K3878" s="3">
        <v>523.56299999999999</v>
      </c>
      <c r="L3878" s="3">
        <v>7345.58889</v>
      </c>
      <c r="M3878" s="3">
        <v>1071.800866</v>
      </c>
      <c r="N3878" s="3">
        <v>11.717055</v>
      </c>
      <c r="O3878" s="3">
        <v>482437.9584</v>
      </c>
      <c r="P3878" s="3">
        <v>96487.59</v>
      </c>
      <c r="Q3878" s="3">
        <v>200694.19</v>
      </c>
    </row>
    <row r="3879" spans="1:17" x14ac:dyDescent="0.35">
      <c r="A3879" s="1">
        <v>44409</v>
      </c>
      <c r="B3879">
        <v>2021</v>
      </c>
      <c r="C3879">
        <v>8</v>
      </c>
      <c r="D3879" t="s">
        <v>31</v>
      </c>
      <c r="E3879">
        <v>1</v>
      </c>
      <c r="F3879" t="s">
        <v>348</v>
      </c>
      <c r="G3879" t="s">
        <v>368</v>
      </c>
      <c r="H3879" t="s">
        <v>162</v>
      </c>
      <c r="I3879" t="s">
        <v>35</v>
      </c>
      <c r="J3879" s="3">
        <v>5.01</v>
      </c>
      <c r="K3879" s="3">
        <v>606.46</v>
      </c>
      <c r="L3879" s="3">
        <v>3038.3645999999999</v>
      </c>
      <c r="M3879" s="3">
        <v>366.554394</v>
      </c>
      <c r="N3879" s="3">
        <v>3.0383680000000002</v>
      </c>
      <c r="O3879" s="3">
        <v>195020.68169999999</v>
      </c>
      <c r="P3879" s="3">
        <v>39004.14</v>
      </c>
      <c r="Q3879" s="3">
        <v>81128.61</v>
      </c>
    </row>
    <row r="3880" spans="1:17" x14ac:dyDescent="0.35">
      <c r="A3880" s="1">
        <v>44409</v>
      </c>
      <c r="B3880">
        <v>2021</v>
      </c>
      <c r="C3880">
        <v>8</v>
      </c>
      <c r="D3880" t="s">
        <v>31</v>
      </c>
      <c r="E3880">
        <v>1</v>
      </c>
      <c r="F3880" t="s">
        <v>348</v>
      </c>
      <c r="G3880" t="s">
        <v>382</v>
      </c>
      <c r="H3880" t="s">
        <v>162</v>
      </c>
      <c r="I3880" t="s">
        <v>39</v>
      </c>
      <c r="J3880" s="3">
        <v>2956.4</v>
      </c>
      <c r="K3880" s="3">
        <v>0.62919999999999998</v>
      </c>
      <c r="L3880" s="3">
        <v>1860.16688</v>
      </c>
      <c r="M3880" s="3">
        <v>223.935</v>
      </c>
      <c r="N3880" s="3">
        <v>5.4102750000000004</v>
      </c>
      <c r="O3880" s="3">
        <v>119597.6695</v>
      </c>
      <c r="P3880" s="3">
        <v>23919.53</v>
      </c>
      <c r="Q3880" s="3">
        <v>49752.63</v>
      </c>
    </row>
    <row r="3881" spans="1:17" x14ac:dyDescent="0.35">
      <c r="A3881" s="1">
        <v>44409</v>
      </c>
      <c r="B3881">
        <v>2021</v>
      </c>
      <c r="C3881">
        <v>8</v>
      </c>
      <c r="D3881" t="s">
        <v>31</v>
      </c>
      <c r="E3881">
        <v>1</v>
      </c>
      <c r="F3881" t="s">
        <v>348</v>
      </c>
      <c r="G3881" t="s">
        <v>368</v>
      </c>
      <c r="H3881" t="s">
        <v>162</v>
      </c>
      <c r="I3881" t="s">
        <v>39</v>
      </c>
      <c r="J3881" s="3">
        <v>10001</v>
      </c>
      <c r="K3881" s="3">
        <v>0.65880000000000005</v>
      </c>
      <c r="L3881" s="3">
        <v>6588.6588000000002</v>
      </c>
      <c r="M3881" s="3">
        <v>761.99154199999998</v>
      </c>
      <c r="N3881" s="3">
        <v>8.8947199999999995</v>
      </c>
      <c r="O3881" s="3">
        <v>420840.89419999998</v>
      </c>
      <c r="P3881" s="3">
        <v>84168.18</v>
      </c>
      <c r="Q3881" s="3">
        <v>175069.81</v>
      </c>
    </row>
    <row r="3882" spans="1:17" x14ac:dyDescent="0.35">
      <c r="A3882" s="1">
        <v>44409</v>
      </c>
      <c r="B3882">
        <v>2021</v>
      </c>
      <c r="C3882">
        <v>8</v>
      </c>
      <c r="D3882" t="s">
        <v>31</v>
      </c>
      <c r="E3882">
        <v>1</v>
      </c>
      <c r="F3882" t="s">
        <v>348</v>
      </c>
      <c r="G3882" t="s">
        <v>368</v>
      </c>
      <c r="H3882" t="s">
        <v>162</v>
      </c>
      <c r="I3882" t="s">
        <v>39</v>
      </c>
      <c r="J3882" s="3">
        <v>7052</v>
      </c>
      <c r="K3882" s="3">
        <v>0.65880000000000005</v>
      </c>
      <c r="L3882" s="3">
        <v>4645.8576000000003</v>
      </c>
      <c r="M3882" s="3">
        <v>537.28773799999999</v>
      </c>
      <c r="N3882" s="3">
        <v>6.2717549999999997</v>
      </c>
      <c r="O3882" s="3">
        <v>296747.32380000001</v>
      </c>
      <c r="P3882" s="3">
        <v>59349.46</v>
      </c>
      <c r="Q3882" s="3">
        <v>123446.88</v>
      </c>
    </row>
    <row r="3883" spans="1:17" x14ac:dyDescent="0.35">
      <c r="A3883" s="1">
        <v>44409</v>
      </c>
      <c r="B3883">
        <v>2021</v>
      </c>
      <c r="C3883">
        <v>8</v>
      </c>
      <c r="D3883" t="s">
        <v>31</v>
      </c>
      <c r="E3883">
        <v>1</v>
      </c>
      <c r="F3883" t="s">
        <v>348</v>
      </c>
      <c r="G3883" t="s">
        <v>382</v>
      </c>
      <c r="H3883" t="s">
        <v>162</v>
      </c>
      <c r="I3883" t="s">
        <v>39</v>
      </c>
      <c r="J3883" s="3">
        <v>18690.310000000001</v>
      </c>
      <c r="K3883" s="3">
        <v>0.62919999999999998</v>
      </c>
      <c r="L3883" s="3">
        <v>11759.943052000001</v>
      </c>
      <c r="M3883" s="3">
        <v>1415.746928</v>
      </c>
      <c r="N3883" s="3">
        <v>34.204479999999997</v>
      </c>
      <c r="O3883" s="3">
        <v>756094.41159999999</v>
      </c>
      <c r="P3883" s="3">
        <v>151218.88</v>
      </c>
      <c r="Q3883" s="3">
        <v>314535.27</v>
      </c>
    </row>
    <row r="3884" spans="1:17" x14ac:dyDescent="0.35">
      <c r="A3884" s="1">
        <v>44409</v>
      </c>
      <c r="B3884">
        <v>2021</v>
      </c>
      <c r="C3884">
        <v>8</v>
      </c>
      <c r="D3884" t="s">
        <v>31</v>
      </c>
      <c r="E3884">
        <v>1</v>
      </c>
      <c r="F3884" t="s">
        <v>348</v>
      </c>
      <c r="G3884" t="s">
        <v>382</v>
      </c>
      <c r="H3884" t="s">
        <v>162</v>
      </c>
      <c r="I3884" t="s">
        <v>39</v>
      </c>
      <c r="J3884" s="3">
        <v>14.24</v>
      </c>
      <c r="K3884" s="3">
        <v>0.62939999999999996</v>
      </c>
      <c r="L3884" s="3">
        <v>8.9626560000000008</v>
      </c>
      <c r="M3884" s="3">
        <v>1.0748880000000001</v>
      </c>
      <c r="N3884" s="3">
        <v>2.5968999999999999E-2</v>
      </c>
      <c r="O3884" s="3">
        <v>576.24469999999997</v>
      </c>
      <c r="P3884" s="3">
        <v>115.25</v>
      </c>
      <c r="Q3884" s="3">
        <v>239.72</v>
      </c>
    </row>
    <row r="3885" spans="1:17" x14ac:dyDescent="0.35">
      <c r="A3885" s="1">
        <v>44652</v>
      </c>
      <c r="B3885">
        <v>2022</v>
      </c>
      <c r="C3885">
        <v>4</v>
      </c>
      <c r="D3885" t="s">
        <v>31</v>
      </c>
      <c r="E3885">
        <v>1</v>
      </c>
      <c r="F3885" t="s">
        <v>348</v>
      </c>
      <c r="G3885" t="s">
        <v>382</v>
      </c>
      <c r="H3885" t="s">
        <v>162</v>
      </c>
      <c r="I3885" t="s">
        <v>39</v>
      </c>
      <c r="J3885" s="3">
        <v>274320</v>
      </c>
      <c r="K3885" s="3">
        <v>0.72660000000000002</v>
      </c>
      <c r="L3885" s="3">
        <v>199320.91200000001</v>
      </c>
      <c r="M3885" s="3">
        <v>31087.200000000001</v>
      </c>
      <c r="N3885" s="3">
        <v>135.94999999999999</v>
      </c>
      <c r="O3885" s="3">
        <v>12724248.509099999</v>
      </c>
      <c r="P3885" s="3">
        <v>2544849.7000000002</v>
      </c>
      <c r="Q3885" s="3">
        <v>5293286.93</v>
      </c>
    </row>
    <row r="3886" spans="1:17" x14ac:dyDescent="0.35">
      <c r="A3886" s="1">
        <v>44409</v>
      </c>
      <c r="B3886">
        <v>2021</v>
      </c>
      <c r="C3886">
        <v>8</v>
      </c>
      <c r="D3886" t="s">
        <v>31</v>
      </c>
      <c r="E3886">
        <v>1</v>
      </c>
      <c r="F3886" t="s">
        <v>348</v>
      </c>
      <c r="G3886" t="s">
        <v>368</v>
      </c>
      <c r="H3886" t="s">
        <v>162</v>
      </c>
      <c r="I3886" t="s">
        <v>35</v>
      </c>
      <c r="J3886" s="3">
        <v>20.059999999999999</v>
      </c>
      <c r="K3886" s="3">
        <v>606.46</v>
      </c>
      <c r="L3886" s="3">
        <v>12165.587600000001</v>
      </c>
      <c r="M3886" s="3">
        <v>1467.6621660000001</v>
      </c>
      <c r="N3886" s="3">
        <v>12.165445</v>
      </c>
      <c r="O3886" s="3">
        <v>780861.2524</v>
      </c>
      <c r="P3886" s="3">
        <v>156172.25</v>
      </c>
      <c r="Q3886" s="3">
        <v>324838.28000000003</v>
      </c>
    </row>
    <row r="3887" spans="1:17" x14ac:dyDescent="0.35">
      <c r="A3887" s="1">
        <v>44652</v>
      </c>
      <c r="B3887">
        <v>2022</v>
      </c>
      <c r="C3887">
        <v>4</v>
      </c>
      <c r="D3887" t="s">
        <v>31</v>
      </c>
      <c r="E3887">
        <v>1</v>
      </c>
      <c r="F3887" t="s">
        <v>348</v>
      </c>
      <c r="G3887" t="s">
        <v>382</v>
      </c>
      <c r="H3887" t="s">
        <v>162</v>
      </c>
      <c r="I3887" t="s">
        <v>39</v>
      </c>
      <c r="J3887" s="3">
        <v>84560</v>
      </c>
      <c r="K3887" s="3">
        <v>0.79569999999999996</v>
      </c>
      <c r="L3887" s="3">
        <v>67284.392000000007</v>
      </c>
      <c r="M3887" s="3">
        <v>9646.5858970000008</v>
      </c>
      <c r="N3887" s="3">
        <v>45.391094000000002</v>
      </c>
      <c r="O3887" s="3">
        <v>4248287.4148000004</v>
      </c>
      <c r="P3887" s="3">
        <v>849657.48</v>
      </c>
      <c r="Q3887" s="3">
        <v>1767287.56</v>
      </c>
    </row>
    <row r="3888" spans="1:17" x14ac:dyDescent="0.35">
      <c r="A3888" s="1">
        <v>44409</v>
      </c>
      <c r="B3888">
        <v>2021</v>
      </c>
      <c r="C3888">
        <v>8</v>
      </c>
      <c r="D3888" t="s">
        <v>31</v>
      </c>
      <c r="E3888">
        <v>1</v>
      </c>
      <c r="F3888" t="s">
        <v>348</v>
      </c>
      <c r="G3888" t="s">
        <v>482</v>
      </c>
      <c r="H3888" t="s">
        <v>162</v>
      </c>
      <c r="I3888" t="s">
        <v>39</v>
      </c>
      <c r="J3888" s="3">
        <v>113.96</v>
      </c>
      <c r="K3888" s="3">
        <v>0.62919999999999998</v>
      </c>
      <c r="L3888" s="3">
        <v>71.703631999999999</v>
      </c>
      <c r="M3888" s="3">
        <v>8.5991040000000005</v>
      </c>
      <c r="N3888" s="3">
        <v>0.207755</v>
      </c>
      <c r="O3888" s="3">
        <v>4610.1171999999997</v>
      </c>
      <c r="P3888" s="3">
        <v>922.02</v>
      </c>
      <c r="Q3888" s="3">
        <v>1917.8</v>
      </c>
    </row>
    <row r="3889" spans="1:17" x14ac:dyDescent="0.35">
      <c r="A3889" s="1">
        <v>44409</v>
      </c>
      <c r="B3889">
        <v>2021</v>
      </c>
      <c r="C3889">
        <v>8</v>
      </c>
      <c r="D3889" t="s">
        <v>31</v>
      </c>
      <c r="E3889">
        <v>1</v>
      </c>
      <c r="F3889" t="s">
        <v>348</v>
      </c>
      <c r="G3889" t="s">
        <v>368</v>
      </c>
      <c r="H3889" t="s">
        <v>162</v>
      </c>
      <c r="I3889" t="s">
        <v>39</v>
      </c>
      <c r="J3889" s="3">
        <v>7022</v>
      </c>
      <c r="K3889" s="3">
        <v>0.65880000000000005</v>
      </c>
      <c r="L3889" s="3">
        <v>4626.0936000000002</v>
      </c>
      <c r="M3889" s="3">
        <v>535.01237400000002</v>
      </c>
      <c r="N3889" s="3">
        <v>6.2451949999999998</v>
      </c>
      <c r="O3889" s="3">
        <v>295484.92739999999</v>
      </c>
      <c r="P3889" s="3">
        <v>59096.99</v>
      </c>
      <c r="Q3889" s="3">
        <v>122921.74</v>
      </c>
    </row>
    <row r="3890" spans="1:17" x14ac:dyDescent="0.35">
      <c r="A3890" s="1">
        <v>44409</v>
      </c>
      <c r="B3890">
        <v>2021</v>
      </c>
      <c r="C3890">
        <v>8</v>
      </c>
      <c r="D3890" t="s">
        <v>31</v>
      </c>
      <c r="E3890">
        <v>1</v>
      </c>
      <c r="F3890" t="s">
        <v>348</v>
      </c>
      <c r="G3890" t="s">
        <v>368</v>
      </c>
      <c r="H3890" t="s">
        <v>162</v>
      </c>
      <c r="I3890" t="s">
        <v>35</v>
      </c>
      <c r="J3890" s="3">
        <v>66.959999999999994</v>
      </c>
      <c r="K3890" s="3">
        <v>625.77200000000005</v>
      </c>
      <c r="L3890" s="3">
        <v>41901.693120000004</v>
      </c>
      <c r="M3890" s="3">
        <v>5692</v>
      </c>
      <c r="N3890" s="3">
        <v>100.78</v>
      </c>
      <c r="O3890" s="3">
        <v>2729349.6074999999</v>
      </c>
      <c r="P3890" s="3">
        <v>545869.92000000004</v>
      </c>
      <c r="Q3890" s="3">
        <v>1135409.44</v>
      </c>
    </row>
    <row r="3891" spans="1:17" x14ac:dyDescent="0.35">
      <c r="A3891" s="1">
        <v>44409</v>
      </c>
      <c r="B3891">
        <v>2021</v>
      </c>
      <c r="C3891">
        <v>8</v>
      </c>
      <c r="D3891" t="s">
        <v>31</v>
      </c>
      <c r="E3891">
        <v>1</v>
      </c>
      <c r="F3891" t="s">
        <v>348</v>
      </c>
      <c r="G3891" t="s">
        <v>382</v>
      </c>
      <c r="H3891" t="s">
        <v>162</v>
      </c>
      <c r="I3891" t="s">
        <v>39</v>
      </c>
      <c r="J3891" s="3">
        <v>2940.24</v>
      </c>
      <c r="K3891" s="3">
        <v>0.62919999999999998</v>
      </c>
      <c r="L3891" s="3">
        <v>1849.999008</v>
      </c>
      <c r="M3891" s="3">
        <v>222.68096399999999</v>
      </c>
      <c r="N3891" s="3">
        <v>5.3799770000000002</v>
      </c>
      <c r="O3891" s="3">
        <v>118943.93580000001</v>
      </c>
      <c r="P3891" s="3">
        <v>23788.79</v>
      </c>
      <c r="Q3891" s="3">
        <v>49480.68</v>
      </c>
    </row>
    <row r="3892" spans="1:17" x14ac:dyDescent="0.35">
      <c r="A3892" s="1">
        <v>44652</v>
      </c>
      <c r="B3892">
        <v>2022</v>
      </c>
      <c r="C3892">
        <v>4</v>
      </c>
      <c r="D3892" t="s">
        <v>31</v>
      </c>
      <c r="E3892">
        <v>1</v>
      </c>
      <c r="F3892" t="s">
        <v>348</v>
      </c>
      <c r="G3892" t="s">
        <v>423</v>
      </c>
      <c r="H3892" t="s">
        <v>162</v>
      </c>
      <c r="I3892" t="s">
        <v>35</v>
      </c>
      <c r="J3892" s="3">
        <v>29</v>
      </c>
      <c r="K3892" s="3">
        <v>699.86059999999998</v>
      </c>
      <c r="L3892" s="3">
        <v>20295.957399999999</v>
      </c>
      <c r="M3892" s="3">
        <v>3194.0356900000002</v>
      </c>
      <c r="N3892" s="3">
        <v>32.697597000000002</v>
      </c>
      <c r="O3892" s="3">
        <v>1298608.1384999999</v>
      </c>
      <c r="P3892" s="3">
        <v>259721.63</v>
      </c>
      <c r="Q3892" s="3">
        <v>540220.99</v>
      </c>
    </row>
    <row r="3893" spans="1:17" x14ac:dyDescent="0.35">
      <c r="A3893" s="1">
        <v>44409</v>
      </c>
      <c r="B3893">
        <v>2021</v>
      </c>
      <c r="C3893">
        <v>8</v>
      </c>
      <c r="D3893" t="s">
        <v>31</v>
      </c>
      <c r="E3893">
        <v>1</v>
      </c>
      <c r="F3893" t="s">
        <v>348</v>
      </c>
      <c r="G3893" t="s">
        <v>382</v>
      </c>
      <c r="H3893" t="s">
        <v>162</v>
      </c>
      <c r="I3893" t="s">
        <v>39</v>
      </c>
      <c r="J3893" s="3">
        <v>37.96</v>
      </c>
      <c r="K3893" s="3">
        <v>0.62929999999999997</v>
      </c>
      <c r="L3893" s="3">
        <v>23.888228000000002</v>
      </c>
      <c r="M3893" s="3">
        <v>2.866368</v>
      </c>
      <c r="N3893" s="3">
        <v>6.9251999999999994E-2</v>
      </c>
      <c r="O3893" s="3">
        <v>1535.87</v>
      </c>
      <c r="P3893" s="3">
        <v>307.17</v>
      </c>
      <c r="Q3893" s="3">
        <v>638.91999999999996</v>
      </c>
    </row>
    <row r="3894" spans="1:17" x14ac:dyDescent="0.35">
      <c r="A3894" s="1">
        <v>44409</v>
      </c>
      <c r="B3894">
        <v>2021</v>
      </c>
      <c r="C3894">
        <v>8</v>
      </c>
      <c r="D3894" t="s">
        <v>31</v>
      </c>
      <c r="E3894">
        <v>1</v>
      </c>
      <c r="F3894" t="s">
        <v>348</v>
      </c>
      <c r="G3894" t="s">
        <v>451</v>
      </c>
      <c r="H3894" t="s">
        <v>162</v>
      </c>
      <c r="I3894" t="s">
        <v>35</v>
      </c>
      <c r="J3894" s="3">
        <v>13.99</v>
      </c>
      <c r="K3894" s="3">
        <v>615.48149999999998</v>
      </c>
      <c r="L3894" s="3">
        <v>8610.5861850000001</v>
      </c>
      <c r="M3894" s="3">
        <v>1069.1027899999999</v>
      </c>
      <c r="N3894" s="3">
        <v>13.473604999999999</v>
      </c>
      <c r="O3894" s="3">
        <v>554785.88659999997</v>
      </c>
      <c r="P3894" s="3">
        <v>110957.18</v>
      </c>
      <c r="Q3894" s="3">
        <v>230790.93</v>
      </c>
    </row>
    <row r="3895" spans="1:17" x14ac:dyDescent="0.35">
      <c r="A3895" s="1">
        <v>44409</v>
      </c>
      <c r="B3895">
        <v>2021</v>
      </c>
      <c r="C3895">
        <v>8</v>
      </c>
      <c r="D3895" t="s">
        <v>31</v>
      </c>
      <c r="E3895">
        <v>1</v>
      </c>
      <c r="F3895" t="s">
        <v>348</v>
      </c>
      <c r="G3895" t="s">
        <v>433</v>
      </c>
      <c r="H3895" t="s">
        <v>162</v>
      </c>
      <c r="I3895" t="s">
        <v>35</v>
      </c>
      <c r="J3895" s="3">
        <v>9.99</v>
      </c>
      <c r="K3895" s="3">
        <v>615.69209999999998</v>
      </c>
      <c r="L3895" s="3">
        <v>6150.7640789999996</v>
      </c>
      <c r="M3895" s="3">
        <v>763.69004500000005</v>
      </c>
      <c r="N3895" s="3">
        <v>9.6245729999999998</v>
      </c>
      <c r="O3895" s="3">
        <v>396297.88569999998</v>
      </c>
      <c r="P3895" s="3">
        <v>79259.58</v>
      </c>
      <c r="Q3895" s="3">
        <v>164859.92000000001</v>
      </c>
    </row>
    <row r="3896" spans="1:17" x14ac:dyDescent="0.35">
      <c r="A3896" s="1">
        <v>44409</v>
      </c>
      <c r="B3896">
        <v>2021</v>
      </c>
      <c r="C3896">
        <v>8</v>
      </c>
      <c r="D3896" t="s">
        <v>31</v>
      </c>
      <c r="E3896">
        <v>1</v>
      </c>
      <c r="F3896" t="s">
        <v>348</v>
      </c>
      <c r="G3896" t="s">
        <v>368</v>
      </c>
      <c r="H3896" t="s">
        <v>162</v>
      </c>
      <c r="I3896" t="s">
        <v>35</v>
      </c>
      <c r="J3896" s="3">
        <v>9.9700000000000006</v>
      </c>
      <c r="K3896" s="3">
        <v>606.46</v>
      </c>
      <c r="L3896" s="3">
        <v>6046.4062000000004</v>
      </c>
      <c r="M3896" s="3">
        <v>729.43540199999995</v>
      </c>
      <c r="N3896" s="3">
        <v>6.0462870000000004</v>
      </c>
      <c r="O3896" s="3">
        <v>388095.04920000001</v>
      </c>
      <c r="P3896" s="3">
        <v>77619.009999999995</v>
      </c>
      <c r="Q3896" s="3">
        <v>161447.54</v>
      </c>
    </row>
    <row r="3897" spans="1:17" x14ac:dyDescent="0.35">
      <c r="A3897" s="1">
        <v>44409</v>
      </c>
      <c r="B3897">
        <v>2021</v>
      </c>
      <c r="C3897">
        <v>8</v>
      </c>
      <c r="D3897" t="s">
        <v>31</v>
      </c>
      <c r="E3897">
        <v>1</v>
      </c>
      <c r="F3897" t="s">
        <v>348</v>
      </c>
      <c r="G3897" t="s">
        <v>382</v>
      </c>
      <c r="H3897" t="s">
        <v>162</v>
      </c>
      <c r="I3897" t="s">
        <v>39</v>
      </c>
      <c r="J3897" s="3">
        <v>8855.6200000000008</v>
      </c>
      <c r="K3897" s="3">
        <v>0.62919999999999998</v>
      </c>
      <c r="L3897" s="3">
        <v>5571.9561039999999</v>
      </c>
      <c r="M3897" s="3">
        <v>670.78982800000006</v>
      </c>
      <c r="N3897" s="3">
        <v>16.206298</v>
      </c>
      <c r="O3897" s="3">
        <v>358243.64569999999</v>
      </c>
      <c r="P3897" s="3">
        <v>71648.73</v>
      </c>
      <c r="Q3897" s="3">
        <v>149029.35999999999</v>
      </c>
    </row>
    <row r="3898" spans="1:17" x14ac:dyDescent="0.35">
      <c r="A3898" s="1">
        <v>44409</v>
      </c>
      <c r="B3898">
        <v>2021</v>
      </c>
      <c r="C3898">
        <v>8</v>
      </c>
      <c r="D3898" t="s">
        <v>31</v>
      </c>
      <c r="E3898">
        <v>1</v>
      </c>
      <c r="F3898" t="s">
        <v>348</v>
      </c>
      <c r="G3898" t="s">
        <v>382</v>
      </c>
      <c r="H3898" t="s">
        <v>162</v>
      </c>
      <c r="I3898" t="s">
        <v>39</v>
      </c>
      <c r="J3898" s="3">
        <v>30.38</v>
      </c>
      <c r="K3898" s="3">
        <v>0.62919999999999998</v>
      </c>
      <c r="L3898" s="3">
        <v>19.115096000000001</v>
      </c>
      <c r="M3898" s="3">
        <v>2.2692079999999999</v>
      </c>
      <c r="N3898" s="3">
        <v>5.4823999999999998E-2</v>
      </c>
      <c r="O3898" s="3">
        <v>1228.9870000000001</v>
      </c>
      <c r="P3898" s="3">
        <v>245.8</v>
      </c>
      <c r="Q3898" s="3">
        <v>511.26</v>
      </c>
    </row>
    <row r="3899" spans="1:17" x14ac:dyDescent="0.35">
      <c r="A3899" s="1">
        <v>44409</v>
      </c>
      <c r="B3899">
        <v>2021</v>
      </c>
      <c r="C3899">
        <v>8</v>
      </c>
      <c r="D3899" t="s">
        <v>31</v>
      </c>
      <c r="E3899">
        <v>1</v>
      </c>
      <c r="F3899" t="s">
        <v>348</v>
      </c>
      <c r="G3899" t="s">
        <v>439</v>
      </c>
      <c r="H3899" t="s">
        <v>162</v>
      </c>
      <c r="I3899" t="s">
        <v>39</v>
      </c>
      <c r="J3899" s="3">
        <v>980.89</v>
      </c>
      <c r="K3899" s="3">
        <v>0.62919999999999998</v>
      </c>
      <c r="L3899" s="3">
        <v>617.17598799999996</v>
      </c>
      <c r="M3899" s="3">
        <v>74.286704</v>
      </c>
      <c r="N3899" s="3">
        <v>1.7947690000000001</v>
      </c>
      <c r="O3899" s="3">
        <v>39680.746200000001</v>
      </c>
      <c r="P3899" s="3">
        <v>7936.15</v>
      </c>
      <c r="Q3899" s="3">
        <v>16507.189999999999</v>
      </c>
    </row>
    <row r="3900" spans="1:17" x14ac:dyDescent="0.35">
      <c r="A3900" s="1">
        <v>44652</v>
      </c>
      <c r="B3900">
        <v>2022</v>
      </c>
      <c r="C3900">
        <v>4</v>
      </c>
      <c r="D3900" t="s">
        <v>31</v>
      </c>
      <c r="E3900">
        <v>1</v>
      </c>
      <c r="F3900" t="s">
        <v>348</v>
      </c>
      <c r="G3900" t="s">
        <v>382</v>
      </c>
      <c r="H3900" t="s">
        <v>162</v>
      </c>
      <c r="I3900" t="s">
        <v>39</v>
      </c>
      <c r="J3900" s="3">
        <v>12210</v>
      </c>
      <c r="K3900" s="3">
        <v>0.81569999999999998</v>
      </c>
      <c r="L3900" s="3">
        <v>9959.6970000000001</v>
      </c>
      <c r="M3900" s="3">
        <v>1427.897688</v>
      </c>
      <c r="N3900" s="3">
        <v>6.7188369999999997</v>
      </c>
      <c r="O3900" s="3">
        <v>628848.76769999997</v>
      </c>
      <c r="P3900" s="3">
        <v>125769.75</v>
      </c>
      <c r="Q3900" s="3">
        <v>261601.08</v>
      </c>
    </row>
    <row r="3901" spans="1:17" x14ac:dyDescent="0.35">
      <c r="A3901" s="1">
        <v>44409</v>
      </c>
      <c r="B3901">
        <v>2021</v>
      </c>
      <c r="C3901">
        <v>8</v>
      </c>
      <c r="D3901" t="s">
        <v>31</v>
      </c>
      <c r="E3901">
        <v>1</v>
      </c>
      <c r="F3901" t="s">
        <v>348</v>
      </c>
      <c r="G3901" t="s">
        <v>382</v>
      </c>
      <c r="H3901" t="s">
        <v>162</v>
      </c>
      <c r="I3901" t="s">
        <v>39</v>
      </c>
      <c r="J3901" s="3">
        <v>364.69</v>
      </c>
      <c r="K3901" s="3">
        <v>0.62919999999999998</v>
      </c>
      <c r="L3901" s="3">
        <v>229.46294800000001</v>
      </c>
      <c r="M3901" s="3">
        <v>27.588792000000002</v>
      </c>
      <c r="N3901" s="3">
        <v>0.66654599999999997</v>
      </c>
      <c r="O3901" s="3">
        <v>14753.1031</v>
      </c>
      <c r="P3901" s="3">
        <v>2950.62</v>
      </c>
      <c r="Q3901" s="3">
        <v>6137.29</v>
      </c>
    </row>
    <row r="3902" spans="1:17" x14ac:dyDescent="0.35">
      <c r="A3902" s="1">
        <v>44409</v>
      </c>
      <c r="B3902">
        <v>2021</v>
      </c>
      <c r="C3902">
        <v>8</v>
      </c>
      <c r="D3902" t="s">
        <v>31</v>
      </c>
      <c r="E3902">
        <v>1</v>
      </c>
      <c r="F3902" t="s">
        <v>348</v>
      </c>
      <c r="G3902" t="s">
        <v>474</v>
      </c>
      <c r="H3902" t="s">
        <v>162</v>
      </c>
      <c r="I3902" t="s">
        <v>35</v>
      </c>
      <c r="J3902" s="3">
        <v>14.03</v>
      </c>
      <c r="K3902" s="3">
        <v>615.58889999999997</v>
      </c>
      <c r="L3902" s="3">
        <v>8636.7122670000008</v>
      </c>
      <c r="M3902" s="3">
        <v>1072.3568299999999</v>
      </c>
      <c r="N3902" s="3">
        <v>13.514614999999999</v>
      </c>
      <c r="O3902" s="3">
        <v>556469.20759999997</v>
      </c>
      <c r="P3902" s="3">
        <v>111293.84</v>
      </c>
      <c r="Q3902" s="3">
        <v>231491.19</v>
      </c>
    </row>
    <row r="3903" spans="1:17" x14ac:dyDescent="0.35">
      <c r="A3903" s="1">
        <v>44409</v>
      </c>
      <c r="B3903">
        <v>2021</v>
      </c>
      <c r="C3903">
        <v>8</v>
      </c>
      <c r="D3903" t="s">
        <v>31</v>
      </c>
      <c r="E3903">
        <v>1</v>
      </c>
      <c r="F3903" t="s">
        <v>348</v>
      </c>
      <c r="G3903" t="s">
        <v>368</v>
      </c>
      <c r="H3903" t="s">
        <v>162</v>
      </c>
      <c r="I3903" t="s">
        <v>35</v>
      </c>
      <c r="J3903" s="3">
        <v>10.029999999999999</v>
      </c>
      <c r="K3903" s="3">
        <v>606.46</v>
      </c>
      <c r="L3903" s="3">
        <v>6082.7938000000004</v>
      </c>
      <c r="M3903" s="3">
        <v>733.81044599999996</v>
      </c>
      <c r="N3903" s="3">
        <v>6.0825509999999996</v>
      </c>
      <c r="O3903" s="3">
        <v>390430.6262</v>
      </c>
      <c r="P3903" s="3">
        <v>78086.13</v>
      </c>
      <c r="Q3903" s="3">
        <v>162419.15</v>
      </c>
    </row>
    <row r="3904" spans="1:17" x14ac:dyDescent="0.35">
      <c r="A3904" s="1">
        <v>44409</v>
      </c>
      <c r="B3904">
        <v>2021</v>
      </c>
      <c r="C3904">
        <v>8</v>
      </c>
      <c r="D3904" t="s">
        <v>31</v>
      </c>
      <c r="E3904">
        <v>1</v>
      </c>
      <c r="F3904" t="s">
        <v>348</v>
      </c>
      <c r="G3904" t="s">
        <v>382</v>
      </c>
      <c r="H3904" t="s">
        <v>162</v>
      </c>
      <c r="I3904" t="s">
        <v>39</v>
      </c>
      <c r="J3904" s="3">
        <v>98.21</v>
      </c>
      <c r="K3904" s="3">
        <v>0.62919999999999998</v>
      </c>
      <c r="L3904" s="3">
        <v>61.793731999999999</v>
      </c>
      <c r="M3904" s="3">
        <v>7.4047840000000003</v>
      </c>
      <c r="N3904" s="3">
        <v>0.1789</v>
      </c>
      <c r="O3904" s="3">
        <v>3972.9695000000002</v>
      </c>
      <c r="P3904" s="3">
        <v>794.59</v>
      </c>
      <c r="Q3904" s="3">
        <v>1652.75</v>
      </c>
    </row>
    <row r="3905" spans="1:17" x14ac:dyDescent="0.35">
      <c r="A3905" s="1">
        <v>44409</v>
      </c>
      <c r="B3905">
        <v>2021</v>
      </c>
      <c r="C3905">
        <v>8</v>
      </c>
      <c r="D3905" t="s">
        <v>31</v>
      </c>
      <c r="E3905">
        <v>1</v>
      </c>
      <c r="F3905" t="s">
        <v>348</v>
      </c>
      <c r="G3905" t="s">
        <v>382</v>
      </c>
      <c r="H3905" t="s">
        <v>162</v>
      </c>
      <c r="I3905" t="s">
        <v>39</v>
      </c>
      <c r="J3905" s="3">
        <v>136.76</v>
      </c>
      <c r="K3905" s="3">
        <v>0.62919999999999998</v>
      </c>
      <c r="L3905" s="3">
        <v>86.049391999999997</v>
      </c>
      <c r="M3905" s="3">
        <v>10.330868000000001</v>
      </c>
      <c r="N3905" s="3">
        <v>0.24959400000000001</v>
      </c>
      <c r="O3905" s="3">
        <v>5532.4642000000003</v>
      </c>
      <c r="P3905" s="3">
        <v>1106.49</v>
      </c>
      <c r="Q3905" s="3">
        <v>2301.5</v>
      </c>
    </row>
    <row r="3906" spans="1:17" x14ac:dyDescent="0.35">
      <c r="A3906" s="1">
        <v>44652</v>
      </c>
      <c r="B3906">
        <v>2022</v>
      </c>
      <c r="C3906">
        <v>4</v>
      </c>
      <c r="D3906" t="s">
        <v>31</v>
      </c>
      <c r="E3906">
        <v>1</v>
      </c>
      <c r="F3906" t="s">
        <v>348</v>
      </c>
      <c r="G3906" t="s">
        <v>355</v>
      </c>
      <c r="H3906" t="s">
        <v>162</v>
      </c>
      <c r="I3906" t="s">
        <v>39</v>
      </c>
      <c r="J3906" s="3">
        <v>126480</v>
      </c>
      <c r="K3906" s="3">
        <v>0.753</v>
      </c>
      <c r="L3906" s="3">
        <v>95239.44</v>
      </c>
      <c r="M3906" s="3">
        <v>14526.61303</v>
      </c>
      <c r="N3906" s="3">
        <v>64.761740000000003</v>
      </c>
      <c r="O3906" s="3">
        <v>6061239.1567000002</v>
      </c>
      <c r="P3906" s="3">
        <v>1212252.81</v>
      </c>
      <c r="Q3906" s="3">
        <v>2521481.36</v>
      </c>
    </row>
    <row r="3907" spans="1:17" x14ac:dyDescent="0.35">
      <c r="A3907" s="1">
        <v>44409</v>
      </c>
      <c r="B3907">
        <v>2021</v>
      </c>
      <c r="C3907">
        <v>8</v>
      </c>
      <c r="D3907" t="s">
        <v>31</v>
      </c>
      <c r="E3907">
        <v>1</v>
      </c>
      <c r="F3907" t="s">
        <v>348</v>
      </c>
      <c r="G3907" t="s">
        <v>368</v>
      </c>
      <c r="H3907" t="s">
        <v>162</v>
      </c>
      <c r="I3907" t="s">
        <v>39</v>
      </c>
      <c r="J3907" s="3">
        <v>10010</v>
      </c>
      <c r="K3907" s="3">
        <v>0.65880000000000005</v>
      </c>
      <c r="L3907" s="3">
        <v>6594.5879999999997</v>
      </c>
      <c r="M3907" s="3">
        <v>762.66486399999997</v>
      </c>
      <c r="N3907" s="3">
        <v>8.9025800000000004</v>
      </c>
      <c r="O3907" s="3">
        <v>421219.61310000002</v>
      </c>
      <c r="P3907" s="3">
        <v>84243.92</v>
      </c>
      <c r="Q3907" s="3">
        <v>175227.36</v>
      </c>
    </row>
    <row r="3908" spans="1:17" x14ac:dyDescent="0.35">
      <c r="A3908" s="1">
        <v>44409</v>
      </c>
      <c r="B3908">
        <v>2021</v>
      </c>
      <c r="C3908">
        <v>8</v>
      </c>
      <c r="D3908" t="s">
        <v>31</v>
      </c>
      <c r="E3908">
        <v>1</v>
      </c>
      <c r="F3908" t="s">
        <v>348</v>
      </c>
      <c r="G3908" t="s">
        <v>394</v>
      </c>
      <c r="H3908" t="s">
        <v>162</v>
      </c>
      <c r="I3908" t="s">
        <v>39</v>
      </c>
      <c r="J3908" s="3">
        <v>136.76</v>
      </c>
      <c r="K3908" s="3">
        <v>0.62919999999999998</v>
      </c>
      <c r="L3908" s="3">
        <v>86.049391999999997</v>
      </c>
      <c r="M3908" s="3">
        <v>10.330868000000001</v>
      </c>
      <c r="N3908" s="3">
        <v>0.24959400000000001</v>
      </c>
      <c r="O3908" s="3">
        <v>5532.4642000000003</v>
      </c>
      <c r="P3908" s="3">
        <v>1106.49</v>
      </c>
      <c r="Q3908" s="3">
        <v>2301.5</v>
      </c>
    </row>
    <row r="3909" spans="1:17" x14ac:dyDescent="0.35">
      <c r="A3909" s="1">
        <v>44409</v>
      </c>
      <c r="B3909">
        <v>2021</v>
      </c>
      <c r="C3909">
        <v>8</v>
      </c>
      <c r="D3909" t="s">
        <v>31</v>
      </c>
      <c r="E3909">
        <v>1</v>
      </c>
      <c r="F3909" t="s">
        <v>348</v>
      </c>
      <c r="G3909" t="s">
        <v>429</v>
      </c>
      <c r="H3909" t="s">
        <v>162</v>
      </c>
      <c r="I3909" t="s">
        <v>39</v>
      </c>
      <c r="J3909" s="3">
        <v>48.45</v>
      </c>
      <c r="K3909" s="3">
        <v>0.62929999999999997</v>
      </c>
      <c r="L3909" s="3">
        <v>30.489585000000002</v>
      </c>
      <c r="M3909" s="3">
        <v>3.6426759999999998</v>
      </c>
      <c r="N3909" s="3">
        <v>8.8007000000000002E-2</v>
      </c>
      <c r="O3909" s="3">
        <v>1960.2977000000001</v>
      </c>
      <c r="P3909" s="3">
        <v>392.06</v>
      </c>
      <c r="Q3909" s="3">
        <v>815.48</v>
      </c>
    </row>
    <row r="3910" spans="1:17" x14ac:dyDescent="0.35">
      <c r="A3910" s="1">
        <v>44409</v>
      </c>
      <c r="B3910">
        <v>2021</v>
      </c>
      <c r="C3910">
        <v>8</v>
      </c>
      <c r="D3910" t="s">
        <v>31</v>
      </c>
      <c r="E3910">
        <v>1</v>
      </c>
      <c r="F3910" t="s">
        <v>348</v>
      </c>
      <c r="G3910" t="s">
        <v>382</v>
      </c>
      <c r="H3910" t="s">
        <v>162</v>
      </c>
      <c r="I3910" t="s">
        <v>39</v>
      </c>
      <c r="J3910" s="3">
        <v>171</v>
      </c>
      <c r="K3910" s="3">
        <v>0.62919999999999998</v>
      </c>
      <c r="L3910" s="3">
        <v>107.5932</v>
      </c>
      <c r="M3910" s="3">
        <v>12.898656000000001</v>
      </c>
      <c r="N3910" s="3">
        <v>0.31163200000000002</v>
      </c>
      <c r="O3910" s="3">
        <v>6917.6030000000001</v>
      </c>
      <c r="P3910" s="3">
        <v>1383.52</v>
      </c>
      <c r="Q3910" s="3">
        <v>2877.72</v>
      </c>
    </row>
    <row r="3911" spans="1:17" x14ac:dyDescent="0.35">
      <c r="A3911" s="1">
        <v>44409</v>
      </c>
      <c r="B3911">
        <v>2021</v>
      </c>
      <c r="C3911">
        <v>8</v>
      </c>
      <c r="D3911" t="s">
        <v>31</v>
      </c>
      <c r="E3911">
        <v>1</v>
      </c>
      <c r="F3911" t="s">
        <v>348</v>
      </c>
      <c r="G3911" t="s">
        <v>368</v>
      </c>
      <c r="H3911" t="s">
        <v>162</v>
      </c>
      <c r="I3911" t="s">
        <v>35</v>
      </c>
      <c r="J3911" s="3">
        <v>7.84</v>
      </c>
      <c r="K3911" s="3">
        <v>606.46</v>
      </c>
      <c r="L3911" s="3">
        <v>4754.6463999999996</v>
      </c>
      <c r="M3911" s="3">
        <v>573.58477800000003</v>
      </c>
      <c r="N3911" s="3">
        <v>4.7544420000000001</v>
      </c>
      <c r="O3911" s="3">
        <v>305182.06469999999</v>
      </c>
      <c r="P3911" s="3">
        <v>61036.41</v>
      </c>
      <c r="Q3911" s="3">
        <v>126955.74</v>
      </c>
    </row>
    <row r="3912" spans="1:17" x14ac:dyDescent="0.35">
      <c r="A3912" s="1">
        <v>44409</v>
      </c>
      <c r="B3912">
        <v>2021</v>
      </c>
      <c r="C3912">
        <v>8</v>
      </c>
      <c r="D3912" t="s">
        <v>31</v>
      </c>
      <c r="E3912">
        <v>1</v>
      </c>
      <c r="F3912" t="s">
        <v>348</v>
      </c>
      <c r="G3912" t="s">
        <v>382</v>
      </c>
      <c r="H3912" t="s">
        <v>162</v>
      </c>
      <c r="I3912" t="s">
        <v>39</v>
      </c>
      <c r="J3912" s="3">
        <v>205.21</v>
      </c>
      <c r="K3912" s="3">
        <v>0.62919999999999998</v>
      </c>
      <c r="L3912" s="3">
        <v>129.118132</v>
      </c>
      <c r="M3912" s="3">
        <v>15.526160000000001</v>
      </c>
      <c r="N3912" s="3">
        <v>0.375112</v>
      </c>
      <c r="O3912" s="3">
        <v>8301.5280999999995</v>
      </c>
      <c r="P3912" s="3">
        <v>1660.31</v>
      </c>
      <c r="Q3912" s="3">
        <v>3453.44</v>
      </c>
    </row>
    <row r="3913" spans="1:17" x14ac:dyDescent="0.35">
      <c r="A3913" s="1">
        <v>44409</v>
      </c>
      <c r="B3913">
        <v>2021</v>
      </c>
      <c r="C3913">
        <v>8</v>
      </c>
      <c r="D3913" t="s">
        <v>31</v>
      </c>
      <c r="E3913">
        <v>1</v>
      </c>
      <c r="F3913" t="s">
        <v>348</v>
      </c>
      <c r="G3913" t="s">
        <v>368</v>
      </c>
      <c r="H3913" t="s">
        <v>162</v>
      </c>
      <c r="I3913" t="s">
        <v>35</v>
      </c>
      <c r="J3913" s="3">
        <v>25.07</v>
      </c>
      <c r="K3913" s="3">
        <v>606.46</v>
      </c>
      <c r="L3913" s="3">
        <v>15203.9522</v>
      </c>
      <c r="M3913" s="3">
        <v>1834.257834</v>
      </c>
      <c r="N3913" s="3">
        <v>15.204155</v>
      </c>
      <c r="O3913" s="3">
        <v>975881.93400000001</v>
      </c>
      <c r="P3913" s="3">
        <v>195176.39</v>
      </c>
      <c r="Q3913" s="3">
        <v>405966.89</v>
      </c>
    </row>
    <row r="3914" spans="1:17" x14ac:dyDescent="0.35">
      <c r="A3914" s="1">
        <v>44409</v>
      </c>
      <c r="B3914">
        <v>2021</v>
      </c>
      <c r="C3914">
        <v>8</v>
      </c>
      <c r="D3914" t="s">
        <v>31</v>
      </c>
      <c r="E3914">
        <v>1</v>
      </c>
      <c r="F3914" t="s">
        <v>348</v>
      </c>
      <c r="G3914" t="s">
        <v>368</v>
      </c>
      <c r="H3914" t="s">
        <v>162</v>
      </c>
      <c r="I3914" t="s">
        <v>39</v>
      </c>
      <c r="J3914" s="3">
        <v>7972</v>
      </c>
      <c r="K3914" s="3">
        <v>0.65880000000000005</v>
      </c>
      <c r="L3914" s="3">
        <v>5251.9535999999998</v>
      </c>
      <c r="M3914" s="3">
        <v>607.38288</v>
      </c>
      <c r="N3914" s="3">
        <v>7.0899749999999999</v>
      </c>
      <c r="O3914" s="3">
        <v>335460.81469999999</v>
      </c>
      <c r="P3914" s="3">
        <v>67092.160000000003</v>
      </c>
      <c r="Q3914" s="3">
        <v>139551.70000000001</v>
      </c>
    </row>
    <row r="3915" spans="1:17" x14ac:dyDescent="0.35">
      <c r="A3915" s="1">
        <v>44409</v>
      </c>
      <c r="B3915">
        <v>2021</v>
      </c>
      <c r="C3915">
        <v>8</v>
      </c>
      <c r="D3915" t="s">
        <v>31</v>
      </c>
      <c r="E3915">
        <v>1</v>
      </c>
      <c r="F3915" t="s">
        <v>348</v>
      </c>
      <c r="G3915" t="s">
        <v>382</v>
      </c>
      <c r="H3915" t="s">
        <v>162</v>
      </c>
      <c r="I3915" t="s">
        <v>39</v>
      </c>
      <c r="J3915" s="3">
        <v>205.2</v>
      </c>
      <c r="K3915" s="3">
        <v>0.62919999999999998</v>
      </c>
      <c r="L3915" s="3">
        <v>129.11184</v>
      </c>
      <c r="M3915" s="3">
        <v>15.526160000000001</v>
      </c>
      <c r="N3915" s="3">
        <v>0.375112</v>
      </c>
      <c r="O3915" s="3">
        <v>8301.1236000000008</v>
      </c>
      <c r="P3915" s="3">
        <v>1660.22</v>
      </c>
      <c r="Q3915" s="3">
        <v>3453.26</v>
      </c>
    </row>
    <row r="3916" spans="1:17" x14ac:dyDescent="0.35">
      <c r="A3916" s="1">
        <v>44409</v>
      </c>
      <c r="B3916">
        <v>2021</v>
      </c>
      <c r="C3916">
        <v>8</v>
      </c>
      <c r="D3916" t="s">
        <v>31</v>
      </c>
      <c r="E3916">
        <v>1</v>
      </c>
      <c r="F3916" t="s">
        <v>348</v>
      </c>
      <c r="G3916" t="s">
        <v>400</v>
      </c>
      <c r="H3916" t="s">
        <v>162</v>
      </c>
      <c r="I3916" t="s">
        <v>39</v>
      </c>
      <c r="J3916" s="3">
        <v>5912.8</v>
      </c>
      <c r="K3916" s="3">
        <v>0.62949999999999995</v>
      </c>
      <c r="L3916" s="3">
        <v>3722.1075999999998</v>
      </c>
      <c r="M3916" s="3">
        <v>448.049148</v>
      </c>
      <c r="N3916" s="3">
        <v>10.824878</v>
      </c>
      <c r="O3916" s="3">
        <v>239308.9186</v>
      </c>
      <c r="P3916" s="3">
        <v>47861.78</v>
      </c>
      <c r="Q3916" s="3">
        <v>99552.51</v>
      </c>
    </row>
    <row r="3917" spans="1:17" x14ac:dyDescent="0.35">
      <c r="A3917" s="1">
        <v>44409</v>
      </c>
      <c r="B3917">
        <v>2021</v>
      </c>
      <c r="C3917">
        <v>8</v>
      </c>
      <c r="D3917" t="s">
        <v>31</v>
      </c>
      <c r="E3917">
        <v>1</v>
      </c>
      <c r="F3917" t="s">
        <v>348</v>
      </c>
      <c r="G3917" t="s">
        <v>368</v>
      </c>
      <c r="H3917" t="s">
        <v>162</v>
      </c>
      <c r="I3917" t="s">
        <v>39</v>
      </c>
      <c r="J3917" s="3">
        <v>5979</v>
      </c>
      <c r="K3917" s="3">
        <v>0.65880000000000005</v>
      </c>
      <c r="L3917" s="3">
        <v>3938.9652000000001</v>
      </c>
      <c r="M3917" s="3">
        <v>455.53715999999997</v>
      </c>
      <c r="N3917" s="3">
        <v>5.3174809999999999</v>
      </c>
      <c r="O3917" s="3">
        <v>251595.61110000001</v>
      </c>
      <c r="P3917" s="3">
        <v>50319.12</v>
      </c>
      <c r="Q3917" s="3">
        <v>104663.77</v>
      </c>
    </row>
    <row r="3918" spans="1:17" x14ac:dyDescent="0.35">
      <c r="A3918" s="1">
        <v>44409</v>
      </c>
      <c r="B3918">
        <v>2021</v>
      </c>
      <c r="C3918">
        <v>8</v>
      </c>
      <c r="D3918" t="s">
        <v>31</v>
      </c>
      <c r="E3918">
        <v>1</v>
      </c>
      <c r="F3918" t="s">
        <v>348</v>
      </c>
      <c r="G3918" t="s">
        <v>439</v>
      </c>
      <c r="H3918" t="s">
        <v>162</v>
      </c>
      <c r="I3918" t="s">
        <v>39</v>
      </c>
      <c r="J3918" s="3">
        <v>17.11</v>
      </c>
      <c r="K3918" s="3">
        <v>0.62919999999999998</v>
      </c>
      <c r="L3918" s="3">
        <v>10.765612000000001</v>
      </c>
      <c r="M3918" s="3">
        <v>1.2540359999999999</v>
      </c>
      <c r="N3918" s="3">
        <v>3.0297999999999999E-2</v>
      </c>
      <c r="O3918" s="3">
        <v>692.16480000000001</v>
      </c>
      <c r="P3918" s="3">
        <v>138.43</v>
      </c>
      <c r="Q3918" s="3">
        <v>287.94</v>
      </c>
    </row>
    <row r="3919" spans="1:17" x14ac:dyDescent="0.35">
      <c r="A3919" s="1">
        <v>44409</v>
      </c>
      <c r="B3919">
        <v>2021</v>
      </c>
      <c r="C3919">
        <v>8</v>
      </c>
      <c r="D3919" t="s">
        <v>31</v>
      </c>
      <c r="E3919">
        <v>1</v>
      </c>
      <c r="F3919" t="s">
        <v>348</v>
      </c>
      <c r="G3919" t="s">
        <v>406</v>
      </c>
      <c r="H3919" t="s">
        <v>162</v>
      </c>
      <c r="I3919" t="s">
        <v>39</v>
      </c>
      <c r="J3919" s="3">
        <v>110.2</v>
      </c>
      <c r="K3919" s="3">
        <v>0.62949999999999995</v>
      </c>
      <c r="L3919" s="3">
        <v>69.370900000000006</v>
      </c>
      <c r="M3919" s="3">
        <v>8.3005239999999993</v>
      </c>
      <c r="N3919" s="3">
        <v>0.200541</v>
      </c>
      <c r="O3919" s="3">
        <v>4460.1277</v>
      </c>
      <c r="P3919" s="3">
        <v>892.03</v>
      </c>
      <c r="Q3919" s="3">
        <v>1855.42</v>
      </c>
    </row>
    <row r="3920" spans="1:17" x14ac:dyDescent="0.35">
      <c r="A3920" s="1">
        <v>44409</v>
      </c>
      <c r="B3920">
        <v>2021</v>
      </c>
      <c r="C3920">
        <v>8</v>
      </c>
      <c r="D3920" t="s">
        <v>31</v>
      </c>
      <c r="E3920">
        <v>1</v>
      </c>
      <c r="F3920" t="s">
        <v>348</v>
      </c>
      <c r="G3920" t="s">
        <v>400</v>
      </c>
      <c r="H3920" t="s">
        <v>162</v>
      </c>
      <c r="I3920" t="s">
        <v>39</v>
      </c>
      <c r="J3920" s="3">
        <v>129.19999999999999</v>
      </c>
      <c r="K3920" s="3">
        <v>0.62949999999999995</v>
      </c>
      <c r="L3920" s="3">
        <v>81.331400000000002</v>
      </c>
      <c r="M3920" s="3">
        <v>9.733708</v>
      </c>
      <c r="N3920" s="3">
        <v>0.23516699999999999</v>
      </c>
      <c r="O3920" s="3">
        <v>5229.1152000000002</v>
      </c>
      <c r="P3920" s="3">
        <v>1045.82</v>
      </c>
      <c r="Q3920" s="3">
        <v>2175.31</v>
      </c>
    </row>
    <row r="3921" spans="1:17" x14ac:dyDescent="0.35">
      <c r="A3921" s="1">
        <v>44409</v>
      </c>
      <c r="B3921">
        <v>2021</v>
      </c>
      <c r="C3921">
        <v>8</v>
      </c>
      <c r="D3921" t="s">
        <v>31</v>
      </c>
      <c r="E3921">
        <v>1</v>
      </c>
      <c r="F3921" t="s">
        <v>348</v>
      </c>
      <c r="G3921" t="s">
        <v>382</v>
      </c>
      <c r="H3921" t="s">
        <v>162</v>
      </c>
      <c r="I3921" t="s">
        <v>39</v>
      </c>
      <c r="J3921" s="3">
        <v>982.76</v>
      </c>
      <c r="K3921" s="3">
        <v>0.62919999999999998</v>
      </c>
      <c r="L3921" s="3">
        <v>618.35259199999996</v>
      </c>
      <c r="M3921" s="3">
        <v>74.406136000000004</v>
      </c>
      <c r="N3921" s="3">
        <v>1.7976540000000001</v>
      </c>
      <c r="O3921" s="3">
        <v>39756.394800000002</v>
      </c>
      <c r="P3921" s="3">
        <v>7951.28</v>
      </c>
      <c r="Q3921" s="3">
        <v>16538.66</v>
      </c>
    </row>
    <row r="3922" spans="1:17" x14ac:dyDescent="0.35">
      <c r="A3922" s="1">
        <v>44409</v>
      </c>
      <c r="B3922">
        <v>2021</v>
      </c>
      <c r="C3922">
        <v>8</v>
      </c>
      <c r="D3922" t="s">
        <v>31</v>
      </c>
      <c r="E3922">
        <v>1</v>
      </c>
      <c r="F3922" t="s">
        <v>348</v>
      </c>
      <c r="G3922" t="s">
        <v>368</v>
      </c>
      <c r="H3922" t="s">
        <v>162</v>
      </c>
      <c r="I3922" t="s">
        <v>35</v>
      </c>
      <c r="J3922" s="3">
        <v>5.01</v>
      </c>
      <c r="K3922" s="3">
        <v>606.46</v>
      </c>
      <c r="L3922" s="3">
        <v>3038.3645999999999</v>
      </c>
      <c r="M3922" s="3">
        <v>366.554394</v>
      </c>
      <c r="N3922" s="3">
        <v>3.0383680000000002</v>
      </c>
      <c r="O3922" s="3">
        <v>195020.68169999999</v>
      </c>
      <c r="P3922" s="3">
        <v>39004.14</v>
      </c>
      <c r="Q3922" s="3">
        <v>81128.61</v>
      </c>
    </row>
    <row r="3923" spans="1:17" x14ac:dyDescent="0.35">
      <c r="A3923" s="1">
        <v>44652</v>
      </c>
      <c r="B3923">
        <v>2022</v>
      </c>
      <c r="C3923">
        <v>4</v>
      </c>
      <c r="D3923" t="s">
        <v>31</v>
      </c>
      <c r="E3923">
        <v>1</v>
      </c>
      <c r="F3923" t="s">
        <v>348</v>
      </c>
      <c r="G3923" t="s">
        <v>393</v>
      </c>
      <c r="H3923" t="s">
        <v>162</v>
      </c>
      <c r="I3923" t="s">
        <v>35</v>
      </c>
      <c r="J3923" s="3">
        <v>30.93</v>
      </c>
      <c r="K3923" s="3">
        <v>710.53290000000004</v>
      </c>
      <c r="L3923" s="3">
        <v>21976.782597000001</v>
      </c>
      <c r="M3923" s="3">
        <v>3293.0198660000001</v>
      </c>
      <c r="N3923" s="3">
        <v>35.175564000000001</v>
      </c>
      <c r="O3923" s="3">
        <v>1397002.1784000001</v>
      </c>
      <c r="P3923" s="3">
        <v>279400.44</v>
      </c>
      <c r="Q3923" s="3">
        <v>581152.91</v>
      </c>
    </row>
    <row r="3924" spans="1:17" x14ac:dyDescent="0.35">
      <c r="A3924" s="1">
        <v>44409</v>
      </c>
      <c r="B3924">
        <v>2021</v>
      </c>
      <c r="C3924">
        <v>8</v>
      </c>
      <c r="D3924" t="s">
        <v>31</v>
      </c>
      <c r="E3924">
        <v>1</v>
      </c>
      <c r="F3924" t="s">
        <v>348</v>
      </c>
      <c r="G3924" t="s">
        <v>530</v>
      </c>
      <c r="H3924" t="s">
        <v>162</v>
      </c>
      <c r="I3924" t="s">
        <v>35</v>
      </c>
      <c r="J3924" s="3">
        <v>14</v>
      </c>
      <c r="K3924" s="3">
        <v>615.65689999999995</v>
      </c>
      <c r="L3924" s="3">
        <v>8619.1965999999993</v>
      </c>
      <c r="M3924" s="3">
        <v>1070.172405</v>
      </c>
      <c r="N3924" s="3">
        <v>13.487085</v>
      </c>
      <c r="O3924" s="3">
        <v>555340.66189999995</v>
      </c>
      <c r="P3924" s="3">
        <v>111068.13</v>
      </c>
      <c r="Q3924" s="3">
        <v>231021.71</v>
      </c>
    </row>
    <row r="3925" spans="1:17" x14ac:dyDescent="0.35">
      <c r="A3925" s="1">
        <v>44409</v>
      </c>
      <c r="B3925">
        <v>2021</v>
      </c>
      <c r="C3925">
        <v>8</v>
      </c>
      <c r="D3925" t="s">
        <v>31</v>
      </c>
      <c r="E3925">
        <v>1</v>
      </c>
      <c r="F3925" t="s">
        <v>348</v>
      </c>
      <c r="G3925" t="s">
        <v>368</v>
      </c>
      <c r="H3925" t="s">
        <v>162</v>
      </c>
      <c r="I3925" t="s">
        <v>35</v>
      </c>
      <c r="J3925" s="3">
        <v>19.989999999999998</v>
      </c>
      <c r="K3925" s="3">
        <v>606.46</v>
      </c>
      <c r="L3925" s="3">
        <v>12123.135399999999</v>
      </c>
      <c r="M3925" s="3">
        <v>1462.5441900000001</v>
      </c>
      <c r="N3925" s="3">
        <v>12.123022000000001</v>
      </c>
      <c r="O3925" s="3">
        <v>778136.41249999998</v>
      </c>
      <c r="P3925" s="3">
        <v>155627.28</v>
      </c>
      <c r="Q3925" s="3">
        <v>323704.74</v>
      </c>
    </row>
    <row r="3926" spans="1:17" x14ac:dyDescent="0.35">
      <c r="A3926" s="1">
        <v>44409</v>
      </c>
      <c r="B3926">
        <v>2021</v>
      </c>
      <c r="C3926">
        <v>8</v>
      </c>
      <c r="D3926" t="s">
        <v>31</v>
      </c>
      <c r="E3926">
        <v>1</v>
      </c>
      <c r="F3926" t="s">
        <v>348</v>
      </c>
      <c r="G3926" t="s">
        <v>382</v>
      </c>
      <c r="H3926" t="s">
        <v>162</v>
      </c>
      <c r="I3926" t="s">
        <v>39</v>
      </c>
      <c r="J3926" s="3">
        <v>51.3</v>
      </c>
      <c r="K3926" s="3">
        <v>0.62919999999999998</v>
      </c>
      <c r="L3926" s="3">
        <v>32.27796</v>
      </c>
      <c r="M3926" s="3">
        <v>3.8815400000000002</v>
      </c>
      <c r="N3926" s="3">
        <v>9.3778E-2</v>
      </c>
      <c r="O3926" s="3">
        <v>2075.2809000000002</v>
      </c>
      <c r="P3926" s="3">
        <v>415.06</v>
      </c>
      <c r="Q3926" s="3">
        <v>863.32</v>
      </c>
    </row>
    <row r="3927" spans="1:17" x14ac:dyDescent="0.35">
      <c r="A3927" s="1">
        <v>44409</v>
      </c>
      <c r="B3927">
        <v>2021</v>
      </c>
      <c r="C3927">
        <v>8</v>
      </c>
      <c r="D3927" t="s">
        <v>31</v>
      </c>
      <c r="E3927">
        <v>1</v>
      </c>
      <c r="F3927" t="s">
        <v>348</v>
      </c>
      <c r="G3927" t="s">
        <v>382</v>
      </c>
      <c r="H3927" t="s">
        <v>162</v>
      </c>
      <c r="I3927" t="s">
        <v>39</v>
      </c>
      <c r="J3927" s="3">
        <v>62.71</v>
      </c>
      <c r="K3927" s="3">
        <v>0.62919999999999998</v>
      </c>
      <c r="L3927" s="3">
        <v>39.457132000000001</v>
      </c>
      <c r="M3927" s="3">
        <v>4.7175640000000003</v>
      </c>
      <c r="N3927" s="3">
        <v>0.11397599999999999</v>
      </c>
      <c r="O3927" s="3">
        <v>2536.8589999999999</v>
      </c>
      <c r="P3927" s="3">
        <v>507.37</v>
      </c>
      <c r="Q3927" s="3">
        <v>1055.33</v>
      </c>
    </row>
    <row r="3928" spans="1:17" x14ac:dyDescent="0.35">
      <c r="A3928" s="1">
        <v>44409</v>
      </c>
      <c r="B3928">
        <v>2021</v>
      </c>
      <c r="C3928">
        <v>8</v>
      </c>
      <c r="D3928" t="s">
        <v>31</v>
      </c>
      <c r="E3928">
        <v>1</v>
      </c>
      <c r="F3928" t="s">
        <v>348</v>
      </c>
      <c r="G3928" t="s">
        <v>368</v>
      </c>
      <c r="H3928" t="s">
        <v>162</v>
      </c>
      <c r="I3928" t="s">
        <v>39</v>
      </c>
      <c r="J3928" s="3">
        <v>7001</v>
      </c>
      <c r="K3928" s="3">
        <v>0.65880000000000005</v>
      </c>
      <c r="L3928" s="3">
        <v>4612.2587999999996</v>
      </c>
      <c r="M3928" s="3">
        <v>533.41033200000004</v>
      </c>
      <c r="N3928" s="3">
        <v>6.2264939999999998</v>
      </c>
      <c r="O3928" s="3">
        <v>294601.2499</v>
      </c>
      <c r="P3928" s="3">
        <v>58920.25</v>
      </c>
      <c r="Q3928" s="3">
        <v>122554.12</v>
      </c>
    </row>
    <row r="3929" spans="1:17" x14ac:dyDescent="0.35">
      <c r="A3929" s="1">
        <v>44409</v>
      </c>
      <c r="B3929">
        <v>2021</v>
      </c>
      <c r="C3929">
        <v>8</v>
      </c>
      <c r="D3929" t="s">
        <v>31</v>
      </c>
      <c r="E3929">
        <v>1</v>
      </c>
      <c r="F3929" t="s">
        <v>348</v>
      </c>
      <c r="G3929" t="s">
        <v>382</v>
      </c>
      <c r="H3929" t="s">
        <v>162</v>
      </c>
      <c r="I3929" t="s">
        <v>39</v>
      </c>
      <c r="J3929" s="3">
        <v>41118</v>
      </c>
      <c r="K3929" s="3">
        <v>0.62919999999999998</v>
      </c>
      <c r="L3929" s="3">
        <v>25871.445599999999</v>
      </c>
      <c r="M3929" s="3">
        <v>3114.667128</v>
      </c>
      <c r="N3929" s="3">
        <v>75.250433000000001</v>
      </c>
      <c r="O3929" s="3">
        <v>1663380.1159999999</v>
      </c>
      <c r="P3929" s="3">
        <v>332676.02</v>
      </c>
      <c r="Q3929" s="3">
        <v>691966.12</v>
      </c>
    </row>
    <row r="3930" spans="1:17" x14ac:dyDescent="0.35">
      <c r="A3930" s="1">
        <v>44409</v>
      </c>
      <c r="B3930">
        <v>2021</v>
      </c>
      <c r="C3930">
        <v>8</v>
      </c>
      <c r="D3930" t="s">
        <v>31</v>
      </c>
      <c r="E3930">
        <v>1</v>
      </c>
      <c r="F3930" t="s">
        <v>348</v>
      </c>
      <c r="G3930" t="s">
        <v>382</v>
      </c>
      <c r="H3930" t="s">
        <v>162</v>
      </c>
      <c r="I3930" t="s">
        <v>39</v>
      </c>
      <c r="J3930" s="3">
        <v>4925.29</v>
      </c>
      <c r="K3930" s="3">
        <v>0.62919999999999998</v>
      </c>
      <c r="L3930" s="3">
        <v>3098.9924679999999</v>
      </c>
      <c r="M3930" s="3">
        <v>373.04585200000002</v>
      </c>
      <c r="N3930" s="3">
        <v>9.0127970000000008</v>
      </c>
      <c r="O3930" s="3">
        <v>199246.7886</v>
      </c>
      <c r="P3930" s="3">
        <v>39849.360000000001</v>
      </c>
      <c r="Q3930" s="3">
        <v>82886.67</v>
      </c>
    </row>
    <row r="3931" spans="1:17" x14ac:dyDescent="0.35">
      <c r="A3931" s="1">
        <v>44409</v>
      </c>
      <c r="B3931">
        <v>2021</v>
      </c>
      <c r="C3931">
        <v>8</v>
      </c>
      <c r="D3931" t="s">
        <v>31</v>
      </c>
      <c r="E3931">
        <v>1</v>
      </c>
      <c r="F3931" t="s">
        <v>348</v>
      </c>
      <c r="G3931" t="s">
        <v>460</v>
      </c>
      <c r="H3931" t="s">
        <v>162</v>
      </c>
      <c r="I3931" t="s">
        <v>39</v>
      </c>
      <c r="J3931" s="3">
        <v>7866</v>
      </c>
      <c r="K3931" s="3">
        <v>0.62919999999999998</v>
      </c>
      <c r="L3931" s="3">
        <v>4949.2871999999998</v>
      </c>
      <c r="M3931" s="3">
        <v>595.84624799999995</v>
      </c>
      <c r="N3931" s="3">
        <v>14.395659999999999</v>
      </c>
      <c r="O3931" s="3">
        <v>318209.7377</v>
      </c>
      <c r="P3931" s="3">
        <v>63641.95</v>
      </c>
      <c r="Q3931" s="3">
        <v>132375.25</v>
      </c>
    </row>
    <row r="3932" spans="1:17" x14ac:dyDescent="0.35">
      <c r="A3932" s="1">
        <v>44409</v>
      </c>
      <c r="B3932">
        <v>2021</v>
      </c>
      <c r="C3932">
        <v>8</v>
      </c>
      <c r="D3932" t="s">
        <v>31</v>
      </c>
      <c r="E3932">
        <v>1</v>
      </c>
      <c r="F3932" t="s">
        <v>348</v>
      </c>
      <c r="G3932" t="s">
        <v>393</v>
      </c>
      <c r="H3932" t="s">
        <v>162</v>
      </c>
      <c r="I3932" t="s">
        <v>35</v>
      </c>
      <c r="J3932" s="3">
        <v>14.03</v>
      </c>
      <c r="K3932" s="3">
        <v>615.52549999999997</v>
      </c>
      <c r="L3932" s="3">
        <v>8635.8227650000008</v>
      </c>
      <c r="M3932" s="3">
        <v>1072.23631</v>
      </c>
      <c r="N3932" s="3">
        <v>13.513096000000001</v>
      </c>
      <c r="O3932" s="3">
        <v>556411.89599999995</v>
      </c>
      <c r="P3932" s="3">
        <v>111282.38</v>
      </c>
      <c r="Q3932" s="3">
        <v>231467.35</v>
      </c>
    </row>
    <row r="3933" spans="1:17" x14ac:dyDescent="0.35">
      <c r="A3933" s="1">
        <v>44409</v>
      </c>
      <c r="B3933">
        <v>2021</v>
      </c>
      <c r="C3933">
        <v>8</v>
      </c>
      <c r="D3933" t="s">
        <v>31</v>
      </c>
      <c r="E3933">
        <v>1</v>
      </c>
      <c r="F3933" t="s">
        <v>348</v>
      </c>
      <c r="G3933" t="s">
        <v>382</v>
      </c>
      <c r="H3933" t="s">
        <v>162</v>
      </c>
      <c r="I3933" t="s">
        <v>39</v>
      </c>
      <c r="J3933" s="3">
        <v>3933</v>
      </c>
      <c r="K3933" s="3">
        <v>0.62919999999999998</v>
      </c>
      <c r="L3933" s="3">
        <v>2474.6435999999999</v>
      </c>
      <c r="M3933" s="3">
        <v>297.92312399999997</v>
      </c>
      <c r="N3933" s="3">
        <v>7.1978299999999997</v>
      </c>
      <c r="O3933" s="3">
        <v>159104.8688</v>
      </c>
      <c r="P3933" s="3">
        <v>31820.97</v>
      </c>
      <c r="Q3933" s="3">
        <v>66187.62</v>
      </c>
    </row>
    <row r="3934" spans="1:17" x14ac:dyDescent="0.35">
      <c r="A3934" s="1">
        <v>44409</v>
      </c>
      <c r="B3934">
        <v>2021</v>
      </c>
      <c r="C3934">
        <v>8</v>
      </c>
      <c r="D3934" t="s">
        <v>31</v>
      </c>
      <c r="E3934">
        <v>1</v>
      </c>
      <c r="F3934" t="s">
        <v>348</v>
      </c>
      <c r="G3934" t="s">
        <v>368</v>
      </c>
      <c r="H3934" t="s">
        <v>162</v>
      </c>
      <c r="I3934" t="s">
        <v>35</v>
      </c>
      <c r="J3934" s="3">
        <v>5.01</v>
      </c>
      <c r="K3934" s="3">
        <v>606.46</v>
      </c>
      <c r="L3934" s="3">
        <v>3038.3645999999999</v>
      </c>
      <c r="M3934" s="3">
        <v>366.554394</v>
      </c>
      <c r="N3934" s="3">
        <v>3.0383680000000002</v>
      </c>
      <c r="O3934" s="3">
        <v>195020.68169999999</v>
      </c>
      <c r="P3934" s="3">
        <v>39004.14</v>
      </c>
      <c r="Q3934" s="3">
        <v>81128.61</v>
      </c>
    </row>
    <row r="3935" spans="1:17" x14ac:dyDescent="0.35">
      <c r="A3935" s="1">
        <v>44409</v>
      </c>
      <c r="B3935">
        <v>2021</v>
      </c>
      <c r="C3935">
        <v>8</v>
      </c>
      <c r="D3935" t="s">
        <v>31</v>
      </c>
      <c r="E3935">
        <v>1</v>
      </c>
      <c r="F3935" t="s">
        <v>348</v>
      </c>
      <c r="G3935" t="s">
        <v>460</v>
      </c>
      <c r="H3935" t="s">
        <v>162</v>
      </c>
      <c r="I3935" t="s">
        <v>39</v>
      </c>
      <c r="J3935" s="3">
        <v>114</v>
      </c>
      <c r="K3935" s="3">
        <v>0.62919999999999998</v>
      </c>
      <c r="L3935" s="3">
        <v>71.728800000000007</v>
      </c>
      <c r="M3935" s="3">
        <v>8.5991040000000005</v>
      </c>
      <c r="N3935" s="3">
        <v>0.207755</v>
      </c>
      <c r="O3935" s="3">
        <v>4611.7353000000003</v>
      </c>
      <c r="P3935" s="3">
        <v>922.35</v>
      </c>
      <c r="Q3935" s="3">
        <v>1918.49</v>
      </c>
    </row>
    <row r="3936" spans="1:17" x14ac:dyDescent="0.35">
      <c r="A3936" s="1">
        <v>44409</v>
      </c>
      <c r="B3936">
        <v>2021</v>
      </c>
      <c r="C3936">
        <v>8</v>
      </c>
      <c r="D3936" t="s">
        <v>31</v>
      </c>
      <c r="E3936">
        <v>1</v>
      </c>
      <c r="F3936" t="s">
        <v>348</v>
      </c>
      <c r="G3936" t="s">
        <v>382</v>
      </c>
      <c r="H3936" t="s">
        <v>162</v>
      </c>
      <c r="I3936" t="s">
        <v>39</v>
      </c>
      <c r="J3936" s="3">
        <v>12806</v>
      </c>
      <c r="K3936" s="3">
        <v>0.62929999999999997</v>
      </c>
      <c r="L3936" s="3">
        <v>8058.8158000000003</v>
      </c>
      <c r="M3936" s="3">
        <v>970.14613599999996</v>
      </c>
      <c r="N3936" s="3">
        <v>23.438753999999999</v>
      </c>
      <c r="O3936" s="3">
        <v>518133.5992</v>
      </c>
      <c r="P3936" s="3">
        <v>103626.72</v>
      </c>
      <c r="Q3936" s="3">
        <v>215543.58</v>
      </c>
    </row>
    <row r="3937" spans="1:17" x14ac:dyDescent="0.35">
      <c r="A3937" s="1">
        <v>44409</v>
      </c>
      <c r="B3937">
        <v>2021</v>
      </c>
      <c r="C3937">
        <v>8</v>
      </c>
      <c r="D3937" t="s">
        <v>31</v>
      </c>
      <c r="E3937">
        <v>1</v>
      </c>
      <c r="F3937" t="s">
        <v>348</v>
      </c>
      <c r="G3937" t="s">
        <v>406</v>
      </c>
      <c r="H3937" t="s">
        <v>162</v>
      </c>
      <c r="I3937" t="s">
        <v>39</v>
      </c>
      <c r="J3937" s="3">
        <v>4924.8</v>
      </c>
      <c r="K3937" s="3">
        <v>0.62919999999999998</v>
      </c>
      <c r="L3937" s="3">
        <v>3098.6841599999998</v>
      </c>
      <c r="M3937" s="3">
        <v>373.04585200000002</v>
      </c>
      <c r="N3937" s="3">
        <v>9.0127970000000008</v>
      </c>
      <c r="O3937" s="3">
        <v>199226.9662</v>
      </c>
      <c r="P3937" s="3">
        <v>39845.39</v>
      </c>
      <c r="Q3937" s="3">
        <v>82878.41</v>
      </c>
    </row>
    <row r="3938" spans="1:17" x14ac:dyDescent="0.35">
      <c r="A3938" s="1">
        <v>44409</v>
      </c>
      <c r="B3938">
        <v>2021</v>
      </c>
      <c r="C3938">
        <v>8</v>
      </c>
      <c r="D3938" t="s">
        <v>31</v>
      </c>
      <c r="E3938">
        <v>1</v>
      </c>
      <c r="F3938" t="s">
        <v>348</v>
      </c>
      <c r="G3938" t="s">
        <v>382</v>
      </c>
      <c r="H3938" t="s">
        <v>162</v>
      </c>
      <c r="I3938" t="s">
        <v>39</v>
      </c>
      <c r="J3938" s="3">
        <v>968.04</v>
      </c>
      <c r="K3938" s="3">
        <v>0.62919999999999998</v>
      </c>
      <c r="L3938" s="3">
        <v>609.09076800000003</v>
      </c>
      <c r="M3938" s="3">
        <v>73.271531999999993</v>
      </c>
      <c r="N3938" s="3">
        <v>1.7702420000000001</v>
      </c>
      <c r="O3938" s="3">
        <v>39160.914599999996</v>
      </c>
      <c r="P3938" s="3">
        <v>7832.18</v>
      </c>
      <c r="Q3938" s="3">
        <v>16291.6</v>
      </c>
    </row>
    <row r="3939" spans="1:17" x14ac:dyDescent="0.35">
      <c r="A3939" s="1">
        <v>44652</v>
      </c>
      <c r="B3939">
        <v>2022</v>
      </c>
      <c r="C3939">
        <v>4</v>
      </c>
      <c r="D3939" t="s">
        <v>31</v>
      </c>
      <c r="E3939">
        <v>1</v>
      </c>
      <c r="F3939" t="s">
        <v>348</v>
      </c>
      <c r="G3939" t="s">
        <v>355</v>
      </c>
      <c r="H3939" t="s">
        <v>162</v>
      </c>
      <c r="I3939" t="s">
        <v>39</v>
      </c>
      <c r="J3939" s="3">
        <v>3950</v>
      </c>
      <c r="K3939" s="3">
        <v>0.81069999999999998</v>
      </c>
      <c r="L3939" s="3">
        <v>3202.2649999999999</v>
      </c>
      <c r="M3939" s="3">
        <v>459.10486400000002</v>
      </c>
      <c r="N3939" s="3">
        <v>2.1602739999999998</v>
      </c>
      <c r="O3939" s="3">
        <v>202185.39929999999</v>
      </c>
      <c r="P3939" s="3">
        <v>40437.730000000003</v>
      </c>
      <c r="Q3939" s="3">
        <v>84109.89</v>
      </c>
    </row>
    <row r="3940" spans="1:17" x14ac:dyDescent="0.35">
      <c r="A3940" s="1">
        <v>44409</v>
      </c>
      <c r="B3940">
        <v>2021</v>
      </c>
      <c r="C3940">
        <v>8</v>
      </c>
      <c r="D3940" t="s">
        <v>31</v>
      </c>
      <c r="E3940">
        <v>1</v>
      </c>
      <c r="F3940" t="s">
        <v>348</v>
      </c>
      <c r="G3940" t="s">
        <v>368</v>
      </c>
      <c r="H3940" t="s">
        <v>162</v>
      </c>
      <c r="I3940" t="s">
        <v>35</v>
      </c>
      <c r="J3940" s="3">
        <v>4.99</v>
      </c>
      <c r="K3940" s="3">
        <v>606.46</v>
      </c>
      <c r="L3940" s="3">
        <v>3026.2354</v>
      </c>
      <c r="M3940" s="3">
        <v>365.06853000000001</v>
      </c>
      <c r="N3940" s="3">
        <v>3.0260509999999998</v>
      </c>
      <c r="O3940" s="3">
        <v>194242.15599999999</v>
      </c>
      <c r="P3940" s="3">
        <v>38848.43</v>
      </c>
      <c r="Q3940" s="3">
        <v>80804.740000000005</v>
      </c>
    </row>
    <row r="3941" spans="1:17" x14ac:dyDescent="0.35">
      <c r="A3941" s="1">
        <v>44409</v>
      </c>
      <c r="B3941">
        <v>2021</v>
      </c>
      <c r="C3941">
        <v>8</v>
      </c>
      <c r="D3941" t="s">
        <v>31</v>
      </c>
      <c r="E3941">
        <v>1</v>
      </c>
      <c r="F3941" t="s">
        <v>348</v>
      </c>
      <c r="G3941" t="s">
        <v>368</v>
      </c>
      <c r="H3941" t="s">
        <v>162</v>
      </c>
      <c r="I3941" t="s">
        <v>39</v>
      </c>
      <c r="J3941" s="3">
        <v>128970</v>
      </c>
      <c r="K3941" s="3">
        <v>0.72629999999999995</v>
      </c>
      <c r="L3941" s="3">
        <v>93670.910999999993</v>
      </c>
      <c r="M3941" s="3">
        <v>11004.133658000001</v>
      </c>
      <c r="N3941" s="3">
        <v>221.64909800000001</v>
      </c>
      <c r="O3941" s="3">
        <v>6002784.1513999999</v>
      </c>
      <c r="P3941" s="3">
        <v>1200556.83</v>
      </c>
      <c r="Q3941" s="3">
        <v>2497158.21</v>
      </c>
    </row>
    <row r="3942" spans="1:17" x14ac:dyDescent="0.35">
      <c r="A3942" s="1">
        <v>44409</v>
      </c>
      <c r="B3942">
        <v>2021</v>
      </c>
      <c r="C3942">
        <v>8</v>
      </c>
      <c r="D3942" t="s">
        <v>31</v>
      </c>
      <c r="E3942">
        <v>1</v>
      </c>
      <c r="F3942" t="s">
        <v>348</v>
      </c>
      <c r="G3942" t="s">
        <v>382</v>
      </c>
      <c r="H3942" t="s">
        <v>162</v>
      </c>
      <c r="I3942" t="s">
        <v>39</v>
      </c>
      <c r="J3942" s="3">
        <v>1965.54</v>
      </c>
      <c r="K3942" s="3">
        <v>0.62919999999999998</v>
      </c>
      <c r="L3942" s="3">
        <v>1236.717768</v>
      </c>
      <c r="M3942" s="3">
        <v>148.87198799999999</v>
      </c>
      <c r="N3942" s="3">
        <v>3.5967509999999998</v>
      </c>
      <c r="O3942" s="3">
        <v>79513.598700000002</v>
      </c>
      <c r="P3942" s="3">
        <v>15902.72</v>
      </c>
      <c r="Q3942" s="3">
        <v>33077.660000000003</v>
      </c>
    </row>
    <row r="3943" spans="1:17" x14ac:dyDescent="0.35">
      <c r="A3943" s="1">
        <v>44409</v>
      </c>
      <c r="B3943">
        <v>2021</v>
      </c>
      <c r="C3943">
        <v>8</v>
      </c>
      <c r="D3943" t="s">
        <v>31</v>
      </c>
      <c r="E3943">
        <v>1</v>
      </c>
      <c r="F3943" t="s">
        <v>348</v>
      </c>
      <c r="G3943" t="s">
        <v>382</v>
      </c>
      <c r="H3943" t="s">
        <v>162</v>
      </c>
      <c r="I3943" t="s">
        <v>39</v>
      </c>
      <c r="J3943" s="3">
        <v>12762.79</v>
      </c>
      <c r="K3943" s="3">
        <v>0.62919999999999998</v>
      </c>
      <c r="L3943" s="3">
        <v>8030.3474679999999</v>
      </c>
      <c r="M3943" s="3">
        <v>966.74232400000005</v>
      </c>
      <c r="N3943" s="3">
        <v>23.356518000000001</v>
      </c>
      <c r="O3943" s="3">
        <v>516303.59240000002</v>
      </c>
      <c r="P3943" s="3">
        <v>103260.72</v>
      </c>
      <c r="Q3943" s="3">
        <v>214782.3</v>
      </c>
    </row>
    <row r="3944" spans="1:17" x14ac:dyDescent="0.35">
      <c r="A3944" s="1">
        <v>44409</v>
      </c>
      <c r="B3944">
        <v>2021</v>
      </c>
      <c r="C3944">
        <v>8</v>
      </c>
      <c r="D3944" t="s">
        <v>31</v>
      </c>
      <c r="E3944">
        <v>1</v>
      </c>
      <c r="F3944" t="s">
        <v>348</v>
      </c>
      <c r="G3944" t="s">
        <v>368</v>
      </c>
      <c r="H3944" t="s">
        <v>162</v>
      </c>
      <c r="I3944" t="s">
        <v>35</v>
      </c>
      <c r="J3944" s="3">
        <v>12.03</v>
      </c>
      <c r="K3944" s="3">
        <v>621.46</v>
      </c>
      <c r="L3944" s="3">
        <v>7476.1638000000003</v>
      </c>
      <c r="M3944" s="3">
        <v>901.91944799999999</v>
      </c>
      <c r="N3944" s="3">
        <v>7.4760059999999999</v>
      </c>
      <c r="O3944" s="3">
        <v>479865.57</v>
      </c>
      <c r="P3944" s="3">
        <v>95973.11</v>
      </c>
      <c r="Q3944" s="3">
        <v>199624.07</v>
      </c>
    </row>
    <row r="3945" spans="1:17" x14ac:dyDescent="0.35">
      <c r="A3945" s="1">
        <v>44409</v>
      </c>
      <c r="B3945">
        <v>2021</v>
      </c>
      <c r="C3945">
        <v>8</v>
      </c>
      <c r="D3945" t="s">
        <v>31</v>
      </c>
      <c r="E3945">
        <v>1</v>
      </c>
      <c r="F3945" t="s">
        <v>348</v>
      </c>
      <c r="G3945" t="s">
        <v>368</v>
      </c>
      <c r="H3945" t="s">
        <v>162</v>
      </c>
      <c r="I3945" t="s">
        <v>35</v>
      </c>
      <c r="J3945" s="3">
        <v>14.87</v>
      </c>
      <c r="K3945" s="3">
        <v>606.46</v>
      </c>
      <c r="L3945" s="3">
        <v>9018.0601999999999</v>
      </c>
      <c r="M3945" s="3">
        <v>1087.941366</v>
      </c>
      <c r="N3945" s="3">
        <v>9.0179410000000004</v>
      </c>
      <c r="O3945" s="3">
        <v>578833.83959999995</v>
      </c>
      <c r="P3945" s="3">
        <v>115766.77</v>
      </c>
      <c r="Q3945" s="3">
        <v>240794.88</v>
      </c>
    </row>
    <row r="3946" spans="1:17" x14ac:dyDescent="0.35">
      <c r="A3946" s="1">
        <v>44409</v>
      </c>
      <c r="B3946">
        <v>2021</v>
      </c>
      <c r="C3946">
        <v>8</v>
      </c>
      <c r="D3946" t="s">
        <v>31</v>
      </c>
      <c r="E3946">
        <v>1</v>
      </c>
      <c r="F3946" t="s">
        <v>348</v>
      </c>
      <c r="G3946" t="s">
        <v>368</v>
      </c>
      <c r="H3946" t="s">
        <v>162</v>
      </c>
      <c r="I3946" t="s">
        <v>35</v>
      </c>
      <c r="J3946" s="3">
        <v>36.08</v>
      </c>
      <c r="K3946" s="3">
        <v>606.46</v>
      </c>
      <c r="L3946" s="3">
        <v>21881.076799999999</v>
      </c>
      <c r="M3946" s="3">
        <v>2639.8024919999998</v>
      </c>
      <c r="N3946" s="3">
        <v>21.881311</v>
      </c>
      <c r="O3946" s="3">
        <v>1404460.3182999999</v>
      </c>
      <c r="P3946" s="3">
        <v>280892.06</v>
      </c>
      <c r="Q3946" s="3">
        <v>584255.49</v>
      </c>
    </row>
    <row r="3947" spans="1:17" x14ac:dyDescent="0.35">
      <c r="A3947" s="1">
        <v>44409</v>
      </c>
      <c r="B3947">
        <v>2021</v>
      </c>
      <c r="C3947">
        <v>8</v>
      </c>
      <c r="D3947" t="s">
        <v>31</v>
      </c>
      <c r="E3947">
        <v>1</v>
      </c>
      <c r="F3947" t="s">
        <v>348</v>
      </c>
      <c r="G3947" t="s">
        <v>368</v>
      </c>
      <c r="H3947" t="s">
        <v>162</v>
      </c>
      <c r="I3947" t="s">
        <v>39</v>
      </c>
      <c r="J3947" s="3">
        <v>5001</v>
      </c>
      <c r="K3947" s="3">
        <v>0.65880000000000005</v>
      </c>
      <c r="L3947" s="3">
        <v>3294.6588000000002</v>
      </c>
      <c r="M3947" s="3">
        <v>381.030598</v>
      </c>
      <c r="N3947" s="3">
        <v>4.4477669999999998</v>
      </c>
      <c r="O3947" s="3">
        <v>210441.48699999999</v>
      </c>
      <c r="P3947" s="3">
        <v>42088.3</v>
      </c>
      <c r="Q3947" s="3">
        <v>87543.66</v>
      </c>
    </row>
    <row r="3948" spans="1:17" x14ac:dyDescent="0.35">
      <c r="A3948" s="1">
        <v>44409</v>
      </c>
      <c r="B3948">
        <v>2021</v>
      </c>
      <c r="C3948">
        <v>8</v>
      </c>
      <c r="D3948" t="s">
        <v>31</v>
      </c>
      <c r="E3948">
        <v>1</v>
      </c>
      <c r="F3948" t="s">
        <v>348</v>
      </c>
      <c r="G3948" t="s">
        <v>368</v>
      </c>
      <c r="H3948" t="s">
        <v>162</v>
      </c>
      <c r="I3948" t="s">
        <v>35</v>
      </c>
      <c r="J3948" s="3">
        <v>10.029999999999999</v>
      </c>
      <c r="K3948" s="3">
        <v>621.46</v>
      </c>
      <c r="L3948" s="3">
        <v>6233.2438000000002</v>
      </c>
      <c r="M3948" s="3">
        <v>751.97100599999999</v>
      </c>
      <c r="N3948" s="3">
        <v>6.2330839999999998</v>
      </c>
      <c r="O3948" s="3">
        <v>400087.4204</v>
      </c>
      <c r="P3948" s="3">
        <v>80017.48</v>
      </c>
      <c r="Q3948" s="3">
        <v>166436.35999999999</v>
      </c>
    </row>
    <row r="3949" spans="1:17" x14ac:dyDescent="0.35">
      <c r="A3949" s="1">
        <v>44409</v>
      </c>
      <c r="B3949">
        <v>2021</v>
      </c>
      <c r="C3949">
        <v>8</v>
      </c>
      <c r="D3949" t="s">
        <v>31</v>
      </c>
      <c r="E3949">
        <v>1</v>
      </c>
      <c r="F3949" t="s">
        <v>348</v>
      </c>
      <c r="G3949" t="s">
        <v>368</v>
      </c>
      <c r="H3949" t="s">
        <v>162</v>
      </c>
      <c r="I3949" t="s">
        <v>35</v>
      </c>
      <c r="J3949" s="3">
        <v>14.98</v>
      </c>
      <c r="K3949" s="3">
        <v>621.46</v>
      </c>
      <c r="L3949" s="3">
        <v>9309.4707999999991</v>
      </c>
      <c r="M3949" s="3">
        <v>1123.106814</v>
      </c>
      <c r="N3949" s="3">
        <v>9.3094269999999995</v>
      </c>
      <c r="O3949" s="3">
        <v>597538.34069999994</v>
      </c>
      <c r="P3949" s="3">
        <v>119507.67</v>
      </c>
      <c r="Q3949" s="3">
        <v>248575.95</v>
      </c>
    </row>
    <row r="3950" spans="1:17" x14ac:dyDescent="0.35">
      <c r="A3950" s="1">
        <v>44409</v>
      </c>
      <c r="B3950">
        <v>2021</v>
      </c>
      <c r="C3950">
        <v>8</v>
      </c>
      <c r="D3950" t="s">
        <v>31</v>
      </c>
      <c r="E3950">
        <v>1</v>
      </c>
      <c r="F3950" t="s">
        <v>348</v>
      </c>
      <c r="G3950" t="s">
        <v>382</v>
      </c>
      <c r="H3950" t="s">
        <v>162</v>
      </c>
      <c r="I3950" t="s">
        <v>39</v>
      </c>
      <c r="J3950" s="3">
        <v>121.6</v>
      </c>
      <c r="K3950" s="3">
        <v>0.62919999999999998</v>
      </c>
      <c r="L3950" s="3">
        <v>76.510720000000006</v>
      </c>
      <c r="M3950" s="3">
        <v>9.1962639999999993</v>
      </c>
      <c r="N3950" s="3">
        <v>0.22218199999999999</v>
      </c>
      <c r="O3950" s="3">
        <v>4919.1844000000001</v>
      </c>
      <c r="P3950" s="3">
        <v>983.84</v>
      </c>
      <c r="Q3950" s="3">
        <v>2046.38</v>
      </c>
    </row>
    <row r="3951" spans="1:17" x14ac:dyDescent="0.35">
      <c r="A3951" s="1">
        <v>44652</v>
      </c>
      <c r="B3951">
        <v>2022</v>
      </c>
      <c r="C3951">
        <v>4</v>
      </c>
      <c r="D3951" t="s">
        <v>31</v>
      </c>
      <c r="E3951">
        <v>1</v>
      </c>
      <c r="F3951" t="s">
        <v>348</v>
      </c>
      <c r="G3951" t="s">
        <v>433</v>
      </c>
      <c r="H3951" t="s">
        <v>162</v>
      </c>
      <c r="I3951" t="s">
        <v>35</v>
      </c>
      <c r="J3951" s="3">
        <v>30.45</v>
      </c>
      <c r="K3951" s="3">
        <v>687.73009999999999</v>
      </c>
      <c r="L3951" s="3">
        <v>20941.381545</v>
      </c>
      <c r="M3951" s="3">
        <v>3265.5936000000002</v>
      </c>
      <c r="N3951" s="3">
        <v>33.695394999999998</v>
      </c>
      <c r="O3951" s="3">
        <v>1337649.9449</v>
      </c>
      <c r="P3951" s="3">
        <v>267529.99</v>
      </c>
      <c r="Q3951" s="3">
        <v>556462.38</v>
      </c>
    </row>
    <row r="3952" spans="1:17" x14ac:dyDescent="0.35">
      <c r="A3952" s="1">
        <v>44409</v>
      </c>
      <c r="B3952">
        <v>2021</v>
      </c>
      <c r="C3952">
        <v>8</v>
      </c>
      <c r="D3952" t="s">
        <v>31</v>
      </c>
      <c r="E3952">
        <v>1</v>
      </c>
      <c r="F3952" t="s">
        <v>348</v>
      </c>
      <c r="G3952" t="s">
        <v>368</v>
      </c>
      <c r="H3952" t="s">
        <v>162</v>
      </c>
      <c r="I3952" t="s">
        <v>35</v>
      </c>
      <c r="J3952" s="3">
        <v>14.99</v>
      </c>
      <c r="K3952" s="3">
        <v>621.46</v>
      </c>
      <c r="L3952" s="3">
        <v>9315.6854000000003</v>
      </c>
      <c r="M3952" s="3">
        <v>1123.8497460000001</v>
      </c>
      <c r="N3952" s="3">
        <v>9.3155850000000004</v>
      </c>
      <c r="O3952" s="3">
        <v>597937.23140000005</v>
      </c>
      <c r="P3952" s="3">
        <v>119587.45</v>
      </c>
      <c r="Q3952" s="3">
        <v>248741.89</v>
      </c>
    </row>
    <row r="3953" spans="1:17" x14ac:dyDescent="0.35">
      <c r="A3953" s="1">
        <v>44409</v>
      </c>
      <c r="B3953">
        <v>2021</v>
      </c>
      <c r="C3953">
        <v>8</v>
      </c>
      <c r="D3953" t="s">
        <v>31</v>
      </c>
      <c r="E3953">
        <v>1</v>
      </c>
      <c r="F3953" t="s">
        <v>348</v>
      </c>
      <c r="G3953" t="s">
        <v>420</v>
      </c>
      <c r="H3953" t="s">
        <v>162</v>
      </c>
      <c r="I3953" t="s">
        <v>35</v>
      </c>
      <c r="J3953" s="3">
        <v>13.98</v>
      </c>
      <c r="K3953" s="3">
        <v>523.60040000000004</v>
      </c>
      <c r="L3953" s="3">
        <v>7319.9335920000003</v>
      </c>
      <c r="M3953" s="3">
        <v>1068.062054</v>
      </c>
      <c r="N3953" s="3">
        <v>11.676182000000001</v>
      </c>
      <c r="O3953" s="3">
        <v>480752.98969999998</v>
      </c>
      <c r="P3953" s="3">
        <v>96150.6</v>
      </c>
      <c r="Q3953" s="3">
        <v>199993.25</v>
      </c>
    </row>
    <row r="3954" spans="1:17" x14ac:dyDescent="0.35">
      <c r="A3954" s="1">
        <v>44652</v>
      </c>
      <c r="B3954">
        <v>2022</v>
      </c>
      <c r="C3954">
        <v>4</v>
      </c>
      <c r="D3954" t="s">
        <v>31</v>
      </c>
      <c r="E3954">
        <v>1</v>
      </c>
      <c r="F3954" t="s">
        <v>348</v>
      </c>
      <c r="G3954" t="s">
        <v>382</v>
      </c>
      <c r="H3954" t="s">
        <v>162</v>
      </c>
      <c r="I3954" t="s">
        <v>39</v>
      </c>
      <c r="J3954" s="3">
        <v>466770</v>
      </c>
      <c r="K3954" s="3">
        <v>0.73799999999999999</v>
      </c>
      <c r="L3954" s="3">
        <v>344476.26</v>
      </c>
      <c r="M3954" s="3">
        <v>52542.065621000002</v>
      </c>
      <c r="N3954" s="3">
        <v>234.24012200000001</v>
      </c>
      <c r="O3954" s="3">
        <v>21923291.710200001</v>
      </c>
      <c r="P3954" s="3">
        <v>4384658.34</v>
      </c>
      <c r="Q3954" s="3">
        <v>9120089.3499999996</v>
      </c>
    </row>
    <row r="3955" spans="1:17" x14ac:dyDescent="0.35">
      <c r="A3955" s="1">
        <v>44409</v>
      </c>
      <c r="B3955">
        <v>2021</v>
      </c>
      <c r="C3955">
        <v>8</v>
      </c>
      <c r="D3955" t="s">
        <v>31</v>
      </c>
      <c r="E3955">
        <v>1</v>
      </c>
      <c r="F3955" t="s">
        <v>348</v>
      </c>
      <c r="G3955" t="s">
        <v>382</v>
      </c>
      <c r="H3955" t="s">
        <v>162</v>
      </c>
      <c r="I3955" t="s">
        <v>39</v>
      </c>
      <c r="J3955" s="3">
        <v>3937.16</v>
      </c>
      <c r="K3955" s="3">
        <v>0.62919999999999998</v>
      </c>
      <c r="L3955" s="3">
        <v>2477.2610719999998</v>
      </c>
      <c r="M3955" s="3">
        <v>298.22170399999999</v>
      </c>
      <c r="N3955" s="3">
        <v>7.205044</v>
      </c>
      <c r="O3955" s="3">
        <v>159273.15669999999</v>
      </c>
      <c r="P3955" s="3">
        <v>31854.63</v>
      </c>
      <c r="Q3955" s="3">
        <v>66257.63</v>
      </c>
    </row>
    <row r="3956" spans="1:17" x14ac:dyDescent="0.35">
      <c r="A3956" s="1">
        <v>44409</v>
      </c>
      <c r="B3956">
        <v>2021</v>
      </c>
      <c r="C3956">
        <v>8</v>
      </c>
      <c r="D3956" t="s">
        <v>31</v>
      </c>
      <c r="E3956">
        <v>1</v>
      </c>
      <c r="F3956" t="s">
        <v>348</v>
      </c>
      <c r="G3956" t="s">
        <v>382</v>
      </c>
      <c r="H3956" t="s">
        <v>162</v>
      </c>
      <c r="I3956" t="s">
        <v>39</v>
      </c>
      <c r="J3956" s="3">
        <v>658.35</v>
      </c>
      <c r="K3956" s="3">
        <v>0.62919999999999998</v>
      </c>
      <c r="L3956" s="3">
        <v>414.23381999999998</v>
      </c>
      <c r="M3956" s="3">
        <v>49.862859999999998</v>
      </c>
      <c r="N3956" s="3">
        <v>1.204688</v>
      </c>
      <c r="O3956" s="3">
        <v>26632.771499999999</v>
      </c>
      <c r="P3956" s="3">
        <v>5326.55</v>
      </c>
      <c r="Q3956" s="3">
        <v>11079.23</v>
      </c>
    </row>
    <row r="3957" spans="1:17" x14ac:dyDescent="0.35">
      <c r="A3957" s="1">
        <v>44409</v>
      </c>
      <c r="B3957">
        <v>2021</v>
      </c>
      <c r="C3957">
        <v>8</v>
      </c>
      <c r="D3957" t="s">
        <v>31</v>
      </c>
      <c r="E3957">
        <v>1</v>
      </c>
      <c r="F3957" t="s">
        <v>348</v>
      </c>
      <c r="G3957" t="s">
        <v>382</v>
      </c>
      <c r="H3957" t="s">
        <v>162</v>
      </c>
      <c r="I3957" t="s">
        <v>39</v>
      </c>
      <c r="J3957" s="3">
        <v>49.84</v>
      </c>
      <c r="K3957" s="3">
        <v>0.62919999999999998</v>
      </c>
      <c r="L3957" s="3">
        <v>31.359328000000001</v>
      </c>
      <c r="M3957" s="3">
        <v>3.762108</v>
      </c>
      <c r="N3957" s="3">
        <v>9.0893000000000002E-2</v>
      </c>
      <c r="O3957" s="3">
        <v>2016.2183</v>
      </c>
      <c r="P3957" s="3">
        <v>403.24</v>
      </c>
      <c r="Q3957" s="3">
        <v>838.74</v>
      </c>
    </row>
    <row r="3958" spans="1:17" x14ac:dyDescent="0.35">
      <c r="A3958" s="1">
        <v>44409</v>
      </c>
      <c r="B3958">
        <v>2021</v>
      </c>
      <c r="C3958">
        <v>8</v>
      </c>
      <c r="D3958" t="s">
        <v>31</v>
      </c>
      <c r="E3958">
        <v>1</v>
      </c>
      <c r="F3958" t="s">
        <v>348</v>
      </c>
      <c r="G3958" t="s">
        <v>368</v>
      </c>
      <c r="H3958" t="s">
        <v>162</v>
      </c>
      <c r="I3958" t="s">
        <v>35</v>
      </c>
      <c r="J3958" s="3">
        <v>9.99</v>
      </c>
      <c r="K3958" s="3">
        <v>606.46</v>
      </c>
      <c r="L3958" s="3">
        <v>6058.5353999999998</v>
      </c>
      <c r="M3958" s="3">
        <v>730.92126599999995</v>
      </c>
      <c r="N3958" s="3">
        <v>6.0586029999999997</v>
      </c>
      <c r="O3958" s="3">
        <v>388873.5748</v>
      </c>
      <c r="P3958" s="3">
        <v>77774.720000000001</v>
      </c>
      <c r="Q3958" s="3">
        <v>161771.41</v>
      </c>
    </row>
    <row r="3959" spans="1:17" x14ac:dyDescent="0.35">
      <c r="A3959" s="1">
        <v>44409</v>
      </c>
      <c r="B3959">
        <v>2021</v>
      </c>
      <c r="C3959">
        <v>8</v>
      </c>
      <c r="D3959" t="s">
        <v>31</v>
      </c>
      <c r="E3959">
        <v>1</v>
      </c>
      <c r="F3959" t="s">
        <v>348</v>
      </c>
      <c r="G3959" t="s">
        <v>382</v>
      </c>
      <c r="H3959" t="s">
        <v>162</v>
      </c>
      <c r="I3959" t="s">
        <v>39</v>
      </c>
      <c r="J3959" s="3">
        <v>10627.65</v>
      </c>
      <c r="K3959" s="3">
        <v>0.62919999999999998</v>
      </c>
      <c r="L3959" s="3">
        <v>6686.9173799999999</v>
      </c>
      <c r="M3959" s="3">
        <v>805.03139599999997</v>
      </c>
      <c r="N3959" s="3">
        <v>19.449577999999999</v>
      </c>
      <c r="O3959" s="3">
        <v>429929.02600000001</v>
      </c>
      <c r="P3959" s="3">
        <v>85985.81</v>
      </c>
      <c r="Q3959" s="3">
        <v>178850.48</v>
      </c>
    </row>
    <row r="3960" spans="1:17" x14ac:dyDescent="0.35">
      <c r="A3960" s="1">
        <v>44409</v>
      </c>
      <c r="B3960">
        <v>2021</v>
      </c>
      <c r="C3960">
        <v>8</v>
      </c>
      <c r="D3960" t="s">
        <v>31</v>
      </c>
      <c r="E3960">
        <v>1</v>
      </c>
      <c r="F3960" t="s">
        <v>348</v>
      </c>
      <c r="G3960" t="s">
        <v>382</v>
      </c>
      <c r="H3960" t="s">
        <v>162</v>
      </c>
      <c r="I3960" t="s">
        <v>39</v>
      </c>
      <c r="J3960" s="3">
        <v>87.4</v>
      </c>
      <c r="K3960" s="3">
        <v>0.62919999999999998</v>
      </c>
      <c r="L3960" s="3">
        <v>54.992080000000001</v>
      </c>
      <c r="M3960" s="3">
        <v>6.5687600000000002</v>
      </c>
      <c r="N3960" s="3">
        <v>0.15870100000000001</v>
      </c>
      <c r="O3960" s="3">
        <v>3535.6637999999998</v>
      </c>
      <c r="P3960" s="3">
        <v>707.13</v>
      </c>
      <c r="Q3960" s="3">
        <v>1470.83</v>
      </c>
    </row>
    <row r="3961" spans="1:17" x14ac:dyDescent="0.35">
      <c r="A3961" s="1">
        <v>44409</v>
      </c>
      <c r="B3961">
        <v>2021</v>
      </c>
      <c r="C3961">
        <v>8</v>
      </c>
      <c r="D3961" t="s">
        <v>31</v>
      </c>
      <c r="E3961">
        <v>1</v>
      </c>
      <c r="F3961" t="s">
        <v>348</v>
      </c>
      <c r="G3961" t="s">
        <v>351</v>
      </c>
      <c r="H3961" t="s">
        <v>162</v>
      </c>
      <c r="I3961" t="s">
        <v>35</v>
      </c>
      <c r="J3961" s="3">
        <v>25.09</v>
      </c>
      <c r="K3961" s="3">
        <v>540.60850000000005</v>
      </c>
      <c r="L3961" s="3">
        <v>13563.867265000001</v>
      </c>
      <c r="M3961" s="3">
        <v>1979.1182819999999</v>
      </c>
      <c r="N3961" s="3">
        <v>21.635957999999999</v>
      </c>
      <c r="O3961" s="3">
        <v>890837.28119999997</v>
      </c>
      <c r="P3961" s="3">
        <v>178167.46</v>
      </c>
      <c r="Q3961" s="3">
        <v>370588.31</v>
      </c>
    </row>
    <row r="3962" spans="1:17" x14ac:dyDescent="0.35">
      <c r="A3962" s="1">
        <v>44409</v>
      </c>
      <c r="B3962">
        <v>2021</v>
      </c>
      <c r="C3962">
        <v>8</v>
      </c>
      <c r="D3962" t="s">
        <v>31</v>
      </c>
      <c r="E3962">
        <v>1</v>
      </c>
      <c r="F3962" t="s">
        <v>348</v>
      </c>
      <c r="G3962" t="s">
        <v>368</v>
      </c>
      <c r="H3962" t="s">
        <v>162</v>
      </c>
      <c r="I3962" t="s">
        <v>39</v>
      </c>
      <c r="J3962" s="3">
        <v>10010</v>
      </c>
      <c r="K3962" s="3">
        <v>0.65880000000000005</v>
      </c>
      <c r="L3962" s="3">
        <v>6594.5879999999997</v>
      </c>
      <c r="M3962" s="3">
        <v>762.66486399999997</v>
      </c>
      <c r="N3962" s="3">
        <v>8.9025800000000004</v>
      </c>
      <c r="O3962" s="3">
        <v>421219.61310000002</v>
      </c>
      <c r="P3962" s="3">
        <v>84243.92</v>
      </c>
      <c r="Q3962" s="3">
        <v>175227.36</v>
      </c>
    </row>
    <row r="3963" spans="1:17" x14ac:dyDescent="0.35">
      <c r="A3963" s="1">
        <v>44409</v>
      </c>
      <c r="B3963">
        <v>2021</v>
      </c>
      <c r="C3963">
        <v>8</v>
      </c>
      <c r="D3963" t="s">
        <v>31</v>
      </c>
      <c r="E3963">
        <v>1</v>
      </c>
      <c r="F3963" t="s">
        <v>348</v>
      </c>
      <c r="G3963" t="s">
        <v>382</v>
      </c>
      <c r="H3963" t="s">
        <v>162</v>
      </c>
      <c r="I3963" t="s">
        <v>39</v>
      </c>
      <c r="J3963" s="3">
        <v>4924.8</v>
      </c>
      <c r="K3963" s="3">
        <v>0.62919999999999998</v>
      </c>
      <c r="L3963" s="3">
        <v>3098.6841599999998</v>
      </c>
      <c r="M3963" s="3">
        <v>373.04585200000002</v>
      </c>
      <c r="N3963" s="3">
        <v>9.0127970000000008</v>
      </c>
      <c r="O3963" s="3">
        <v>199226.9662</v>
      </c>
      <c r="P3963" s="3">
        <v>39845.39</v>
      </c>
      <c r="Q3963" s="3">
        <v>82878.41</v>
      </c>
    </row>
    <row r="3964" spans="1:17" x14ac:dyDescent="0.35">
      <c r="A3964" s="1">
        <v>44409</v>
      </c>
      <c r="B3964">
        <v>2021</v>
      </c>
      <c r="C3964">
        <v>8</v>
      </c>
      <c r="D3964" t="s">
        <v>31</v>
      </c>
      <c r="E3964">
        <v>1</v>
      </c>
      <c r="F3964" t="s">
        <v>348</v>
      </c>
      <c r="G3964" t="s">
        <v>394</v>
      </c>
      <c r="H3964" t="s">
        <v>162</v>
      </c>
      <c r="I3964" t="s">
        <v>39</v>
      </c>
      <c r="J3964" s="3">
        <v>2940.24</v>
      </c>
      <c r="K3964" s="3">
        <v>0.62919999999999998</v>
      </c>
      <c r="L3964" s="3">
        <v>1849.999008</v>
      </c>
      <c r="M3964" s="3">
        <v>222.68096399999999</v>
      </c>
      <c r="N3964" s="3">
        <v>5.3799770000000002</v>
      </c>
      <c r="O3964" s="3">
        <v>118943.93580000001</v>
      </c>
      <c r="P3964" s="3">
        <v>23788.79</v>
      </c>
      <c r="Q3964" s="3">
        <v>49480.68</v>
      </c>
    </row>
    <row r="3965" spans="1:17" x14ac:dyDescent="0.35">
      <c r="A3965" s="1">
        <v>44409</v>
      </c>
      <c r="B3965">
        <v>2021</v>
      </c>
      <c r="C3965">
        <v>8</v>
      </c>
      <c r="D3965" t="s">
        <v>31</v>
      </c>
      <c r="E3965">
        <v>1</v>
      </c>
      <c r="F3965" t="s">
        <v>348</v>
      </c>
      <c r="G3965" t="s">
        <v>368</v>
      </c>
      <c r="H3965" t="s">
        <v>162</v>
      </c>
      <c r="I3965" t="s">
        <v>35</v>
      </c>
      <c r="J3965" s="3">
        <v>30.02</v>
      </c>
      <c r="K3965" s="3">
        <v>621.46</v>
      </c>
      <c r="L3965" s="3">
        <v>18656.229200000002</v>
      </c>
      <c r="M3965" s="3">
        <v>2250.753768</v>
      </c>
      <c r="N3965" s="3">
        <v>18.656488</v>
      </c>
      <c r="O3965" s="3">
        <v>1197470.0257999999</v>
      </c>
      <c r="P3965" s="3">
        <v>239494.01</v>
      </c>
      <c r="Q3965" s="3">
        <v>498147.54</v>
      </c>
    </row>
    <row r="3966" spans="1:17" x14ac:dyDescent="0.35">
      <c r="A3966" s="1">
        <v>44652</v>
      </c>
      <c r="B3966">
        <v>2022</v>
      </c>
      <c r="C3966">
        <v>4</v>
      </c>
      <c r="D3966" t="s">
        <v>31</v>
      </c>
      <c r="E3966">
        <v>1</v>
      </c>
      <c r="F3966" t="s">
        <v>348</v>
      </c>
      <c r="G3966" t="s">
        <v>364</v>
      </c>
      <c r="H3966" t="s">
        <v>162</v>
      </c>
      <c r="I3966" t="s">
        <v>35</v>
      </c>
      <c r="J3966" s="3">
        <v>30.62</v>
      </c>
      <c r="K3966" s="3">
        <v>710.53290000000004</v>
      </c>
      <c r="L3966" s="3">
        <v>21756.517398</v>
      </c>
      <c r="M3966" s="3">
        <v>3260.0099799999998</v>
      </c>
      <c r="N3966" s="3">
        <v>34.822957000000002</v>
      </c>
      <c r="O3966" s="3">
        <v>1383000.54</v>
      </c>
      <c r="P3966" s="3">
        <v>276600.11</v>
      </c>
      <c r="Q3966" s="3">
        <v>575328.23</v>
      </c>
    </row>
    <row r="3967" spans="1:17" x14ac:dyDescent="0.35">
      <c r="A3967" s="1">
        <v>44409</v>
      </c>
      <c r="B3967">
        <v>2021</v>
      </c>
      <c r="C3967">
        <v>8</v>
      </c>
      <c r="D3967" t="s">
        <v>31</v>
      </c>
      <c r="E3967">
        <v>1</v>
      </c>
      <c r="F3967" t="s">
        <v>348</v>
      </c>
      <c r="G3967" t="s">
        <v>382</v>
      </c>
      <c r="H3967" t="s">
        <v>162</v>
      </c>
      <c r="I3967" t="s">
        <v>39</v>
      </c>
      <c r="J3967" s="3">
        <v>3940.6</v>
      </c>
      <c r="K3967" s="3">
        <v>0.62919999999999998</v>
      </c>
      <c r="L3967" s="3">
        <v>2479.4255199999998</v>
      </c>
      <c r="M3967" s="3">
        <v>298.46056800000002</v>
      </c>
      <c r="N3967" s="3">
        <v>7.2108150000000002</v>
      </c>
      <c r="O3967" s="3">
        <v>159412.31779999999</v>
      </c>
      <c r="P3967" s="3">
        <v>31882.46</v>
      </c>
      <c r="Q3967" s="3">
        <v>66315.520000000004</v>
      </c>
    </row>
    <row r="3968" spans="1:17" x14ac:dyDescent="0.35">
      <c r="A3968" s="1">
        <v>44409</v>
      </c>
      <c r="B3968">
        <v>2021</v>
      </c>
      <c r="C3968">
        <v>8</v>
      </c>
      <c r="D3968" t="s">
        <v>31</v>
      </c>
      <c r="E3968">
        <v>1</v>
      </c>
      <c r="F3968" t="s">
        <v>348</v>
      </c>
      <c r="G3968" t="s">
        <v>382</v>
      </c>
      <c r="H3968" t="s">
        <v>162</v>
      </c>
      <c r="I3968" t="s">
        <v>39</v>
      </c>
      <c r="J3968" s="3">
        <v>38</v>
      </c>
      <c r="K3968" s="3">
        <v>0.62919999999999998</v>
      </c>
      <c r="L3968" s="3">
        <v>23.909600000000001</v>
      </c>
      <c r="M3968" s="3">
        <v>2.866368</v>
      </c>
      <c r="N3968" s="3">
        <v>6.9251999999999994E-2</v>
      </c>
      <c r="O3968" s="3">
        <v>1537.2451000000001</v>
      </c>
      <c r="P3968" s="3">
        <v>307.45</v>
      </c>
      <c r="Q3968" s="3">
        <v>639.5</v>
      </c>
    </row>
    <row r="3969" spans="1:17" x14ac:dyDescent="0.35">
      <c r="A3969" s="1">
        <v>44409</v>
      </c>
      <c r="B3969">
        <v>2021</v>
      </c>
      <c r="C3969">
        <v>8</v>
      </c>
      <c r="D3969" t="s">
        <v>31</v>
      </c>
      <c r="E3969">
        <v>1</v>
      </c>
      <c r="F3969" t="s">
        <v>348</v>
      </c>
      <c r="G3969" t="s">
        <v>504</v>
      </c>
      <c r="H3969" t="s">
        <v>162</v>
      </c>
      <c r="I3969" t="s">
        <v>39</v>
      </c>
      <c r="J3969" s="3">
        <v>28.5</v>
      </c>
      <c r="K3969" s="3">
        <v>0.62919999999999998</v>
      </c>
      <c r="L3969" s="3">
        <v>17.932200000000002</v>
      </c>
      <c r="M3969" s="3">
        <v>2.1497760000000001</v>
      </c>
      <c r="N3969" s="3">
        <v>5.1938999999999999E-2</v>
      </c>
      <c r="O3969" s="3">
        <v>1152.9338</v>
      </c>
      <c r="P3969" s="3">
        <v>230.59</v>
      </c>
      <c r="Q3969" s="3">
        <v>479.62</v>
      </c>
    </row>
    <row r="3970" spans="1:17" x14ac:dyDescent="0.35">
      <c r="A3970" s="1">
        <v>44409</v>
      </c>
      <c r="B3970">
        <v>2021</v>
      </c>
      <c r="C3970">
        <v>8</v>
      </c>
      <c r="D3970" t="s">
        <v>31</v>
      </c>
      <c r="E3970">
        <v>1</v>
      </c>
      <c r="F3970" t="s">
        <v>348</v>
      </c>
      <c r="G3970" t="s">
        <v>429</v>
      </c>
      <c r="H3970" t="s">
        <v>162</v>
      </c>
      <c r="I3970" t="s">
        <v>39</v>
      </c>
      <c r="J3970" s="3">
        <v>3941.55</v>
      </c>
      <c r="K3970" s="3">
        <v>0.62919999999999998</v>
      </c>
      <c r="L3970" s="3">
        <v>2480.0232599999999</v>
      </c>
      <c r="M3970" s="3">
        <v>298.520284</v>
      </c>
      <c r="N3970" s="3">
        <v>7.2122570000000001</v>
      </c>
      <c r="O3970" s="3">
        <v>159450.74900000001</v>
      </c>
      <c r="P3970" s="3">
        <v>31890.15</v>
      </c>
      <c r="Q3970" s="3">
        <v>66331.509999999995</v>
      </c>
    </row>
    <row r="3971" spans="1:17" x14ac:dyDescent="0.35">
      <c r="A3971" s="1">
        <v>44652</v>
      </c>
      <c r="B3971">
        <v>2022</v>
      </c>
      <c r="C3971">
        <v>4</v>
      </c>
      <c r="D3971" t="s">
        <v>31</v>
      </c>
      <c r="E3971">
        <v>1</v>
      </c>
      <c r="F3971" t="s">
        <v>348</v>
      </c>
      <c r="G3971" t="s">
        <v>382</v>
      </c>
      <c r="H3971" t="s">
        <v>162</v>
      </c>
      <c r="I3971" t="s">
        <v>39</v>
      </c>
      <c r="J3971" s="3">
        <v>20010</v>
      </c>
      <c r="K3971" s="3">
        <v>0.78779999999999994</v>
      </c>
      <c r="L3971" s="3">
        <v>15763.878000000001</v>
      </c>
      <c r="M3971" s="3">
        <v>2404.3281699999998</v>
      </c>
      <c r="N3971" s="3">
        <v>10.718842</v>
      </c>
      <c r="O3971" s="3">
        <v>1003252.5509</v>
      </c>
      <c r="P3971" s="3">
        <v>200650.51</v>
      </c>
      <c r="Q3971" s="3">
        <v>417353.06</v>
      </c>
    </row>
    <row r="3972" spans="1:17" x14ac:dyDescent="0.35">
      <c r="A3972" s="1">
        <v>44409</v>
      </c>
      <c r="B3972">
        <v>2021</v>
      </c>
      <c r="C3972">
        <v>8</v>
      </c>
      <c r="D3972" t="s">
        <v>31</v>
      </c>
      <c r="E3972">
        <v>1</v>
      </c>
      <c r="F3972" t="s">
        <v>348</v>
      </c>
      <c r="G3972" t="s">
        <v>382</v>
      </c>
      <c r="H3972" t="s">
        <v>162</v>
      </c>
      <c r="I3972" t="s">
        <v>39</v>
      </c>
      <c r="J3972" s="3">
        <v>3938.7</v>
      </c>
      <c r="K3972" s="3">
        <v>0.62919999999999998</v>
      </c>
      <c r="L3972" s="3">
        <v>2478.2300399999999</v>
      </c>
      <c r="M3972" s="3">
        <v>298.34113600000001</v>
      </c>
      <c r="N3972" s="3">
        <v>7.207929</v>
      </c>
      <c r="O3972" s="3">
        <v>159335.45559999999</v>
      </c>
      <c r="P3972" s="3">
        <v>31867.09</v>
      </c>
      <c r="Q3972" s="3">
        <v>66283.55</v>
      </c>
    </row>
    <row r="3973" spans="1:17" x14ac:dyDescent="0.35">
      <c r="A3973" s="1">
        <v>44409</v>
      </c>
      <c r="B3973">
        <v>2021</v>
      </c>
      <c r="C3973">
        <v>8</v>
      </c>
      <c r="D3973" t="s">
        <v>31</v>
      </c>
      <c r="E3973">
        <v>1</v>
      </c>
      <c r="F3973" t="s">
        <v>348</v>
      </c>
      <c r="G3973" t="s">
        <v>381</v>
      </c>
      <c r="H3973" t="s">
        <v>162</v>
      </c>
      <c r="I3973" t="s">
        <v>39</v>
      </c>
      <c r="J3973" s="3">
        <v>980.4</v>
      </c>
      <c r="K3973" s="3">
        <v>0.62919999999999998</v>
      </c>
      <c r="L3973" s="3">
        <v>616.86767999999995</v>
      </c>
      <c r="M3973" s="3">
        <v>74.226988000000006</v>
      </c>
      <c r="N3973" s="3">
        <v>1.793326</v>
      </c>
      <c r="O3973" s="3">
        <v>39660.923799999997</v>
      </c>
      <c r="P3973" s="3">
        <v>7932.18</v>
      </c>
      <c r="Q3973" s="3">
        <v>16498.939999999999</v>
      </c>
    </row>
    <row r="3974" spans="1:17" x14ac:dyDescent="0.35">
      <c r="A3974" s="1">
        <v>44409</v>
      </c>
      <c r="B3974">
        <v>2021</v>
      </c>
      <c r="C3974">
        <v>8</v>
      </c>
      <c r="D3974" t="s">
        <v>31</v>
      </c>
      <c r="E3974">
        <v>1</v>
      </c>
      <c r="F3974" t="s">
        <v>348</v>
      </c>
      <c r="G3974" t="s">
        <v>368</v>
      </c>
      <c r="H3974" t="s">
        <v>162</v>
      </c>
      <c r="I3974" t="s">
        <v>35</v>
      </c>
      <c r="J3974" s="3">
        <v>19.989999999999998</v>
      </c>
      <c r="K3974" s="3">
        <v>606.46</v>
      </c>
      <c r="L3974" s="3">
        <v>12123.135399999999</v>
      </c>
      <c r="M3974" s="3">
        <v>1462.5441900000001</v>
      </c>
      <c r="N3974" s="3">
        <v>12.123022000000001</v>
      </c>
      <c r="O3974" s="3">
        <v>778136.41249999998</v>
      </c>
      <c r="P3974" s="3">
        <v>155627.28</v>
      </c>
      <c r="Q3974" s="3">
        <v>323704.74</v>
      </c>
    </row>
    <row r="3975" spans="1:17" x14ac:dyDescent="0.35">
      <c r="A3975" s="1">
        <v>44409</v>
      </c>
      <c r="B3975">
        <v>2021</v>
      </c>
      <c r="C3975">
        <v>8</v>
      </c>
      <c r="D3975" t="s">
        <v>31</v>
      </c>
      <c r="E3975">
        <v>1</v>
      </c>
      <c r="F3975" t="s">
        <v>348</v>
      </c>
      <c r="G3975" t="s">
        <v>368</v>
      </c>
      <c r="H3975" t="s">
        <v>162</v>
      </c>
      <c r="I3975" t="s">
        <v>35</v>
      </c>
      <c r="J3975" s="3">
        <v>15.02</v>
      </c>
      <c r="K3975" s="3">
        <v>621.46</v>
      </c>
      <c r="L3975" s="3">
        <v>9334.3292000000001</v>
      </c>
      <c r="M3975" s="3">
        <v>1126.1198159999999</v>
      </c>
      <c r="N3975" s="3">
        <v>9.3344020000000008</v>
      </c>
      <c r="O3975" s="3">
        <v>599133.90370000002</v>
      </c>
      <c r="P3975" s="3">
        <v>119826.78</v>
      </c>
      <c r="Q3975" s="3">
        <v>249239.7</v>
      </c>
    </row>
    <row r="3976" spans="1:17" x14ac:dyDescent="0.35">
      <c r="A3976" s="1">
        <v>44409</v>
      </c>
      <c r="B3976">
        <v>2021</v>
      </c>
      <c r="C3976">
        <v>8</v>
      </c>
      <c r="D3976" t="s">
        <v>31</v>
      </c>
      <c r="E3976">
        <v>1</v>
      </c>
      <c r="F3976" t="s">
        <v>348</v>
      </c>
      <c r="G3976" t="s">
        <v>364</v>
      </c>
      <c r="H3976" t="s">
        <v>162</v>
      </c>
      <c r="I3976" t="s">
        <v>35</v>
      </c>
      <c r="J3976" s="3">
        <v>25.97</v>
      </c>
      <c r="K3976" s="3">
        <v>523.49950000000001</v>
      </c>
      <c r="L3976" s="3">
        <v>13595.282015000001</v>
      </c>
      <c r="M3976" s="3">
        <v>1983.7068240000001</v>
      </c>
      <c r="N3976" s="3">
        <v>21.686119999999999</v>
      </c>
      <c r="O3976" s="3">
        <v>892900.51459999999</v>
      </c>
      <c r="P3976" s="3">
        <v>178580.1</v>
      </c>
      <c r="Q3976" s="3">
        <v>371446.61</v>
      </c>
    </row>
    <row r="3977" spans="1:17" x14ac:dyDescent="0.35">
      <c r="A3977" s="1">
        <v>44409</v>
      </c>
      <c r="B3977">
        <v>2021</v>
      </c>
      <c r="C3977">
        <v>8</v>
      </c>
      <c r="D3977" t="s">
        <v>31</v>
      </c>
      <c r="E3977">
        <v>1</v>
      </c>
      <c r="F3977" t="s">
        <v>348</v>
      </c>
      <c r="G3977" t="s">
        <v>504</v>
      </c>
      <c r="H3977" t="s">
        <v>162</v>
      </c>
      <c r="I3977" t="s">
        <v>39</v>
      </c>
      <c r="J3977" s="3">
        <v>1966.5</v>
      </c>
      <c r="K3977" s="3">
        <v>0.62919999999999998</v>
      </c>
      <c r="L3977" s="3">
        <v>1237.3217999999999</v>
      </c>
      <c r="M3977" s="3">
        <v>148.931704</v>
      </c>
      <c r="N3977" s="3">
        <v>3.5981939999999999</v>
      </c>
      <c r="O3977" s="3">
        <v>79552.434399999998</v>
      </c>
      <c r="P3977" s="3">
        <v>15910.49</v>
      </c>
      <c r="Q3977" s="3">
        <v>33093.82</v>
      </c>
    </row>
    <row r="3978" spans="1:17" x14ac:dyDescent="0.35">
      <c r="A3978" s="1">
        <v>44409</v>
      </c>
      <c r="B3978">
        <v>2021</v>
      </c>
      <c r="C3978">
        <v>8</v>
      </c>
      <c r="D3978" t="s">
        <v>31</v>
      </c>
      <c r="E3978">
        <v>1</v>
      </c>
      <c r="F3978" t="s">
        <v>348</v>
      </c>
      <c r="G3978" t="s">
        <v>368</v>
      </c>
      <c r="H3978" t="s">
        <v>162</v>
      </c>
      <c r="I3978" t="s">
        <v>39</v>
      </c>
      <c r="J3978" s="3">
        <v>8988</v>
      </c>
      <c r="K3978" s="3">
        <v>0.65880000000000005</v>
      </c>
      <c r="L3978" s="3">
        <v>5921.2943999999998</v>
      </c>
      <c r="M3978" s="3">
        <v>684.79169200000001</v>
      </c>
      <c r="N3978" s="3">
        <v>7.9935669999999996</v>
      </c>
      <c r="O3978" s="3">
        <v>378213.9743</v>
      </c>
      <c r="P3978" s="3">
        <v>75642.789999999994</v>
      </c>
      <c r="Q3978" s="3">
        <v>157337.01</v>
      </c>
    </row>
    <row r="3979" spans="1:17" x14ac:dyDescent="0.35">
      <c r="A3979" s="1">
        <v>44409</v>
      </c>
      <c r="B3979">
        <v>2021</v>
      </c>
      <c r="C3979">
        <v>8</v>
      </c>
      <c r="D3979" t="s">
        <v>31</v>
      </c>
      <c r="E3979">
        <v>1</v>
      </c>
      <c r="F3979" t="s">
        <v>348</v>
      </c>
      <c r="G3979" t="s">
        <v>382</v>
      </c>
      <c r="H3979" t="s">
        <v>162</v>
      </c>
      <c r="I3979" t="s">
        <v>39</v>
      </c>
      <c r="J3979" s="3">
        <v>85.46</v>
      </c>
      <c r="K3979" s="3">
        <v>0.62919999999999998</v>
      </c>
      <c r="L3979" s="3">
        <v>53.771431999999997</v>
      </c>
      <c r="M3979" s="3">
        <v>6.4493280000000004</v>
      </c>
      <c r="N3979" s="3">
        <v>0.15581600000000001</v>
      </c>
      <c r="O3979" s="3">
        <v>3457.1833000000001</v>
      </c>
      <c r="P3979" s="3">
        <v>691.44</v>
      </c>
      <c r="Q3979" s="3">
        <v>1438.19</v>
      </c>
    </row>
    <row r="3980" spans="1:17" x14ac:dyDescent="0.35">
      <c r="A3980" s="1">
        <v>44652</v>
      </c>
      <c r="B3980">
        <v>2022</v>
      </c>
      <c r="C3980">
        <v>4</v>
      </c>
      <c r="D3980" t="s">
        <v>31</v>
      </c>
      <c r="E3980">
        <v>1</v>
      </c>
      <c r="F3980" t="s">
        <v>354</v>
      </c>
      <c r="G3980" t="s">
        <v>649</v>
      </c>
      <c r="H3980" t="s">
        <v>162</v>
      </c>
      <c r="I3980" t="s">
        <v>39</v>
      </c>
      <c r="J3980" s="3">
        <v>33870</v>
      </c>
      <c r="K3980" s="3">
        <v>0.81069999999999998</v>
      </c>
      <c r="L3980" s="3">
        <v>27458.409</v>
      </c>
      <c r="M3980" s="3">
        <v>3936.722765</v>
      </c>
      <c r="N3980" s="3">
        <v>18.523875</v>
      </c>
      <c r="O3980" s="3">
        <v>1733703.5655</v>
      </c>
      <c r="P3980" s="3">
        <v>346740.71</v>
      </c>
      <c r="Q3980" s="3">
        <v>721220.68</v>
      </c>
    </row>
    <row r="3981" spans="1:17" x14ac:dyDescent="0.35">
      <c r="A3981" s="1">
        <v>44652</v>
      </c>
      <c r="B3981">
        <v>2022</v>
      </c>
      <c r="C3981">
        <v>4</v>
      </c>
      <c r="D3981" t="s">
        <v>31</v>
      </c>
      <c r="E3981">
        <v>1</v>
      </c>
      <c r="F3981" t="s">
        <v>354</v>
      </c>
      <c r="G3981" t="s">
        <v>641</v>
      </c>
      <c r="H3981" t="s">
        <v>162</v>
      </c>
      <c r="I3981" t="s">
        <v>39</v>
      </c>
      <c r="J3981" s="3">
        <v>7960</v>
      </c>
      <c r="K3981" s="3">
        <v>0.75290000000000001</v>
      </c>
      <c r="L3981" s="3">
        <v>5993.0839999999998</v>
      </c>
      <c r="M3981" s="3">
        <v>913.97854800000005</v>
      </c>
      <c r="N3981" s="3">
        <v>4.0746479999999998</v>
      </c>
      <c r="O3981" s="3">
        <v>381414.26559999998</v>
      </c>
      <c r="P3981" s="3">
        <v>76282.850000000006</v>
      </c>
      <c r="Q3981" s="3">
        <v>158668.32999999999</v>
      </c>
    </row>
    <row r="3982" spans="1:17" x14ac:dyDescent="0.35">
      <c r="A3982" s="1">
        <v>44652</v>
      </c>
      <c r="B3982">
        <v>2022</v>
      </c>
      <c r="C3982">
        <v>4</v>
      </c>
      <c r="D3982" t="s">
        <v>31</v>
      </c>
      <c r="E3982">
        <v>1</v>
      </c>
      <c r="F3982" t="s">
        <v>354</v>
      </c>
      <c r="G3982" t="s">
        <v>649</v>
      </c>
      <c r="H3982" t="s">
        <v>162</v>
      </c>
      <c r="I3982" t="s">
        <v>35</v>
      </c>
      <c r="J3982" s="3">
        <v>28</v>
      </c>
      <c r="K3982" s="3">
        <v>735.33180000000004</v>
      </c>
      <c r="L3982" s="3">
        <v>20589.290400000002</v>
      </c>
      <c r="M3982" s="3">
        <v>3210.6900860000001</v>
      </c>
      <c r="N3982" s="3">
        <v>33.128883999999999</v>
      </c>
      <c r="O3982" s="3">
        <v>1315159.7999</v>
      </c>
      <c r="P3982" s="3">
        <v>263031.96000000002</v>
      </c>
      <c r="Q3982" s="3">
        <v>547106.48</v>
      </c>
    </row>
    <row r="3983" spans="1:17" x14ac:dyDescent="0.35">
      <c r="A3983" s="1">
        <v>43709</v>
      </c>
      <c r="B3983">
        <v>2019</v>
      </c>
      <c r="C3983">
        <v>9</v>
      </c>
      <c r="D3983" t="s">
        <v>31</v>
      </c>
      <c r="E3983">
        <v>1</v>
      </c>
      <c r="F3983" t="s">
        <v>348</v>
      </c>
      <c r="G3983" t="s">
        <v>1163</v>
      </c>
      <c r="H3983" t="s">
        <v>37</v>
      </c>
      <c r="I3983" t="s">
        <v>39</v>
      </c>
      <c r="J3983" s="3">
        <v>4442</v>
      </c>
      <c r="K3983" s="3">
        <v>0.46539999999999998</v>
      </c>
      <c r="L3983" s="3">
        <v>2067.3067999999998</v>
      </c>
      <c r="M3983" s="3">
        <v>161.24410399999999</v>
      </c>
      <c r="N3983" s="3">
        <v>41.344700000000003</v>
      </c>
      <c r="O3983" s="3">
        <v>117203.9216</v>
      </c>
      <c r="P3983" s="3">
        <v>0</v>
      </c>
      <c r="Q3983" s="3">
        <v>21096.67</v>
      </c>
    </row>
    <row r="3984" spans="1:17" x14ac:dyDescent="0.35">
      <c r="A3984" s="1">
        <v>43709</v>
      </c>
      <c r="B3984">
        <v>2019</v>
      </c>
      <c r="C3984">
        <v>9</v>
      </c>
      <c r="D3984" t="s">
        <v>31</v>
      </c>
      <c r="E3984">
        <v>1</v>
      </c>
      <c r="F3984" t="s">
        <v>348</v>
      </c>
      <c r="G3984" t="s">
        <v>938</v>
      </c>
      <c r="H3984" t="s">
        <v>37</v>
      </c>
      <c r="I3984" t="s">
        <v>39</v>
      </c>
      <c r="J3984" s="3">
        <v>20375</v>
      </c>
      <c r="K3984" s="3">
        <v>0.64410000000000001</v>
      </c>
      <c r="L3984" s="3">
        <v>13123.5375</v>
      </c>
      <c r="M3984" s="3">
        <v>1184.8323290000001</v>
      </c>
      <c r="N3984" s="3">
        <v>8.4414850000000001</v>
      </c>
      <c r="O3984" s="3">
        <v>734952.81460000004</v>
      </c>
      <c r="P3984" s="3">
        <v>0</v>
      </c>
      <c r="Q3984" s="3">
        <v>132291.51</v>
      </c>
    </row>
    <row r="3985" spans="1:17" x14ac:dyDescent="0.35">
      <c r="A3985" s="1">
        <v>44593</v>
      </c>
      <c r="B3985">
        <v>2022</v>
      </c>
      <c r="C3985">
        <v>2</v>
      </c>
      <c r="D3985" t="s">
        <v>31</v>
      </c>
      <c r="E3985">
        <v>1</v>
      </c>
      <c r="F3985" t="s">
        <v>348</v>
      </c>
      <c r="G3985" t="s">
        <v>365</v>
      </c>
      <c r="H3985" t="s">
        <v>162</v>
      </c>
      <c r="I3985" t="s">
        <v>39</v>
      </c>
      <c r="J3985" s="3">
        <v>27890</v>
      </c>
      <c r="K3985" s="3">
        <v>0.74590000000000001</v>
      </c>
      <c r="L3985" s="3">
        <v>20803.151000000002</v>
      </c>
      <c r="M3985" s="3">
        <v>2932.29684</v>
      </c>
      <c r="N3985" s="3">
        <v>57.207464999999999</v>
      </c>
      <c r="O3985" s="3">
        <v>1360615.3392</v>
      </c>
      <c r="P3985" s="3">
        <v>272123.07</v>
      </c>
      <c r="Q3985" s="3">
        <v>566015.98</v>
      </c>
    </row>
    <row r="3986" spans="1:17" x14ac:dyDescent="0.35">
      <c r="A3986" s="1">
        <v>44593</v>
      </c>
      <c r="B3986">
        <v>2022</v>
      </c>
      <c r="C3986">
        <v>2</v>
      </c>
      <c r="D3986" t="s">
        <v>31</v>
      </c>
      <c r="E3986">
        <v>1</v>
      </c>
      <c r="F3986" t="s">
        <v>348</v>
      </c>
      <c r="G3986" t="s">
        <v>339</v>
      </c>
      <c r="H3986" t="s">
        <v>162</v>
      </c>
      <c r="I3986" t="s">
        <v>39</v>
      </c>
      <c r="J3986" s="3">
        <v>14995</v>
      </c>
      <c r="K3986" s="3">
        <v>0.74590000000000001</v>
      </c>
      <c r="L3986" s="3">
        <v>11184.770500000001</v>
      </c>
      <c r="M3986" s="3">
        <v>1576.54134</v>
      </c>
      <c r="N3986" s="3">
        <v>30.757436999999999</v>
      </c>
      <c r="O3986" s="3">
        <v>731531.98320000002</v>
      </c>
      <c r="P3986" s="3">
        <v>146306.4</v>
      </c>
      <c r="Q3986" s="3">
        <v>304317.31</v>
      </c>
    </row>
    <row r="3987" spans="1:17" x14ac:dyDescent="0.35">
      <c r="A3987" s="1">
        <v>44593</v>
      </c>
      <c r="B3987">
        <v>2022</v>
      </c>
      <c r="C3987">
        <v>2</v>
      </c>
      <c r="D3987" t="s">
        <v>31</v>
      </c>
      <c r="E3987">
        <v>1</v>
      </c>
      <c r="F3987" t="s">
        <v>348</v>
      </c>
      <c r="G3987" t="s">
        <v>339</v>
      </c>
      <c r="H3987" t="s">
        <v>162</v>
      </c>
      <c r="I3987" t="s">
        <v>39</v>
      </c>
      <c r="J3987" s="3">
        <v>40062</v>
      </c>
      <c r="K3987" s="3">
        <v>0.71309999999999996</v>
      </c>
      <c r="L3987" s="3">
        <v>28568.212200000002</v>
      </c>
      <c r="M3987" s="3">
        <v>4280.4668160000001</v>
      </c>
      <c r="N3987" s="3">
        <v>78.564914000000002</v>
      </c>
      <c r="O3987" s="3">
        <v>1882990.1683</v>
      </c>
      <c r="P3987" s="3">
        <v>376598.03</v>
      </c>
      <c r="Q3987" s="3">
        <v>783323.91</v>
      </c>
    </row>
    <row r="3988" spans="1:17" x14ac:dyDescent="0.35">
      <c r="A3988" s="1">
        <v>44593</v>
      </c>
      <c r="B3988">
        <v>2022</v>
      </c>
      <c r="C3988">
        <v>2</v>
      </c>
      <c r="D3988" t="s">
        <v>31</v>
      </c>
      <c r="E3988">
        <v>1</v>
      </c>
      <c r="F3988" t="s">
        <v>348</v>
      </c>
      <c r="G3988" t="s">
        <v>460</v>
      </c>
      <c r="H3988" t="s">
        <v>162</v>
      </c>
      <c r="I3988" t="s">
        <v>39</v>
      </c>
      <c r="J3988" s="3">
        <v>13989</v>
      </c>
      <c r="K3988" s="3">
        <v>0.75470000000000004</v>
      </c>
      <c r="L3988" s="3">
        <v>10557.498299999999</v>
      </c>
      <c r="M3988" s="3">
        <v>1472.7870720000001</v>
      </c>
      <c r="N3988" s="3">
        <v>31.361235000000001</v>
      </c>
      <c r="O3988" s="3">
        <v>691476.51740000001</v>
      </c>
      <c r="P3988" s="3">
        <v>138295.29999999999</v>
      </c>
      <c r="Q3988" s="3">
        <v>287654.23</v>
      </c>
    </row>
    <row r="3989" spans="1:17" x14ac:dyDescent="0.35">
      <c r="A3989" s="1">
        <v>44593</v>
      </c>
      <c r="B3989">
        <v>2022</v>
      </c>
      <c r="C3989">
        <v>2</v>
      </c>
      <c r="D3989" t="s">
        <v>31</v>
      </c>
      <c r="E3989">
        <v>1</v>
      </c>
      <c r="F3989" t="s">
        <v>348</v>
      </c>
      <c r="G3989" t="s">
        <v>432</v>
      </c>
      <c r="H3989" t="s">
        <v>162</v>
      </c>
      <c r="I3989" t="s">
        <v>35</v>
      </c>
      <c r="J3989" s="3">
        <v>13.99</v>
      </c>
      <c r="K3989" s="3">
        <v>684.29809999999998</v>
      </c>
      <c r="L3989" s="3">
        <v>9573.3304189999999</v>
      </c>
      <c r="M3989" s="3">
        <v>1463.9863680000001</v>
      </c>
      <c r="N3989" s="3">
        <v>15.363254</v>
      </c>
      <c r="O3989" s="3">
        <v>632062.04319999996</v>
      </c>
      <c r="P3989" s="3">
        <v>126412.41</v>
      </c>
      <c r="Q3989" s="3">
        <v>262937.81</v>
      </c>
    </row>
    <row r="3990" spans="1:17" x14ac:dyDescent="0.35">
      <c r="A3990" s="1">
        <v>44593</v>
      </c>
      <c r="B3990">
        <v>2022</v>
      </c>
      <c r="C3990">
        <v>2</v>
      </c>
      <c r="D3990" t="s">
        <v>31</v>
      </c>
      <c r="E3990">
        <v>1</v>
      </c>
      <c r="F3990" t="s">
        <v>348</v>
      </c>
      <c r="G3990" t="s">
        <v>368</v>
      </c>
      <c r="H3990" t="s">
        <v>162</v>
      </c>
      <c r="I3990" t="s">
        <v>35</v>
      </c>
      <c r="J3990" s="3">
        <v>6.86</v>
      </c>
      <c r="K3990" s="3">
        <v>640.82929999999999</v>
      </c>
      <c r="L3990" s="3">
        <v>4396.0889980000002</v>
      </c>
      <c r="M3990" s="3">
        <v>714.00601200000006</v>
      </c>
      <c r="N3990" s="3">
        <v>4.3959409999999997</v>
      </c>
      <c r="O3990" s="3">
        <v>291821.29519999999</v>
      </c>
      <c r="P3990" s="3">
        <v>58364.26</v>
      </c>
      <c r="Q3990" s="3">
        <v>121397.66</v>
      </c>
    </row>
    <row r="3991" spans="1:17" x14ac:dyDescent="0.35">
      <c r="A3991" s="1">
        <v>44593</v>
      </c>
      <c r="B3991">
        <v>2022</v>
      </c>
      <c r="C3991">
        <v>2</v>
      </c>
      <c r="D3991" t="s">
        <v>31</v>
      </c>
      <c r="E3991">
        <v>1</v>
      </c>
      <c r="F3991" t="s">
        <v>348</v>
      </c>
      <c r="G3991" t="s">
        <v>394</v>
      </c>
      <c r="H3991" t="s">
        <v>162</v>
      </c>
      <c r="I3991" t="s">
        <v>39</v>
      </c>
      <c r="J3991" s="3">
        <v>18142</v>
      </c>
      <c r="K3991" s="3">
        <v>0.75470000000000004</v>
      </c>
      <c r="L3991" s="3">
        <v>13691.767400000001</v>
      </c>
      <c r="M3991" s="3">
        <v>1910.077632</v>
      </c>
      <c r="N3991" s="3">
        <v>40.672812999999998</v>
      </c>
      <c r="O3991" s="3">
        <v>896759.38089999999</v>
      </c>
      <c r="P3991" s="3">
        <v>179351.88</v>
      </c>
      <c r="Q3991" s="3">
        <v>373051.91</v>
      </c>
    </row>
    <row r="3992" spans="1:17" x14ac:dyDescent="0.35">
      <c r="A3992" s="1">
        <v>44593</v>
      </c>
      <c r="B3992">
        <v>2022</v>
      </c>
      <c r="C3992">
        <v>2</v>
      </c>
      <c r="D3992" t="s">
        <v>31</v>
      </c>
      <c r="E3992">
        <v>1</v>
      </c>
      <c r="F3992" t="s">
        <v>348</v>
      </c>
      <c r="G3992" t="s">
        <v>429</v>
      </c>
      <c r="H3992" t="s">
        <v>162</v>
      </c>
      <c r="I3992" t="s">
        <v>39</v>
      </c>
      <c r="J3992" s="3">
        <v>20011</v>
      </c>
      <c r="K3992" s="3">
        <v>0.75470000000000004</v>
      </c>
      <c r="L3992" s="3">
        <v>15102.3017</v>
      </c>
      <c r="M3992" s="3">
        <v>2106.8426880000002</v>
      </c>
      <c r="N3992" s="3">
        <v>44.862689000000003</v>
      </c>
      <c r="O3992" s="3">
        <v>989144.08389999997</v>
      </c>
      <c r="P3992" s="3">
        <v>197828.82</v>
      </c>
      <c r="Q3992" s="3">
        <v>411483.94</v>
      </c>
    </row>
    <row r="3993" spans="1:17" x14ac:dyDescent="0.35">
      <c r="A3993" s="1">
        <v>44593</v>
      </c>
      <c r="B3993">
        <v>2022</v>
      </c>
      <c r="C3993">
        <v>2</v>
      </c>
      <c r="D3993" t="s">
        <v>31</v>
      </c>
      <c r="E3993">
        <v>1</v>
      </c>
      <c r="F3993" t="s">
        <v>348</v>
      </c>
      <c r="G3993" t="s">
        <v>368</v>
      </c>
      <c r="H3993" t="s">
        <v>162</v>
      </c>
      <c r="I3993" t="s">
        <v>35</v>
      </c>
      <c r="J3993" s="3">
        <v>10.96</v>
      </c>
      <c r="K3993" s="3">
        <v>640.82929999999999</v>
      </c>
      <c r="L3993" s="3">
        <v>7023.4891280000002</v>
      </c>
      <c r="M3993" s="3">
        <v>1140.7494119999999</v>
      </c>
      <c r="N3993" s="3">
        <v>7.0232840000000003</v>
      </c>
      <c r="O3993" s="3">
        <v>466233.43959999998</v>
      </c>
      <c r="P3993" s="3">
        <v>93246.69</v>
      </c>
      <c r="Q3993" s="3">
        <v>193953.11</v>
      </c>
    </row>
    <row r="3994" spans="1:17" x14ac:dyDescent="0.35">
      <c r="A3994" s="1">
        <v>44593</v>
      </c>
      <c r="B3994">
        <v>2022</v>
      </c>
      <c r="C3994">
        <v>2</v>
      </c>
      <c r="D3994" t="s">
        <v>31</v>
      </c>
      <c r="E3994">
        <v>1</v>
      </c>
      <c r="F3994" t="s">
        <v>348</v>
      </c>
      <c r="G3994" t="s">
        <v>380</v>
      </c>
      <c r="H3994" t="s">
        <v>162</v>
      </c>
      <c r="I3994" t="s">
        <v>39</v>
      </c>
      <c r="J3994" s="3">
        <v>2004</v>
      </c>
      <c r="K3994" s="3">
        <v>0.75470000000000004</v>
      </c>
      <c r="L3994" s="3">
        <v>1512.4187999999999</v>
      </c>
      <c r="M3994" s="3">
        <v>210.95424</v>
      </c>
      <c r="N3994" s="3">
        <v>4.4920179999999998</v>
      </c>
      <c r="O3994" s="3">
        <v>99057.755399999995</v>
      </c>
      <c r="P3994" s="3">
        <v>19811.55</v>
      </c>
      <c r="Q3994" s="3">
        <v>41208.03</v>
      </c>
    </row>
    <row r="3995" spans="1:17" x14ac:dyDescent="0.35">
      <c r="A3995" s="1">
        <v>44593</v>
      </c>
      <c r="B3995">
        <v>2022</v>
      </c>
      <c r="C3995">
        <v>2</v>
      </c>
      <c r="D3995" t="s">
        <v>31</v>
      </c>
      <c r="E3995">
        <v>1</v>
      </c>
      <c r="F3995" t="s">
        <v>348</v>
      </c>
      <c r="G3995" t="s">
        <v>368</v>
      </c>
      <c r="H3995" t="s">
        <v>162</v>
      </c>
      <c r="I3995" t="s">
        <v>35</v>
      </c>
      <c r="J3995" s="3">
        <v>23.06</v>
      </c>
      <c r="K3995" s="3">
        <v>640.82950000000005</v>
      </c>
      <c r="L3995" s="3">
        <v>14777.528270000001</v>
      </c>
      <c r="M3995" s="3">
        <v>2400.1685640000001</v>
      </c>
      <c r="N3995" s="3">
        <v>14.777184999999999</v>
      </c>
      <c r="O3995" s="3">
        <v>980962.26910000003</v>
      </c>
      <c r="P3995" s="3">
        <v>196192.45</v>
      </c>
      <c r="Q3995" s="3">
        <v>408080.3</v>
      </c>
    </row>
    <row r="3996" spans="1:17" x14ac:dyDescent="0.35">
      <c r="A3996" s="1">
        <v>44593</v>
      </c>
      <c r="B3996">
        <v>2022</v>
      </c>
      <c r="C3996">
        <v>2</v>
      </c>
      <c r="D3996" t="s">
        <v>31</v>
      </c>
      <c r="E3996">
        <v>1</v>
      </c>
      <c r="F3996" t="s">
        <v>348</v>
      </c>
      <c r="G3996" t="s">
        <v>432</v>
      </c>
      <c r="H3996" t="s">
        <v>162</v>
      </c>
      <c r="I3996" t="s">
        <v>35</v>
      </c>
      <c r="J3996" s="3">
        <v>27.98</v>
      </c>
      <c r="K3996" s="3">
        <v>675.12570000000005</v>
      </c>
      <c r="L3996" s="3">
        <v>18890.017086</v>
      </c>
      <c r="M3996" s="3">
        <v>2904.058579</v>
      </c>
      <c r="N3996" s="3">
        <v>30.338540999999999</v>
      </c>
      <c r="O3996" s="3">
        <v>1251124.0048</v>
      </c>
      <c r="P3996" s="3">
        <v>250224.8</v>
      </c>
      <c r="Q3996" s="3">
        <v>520467.58</v>
      </c>
    </row>
    <row r="3997" spans="1:17" x14ac:dyDescent="0.35">
      <c r="A3997" s="1">
        <v>44593</v>
      </c>
      <c r="B3997">
        <v>2022</v>
      </c>
      <c r="C3997">
        <v>2</v>
      </c>
      <c r="D3997" t="s">
        <v>31</v>
      </c>
      <c r="E3997">
        <v>1</v>
      </c>
      <c r="F3997" t="s">
        <v>348</v>
      </c>
      <c r="G3997" t="s">
        <v>368</v>
      </c>
      <c r="H3997" t="s">
        <v>162</v>
      </c>
      <c r="I3997" t="s">
        <v>35</v>
      </c>
      <c r="J3997" s="3">
        <v>20.99</v>
      </c>
      <c r="K3997" s="3">
        <v>640.82950000000005</v>
      </c>
      <c r="L3997" s="3">
        <v>13451.011205000001</v>
      </c>
      <c r="M3997" s="3">
        <v>2184.692376</v>
      </c>
      <c r="N3997" s="3">
        <v>13.450557</v>
      </c>
      <c r="O3997" s="3">
        <v>892905.37849999999</v>
      </c>
      <c r="P3997" s="3">
        <v>178581.08</v>
      </c>
      <c r="Q3997" s="3">
        <v>371448.64</v>
      </c>
    </row>
    <row r="3998" spans="1:17" x14ac:dyDescent="0.35">
      <c r="A3998" s="1">
        <v>44593</v>
      </c>
      <c r="B3998">
        <v>2022</v>
      </c>
      <c r="C3998">
        <v>2</v>
      </c>
      <c r="D3998" t="s">
        <v>31</v>
      </c>
      <c r="E3998">
        <v>1</v>
      </c>
      <c r="F3998" t="s">
        <v>348</v>
      </c>
      <c r="G3998" t="s">
        <v>368</v>
      </c>
      <c r="H3998" t="s">
        <v>162</v>
      </c>
      <c r="I3998" t="s">
        <v>35</v>
      </c>
      <c r="J3998" s="3">
        <v>12.03</v>
      </c>
      <c r="K3998" s="3">
        <v>655.82929999999999</v>
      </c>
      <c r="L3998" s="3">
        <v>7889.6264789999996</v>
      </c>
      <c r="M3998" s="3">
        <v>1281.3993599999999</v>
      </c>
      <c r="N3998" s="3">
        <v>7.889227</v>
      </c>
      <c r="O3998" s="3">
        <v>523729.39189999999</v>
      </c>
      <c r="P3998" s="3">
        <v>104745.88</v>
      </c>
      <c r="Q3998" s="3">
        <v>217871.43</v>
      </c>
    </row>
    <row r="3999" spans="1:17" x14ac:dyDescent="0.35">
      <c r="A3999" s="1">
        <v>44593</v>
      </c>
      <c r="B3999">
        <v>2022</v>
      </c>
      <c r="C3999">
        <v>2</v>
      </c>
      <c r="D3999" t="s">
        <v>31</v>
      </c>
      <c r="E3999">
        <v>1</v>
      </c>
      <c r="F3999" t="s">
        <v>348</v>
      </c>
      <c r="G3999" t="s">
        <v>339</v>
      </c>
      <c r="H3999" t="s">
        <v>162</v>
      </c>
      <c r="I3999" t="s">
        <v>39</v>
      </c>
      <c r="J3999" s="3">
        <v>5063</v>
      </c>
      <c r="K3999" s="3">
        <v>0.74590000000000001</v>
      </c>
      <c r="L3999" s="3">
        <v>3776.4917</v>
      </c>
      <c r="M3999" s="3">
        <v>532.27746000000002</v>
      </c>
      <c r="N3999" s="3">
        <v>10.384434000000001</v>
      </c>
      <c r="O3999" s="3">
        <v>246998.7616</v>
      </c>
      <c r="P3999" s="3">
        <v>49399.75</v>
      </c>
      <c r="Q3999" s="3">
        <v>102751.48</v>
      </c>
    </row>
    <row r="4000" spans="1:17" x14ac:dyDescent="0.35">
      <c r="A4000" s="1">
        <v>44593</v>
      </c>
      <c r="B4000">
        <v>2022</v>
      </c>
      <c r="C4000">
        <v>2</v>
      </c>
      <c r="D4000" t="s">
        <v>31</v>
      </c>
      <c r="E4000">
        <v>1</v>
      </c>
      <c r="F4000" t="s">
        <v>348</v>
      </c>
      <c r="G4000" t="s">
        <v>365</v>
      </c>
      <c r="H4000" t="s">
        <v>162</v>
      </c>
      <c r="I4000" t="s">
        <v>39</v>
      </c>
      <c r="J4000" s="3">
        <v>10071</v>
      </c>
      <c r="K4000" s="3">
        <v>0.74590000000000001</v>
      </c>
      <c r="L4000" s="3">
        <v>7511.9588999999996</v>
      </c>
      <c r="M4000" s="3">
        <v>1058.838</v>
      </c>
      <c r="N4000" s="3">
        <v>20.657335</v>
      </c>
      <c r="O4000" s="3">
        <v>491314.34499999997</v>
      </c>
      <c r="P4000" s="3">
        <v>98262.87</v>
      </c>
      <c r="Q4000" s="3">
        <v>204386.77</v>
      </c>
    </row>
    <row r="4001" spans="1:17" x14ac:dyDescent="0.35">
      <c r="A4001" s="1">
        <v>44593</v>
      </c>
      <c r="B4001">
        <v>2022</v>
      </c>
      <c r="C4001">
        <v>2</v>
      </c>
      <c r="D4001" t="s">
        <v>31</v>
      </c>
      <c r="E4001">
        <v>1</v>
      </c>
      <c r="F4001" t="s">
        <v>348</v>
      </c>
      <c r="G4001" t="s">
        <v>382</v>
      </c>
      <c r="H4001" t="s">
        <v>162</v>
      </c>
      <c r="I4001" t="s">
        <v>39</v>
      </c>
      <c r="J4001" s="3">
        <v>2008</v>
      </c>
      <c r="K4001" s="3">
        <v>0.75470000000000004</v>
      </c>
      <c r="L4001" s="3">
        <v>1515.4376</v>
      </c>
      <c r="M4001" s="3">
        <v>211.39372800000001</v>
      </c>
      <c r="N4001" s="3">
        <v>4.5013759999999996</v>
      </c>
      <c r="O4001" s="3">
        <v>99255.4755</v>
      </c>
      <c r="P4001" s="3">
        <v>19851.099999999999</v>
      </c>
      <c r="Q4001" s="3">
        <v>41291.86</v>
      </c>
    </row>
    <row r="4002" spans="1:17" x14ac:dyDescent="0.35">
      <c r="A4002" s="1">
        <v>44593</v>
      </c>
      <c r="B4002">
        <v>2022</v>
      </c>
      <c r="C4002">
        <v>2</v>
      </c>
      <c r="D4002" t="s">
        <v>31</v>
      </c>
      <c r="E4002">
        <v>1</v>
      </c>
      <c r="F4002" t="s">
        <v>348</v>
      </c>
      <c r="G4002" t="s">
        <v>365</v>
      </c>
      <c r="H4002" t="s">
        <v>162</v>
      </c>
      <c r="I4002" t="s">
        <v>39</v>
      </c>
      <c r="J4002" s="3">
        <v>9996</v>
      </c>
      <c r="K4002" s="3">
        <v>0.71309999999999996</v>
      </c>
      <c r="L4002" s="3">
        <v>7128.1476000000002</v>
      </c>
      <c r="M4002" s="3">
        <v>1067.986944</v>
      </c>
      <c r="N4002" s="3">
        <v>19.602138</v>
      </c>
      <c r="O4002" s="3">
        <v>469831.005</v>
      </c>
      <c r="P4002" s="3">
        <v>93966.2</v>
      </c>
      <c r="Q4002" s="3">
        <v>195449.7</v>
      </c>
    </row>
    <row r="4003" spans="1:17" x14ac:dyDescent="0.35">
      <c r="A4003" s="1">
        <v>44593</v>
      </c>
      <c r="B4003">
        <v>2022</v>
      </c>
      <c r="C4003">
        <v>2</v>
      </c>
      <c r="D4003" t="s">
        <v>31</v>
      </c>
      <c r="E4003">
        <v>1</v>
      </c>
      <c r="F4003" t="s">
        <v>348</v>
      </c>
      <c r="G4003" t="s">
        <v>382</v>
      </c>
      <c r="H4003" t="s">
        <v>162</v>
      </c>
      <c r="I4003" t="s">
        <v>39</v>
      </c>
      <c r="J4003" s="3">
        <v>6013</v>
      </c>
      <c r="K4003" s="3">
        <v>0.75470000000000004</v>
      </c>
      <c r="L4003" s="3">
        <v>4538.0110999999997</v>
      </c>
      <c r="M4003" s="3">
        <v>633.05107199999998</v>
      </c>
      <c r="N4003" s="3">
        <v>13.480064</v>
      </c>
      <c r="O4003" s="3">
        <v>297222.69630000001</v>
      </c>
      <c r="P4003" s="3">
        <v>59444.54</v>
      </c>
      <c r="Q4003" s="3">
        <v>123644.64</v>
      </c>
    </row>
    <row r="4004" spans="1:17" x14ac:dyDescent="0.35">
      <c r="A4004" s="1">
        <v>44593</v>
      </c>
      <c r="B4004">
        <v>2022</v>
      </c>
      <c r="C4004">
        <v>2</v>
      </c>
      <c r="D4004" t="s">
        <v>31</v>
      </c>
      <c r="E4004">
        <v>1</v>
      </c>
      <c r="F4004" t="s">
        <v>348</v>
      </c>
      <c r="G4004" t="s">
        <v>368</v>
      </c>
      <c r="H4004" t="s">
        <v>162</v>
      </c>
      <c r="I4004" t="s">
        <v>35</v>
      </c>
      <c r="J4004" s="3">
        <v>14.02</v>
      </c>
      <c r="K4004" s="3">
        <v>655.82929999999999</v>
      </c>
      <c r="L4004" s="3">
        <v>9194.7267859999993</v>
      </c>
      <c r="M4004" s="3">
        <v>1493.368068</v>
      </c>
      <c r="N4004" s="3">
        <v>9.1942609999999991</v>
      </c>
      <c r="O4004" s="3">
        <v>610364.59479999996</v>
      </c>
      <c r="P4004" s="3">
        <v>122072.92</v>
      </c>
      <c r="Q4004" s="3">
        <v>253911.67</v>
      </c>
    </row>
    <row r="4005" spans="1:17" x14ac:dyDescent="0.35">
      <c r="A4005" s="1">
        <v>44593</v>
      </c>
      <c r="B4005">
        <v>2022</v>
      </c>
      <c r="C4005">
        <v>2</v>
      </c>
      <c r="D4005" t="s">
        <v>31</v>
      </c>
      <c r="E4005">
        <v>1</v>
      </c>
      <c r="F4005" t="s">
        <v>348</v>
      </c>
      <c r="G4005" t="s">
        <v>400</v>
      </c>
      <c r="H4005" t="s">
        <v>162</v>
      </c>
      <c r="I4005" t="s">
        <v>39</v>
      </c>
      <c r="J4005" s="3">
        <v>10000</v>
      </c>
      <c r="K4005" s="3">
        <v>0.75470000000000004</v>
      </c>
      <c r="L4005" s="3">
        <v>7547</v>
      </c>
      <c r="M4005" s="3">
        <v>1052.8248960000001</v>
      </c>
      <c r="N4005" s="3">
        <v>22.418644</v>
      </c>
      <c r="O4005" s="3">
        <v>494300.17690000002</v>
      </c>
      <c r="P4005" s="3">
        <v>98860.04</v>
      </c>
      <c r="Q4005" s="3">
        <v>205628.88</v>
      </c>
    </row>
    <row r="4006" spans="1:17" x14ac:dyDescent="0.35">
      <c r="A4006" s="1">
        <v>44593</v>
      </c>
      <c r="B4006">
        <v>2022</v>
      </c>
      <c r="C4006">
        <v>2</v>
      </c>
      <c r="D4006" t="s">
        <v>31</v>
      </c>
      <c r="E4006">
        <v>1</v>
      </c>
      <c r="F4006" t="s">
        <v>348</v>
      </c>
      <c r="G4006" t="s">
        <v>368</v>
      </c>
      <c r="H4006" t="s">
        <v>162</v>
      </c>
      <c r="I4006" t="s">
        <v>35</v>
      </c>
      <c r="J4006" s="3">
        <v>7.99</v>
      </c>
      <c r="K4006" s="3">
        <v>640.82989999999995</v>
      </c>
      <c r="L4006" s="3">
        <v>5120.2309009999999</v>
      </c>
      <c r="M4006" s="3">
        <v>831.62350800000002</v>
      </c>
      <c r="N4006" s="3">
        <v>5.1200799999999997</v>
      </c>
      <c r="O4006" s="3">
        <v>339891.30170000001</v>
      </c>
      <c r="P4006" s="3">
        <v>67978.259999999995</v>
      </c>
      <c r="Q4006" s="3">
        <v>141394.78</v>
      </c>
    </row>
    <row r="4007" spans="1:17" x14ac:dyDescent="0.35">
      <c r="A4007" s="1">
        <v>44593</v>
      </c>
      <c r="B4007">
        <v>2022</v>
      </c>
      <c r="C4007">
        <v>2</v>
      </c>
      <c r="D4007" t="s">
        <v>31</v>
      </c>
      <c r="E4007">
        <v>1</v>
      </c>
      <c r="F4007" t="s">
        <v>348</v>
      </c>
      <c r="G4007" t="s">
        <v>368</v>
      </c>
      <c r="H4007" t="s">
        <v>162</v>
      </c>
      <c r="I4007" t="s">
        <v>35</v>
      </c>
      <c r="J4007" s="3">
        <v>8.99</v>
      </c>
      <c r="K4007" s="3">
        <v>640.82979999999998</v>
      </c>
      <c r="L4007" s="3">
        <v>5761.059902</v>
      </c>
      <c r="M4007" s="3">
        <v>935.67874800000004</v>
      </c>
      <c r="N4007" s="3">
        <v>5.7607189999999999</v>
      </c>
      <c r="O4007" s="3">
        <v>382430.82929999998</v>
      </c>
      <c r="P4007" s="3">
        <v>76486.17</v>
      </c>
      <c r="Q4007" s="3">
        <v>159091.23000000001</v>
      </c>
    </row>
    <row r="4008" spans="1:17" x14ac:dyDescent="0.35">
      <c r="A4008" s="1">
        <v>44593</v>
      </c>
      <c r="B4008">
        <v>2022</v>
      </c>
      <c r="C4008">
        <v>2</v>
      </c>
      <c r="D4008" t="s">
        <v>31</v>
      </c>
      <c r="E4008">
        <v>1</v>
      </c>
      <c r="F4008" t="s">
        <v>348</v>
      </c>
      <c r="G4008" t="s">
        <v>368</v>
      </c>
      <c r="H4008" t="s">
        <v>162</v>
      </c>
      <c r="I4008" t="s">
        <v>35</v>
      </c>
      <c r="J4008" s="3">
        <v>14.98</v>
      </c>
      <c r="K4008" s="3">
        <v>655.82929999999999</v>
      </c>
      <c r="L4008" s="3">
        <v>9824.3229140000003</v>
      </c>
      <c r="M4008" s="3">
        <v>1595.669568</v>
      </c>
      <c r="N4008" s="3">
        <v>9.8241029999999991</v>
      </c>
      <c r="O4008" s="3">
        <v>652158.46149999998</v>
      </c>
      <c r="P4008" s="3">
        <v>130431.69</v>
      </c>
      <c r="Q4008" s="3">
        <v>271297.91999999998</v>
      </c>
    </row>
    <row r="4009" spans="1:17" x14ac:dyDescent="0.35">
      <c r="A4009" s="1">
        <v>44593</v>
      </c>
      <c r="B4009">
        <v>2022</v>
      </c>
      <c r="C4009">
        <v>2</v>
      </c>
      <c r="D4009" t="s">
        <v>31</v>
      </c>
      <c r="E4009">
        <v>1</v>
      </c>
      <c r="F4009" t="s">
        <v>348</v>
      </c>
      <c r="G4009" t="s">
        <v>365</v>
      </c>
      <c r="H4009" t="s">
        <v>162</v>
      </c>
      <c r="I4009" t="s">
        <v>39</v>
      </c>
      <c r="J4009" s="3">
        <v>10016</v>
      </c>
      <c r="K4009" s="3">
        <v>0.74590000000000001</v>
      </c>
      <c r="L4009" s="3">
        <v>7470.9344000000001</v>
      </c>
      <c r="M4009" s="3">
        <v>1053.0405599999999</v>
      </c>
      <c r="N4009" s="3">
        <v>20.544229999999999</v>
      </c>
      <c r="O4009" s="3">
        <v>488631.1666</v>
      </c>
      <c r="P4009" s="3">
        <v>97726.23</v>
      </c>
      <c r="Q4009" s="3">
        <v>203270.56</v>
      </c>
    </row>
    <row r="4010" spans="1:17" x14ac:dyDescent="0.35">
      <c r="A4010" s="1">
        <v>44593</v>
      </c>
      <c r="B4010">
        <v>2022</v>
      </c>
      <c r="C4010">
        <v>2</v>
      </c>
      <c r="D4010" t="s">
        <v>31</v>
      </c>
      <c r="E4010">
        <v>1</v>
      </c>
      <c r="F4010" t="s">
        <v>348</v>
      </c>
      <c r="G4010" t="s">
        <v>339</v>
      </c>
      <c r="H4010" t="s">
        <v>162</v>
      </c>
      <c r="I4010" t="s">
        <v>39</v>
      </c>
      <c r="J4010" s="3">
        <v>10071</v>
      </c>
      <c r="K4010" s="3">
        <v>0.74590000000000001</v>
      </c>
      <c r="L4010" s="3">
        <v>7511.9588999999996</v>
      </c>
      <c r="M4010" s="3">
        <v>1058.838</v>
      </c>
      <c r="N4010" s="3">
        <v>20.657335</v>
      </c>
      <c r="O4010" s="3">
        <v>491314.34499999997</v>
      </c>
      <c r="P4010" s="3">
        <v>98262.87</v>
      </c>
      <c r="Q4010" s="3">
        <v>204386.77</v>
      </c>
    </row>
    <row r="4011" spans="1:17" x14ac:dyDescent="0.35">
      <c r="A4011" s="1">
        <v>44593</v>
      </c>
      <c r="B4011">
        <v>2022</v>
      </c>
      <c r="C4011">
        <v>2</v>
      </c>
      <c r="D4011" t="s">
        <v>31</v>
      </c>
      <c r="E4011">
        <v>1</v>
      </c>
      <c r="F4011" t="s">
        <v>348</v>
      </c>
      <c r="G4011" t="s">
        <v>368</v>
      </c>
      <c r="H4011" t="s">
        <v>162</v>
      </c>
      <c r="I4011" t="s">
        <v>35</v>
      </c>
      <c r="J4011" s="3">
        <v>10.029999999999999</v>
      </c>
      <c r="K4011" s="3">
        <v>640.82979999999998</v>
      </c>
      <c r="L4011" s="3">
        <v>6427.5228939999997</v>
      </c>
      <c r="M4011" s="3">
        <v>1043.9429640000001</v>
      </c>
      <c r="N4011" s="3">
        <v>6.4272729999999996</v>
      </c>
      <c r="O4011" s="3">
        <v>426671.99310000002</v>
      </c>
      <c r="P4011" s="3">
        <v>85334.399999999994</v>
      </c>
      <c r="Q4011" s="3">
        <v>177495.55</v>
      </c>
    </row>
    <row r="4012" spans="1:17" x14ac:dyDescent="0.35">
      <c r="A4012" s="1">
        <v>44593</v>
      </c>
      <c r="B4012">
        <v>2022</v>
      </c>
      <c r="C4012">
        <v>2</v>
      </c>
      <c r="D4012" t="s">
        <v>31</v>
      </c>
      <c r="E4012">
        <v>1</v>
      </c>
      <c r="F4012" t="s">
        <v>348</v>
      </c>
      <c r="G4012" t="s">
        <v>365</v>
      </c>
      <c r="H4012" t="s">
        <v>162</v>
      </c>
      <c r="I4012" t="s">
        <v>39</v>
      </c>
      <c r="J4012" s="3">
        <v>9925</v>
      </c>
      <c r="K4012" s="3">
        <v>0.74590000000000001</v>
      </c>
      <c r="L4012" s="3">
        <v>7403.0574999999999</v>
      </c>
      <c r="M4012" s="3">
        <v>1043.45868</v>
      </c>
      <c r="N4012" s="3">
        <v>20.357292999999999</v>
      </c>
      <c r="O4012" s="3">
        <v>484191.72610000003</v>
      </c>
      <c r="P4012" s="3">
        <v>96838.35</v>
      </c>
      <c r="Q4012" s="3">
        <v>201423.76</v>
      </c>
    </row>
    <row r="4013" spans="1:17" x14ac:dyDescent="0.35">
      <c r="A4013" s="1">
        <v>44593</v>
      </c>
      <c r="B4013">
        <v>2022</v>
      </c>
      <c r="C4013">
        <v>2</v>
      </c>
      <c r="D4013" t="s">
        <v>31</v>
      </c>
      <c r="E4013">
        <v>1</v>
      </c>
      <c r="F4013" t="s">
        <v>348</v>
      </c>
      <c r="G4013" t="s">
        <v>353</v>
      </c>
      <c r="H4013" t="s">
        <v>162</v>
      </c>
      <c r="I4013" t="s">
        <v>35</v>
      </c>
      <c r="J4013" s="3">
        <v>14</v>
      </c>
      <c r="K4013" s="3">
        <v>684.34709999999995</v>
      </c>
      <c r="L4013" s="3">
        <v>9580.8593999999994</v>
      </c>
      <c r="M4013" s="3">
        <v>1465.1395199999999</v>
      </c>
      <c r="N4013" s="3">
        <v>15.375356</v>
      </c>
      <c r="O4013" s="3">
        <v>632559.13190000004</v>
      </c>
      <c r="P4013" s="3">
        <v>126511.83</v>
      </c>
      <c r="Q4013" s="3">
        <v>263144.59999999998</v>
      </c>
    </row>
    <row r="4014" spans="1:17" x14ac:dyDescent="0.35">
      <c r="A4014" s="1">
        <v>44593</v>
      </c>
      <c r="B4014">
        <v>2022</v>
      </c>
      <c r="C4014">
        <v>2</v>
      </c>
      <c r="D4014" t="s">
        <v>31</v>
      </c>
      <c r="E4014">
        <v>1</v>
      </c>
      <c r="F4014" t="s">
        <v>348</v>
      </c>
      <c r="G4014" t="s">
        <v>400</v>
      </c>
      <c r="H4014" t="s">
        <v>162</v>
      </c>
      <c r="I4014" t="s">
        <v>35</v>
      </c>
      <c r="J4014" s="3">
        <v>14.03</v>
      </c>
      <c r="K4014" s="3">
        <v>678.46600000000001</v>
      </c>
      <c r="L4014" s="3">
        <v>9518.8779799999993</v>
      </c>
      <c r="M4014" s="3">
        <v>1465.8142969999999</v>
      </c>
      <c r="N4014" s="3">
        <v>15.290153</v>
      </c>
      <c r="O4014" s="3">
        <v>629049.31980000006</v>
      </c>
      <c r="P4014" s="3">
        <v>125809.86</v>
      </c>
      <c r="Q4014" s="3">
        <v>261684.51</v>
      </c>
    </row>
    <row r="4015" spans="1:17" x14ac:dyDescent="0.35">
      <c r="A4015" s="1">
        <v>44593</v>
      </c>
      <c r="B4015">
        <v>2022</v>
      </c>
      <c r="C4015">
        <v>2</v>
      </c>
      <c r="D4015" t="s">
        <v>31</v>
      </c>
      <c r="E4015">
        <v>1</v>
      </c>
      <c r="F4015" t="s">
        <v>348</v>
      </c>
      <c r="G4015" t="s">
        <v>365</v>
      </c>
      <c r="H4015" t="s">
        <v>162</v>
      </c>
      <c r="I4015" t="s">
        <v>39</v>
      </c>
      <c r="J4015" s="3">
        <v>10071</v>
      </c>
      <c r="K4015" s="3">
        <v>0.74590000000000001</v>
      </c>
      <c r="L4015" s="3">
        <v>7511.9588999999996</v>
      </c>
      <c r="M4015" s="3">
        <v>1058.838</v>
      </c>
      <c r="N4015" s="3">
        <v>20.657335</v>
      </c>
      <c r="O4015" s="3">
        <v>491314.34499999997</v>
      </c>
      <c r="P4015" s="3">
        <v>98262.87</v>
      </c>
      <c r="Q4015" s="3">
        <v>204386.77</v>
      </c>
    </row>
    <row r="4016" spans="1:17" x14ac:dyDescent="0.35">
      <c r="A4016" s="1">
        <v>44593</v>
      </c>
      <c r="B4016">
        <v>2022</v>
      </c>
      <c r="C4016">
        <v>2</v>
      </c>
      <c r="D4016" t="s">
        <v>31</v>
      </c>
      <c r="E4016">
        <v>1</v>
      </c>
      <c r="F4016" t="s">
        <v>348</v>
      </c>
      <c r="G4016" t="s">
        <v>511</v>
      </c>
      <c r="H4016" t="s">
        <v>162</v>
      </c>
      <c r="I4016" t="s">
        <v>35</v>
      </c>
      <c r="J4016" s="3">
        <v>27.96</v>
      </c>
      <c r="K4016" s="3">
        <v>678.56280000000004</v>
      </c>
      <c r="L4016" s="3">
        <v>18972.615888</v>
      </c>
      <c r="M4016" s="3">
        <v>2921.61724</v>
      </c>
      <c r="N4016" s="3">
        <v>30.475876</v>
      </c>
      <c r="O4016" s="3">
        <v>1253793.8959999999</v>
      </c>
      <c r="P4016" s="3">
        <v>250758.78</v>
      </c>
      <c r="Q4016" s="3">
        <v>521578.26</v>
      </c>
    </row>
    <row r="4017" spans="1:17" x14ac:dyDescent="0.35">
      <c r="A4017" s="1">
        <v>44593</v>
      </c>
      <c r="B4017">
        <v>2022</v>
      </c>
      <c r="C4017">
        <v>2</v>
      </c>
      <c r="D4017" t="s">
        <v>31</v>
      </c>
      <c r="E4017">
        <v>1</v>
      </c>
      <c r="F4017" t="s">
        <v>348</v>
      </c>
      <c r="G4017" t="s">
        <v>365</v>
      </c>
      <c r="H4017" t="s">
        <v>162</v>
      </c>
      <c r="I4017" t="s">
        <v>39</v>
      </c>
      <c r="J4017" s="3">
        <v>9986</v>
      </c>
      <c r="K4017" s="3">
        <v>0.74590000000000001</v>
      </c>
      <c r="L4017" s="3">
        <v>7448.5573999999997</v>
      </c>
      <c r="M4017" s="3">
        <v>1049.9002800000001</v>
      </c>
      <c r="N4017" s="3">
        <v>20.482965</v>
      </c>
      <c r="O4017" s="3">
        <v>487167.61479999998</v>
      </c>
      <c r="P4017" s="3">
        <v>97433.52</v>
      </c>
      <c r="Q4017" s="3">
        <v>202661.72</v>
      </c>
    </row>
    <row r="4018" spans="1:17" x14ac:dyDescent="0.35">
      <c r="A4018" s="1">
        <v>44593</v>
      </c>
      <c r="B4018">
        <v>2022</v>
      </c>
      <c r="C4018">
        <v>2</v>
      </c>
      <c r="D4018" t="s">
        <v>31</v>
      </c>
      <c r="E4018">
        <v>1</v>
      </c>
      <c r="F4018" t="s">
        <v>348</v>
      </c>
      <c r="G4018" t="s">
        <v>382</v>
      </c>
      <c r="H4018" t="s">
        <v>162</v>
      </c>
      <c r="I4018" t="s">
        <v>39</v>
      </c>
      <c r="J4018" s="3">
        <v>9992</v>
      </c>
      <c r="K4018" s="3">
        <v>0.75470000000000004</v>
      </c>
      <c r="L4018" s="3">
        <v>7540.9624000000003</v>
      </c>
      <c r="M4018" s="3">
        <v>1052.0087040000001</v>
      </c>
      <c r="N4018" s="3">
        <v>22.401264000000001</v>
      </c>
      <c r="O4018" s="3">
        <v>493904.73670000001</v>
      </c>
      <c r="P4018" s="3">
        <v>98780.95</v>
      </c>
      <c r="Q4018" s="3">
        <v>205464.37</v>
      </c>
    </row>
    <row r="4019" spans="1:17" x14ac:dyDescent="0.35">
      <c r="A4019" s="1">
        <v>44593</v>
      </c>
      <c r="B4019">
        <v>2022</v>
      </c>
      <c r="C4019">
        <v>2</v>
      </c>
      <c r="D4019" t="s">
        <v>31</v>
      </c>
      <c r="E4019">
        <v>1</v>
      </c>
      <c r="F4019" t="s">
        <v>348</v>
      </c>
      <c r="G4019" t="s">
        <v>368</v>
      </c>
      <c r="H4019" t="s">
        <v>162</v>
      </c>
      <c r="I4019" t="s">
        <v>35</v>
      </c>
      <c r="J4019" s="3">
        <v>40.090000000000003</v>
      </c>
      <c r="K4019" s="3">
        <v>640.82929999999999</v>
      </c>
      <c r="L4019" s="3">
        <v>25690.846636999999</v>
      </c>
      <c r="M4019" s="3">
        <v>4172.7320399999999</v>
      </c>
      <c r="N4019" s="3">
        <v>25.690376000000001</v>
      </c>
      <c r="O4019" s="3">
        <v>1705410.4556</v>
      </c>
      <c r="P4019" s="3">
        <v>341082.09</v>
      </c>
      <c r="Q4019" s="3">
        <v>709450.75</v>
      </c>
    </row>
    <row r="4020" spans="1:17" x14ac:dyDescent="0.35">
      <c r="A4020" s="1">
        <v>44593</v>
      </c>
      <c r="B4020">
        <v>2022</v>
      </c>
      <c r="C4020">
        <v>2</v>
      </c>
      <c r="D4020" t="s">
        <v>31</v>
      </c>
      <c r="E4020">
        <v>1</v>
      </c>
      <c r="F4020" t="s">
        <v>348</v>
      </c>
      <c r="G4020" t="s">
        <v>382</v>
      </c>
      <c r="H4020" t="s">
        <v>162</v>
      </c>
      <c r="I4020" t="s">
        <v>39</v>
      </c>
      <c r="J4020" s="3">
        <v>3985</v>
      </c>
      <c r="K4020" s="3">
        <v>0.75470000000000004</v>
      </c>
      <c r="L4020" s="3">
        <v>3007.4794999999999</v>
      </c>
      <c r="M4020" s="3">
        <v>419.52268800000002</v>
      </c>
      <c r="N4020" s="3">
        <v>8.9332329999999995</v>
      </c>
      <c r="O4020" s="3">
        <v>196978.62049999999</v>
      </c>
      <c r="P4020" s="3">
        <v>39395.72</v>
      </c>
      <c r="Q4020" s="3">
        <v>81943.100000000006</v>
      </c>
    </row>
    <row r="4021" spans="1:17" x14ac:dyDescent="0.35">
      <c r="A4021" s="1">
        <v>44593</v>
      </c>
      <c r="B4021">
        <v>2022</v>
      </c>
      <c r="C4021">
        <v>2</v>
      </c>
      <c r="D4021" t="s">
        <v>31</v>
      </c>
      <c r="E4021">
        <v>1</v>
      </c>
      <c r="F4021" t="s">
        <v>348</v>
      </c>
      <c r="G4021" t="s">
        <v>423</v>
      </c>
      <c r="H4021" t="s">
        <v>162</v>
      </c>
      <c r="I4021" t="s">
        <v>35</v>
      </c>
      <c r="J4021" s="3">
        <v>27.98</v>
      </c>
      <c r="K4021" s="3">
        <v>675.07770000000005</v>
      </c>
      <c r="L4021" s="3">
        <v>18888.674046</v>
      </c>
      <c r="M4021" s="3">
        <v>2903.8445660000002</v>
      </c>
      <c r="N4021" s="3">
        <v>30.336304999999999</v>
      </c>
      <c r="O4021" s="3">
        <v>1251035.0521</v>
      </c>
      <c r="P4021" s="3">
        <v>250207.01</v>
      </c>
      <c r="Q4021" s="3">
        <v>520430.58</v>
      </c>
    </row>
    <row r="4022" spans="1:17" x14ac:dyDescent="0.35">
      <c r="A4022" s="1">
        <v>44593</v>
      </c>
      <c r="B4022">
        <v>2022</v>
      </c>
      <c r="C4022">
        <v>2</v>
      </c>
      <c r="D4022" t="s">
        <v>31</v>
      </c>
      <c r="E4022">
        <v>1</v>
      </c>
      <c r="F4022" t="s">
        <v>348</v>
      </c>
      <c r="G4022" t="s">
        <v>368</v>
      </c>
      <c r="H4022" t="s">
        <v>162</v>
      </c>
      <c r="I4022" t="s">
        <v>35</v>
      </c>
      <c r="J4022" s="3">
        <v>4.96</v>
      </c>
      <c r="K4022" s="3">
        <v>640.83029999999997</v>
      </c>
      <c r="L4022" s="3">
        <v>3178.5182880000002</v>
      </c>
      <c r="M4022" s="3">
        <v>516.24259800000004</v>
      </c>
      <c r="N4022" s="3">
        <v>3.1783649999999999</v>
      </c>
      <c r="O4022" s="3">
        <v>210996.4841</v>
      </c>
      <c r="P4022" s="3">
        <v>42199.3</v>
      </c>
      <c r="Q4022" s="3">
        <v>87774.54</v>
      </c>
    </row>
    <row r="4023" spans="1:17" x14ac:dyDescent="0.35">
      <c r="A4023" s="1">
        <v>44593</v>
      </c>
      <c r="B4023">
        <v>2022</v>
      </c>
      <c r="C4023">
        <v>2</v>
      </c>
      <c r="D4023" t="s">
        <v>31</v>
      </c>
      <c r="E4023">
        <v>1</v>
      </c>
      <c r="F4023" t="s">
        <v>348</v>
      </c>
      <c r="G4023" t="s">
        <v>339</v>
      </c>
      <c r="H4023" t="s">
        <v>162</v>
      </c>
      <c r="I4023" t="s">
        <v>39</v>
      </c>
      <c r="J4023" s="3">
        <v>9997</v>
      </c>
      <c r="K4023" s="3">
        <v>0.71309999999999996</v>
      </c>
      <c r="L4023" s="3">
        <v>7128.8607000000002</v>
      </c>
      <c r="M4023" s="3">
        <v>1068.1372799999999</v>
      </c>
      <c r="N4023" s="3">
        <v>19.604897999999999</v>
      </c>
      <c r="O4023" s="3">
        <v>469878.00689999998</v>
      </c>
      <c r="P4023" s="3">
        <v>93975.6</v>
      </c>
      <c r="Q4023" s="3">
        <v>195469.25</v>
      </c>
    </row>
    <row r="4024" spans="1:17" x14ac:dyDescent="0.35">
      <c r="A4024" s="1">
        <v>44593</v>
      </c>
      <c r="B4024">
        <v>2022</v>
      </c>
      <c r="C4024">
        <v>2</v>
      </c>
      <c r="D4024" t="s">
        <v>31</v>
      </c>
      <c r="E4024">
        <v>1</v>
      </c>
      <c r="F4024" t="s">
        <v>348</v>
      </c>
      <c r="G4024" t="s">
        <v>382</v>
      </c>
      <c r="H4024" t="s">
        <v>162</v>
      </c>
      <c r="I4024" t="s">
        <v>39</v>
      </c>
      <c r="J4024" s="3">
        <v>42035</v>
      </c>
      <c r="K4024" s="3">
        <v>0.75470000000000004</v>
      </c>
      <c r="L4024" s="3">
        <v>31723.8145</v>
      </c>
      <c r="M4024" s="3">
        <v>4425.6441599999998</v>
      </c>
      <c r="N4024" s="3">
        <v>94.238786000000005</v>
      </c>
      <c r="O4024" s="3">
        <v>2077790.7934000001</v>
      </c>
      <c r="P4024" s="3">
        <v>415558.16</v>
      </c>
      <c r="Q4024" s="3">
        <v>864360.97</v>
      </c>
    </row>
    <row r="4025" spans="1:17" x14ac:dyDescent="0.35">
      <c r="A4025" s="1">
        <v>44593</v>
      </c>
      <c r="B4025">
        <v>2022</v>
      </c>
      <c r="C4025">
        <v>2</v>
      </c>
      <c r="D4025" t="s">
        <v>31</v>
      </c>
      <c r="E4025">
        <v>1</v>
      </c>
      <c r="F4025" t="s">
        <v>348</v>
      </c>
      <c r="G4025" t="s">
        <v>364</v>
      </c>
      <c r="H4025" t="s">
        <v>162</v>
      </c>
      <c r="I4025" t="s">
        <v>35</v>
      </c>
      <c r="J4025" s="3">
        <v>27.96</v>
      </c>
      <c r="K4025" s="3">
        <v>678.56280000000004</v>
      </c>
      <c r="L4025" s="3">
        <v>18972.615888</v>
      </c>
      <c r="M4025" s="3">
        <v>2921.61724</v>
      </c>
      <c r="N4025" s="3">
        <v>30.475876</v>
      </c>
      <c r="O4025" s="3">
        <v>1253793.8959999999</v>
      </c>
      <c r="P4025" s="3">
        <v>250758.78</v>
      </c>
      <c r="Q4025" s="3">
        <v>521578.26</v>
      </c>
    </row>
    <row r="4026" spans="1:17" x14ac:dyDescent="0.35">
      <c r="A4026" s="1">
        <v>44593</v>
      </c>
      <c r="B4026">
        <v>2022</v>
      </c>
      <c r="C4026">
        <v>2</v>
      </c>
      <c r="D4026" t="s">
        <v>31</v>
      </c>
      <c r="E4026">
        <v>1</v>
      </c>
      <c r="F4026" t="s">
        <v>348</v>
      </c>
      <c r="G4026" t="s">
        <v>368</v>
      </c>
      <c r="H4026" t="s">
        <v>162</v>
      </c>
      <c r="I4026" t="s">
        <v>35</v>
      </c>
      <c r="J4026" s="3">
        <v>23.02</v>
      </c>
      <c r="K4026" s="3">
        <v>655.82929999999999</v>
      </c>
      <c r="L4026" s="3">
        <v>15097.190486</v>
      </c>
      <c r="M4026" s="3">
        <v>2452.079268</v>
      </c>
      <c r="N4026" s="3">
        <v>15.096785000000001</v>
      </c>
      <c r="O4026" s="3">
        <v>1002182.095</v>
      </c>
      <c r="P4026" s="3">
        <v>200436.42</v>
      </c>
      <c r="Q4026" s="3">
        <v>416907.75</v>
      </c>
    </row>
    <row r="4027" spans="1:17" x14ac:dyDescent="0.35">
      <c r="A4027" s="1">
        <v>44593</v>
      </c>
      <c r="B4027">
        <v>2022</v>
      </c>
      <c r="C4027">
        <v>2</v>
      </c>
      <c r="D4027" t="s">
        <v>31</v>
      </c>
      <c r="E4027">
        <v>1</v>
      </c>
      <c r="F4027" t="s">
        <v>348</v>
      </c>
      <c r="G4027" t="s">
        <v>482</v>
      </c>
      <c r="H4027" t="s">
        <v>162</v>
      </c>
      <c r="I4027" t="s">
        <v>39</v>
      </c>
      <c r="J4027" s="3">
        <v>7994</v>
      </c>
      <c r="K4027" s="3">
        <v>0.75470000000000004</v>
      </c>
      <c r="L4027" s="3">
        <v>6033.0717999999997</v>
      </c>
      <c r="M4027" s="3">
        <v>841.61951999999997</v>
      </c>
      <c r="N4027" s="3">
        <v>17.921278999999998</v>
      </c>
      <c r="O4027" s="3">
        <v>395143.56140000001</v>
      </c>
      <c r="P4027" s="3">
        <v>79028.710000000006</v>
      </c>
      <c r="Q4027" s="3">
        <v>164379.72</v>
      </c>
    </row>
    <row r="4028" spans="1:17" x14ac:dyDescent="0.35">
      <c r="A4028" s="1">
        <v>44593</v>
      </c>
      <c r="B4028">
        <v>2022</v>
      </c>
      <c r="C4028">
        <v>2</v>
      </c>
      <c r="D4028" t="s">
        <v>31</v>
      </c>
      <c r="E4028">
        <v>1</v>
      </c>
      <c r="F4028" t="s">
        <v>348</v>
      </c>
      <c r="G4028" t="s">
        <v>368</v>
      </c>
      <c r="H4028" t="s">
        <v>162</v>
      </c>
      <c r="I4028" t="s">
        <v>35</v>
      </c>
      <c r="J4028" s="3">
        <v>158.63</v>
      </c>
      <c r="K4028" s="3">
        <v>793.54489999999998</v>
      </c>
      <c r="L4028" s="3">
        <v>125880.027487</v>
      </c>
      <c r="M4028" s="3">
        <v>16981.323018999999</v>
      </c>
      <c r="N4028" s="3">
        <v>302.50969700000002</v>
      </c>
      <c r="O4028" s="3">
        <v>8241486.2934999997</v>
      </c>
      <c r="P4028" s="3">
        <v>1648297.26</v>
      </c>
      <c r="Q4028" s="3">
        <v>3428458.3</v>
      </c>
    </row>
    <row r="4029" spans="1:17" x14ac:dyDescent="0.35">
      <c r="A4029" s="1">
        <v>44593</v>
      </c>
      <c r="B4029">
        <v>2022</v>
      </c>
      <c r="C4029">
        <v>2</v>
      </c>
      <c r="D4029" t="s">
        <v>31</v>
      </c>
      <c r="E4029">
        <v>1</v>
      </c>
      <c r="F4029" t="s">
        <v>348</v>
      </c>
      <c r="G4029" t="s">
        <v>368</v>
      </c>
      <c r="H4029" t="s">
        <v>162</v>
      </c>
      <c r="I4029" t="s">
        <v>35</v>
      </c>
      <c r="J4029" s="3">
        <v>6.02</v>
      </c>
      <c r="K4029" s="3">
        <v>640.82929999999999</v>
      </c>
      <c r="L4029" s="3">
        <v>3857.7923860000001</v>
      </c>
      <c r="M4029" s="3">
        <v>626.55284400000005</v>
      </c>
      <c r="N4029" s="3">
        <v>3.8575149999999998</v>
      </c>
      <c r="O4029" s="3">
        <v>256088.0754</v>
      </c>
      <c r="P4029" s="3">
        <v>51217.62</v>
      </c>
      <c r="Q4029" s="3">
        <v>106532.65</v>
      </c>
    </row>
    <row r="4030" spans="1:17" x14ac:dyDescent="0.35">
      <c r="A4030" s="1">
        <v>44593</v>
      </c>
      <c r="B4030">
        <v>2022</v>
      </c>
      <c r="C4030">
        <v>2</v>
      </c>
      <c r="D4030" t="s">
        <v>31</v>
      </c>
      <c r="E4030">
        <v>1</v>
      </c>
      <c r="F4030" t="s">
        <v>348</v>
      </c>
      <c r="G4030" t="s">
        <v>365</v>
      </c>
      <c r="H4030" t="s">
        <v>162</v>
      </c>
      <c r="I4030" t="s">
        <v>39</v>
      </c>
      <c r="J4030" s="3">
        <v>9986</v>
      </c>
      <c r="K4030" s="3">
        <v>0.71309999999999996</v>
      </c>
      <c r="L4030" s="3">
        <v>7121.0165999999999</v>
      </c>
      <c r="M4030" s="3">
        <v>1066.9345920000001</v>
      </c>
      <c r="N4030" s="3">
        <v>19.582823000000001</v>
      </c>
      <c r="O4030" s="3">
        <v>469360.98599999998</v>
      </c>
      <c r="P4030" s="3">
        <v>93872.2</v>
      </c>
      <c r="Q4030" s="3">
        <v>195254.17</v>
      </c>
    </row>
    <row r="4031" spans="1:17" x14ac:dyDescent="0.35">
      <c r="A4031" s="1">
        <v>44593</v>
      </c>
      <c r="B4031">
        <v>2022</v>
      </c>
      <c r="C4031">
        <v>2</v>
      </c>
      <c r="D4031" t="s">
        <v>31</v>
      </c>
      <c r="E4031">
        <v>1</v>
      </c>
      <c r="F4031" t="s">
        <v>348</v>
      </c>
      <c r="G4031" t="s">
        <v>382</v>
      </c>
      <c r="H4031" t="s">
        <v>162</v>
      </c>
      <c r="I4031" t="s">
        <v>39</v>
      </c>
      <c r="J4031" s="3">
        <v>57949</v>
      </c>
      <c r="K4031" s="3">
        <v>0.75470000000000004</v>
      </c>
      <c r="L4031" s="3">
        <v>43734.1103</v>
      </c>
      <c r="M4031" s="3">
        <v>6101.1607679999997</v>
      </c>
      <c r="N4031" s="3">
        <v>129.91690299999999</v>
      </c>
      <c r="O4031" s="3">
        <v>2864420.0948999999</v>
      </c>
      <c r="P4031" s="3">
        <v>572884.02</v>
      </c>
      <c r="Q4031" s="3">
        <v>1191598.76</v>
      </c>
    </row>
    <row r="4032" spans="1:17" x14ac:dyDescent="0.35">
      <c r="A4032" s="1">
        <v>44593</v>
      </c>
      <c r="B4032">
        <v>2022</v>
      </c>
      <c r="C4032">
        <v>2</v>
      </c>
      <c r="D4032" t="s">
        <v>31</v>
      </c>
      <c r="E4032">
        <v>1</v>
      </c>
      <c r="F4032" t="s">
        <v>348</v>
      </c>
      <c r="G4032" t="s">
        <v>365</v>
      </c>
      <c r="H4032" t="s">
        <v>162</v>
      </c>
      <c r="I4032" t="s">
        <v>39</v>
      </c>
      <c r="J4032" s="3">
        <v>10016</v>
      </c>
      <c r="K4032" s="3">
        <v>0.71309999999999996</v>
      </c>
      <c r="L4032" s="3">
        <v>7142.4096</v>
      </c>
      <c r="M4032" s="3">
        <v>1070.14176</v>
      </c>
      <c r="N4032" s="3">
        <v>19.641687999999998</v>
      </c>
      <c r="O4032" s="3">
        <v>470771.04300000001</v>
      </c>
      <c r="P4032" s="3">
        <v>94154.21</v>
      </c>
      <c r="Q4032" s="3">
        <v>195840.76</v>
      </c>
    </row>
    <row r="4033" spans="1:17" x14ac:dyDescent="0.35">
      <c r="A4033" s="1">
        <v>44593</v>
      </c>
      <c r="B4033">
        <v>2022</v>
      </c>
      <c r="C4033">
        <v>2</v>
      </c>
      <c r="D4033" t="s">
        <v>31</v>
      </c>
      <c r="E4033">
        <v>1</v>
      </c>
      <c r="F4033" t="s">
        <v>348</v>
      </c>
      <c r="G4033" t="s">
        <v>406</v>
      </c>
      <c r="H4033" t="s">
        <v>162</v>
      </c>
      <c r="I4033" t="s">
        <v>39</v>
      </c>
      <c r="J4033" s="3">
        <v>36000</v>
      </c>
      <c r="K4033" s="3">
        <v>0.75470000000000004</v>
      </c>
      <c r="L4033" s="3">
        <v>27169.200000000001</v>
      </c>
      <c r="M4033" s="3">
        <v>3790.2700799999998</v>
      </c>
      <c r="N4033" s="3">
        <v>80.709256999999994</v>
      </c>
      <c r="O4033" s="3">
        <v>1779480.6366999999</v>
      </c>
      <c r="P4033" s="3">
        <v>355896.13</v>
      </c>
      <c r="Q4033" s="3">
        <v>740263.95</v>
      </c>
    </row>
    <row r="4034" spans="1:17" x14ac:dyDescent="0.35">
      <c r="A4034" s="1">
        <v>44593</v>
      </c>
      <c r="B4034">
        <v>2022</v>
      </c>
      <c r="C4034">
        <v>2</v>
      </c>
      <c r="D4034" t="s">
        <v>31</v>
      </c>
      <c r="E4034">
        <v>1</v>
      </c>
      <c r="F4034" t="s">
        <v>348</v>
      </c>
      <c r="G4034" t="s">
        <v>365</v>
      </c>
      <c r="H4034" t="s">
        <v>162</v>
      </c>
      <c r="I4034" t="s">
        <v>39</v>
      </c>
      <c r="J4034" s="3">
        <v>10034</v>
      </c>
      <c r="K4034" s="3">
        <v>0.74590000000000001</v>
      </c>
      <c r="L4034" s="3">
        <v>7484.3606</v>
      </c>
      <c r="M4034" s="3">
        <v>1054.9327800000001</v>
      </c>
      <c r="N4034" s="3">
        <v>20.581146</v>
      </c>
      <c r="O4034" s="3">
        <v>489509.2977</v>
      </c>
      <c r="P4034" s="3">
        <v>97901.86</v>
      </c>
      <c r="Q4034" s="3">
        <v>203635.87</v>
      </c>
    </row>
    <row r="4035" spans="1:17" x14ac:dyDescent="0.35">
      <c r="A4035" s="1">
        <v>44593</v>
      </c>
      <c r="B4035">
        <v>2022</v>
      </c>
      <c r="C4035">
        <v>2</v>
      </c>
      <c r="D4035" t="s">
        <v>31</v>
      </c>
      <c r="E4035">
        <v>1</v>
      </c>
      <c r="F4035" t="s">
        <v>348</v>
      </c>
      <c r="G4035" t="s">
        <v>451</v>
      </c>
      <c r="H4035" t="s">
        <v>162</v>
      </c>
      <c r="I4035" t="s">
        <v>35</v>
      </c>
      <c r="J4035" s="3">
        <v>27.96</v>
      </c>
      <c r="K4035" s="3">
        <v>689.05899999999997</v>
      </c>
      <c r="L4035" s="3">
        <v>19266.089639999998</v>
      </c>
      <c r="M4035" s="3">
        <v>2934.9349200000001</v>
      </c>
      <c r="N4035" s="3">
        <v>30.904122999999998</v>
      </c>
      <c r="O4035" s="3">
        <v>1274485.6442</v>
      </c>
      <c r="P4035" s="3">
        <v>254897.13</v>
      </c>
      <c r="Q4035" s="3">
        <v>530186.03</v>
      </c>
    </row>
    <row r="4036" spans="1:17" x14ac:dyDescent="0.35">
      <c r="A4036" s="1">
        <v>44593</v>
      </c>
      <c r="B4036">
        <v>2022</v>
      </c>
      <c r="C4036">
        <v>2</v>
      </c>
      <c r="D4036" t="s">
        <v>31</v>
      </c>
      <c r="E4036">
        <v>1</v>
      </c>
      <c r="F4036" t="s">
        <v>348</v>
      </c>
      <c r="G4036" t="s">
        <v>368</v>
      </c>
      <c r="H4036" t="s">
        <v>162</v>
      </c>
      <c r="I4036" t="s">
        <v>35</v>
      </c>
      <c r="J4036" s="3">
        <v>6.98</v>
      </c>
      <c r="K4036" s="3">
        <v>640.83000000000004</v>
      </c>
      <c r="L4036" s="3">
        <v>4472.9934000000003</v>
      </c>
      <c r="M4036" s="3">
        <v>726.45756600000004</v>
      </c>
      <c r="N4036" s="3">
        <v>4.4726020000000002</v>
      </c>
      <c r="O4036" s="3">
        <v>296926.36489999999</v>
      </c>
      <c r="P4036" s="3">
        <v>59385.27</v>
      </c>
      <c r="Q4036" s="3">
        <v>123521.36</v>
      </c>
    </row>
    <row r="4037" spans="1:17" x14ac:dyDescent="0.35">
      <c r="A4037" s="1">
        <v>44593</v>
      </c>
      <c r="B4037">
        <v>2022</v>
      </c>
      <c r="C4037">
        <v>2</v>
      </c>
      <c r="D4037" t="s">
        <v>31</v>
      </c>
      <c r="E4037">
        <v>1</v>
      </c>
      <c r="F4037" t="s">
        <v>348</v>
      </c>
      <c r="G4037" t="s">
        <v>365</v>
      </c>
      <c r="H4037" t="s">
        <v>162</v>
      </c>
      <c r="I4037" t="s">
        <v>39</v>
      </c>
      <c r="J4037" s="3">
        <v>27890</v>
      </c>
      <c r="K4037" s="3">
        <v>0.74590000000000001</v>
      </c>
      <c r="L4037" s="3">
        <v>20803.151000000002</v>
      </c>
      <c r="M4037" s="3">
        <v>2932.29684</v>
      </c>
      <c r="N4037" s="3">
        <v>57.207464999999999</v>
      </c>
      <c r="O4037" s="3">
        <v>1360615.3392</v>
      </c>
      <c r="P4037" s="3">
        <v>272123.07</v>
      </c>
      <c r="Q4037" s="3">
        <v>566015.98</v>
      </c>
    </row>
    <row r="4038" spans="1:17" x14ac:dyDescent="0.35">
      <c r="A4038" s="1">
        <v>44593</v>
      </c>
      <c r="B4038">
        <v>2022</v>
      </c>
      <c r="C4038">
        <v>2</v>
      </c>
      <c r="D4038" t="s">
        <v>31</v>
      </c>
      <c r="E4038">
        <v>1</v>
      </c>
      <c r="F4038" t="s">
        <v>348</v>
      </c>
      <c r="G4038" t="s">
        <v>365</v>
      </c>
      <c r="H4038" t="s">
        <v>162</v>
      </c>
      <c r="I4038" t="s">
        <v>39</v>
      </c>
      <c r="J4038" s="3">
        <v>10015</v>
      </c>
      <c r="K4038" s="3">
        <v>0.71309999999999996</v>
      </c>
      <c r="L4038" s="3">
        <v>7141.6965</v>
      </c>
      <c r="M4038" s="3">
        <v>1070.041536</v>
      </c>
      <c r="N4038" s="3">
        <v>19.639849000000002</v>
      </c>
      <c r="O4038" s="3">
        <v>470724.04109999997</v>
      </c>
      <c r="P4038" s="3">
        <v>94144.81</v>
      </c>
      <c r="Q4038" s="3">
        <v>195821.2</v>
      </c>
    </row>
    <row r="4039" spans="1:17" x14ac:dyDescent="0.35">
      <c r="A4039" s="1">
        <v>44593</v>
      </c>
      <c r="B4039">
        <v>2022</v>
      </c>
      <c r="C4039">
        <v>2</v>
      </c>
      <c r="D4039" t="s">
        <v>31</v>
      </c>
      <c r="E4039">
        <v>1</v>
      </c>
      <c r="F4039" t="s">
        <v>348</v>
      </c>
      <c r="G4039" t="s">
        <v>504</v>
      </c>
      <c r="H4039" t="s">
        <v>162</v>
      </c>
      <c r="I4039" t="s">
        <v>39</v>
      </c>
      <c r="J4039" s="3">
        <v>59951</v>
      </c>
      <c r="K4039" s="3">
        <v>0.75470000000000004</v>
      </c>
      <c r="L4039" s="3">
        <v>45245.019699999997</v>
      </c>
      <c r="M4039" s="3">
        <v>6311.9266559999996</v>
      </c>
      <c r="N4039" s="3">
        <v>134.40491</v>
      </c>
      <c r="O4039" s="3">
        <v>2963378.9903000002</v>
      </c>
      <c r="P4039" s="3">
        <v>592675.80000000005</v>
      </c>
      <c r="Q4039" s="3">
        <v>1232765.6599999999</v>
      </c>
    </row>
    <row r="4040" spans="1:17" x14ac:dyDescent="0.35">
      <c r="A4040" s="1">
        <v>44593</v>
      </c>
      <c r="B4040">
        <v>2022</v>
      </c>
      <c r="C4040">
        <v>2</v>
      </c>
      <c r="D4040" t="s">
        <v>31</v>
      </c>
      <c r="E4040">
        <v>1</v>
      </c>
      <c r="F4040" t="s">
        <v>348</v>
      </c>
      <c r="G4040" t="s">
        <v>368</v>
      </c>
      <c r="H4040" t="s">
        <v>162</v>
      </c>
      <c r="I4040" t="s">
        <v>35</v>
      </c>
      <c r="J4040" s="3">
        <v>5.01</v>
      </c>
      <c r="K4040" s="3">
        <v>640.82929999999999</v>
      </c>
      <c r="L4040" s="3">
        <v>3210.5547929999998</v>
      </c>
      <c r="M4040" s="3">
        <v>521.44536000000005</v>
      </c>
      <c r="N4040" s="3">
        <v>3.2103969999999999</v>
      </c>
      <c r="O4040" s="3">
        <v>213123.13250000001</v>
      </c>
      <c r="P4040" s="3">
        <v>42624.63</v>
      </c>
      <c r="Q4040" s="3">
        <v>88659.22</v>
      </c>
    </row>
    <row r="4041" spans="1:17" x14ac:dyDescent="0.35">
      <c r="A4041" s="1">
        <v>44593</v>
      </c>
      <c r="B4041">
        <v>2022</v>
      </c>
      <c r="C4041">
        <v>2</v>
      </c>
      <c r="D4041" t="s">
        <v>31</v>
      </c>
      <c r="E4041">
        <v>1</v>
      </c>
      <c r="F4041" t="s">
        <v>348</v>
      </c>
      <c r="G4041" t="s">
        <v>339</v>
      </c>
      <c r="H4041" t="s">
        <v>162</v>
      </c>
      <c r="I4041" t="s">
        <v>39</v>
      </c>
      <c r="J4041" s="3">
        <v>5008</v>
      </c>
      <c r="K4041" s="3">
        <v>0.74590000000000001</v>
      </c>
      <c r="L4041" s="3">
        <v>3735.4672</v>
      </c>
      <c r="M4041" s="3">
        <v>526.52027999999996</v>
      </c>
      <c r="N4041" s="3">
        <v>10.272114999999999</v>
      </c>
      <c r="O4041" s="3">
        <v>244315.5833</v>
      </c>
      <c r="P4041" s="3">
        <v>48863.12</v>
      </c>
      <c r="Q4041" s="3">
        <v>101635.29</v>
      </c>
    </row>
    <row r="4042" spans="1:17" x14ac:dyDescent="0.35">
      <c r="A4042" s="1">
        <v>44593</v>
      </c>
      <c r="B4042">
        <v>2022</v>
      </c>
      <c r="C4042">
        <v>2</v>
      </c>
      <c r="D4042" t="s">
        <v>31</v>
      </c>
      <c r="E4042">
        <v>1</v>
      </c>
      <c r="F4042" t="s">
        <v>348</v>
      </c>
      <c r="G4042" t="s">
        <v>339</v>
      </c>
      <c r="H4042" t="s">
        <v>162</v>
      </c>
      <c r="I4042" t="s">
        <v>39</v>
      </c>
      <c r="J4042" s="3">
        <v>15106</v>
      </c>
      <c r="K4042" s="3">
        <v>0.74590000000000001</v>
      </c>
      <c r="L4042" s="3">
        <v>11267.565399999999</v>
      </c>
      <c r="M4042" s="3">
        <v>1588.1764800000001</v>
      </c>
      <c r="N4042" s="3">
        <v>30.984432000000002</v>
      </c>
      <c r="O4042" s="3">
        <v>736947.12490000005</v>
      </c>
      <c r="P4042" s="3">
        <v>147389.42000000001</v>
      </c>
      <c r="Q4042" s="3">
        <v>306570</v>
      </c>
    </row>
    <row r="4043" spans="1:17" x14ac:dyDescent="0.35">
      <c r="A4043" s="1">
        <v>44593</v>
      </c>
      <c r="B4043">
        <v>2022</v>
      </c>
      <c r="C4043">
        <v>2</v>
      </c>
      <c r="D4043" t="s">
        <v>31</v>
      </c>
      <c r="E4043">
        <v>1</v>
      </c>
      <c r="F4043" t="s">
        <v>348</v>
      </c>
      <c r="G4043" t="s">
        <v>423</v>
      </c>
      <c r="H4043" t="s">
        <v>162</v>
      </c>
      <c r="I4043" t="s">
        <v>35</v>
      </c>
      <c r="J4043" s="3">
        <v>27.98</v>
      </c>
      <c r="K4043" s="3">
        <v>678.3931</v>
      </c>
      <c r="L4043" s="3">
        <v>18981.438937999999</v>
      </c>
      <c r="M4043" s="3">
        <v>2922.9858800000002</v>
      </c>
      <c r="N4043" s="3">
        <v>30.490151999999998</v>
      </c>
      <c r="O4043" s="3">
        <v>1254376.9624000001</v>
      </c>
      <c r="P4043" s="3">
        <v>250875.39</v>
      </c>
      <c r="Q4043" s="3">
        <v>521820.81</v>
      </c>
    </row>
    <row r="4044" spans="1:17" x14ac:dyDescent="0.35">
      <c r="A4044" s="1">
        <v>44593</v>
      </c>
      <c r="B4044">
        <v>2022</v>
      </c>
      <c r="C4044">
        <v>2</v>
      </c>
      <c r="D4044" t="s">
        <v>31</v>
      </c>
      <c r="E4044">
        <v>1</v>
      </c>
      <c r="F4044" t="s">
        <v>348</v>
      </c>
      <c r="G4044" t="s">
        <v>368</v>
      </c>
      <c r="H4044" t="s">
        <v>162</v>
      </c>
      <c r="I4044" t="s">
        <v>35</v>
      </c>
      <c r="J4044" s="3">
        <v>10.029999999999999</v>
      </c>
      <c r="K4044" s="3">
        <v>655.82929999999999</v>
      </c>
      <c r="L4044" s="3">
        <v>6577.9678789999998</v>
      </c>
      <c r="M4044" s="3">
        <v>1068.378408</v>
      </c>
      <c r="N4044" s="3">
        <v>6.5777150000000004</v>
      </c>
      <c r="O4044" s="3">
        <v>436658.83630000002</v>
      </c>
      <c r="P4044" s="3">
        <v>87331.77</v>
      </c>
      <c r="Q4044" s="3">
        <v>181650.08</v>
      </c>
    </row>
    <row r="4045" spans="1:17" x14ac:dyDescent="0.35">
      <c r="A4045" s="1">
        <v>44593</v>
      </c>
      <c r="B4045">
        <v>2022</v>
      </c>
      <c r="C4045">
        <v>2</v>
      </c>
      <c r="D4045" t="s">
        <v>31</v>
      </c>
      <c r="E4045">
        <v>1</v>
      </c>
      <c r="F4045" t="s">
        <v>348</v>
      </c>
      <c r="G4045" t="s">
        <v>339</v>
      </c>
      <c r="H4045" t="s">
        <v>162</v>
      </c>
      <c r="I4045" t="s">
        <v>39</v>
      </c>
      <c r="J4045" s="3">
        <v>9925</v>
      </c>
      <c r="K4045" s="3">
        <v>0.71309999999999996</v>
      </c>
      <c r="L4045" s="3">
        <v>7077.5174999999999</v>
      </c>
      <c r="M4045" s="3">
        <v>1060.420032</v>
      </c>
      <c r="N4045" s="3">
        <v>19.463253000000002</v>
      </c>
      <c r="O4045" s="3">
        <v>466493.87</v>
      </c>
      <c r="P4045" s="3">
        <v>93298.77</v>
      </c>
      <c r="Q4045" s="3">
        <v>194061.45</v>
      </c>
    </row>
    <row r="4046" spans="1:17" x14ac:dyDescent="0.35">
      <c r="A4046" s="1">
        <v>44593</v>
      </c>
      <c r="B4046">
        <v>2022</v>
      </c>
      <c r="C4046">
        <v>2</v>
      </c>
      <c r="D4046" t="s">
        <v>31</v>
      </c>
      <c r="E4046">
        <v>1</v>
      </c>
      <c r="F4046" t="s">
        <v>348</v>
      </c>
      <c r="G4046" t="s">
        <v>368</v>
      </c>
      <c r="H4046" t="s">
        <v>162</v>
      </c>
      <c r="I4046" t="s">
        <v>35</v>
      </c>
      <c r="J4046" s="3">
        <v>13</v>
      </c>
      <c r="K4046" s="3">
        <v>655.82929999999999</v>
      </c>
      <c r="L4046" s="3">
        <v>8525.7808999999997</v>
      </c>
      <c r="M4046" s="3">
        <v>1384.7531039999999</v>
      </c>
      <c r="N4046" s="3">
        <v>8.5255480000000006</v>
      </c>
      <c r="O4046" s="3">
        <v>565958.61140000005</v>
      </c>
      <c r="P4046" s="3">
        <v>113191.72</v>
      </c>
      <c r="Q4046" s="3">
        <v>235438.78</v>
      </c>
    </row>
    <row r="4047" spans="1:17" x14ac:dyDescent="0.35">
      <c r="A4047" s="1">
        <v>44593</v>
      </c>
      <c r="B4047">
        <v>2022</v>
      </c>
      <c r="C4047">
        <v>2</v>
      </c>
      <c r="D4047" t="s">
        <v>31</v>
      </c>
      <c r="E4047">
        <v>1</v>
      </c>
      <c r="F4047" t="s">
        <v>348</v>
      </c>
      <c r="G4047" t="s">
        <v>382</v>
      </c>
      <c r="H4047" t="s">
        <v>162</v>
      </c>
      <c r="I4047" t="s">
        <v>39</v>
      </c>
      <c r="J4047" s="3">
        <v>3997</v>
      </c>
      <c r="K4047" s="3">
        <v>0.75470000000000004</v>
      </c>
      <c r="L4047" s="3">
        <v>3016.5358999999999</v>
      </c>
      <c r="M4047" s="3">
        <v>420.778368</v>
      </c>
      <c r="N4047" s="3">
        <v>8.9599709999999995</v>
      </c>
      <c r="O4047" s="3">
        <v>197571.7807</v>
      </c>
      <c r="P4047" s="3">
        <v>39514.36</v>
      </c>
      <c r="Q4047" s="3">
        <v>82189.87</v>
      </c>
    </row>
    <row r="4048" spans="1:17" x14ac:dyDescent="0.35">
      <c r="A4048" s="1">
        <v>44593</v>
      </c>
      <c r="B4048">
        <v>2022</v>
      </c>
      <c r="C4048">
        <v>2</v>
      </c>
      <c r="D4048" t="s">
        <v>31</v>
      </c>
      <c r="E4048">
        <v>1</v>
      </c>
      <c r="F4048" t="s">
        <v>348</v>
      </c>
      <c r="G4048" t="s">
        <v>368</v>
      </c>
      <c r="H4048" t="s">
        <v>162</v>
      </c>
      <c r="I4048" t="s">
        <v>35</v>
      </c>
      <c r="J4048" s="3">
        <v>21.99</v>
      </c>
      <c r="K4048" s="3">
        <v>640.82950000000005</v>
      </c>
      <c r="L4048" s="3">
        <v>14091.840705000001</v>
      </c>
      <c r="M4048" s="3">
        <v>2288.8060740000001</v>
      </c>
      <c r="N4048" s="3">
        <v>14.091556000000001</v>
      </c>
      <c r="O4048" s="3">
        <v>935444.93920000002</v>
      </c>
      <c r="P4048" s="3">
        <v>187088.99</v>
      </c>
      <c r="Q4048" s="3">
        <v>389145.1</v>
      </c>
    </row>
    <row r="4049" spans="1:17" x14ac:dyDescent="0.35">
      <c r="A4049" s="1">
        <v>44593</v>
      </c>
      <c r="B4049">
        <v>2022</v>
      </c>
      <c r="C4049">
        <v>2</v>
      </c>
      <c r="D4049" t="s">
        <v>31</v>
      </c>
      <c r="E4049">
        <v>1</v>
      </c>
      <c r="F4049" t="s">
        <v>348</v>
      </c>
      <c r="G4049" t="s">
        <v>368</v>
      </c>
      <c r="H4049" t="s">
        <v>162</v>
      </c>
      <c r="I4049" t="s">
        <v>35</v>
      </c>
      <c r="J4049" s="3">
        <v>19.05</v>
      </c>
      <c r="K4049" s="3">
        <v>640.82929999999999</v>
      </c>
      <c r="L4049" s="3">
        <v>12207.798165</v>
      </c>
      <c r="M4049" s="3">
        <v>1982.778444</v>
      </c>
      <c r="N4049" s="3">
        <v>12.207426999999999</v>
      </c>
      <c r="O4049" s="3">
        <v>810378.37809999997</v>
      </c>
      <c r="P4049" s="3">
        <v>162075.68</v>
      </c>
      <c r="Q4049" s="3">
        <v>337117.41</v>
      </c>
    </row>
    <row r="4050" spans="1:17" x14ac:dyDescent="0.35">
      <c r="A4050" s="1">
        <v>44593</v>
      </c>
      <c r="B4050">
        <v>2022</v>
      </c>
      <c r="C4050">
        <v>2</v>
      </c>
      <c r="D4050" t="s">
        <v>31</v>
      </c>
      <c r="E4050">
        <v>1</v>
      </c>
      <c r="F4050" t="s">
        <v>348</v>
      </c>
      <c r="G4050" t="s">
        <v>353</v>
      </c>
      <c r="H4050" t="s">
        <v>162</v>
      </c>
      <c r="I4050" t="s">
        <v>35</v>
      </c>
      <c r="J4050" s="3">
        <v>28</v>
      </c>
      <c r="K4050" s="3">
        <v>673.13850000000002</v>
      </c>
      <c r="L4050" s="3">
        <v>18847.878000000001</v>
      </c>
      <c r="M4050" s="3">
        <v>2964.1221650000002</v>
      </c>
      <c r="N4050" s="3">
        <v>30.362849000000001</v>
      </c>
      <c r="O4050" s="3">
        <v>1249084.4191999999</v>
      </c>
      <c r="P4050" s="3">
        <v>249816.88</v>
      </c>
      <c r="Q4050" s="3">
        <v>519619.11</v>
      </c>
    </row>
    <row r="4051" spans="1:17" x14ac:dyDescent="0.35">
      <c r="A4051" s="1">
        <v>44593</v>
      </c>
      <c r="B4051">
        <v>2022</v>
      </c>
      <c r="C4051">
        <v>2</v>
      </c>
      <c r="D4051" t="s">
        <v>31</v>
      </c>
      <c r="E4051">
        <v>1</v>
      </c>
      <c r="F4051" t="s">
        <v>348</v>
      </c>
      <c r="G4051" t="s">
        <v>365</v>
      </c>
      <c r="H4051" t="s">
        <v>162</v>
      </c>
      <c r="I4051" t="s">
        <v>39</v>
      </c>
      <c r="J4051" s="3">
        <v>19922</v>
      </c>
      <c r="K4051" s="3">
        <v>0.71309999999999996</v>
      </c>
      <c r="L4051" s="3">
        <v>14206.378199999999</v>
      </c>
      <c r="M4051" s="3">
        <v>2128.5573119999999</v>
      </c>
      <c r="N4051" s="3">
        <v>39.068151</v>
      </c>
      <c r="O4051" s="3">
        <v>936371.87690000003</v>
      </c>
      <c r="P4051" s="3">
        <v>187274.38</v>
      </c>
      <c r="Q4051" s="3">
        <v>389530.71</v>
      </c>
    </row>
    <row r="4052" spans="1:17" x14ac:dyDescent="0.35">
      <c r="A4052" s="1">
        <v>44593</v>
      </c>
      <c r="B4052">
        <v>2022</v>
      </c>
      <c r="C4052">
        <v>2</v>
      </c>
      <c r="D4052" t="s">
        <v>31</v>
      </c>
      <c r="E4052">
        <v>1</v>
      </c>
      <c r="F4052" t="s">
        <v>348</v>
      </c>
      <c r="G4052" t="s">
        <v>382</v>
      </c>
      <c r="H4052" t="s">
        <v>162</v>
      </c>
      <c r="I4052" t="s">
        <v>39</v>
      </c>
      <c r="J4052" s="3">
        <v>25997</v>
      </c>
      <c r="K4052" s="3">
        <v>0.75470000000000004</v>
      </c>
      <c r="L4052" s="3">
        <v>19619.9359</v>
      </c>
      <c r="M4052" s="3">
        <v>2737.0684799999999</v>
      </c>
      <c r="N4052" s="3">
        <v>58.282590999999996</v>
      </c>
      <c r="O4052" s="3">
        <v>1285032.1698</v>
      </c>
      <c r="P4052" s="3">
        <v>257006.43</v>
      </c>
      <c r="Q4052" s="3">
        <v>534573.38</v>
      </c>
    </row>
    <row r="4053" spans="1:17" x14ac:dyDescent="0.35">
      <c r="A4053" s="1">
        <v>44593</v>
      </c>
      <c r="B4053">
        <v>2022</v>
      </c>
      <c r="C4053">
        <v>2</v>
      </c>
      <c r="D4053" t="s">
        <v>31</v>
      </c>
      <c r="E4053">
        <v>1</v>
      </c>
      <c r="F4053" t="s">
        <v>348</v>
      </c>
      <c r="G4053" t="s">
        <v>452</v>
      </c>
      <c r="H4053" t="s">
        <v>162</v>
      </c>
      <c r="I4053" t="s">
        <v>39</v>
      </c>
      <c r="J4053" s="3">
        <v>3985</v>
      </c>
      <c r="K4053" s="3">
        <v>0.75470000000000004</v>
      </c>
      <c r="L4053" s="3">
        <v>3007.4794999999999</v>
      </c>
      <c r="M4053" s="3">
        <v>419.52268800000002</v>
      </c>
      <c r="N4053" s="3">
        <v>8.9332329999999995</v>
      </c>
      <c r="O4053" s="3">
        <v>196978.62049999999</v>
      </c>
      <c r="P4053" s="3">
        <v>39395.72</v>
      </c>
      <c r="Q4053" s="3">
        <v>81943.100000000006</v>
      </c>
    </row>
    <row r="4054" spans="1:17" x14ac:dyDescent="0.35">
      <c r="A4054" s="1">
        <v>44593</v>
      </c>
      <c r="B4054">
        <v>2022</v>
      </c>
      <c r="C4054">
        <v>2</v>
      </c>
      <c r="D4054" t="s">
        <v>31</v>
      </c>
      <c r="E4054">
        <v>1</v>
      </c>
      <c r="F4054" t="s">
        <v>348</v>
      </c>
      <c r="G4054" t="s">
        <v>368</v>
      </c>
      <c r="H4054" t="s">
        <v>162</v>
      </c>
      <c r="I4054" t="s">
        <v>35</v>
      </c>
      <c r="J4054" s="3">
        <v>78.48</v>
      </c>
      <c r="K4054" s="3">
        <v>802.5</v>
      </c>
      <c r="L4054" s="3">
        <v>62980.2</v>
      </c>
      <c r="M4054" s="3">
        <v>8453.281019</v>
      </c>
      <c r="N4054" s="3">
        <v>151.25785300000001</v>
      </c>
      <c r="O4054" s="3">
        <v>4120904.4583999999</v>
      </c>
      <c r="P4054" s="3">
        <v>824180.89</v>
      </c>
      <c r="Q4054" s="3">
        <v>1714296.25</v>
      </c>
    </row>
    <row r="4055" spans="1:17" x14ac:dyDescent="0.35">
      <c r="A4055" s="1">
        <v>44593</v>
      </c>
      <c r="B4055">
        <v>2022</v>
      </c>
      <c r="C4055">
        <v>2</v>
      </c>
      <c r="D4055" t="s">
        <v>31</v>
      </c>
      <c r="E4055">
        <v>1</v>
      </c>
      <c r="F4055" t="s">
        <v>348</v>
      </c>
      <c r="G4055" t="s">
        <v>339</v>
      </c>
      <c r="H4055" t="s">
        <v>162</v>
      </c>
      <c r="I4055" t="s">
        <v>39</v>
      </c>
      <c r="J4055" s="3">
        <v>10071</v>
      </c>
      <c r="K4055" s="3">
        <v>0.71309999999999996</v>
      </c>
      <c r="L4055" s="3">
        <v>7181.6301000000003</v>
      </c>
      <c r="M4055" s="3">
        <v>1076.004864</v>
      </c>
      <c r="N4055" s="3">
        <v>19.749300999999999</v>
      </c>
      <c r="O4055" s="3">
        <v>473356.14760000003</v>
      </c>
      <c r="P4055" s="3">
        <v>94671.23</v>
      </c>
      <c r="Q4055" s="3">
        <v>196916.16</v>
      </c>
    </row>
    <row r="4056" spans="1:17" x14ac:dyDescent="0.35">
      <c r="A4056" s="1">
        <v>44593</v>
      </c>
      <c r="B4056">
        <v>2022</v>
      </c>
      <c r="C4056">
        <v>2</v>
      </c>
      <c r="D4056" t="s">
        <v>31</v>
      </c>
      <c r="E4056">
        <v>1</v>
      </c>
      <c r="F4056" t="s">
        <v>348</v>
      </c>
      <c r="G4056" t="s">
        <v>382</v>
      </c>
      <c r="H4056" t="s">
        <v>162</v>
      </c>
      <c r="I4056" t="s">
        <v>39</v>
      </c>
      <c r="J4056" s="3">
        <v>13981</v>
      </c>
      <c r="K4056" s="3">
        <v>0.75470000000000004</v>
      </c>
      <c r="L4056" s="3">
        <v>10551.4607</v>
      </c>
      <c r="M4056" s="3">
        <v>1471.9708800000001</v>
      </c>
      <c r="N4056" s="3">
        <v>31.343855000000001</v>
      </c>
      <c r="O4056" s="3">
        <v>691081.0773</v>
      </c>
      <c r="P4056" s="3">
        <v>138216.22</v>
      </c>
      <c r="Q4056" s="3">
        <v>287489.73</v>
      </c>
    </row>
    <row r="4057" spans="1:17" x14ac:dyDescent="0.35">
      <c r="A4057" s="1">
        <v>44593</v>
      </c>
      <c r="B4057">
        <v>2022</v>
      </c>
      <c r="C4057">
        <v>2</v>
      </c>
      <c r="D4057" t="s">
        <v>31</v>
      </c>
      <c r="E4057">
        <v>1</v>
      </c>
      <c r="F4057" t="s">
        <v>348</v>
      </c>
      <c r="G4057" t="s">
        <v>339</v>
      </c>
      <c r="H4057" t="s">
        <v>162</v>
      </c>
      <c r="I4057" t="s">
        <v>39</v>
      </c>
      <c r="J4057" s="3">
        <v>19991</v>
      </c>
      <c r="K4057" s="3">
        <v>0.71309999999999996</v>
      </c>
      <c r="L4057" s="3">
        <v>14255.5821</v>
      </c>
      <c r="M4057" s="3">
        <v>2135.9237760000001</v>
      </c>
      <c r="N4057" s="3">
        <v>39.203356999999997</v>
      </c>
      <c r="O4057" s="3">
        <v>939615.00809999998</v>
      </c>
      <c r="P4057" s="3">
        <v>187923</v>
      </c>
      <c r="Q4057" s="3">
        <v>390879.84</v>
      </c>
    </row>
    <row r="4058" spans="1:17" x14ac:dyDescent="0.35">
      <c r="A4058" s="1">
        <v>44593</v>
      </c>
      <c r="B4058">
        <v>2022</v>
      </c>
      <c r="C4058">
        <v>2</v>
      </c>
      <c r="D4058" t="s">
        <v>31</v>
      </c>
      <c r="E4058">
        <v>1</v>
      </c>
      <c r="F4058" t="s">
        <v>348</v>
      </c>
      <c r="G4058" t="s">
        <v>368</v>
      </c>
      <c r="H4058" t="s">
        <v>162</v>
      </c>
      <c r="I4058" t="s">
        <v>35</v>
      </c>
      <c r="J4058" s="3">
        <v>14.87</v>
      </c>
      <c r="K4058" s="3">
        <v>640.82929999999999</v>
      </c>
      <c r="L4058" s="3">
        <v>9529.1316910000005</v>
      </c>
      <c r="M4058" s="3">
        <v>1547.6755499999999</v>
      </c>
      <c r="N4058" s="3">
        <v>9.5286170000000006</v>
      </c>
      <c r="O4058" s="3">
        <v>632563.06999999995</v>
      </c>
      <c r="P4058" s="3">
        <v>126512.61</v>
      </c>
      <c r="Q4058" s="3">
        <v>263146.23</v>
      </c>
    </row>
    <row r="4059" spans="1:17" x14ac:dyDescent="0.35">
      <c r="A4059" s="1">
        <v>44593</v>
      </c>
      <c r="B4059">
        <v>2022</v>
      </c>
      <c r="C4059">
        <v>2</v>
      </c>
      <c r="D4059" t="s">
        <v>31</v>
      </c>
      <c r="E4059">
        <v>1</v>
      </c>
      <c r="F4059" t="s">
        <v>348</v>
      </c>
      <c r="G4059" t="s">
        <v>365</v>
      </c>
      <c r="H4059" t="s">
        <v>162</v>
      </c>
      <c r="I4059" t="s">
        <v>39</v>
      </c>
      <c r="J4059" s="3">
        <v>20141</v>
      </c>
      <c r="K4059" s="3">
        <v>0.74590000000000001</v>
      </c>
      <c r="L4059" s="3">
        <v>15023.171899999999</v>
      </c>
      <c r="M4059" s="3">
        <v>2117.5552200000002</v>
      </c>
      <c r="N4059" s="3">
        <v>41.312314000000001</v>
      </c>
      <c r="O4059" s="3">
        <v>982579.90489999996</v>
      </c>
      <c r="P4059" s="3">
        <v>196515.98</v>
      </c>
      <c r="Q4059" s="3">
        <v>408753.24</v>
      </c>
    </row>
    <row r="4060" spans="1:17" x14ac:dyDescent="0.35">
      <c r="A4060" s="1">
        <v>44593</v>
      </c>
      <c r="B4060">
        <v>2022</v>
      </c>
      <c r="C4060">
        <v>2</v>
      </c>
      <c r="D4060" t="s">
        <v>31</v>
      </c>
      <c r="E4060">
        <v>1</v>
      </c>
      <c r="F4060" t="s">
        <v>348</v>
      </c>
      <c r="G4060" t="s">
        <v>420</v>
      </c>
      <c r="H4060" t="s">
        <v>162</v>
      </c>
      <c r="I4060" t="s">
        <v>35</v>
      </c>
      <c r="J4060" s="3">
        <v>13.89</v>
      </c>
      <c r="K4060" s="3">
        <v>693.4991</v>
      </c>
      <c r="L4060" s="3">
        <v>9632.7024990000009</v>
      </c>
      <c r="M4060" s="3">
        <v>1467.4159259999999</v>
      </c>
      <c r="N4060" s="3">
        <v>15.451518999999999</v>
      </c>
      <c r="O4060" s="3">
        <v>637220.17660000001</v>
      </c>
      <c r="P4060" s="3">
        <v>127444.04</v>
      </c>
      <c r="Q4060" s="3">
        <v>265083.59999999998</v>
      </c>
    </row>
    <row r="4061" spans="1:17" x14ac:dyDescent="0.35">
      <c r="A4061" s="1">
        <v>44593</v>
      </c>
      <c r="B4061">
        <v>2022</v>
      </c>
      <c r="C4061">
        <v>2</v>
      </c>
      <c r="D4061" t="s">
        <v>31</v>
      </c>
      <c r="E4061">
        <v>1</v>
      </c>
      <c r="F4061" t="s">
        <v>348</v>
      </c>
      <c r="G4061" t="s">
        <v>382</v>
      </c>
      <c r="H4061" t="s">
        <v>162</v>
      </c>
      <c r="I4061" t="s">
        <v>39</v>
      </c>
      <c r="J4061" s="3">
        <v>49930</v>
      </c>
      <c r="K4061" s="3">
        <v>0.75470000000000004</v>
      </c>
      <c r="L4061" s="3">
        <v>37682.171000000002</v>
      </c>
      <c r="M4061" s="3">
        <v>5256.9043199999996</v>
      </c>
      <c r="N4061" s="3">
        <v>111.939474</v>
      </c>
      <c r="O4061" s="3">
        <v>2468040.7831000001</v>
      </c>
      <c r="P4061" s="3">
        <v>493608.16</v>
      </c>
      <c r="Q4061" s="3">
        <v>1026704.97</v>
      </c>
    </row>
    <row r="4062" spans="1:17" x14ac:dyDescent="0.35">
      <c r="A4062" s="1">
        <v>44593</v>
      </c>
      <c r="B4062">
        <v>2022</v>
      </c>
      <c r="C4062">
        <v>2</v>
      </c>
      <c r="D4062" t="s">
        <v>31</v>
      </c>
      <c r="E4062">
        <v>1</v>
      </c>
      <c r="F4062" t="s">
        <v>348</v>
      </c>
      <c r="G4062" t="s">
        <v>382</v>
      </c>
      <c r="H4062" t="s">
        <v>162</v>
      </c>
      <c r="I4062" t="s">
        <v>39</v>
      </c>
      <c r="J4062" s="3">
        <v>28004</v>
      </c>
      <c r="K4062" s="3">
        <v>0.75470000000000004</v>
      </c>
      <c r="L4062" s="3">
        <v>21134.6188</v>
      </c>
      <c r="M4062" s="3">
        <v>2948.3994240000002</v>
      </c>
      <c r="N4062" s="3">
        <v>62.782631000000002</v>
      </c>
      <c r="O4062" s="3">
        <v>1384238.2153</v>
      </c>
      <c r="P4062" s="3">
        <v>276847.64</v>
      </c>
      <c r="Q4062" s="3">
        <v>575843.09</v>
      </c>
    </row>
    <row r="4063" spans="1:17" x14ac:dyDescent="0.35">
      <c r="A4063" s="1">
        <v>44593</v>
      </c>
      <c r="B4063">
        <v>2022</v>
      </c>
      <c r="C4063">
        <v>2</v>
      </c>
      <c r="D4063" t="s">
        <v>31</v>
      </c>
      <c r="E4063">
        <v>1</v>
      </c>
      <c r="F4063" t="s">
        <v>348</v>
      </c>
      <c r="G4063" t="s">
        <v>368</v>
      </c>
      <c r="H4063" t="s">
        <v>162</v>
      </c>
      <c r="I4063" t="s">
        <v>35</v>
      </c>
      <c r="J4063" s="3">
        <v>7.01</v>
      </c>
      <c r="K4063" s="3">
        <v>640.82929999999999</v>
      </c>
      <c r="L4063" s="3">
        <v>4492.213393</v>
      </c>
      <c r="M4063" s="3">
        <v>729.61429799999996</v>
      </c>
      <c r="N4063" s="3">
        <v>4.4920369999999998</v>
      </c>
      <c r="O4063" s="3">
        <v>298202.22730000003</v>
      </c>
      <c r="P4063" s="3">
        <v>59640.45</v>
      </c>
      <c r="Q4063" s="3">
        <v>124052.13</v>
      </c>
    </row>
    <row r="4064" spans="1:17" x14ac:dyDescent="0.35">
      <c r="A4064" s="1">
        <v>44593</v>
      </c>
      <c r="B4064">
        <v>2022</v>
      </c>
      <c r="C4064">
        <v>2</v>
      </c>
      <c r="D4064" t="s">
        <v>31</v>
      </c>
      <c r="E4064">
        <v>1</v>
      </c>
      <c r="F4064" t="s">
        <v>348</v>
      </c>
      <c r="G4064" t="s">
        <v>353</v>
      </c>
      <c r="H4064" t="s">
        <v>162</v>
      </c>
      <c r="I4064" t="s">
        <v>35</v>
      </c>
      <c r="J4064" s="3">
        <v>28</v>
      </c>
      <c r="K4064" s="3">
        <v>675.19820000000004</v>
      </c>
      <c r="L4064" s="3">
        <v>18905.549599999998</v>
      </c>
      <c r="M4064" s="3">
        <v>2906.4483890000001</v>
      </c>
      <c r="N4064" s="3">
        <v>30.363506999999998</v>
      </c>
      <c r="O4064" s="3">
        <v>1252152.7548</v>
      </c>
      <c r="P4064" s="3">
        <v>250430.55</v>
      </c>
      <c r="Q4064" s="3">
        <v>520895.54</v>
      </c>
    </row>
    <row r="4065" spans="1:17" x14ac:dyDescent="0.35">
      <c r="A4065" s="1">
        <v>44593</v>
      </c>
      <c r="B4065">
        <v>2022</v>
      </c>
      <c r="C4065">
        <v>2</v>
      </c>
      <c r="D4065" t="s">
        <v>31</v>
      </c>
      <c r="E4065">
        <v>1</v>
      </c>
      <c r="F4065" t="s">
        <v>354</v>
      </c>
      <c r="G4065" t="s">
        <v>667</v>
      </c>
      <c r="H4065" t="s">
        <v>162</v>
      </c>
      <c r="I4065" t="s">
        <v>35</v>
      </c>
      <c r="J4065" s="3">
        <v>27.98</v>
      </c>
      <c r="K4065" s="3">
        <v>725.74490000000003</v>
      </c>
      <c r="L4065" s="3">
        <v>20306.342302000001</v>
      </c>
      <c r="M4065" s="3">
        <v>3193.4926839999998</v>
      </c>
      <c r="N4065" s="3">
        <v>32.712395000000001</v>
      </c>
      <c r="O4065" s="3">
        <v>1345739.5998</v>
      </c>
      <c r="P4065" s="3">
        <v>269147.92</v>
      </c>
      <c r="Q4065" s="3">
        <v>559827.67000000004</v>
      </c>
    </row>
    <row r="4066" spans="1:17" x14ac:dyDescent="0.35">
      <c r="A4066" s="1">
        <v>44593</v>
      </c>
      <c r="B4066">
        <v>2022</v>
      </c>
      <c r="C4066">
        <v>2</v>
      </c>
      <c r="D4066" t="s">
        <v>31</v>
      </c>
      <c r="E4066">
        <v>1</v>
      </c>
      <c r="F4066" t="s">
        <v>354</v>
      </c>
      <c r="G4066" t="s">
        <v>641</v>
      </c>
      <c r="H4066" t="s">
        <v>162</v>
      </c>
      <c r="I4066" t="s">
        <v>35</v>
      </c>
      <c r="J4066" s="3">
        <v>13.92</v>
      </c>
      <c r="K4066" s="3">
        <v>725.84860000000003</v>
      </c>
      <c r="L4066" s="3">
        <v>10103.812512</v>
      </c>
      <c r="M4066" s="3">
        <v>1588.975445</v>
      </c>
      <c r="N4066" s="3">
        <v>16.276596999999999</v>
      </c>
      <c r="O4066" s="3">
        <v>669598.70550000004</v>
      </c>
      <c r="P4066" s="3">
        <v>133919.74</v>
      </c>
      <c r="Q4066" s="3">
        <v>278553.06</v>
      </c>
    </row>
    <row r="4067" spans="1:17" x14ac:dyDescent="0.35">
      <c r="A4067" s="1">
        <v>44593</v>
      </c>
      <c r="B4067">
        <v>2022</v>
      </c>
      <c r="C4067">
        <v>2</v>
      </c>
      <c r="D4067" t="s">
        <v>31</v>
      </c>
      <c r="E4067">
        <v>1</v>
      </c>
      <c r="F4067" t="s">
        <v>354</v>
      </c>
      <c r="G4067" t="s">
        <v>641</v>
      </c>
      <c r="H4067" t="s">
        <v>162</v>
      </c>
      <c r="I4067" t="s">
        <v>35</v>
      </c>
      <c r="J4067" s="3">
        <v>13.92</v>
      </c>
      <c r="K4067" s="3">
        <v>745.06230000000005</v>
      </c>
      <c r="L4067" s="3">
        <v>10371.267216</v>
      </c>
      <c r="M4067" s="3">
        <v>1586.010816</v>
      </c>
      <c r="N4067" s="3">
        <v>16.643794</v>
      </c>
      <c r="O4067" s="3">
        <v>684744.39569999999</v>
      </c>
      <c r="P4067" s="3">
        <v>136948.88</v>
      </c>
      <c r="Q4067" s="3">
        <v>284853.67</v>
      </c>
    </row>
    <row r="4068" spans="1:17" x14ac:dyDescent="0.35">
      <c r="A4068" s="1">
        <v>45536</v>
      </c>
      <c r="B4068">
        <v>2024</v>
      </c>
      <c r="C4068">
        <v>9</v>
      </c>
      <c r="D4068" t="s">
        <v>31</v>
      </c>
      <c r="E4068">
        <v>1</v>
      </c>
      <c r="F4068" t="s">
        <v>348</v>
      </c>
      <c r="G4068" t="s">
        <v>721</v>
      </c>
      <c r="H4068" t="s">
        <v>37</v>
      </c>
      <c r="I4068" t="s">
        <v>39</v>
      </c>
      <c r="J4068" s="3">
        <v>4</v>
      </c>
      <c r="K4068" s="3">
        <v>44.65</v>
      </c>
      <c r="L4068" s="3">
        <v>178.6</v>
      </c>
      <c r="M4068" s="3">
        <v>14.649288</v>
      </c>
      <c r="N4068" s="3">
        <v>3.5706699999999998</v>
      </c>
      <c r="O4068" s="3">
        <v>11845.5846</v>
      </c>
      <c r="P4068" s="3">
        <v>2369.12</v>
      </c>
      <c r="Q4068" s="3">
        <v>4927.7700000000004</v>
      </c>
    </row>
    <row r="4069" spans="1:17" x14ac:dyDescent="0.35">
      <c r="A4069" s="1">
        <v>45536</v>
      </c>
      <c r="B4069">
        <v>2024</v>
      </c>
      <c r="C4069">
        <v>9</v>
      </c>
      <c r="D4069" t="s">
        <v>31</v>
      </c>
      <c r="E4069">
        <v>1</v>
      </c>
      <c r="F4069" t="s">
        <v>348</v>
      </c>
      <c r="G4069" t="s">
        <v>721</v>
      </c>
      <c r="H4069" t="s">
        <v>37</v>
      </c>
      <c r="I4069" t="s">
        <v>39</v>
      </c>
      <c r="J4069" s="3">
        <v>3</v>
      </c>
      <c r="K4069" s="3">
        <v>77.95</v>
      </c>
      <c r="L4069" s="3">
        <v>233.85</v>
      </c>
      <c r="M4069" s="3">
        <v>19.184618</v>
      </c>
      <c r="N4069" s="3">
        <v>4.6761270000000001</v>
      </c>
      <c r="O4069" s="3">
        <v>15510.022499999999</v>
      </c>
      <c r="P4069" s="3">
        <v>3102</v>
      </c>
      <c r="Q4069" s="3">
        <v>6452.16</v>
      </c>
    </row>
    <row r="4070" spans="1:17" x14ac:dyDescent="0.35">
      <c r="A4070" s="1">
        <v>45536</v>
      </c>
      <c r="B4070">
        <v>2024</v>
      </c>
      <c r="C4070">
        <v>9</v>
      </c>
      <c r="D4070" t="s">
        <v>31</v>
      </c>
      <c r="E4070">
        <v>1</v>
      </c>
      <c r="F4070" t="s">
        <v>348</v>
      </c>
      <c r="G4070" t="s">
        <v>721</v>
      </c>
      <c r="H4070" t="s">
        <v>37</v>
      </c>
      <c r="I4070" t="s">
        <v>39</v>
      </c>
      <c r="J4070" s="3">
        <v>8</v>
      </c>
      <c r="K4070" s="3">
        <v>344</v>
      </c>
      <c r="L4070" s="3">
        <v>2752</v>
      </c>
      <c r="M4070" s="3">
        <v>225.809415</v>
      </c>
      <c r="N4070" s="3">
        <v>55.039593000000004</v>
      </c>
      <c r="O4070" s="3">
        <v>182525.4713</v>
      </c>
      <c r="P4070" s="3">
        <v>36505.089999999997</v>
      </c>
      <c r="Q4070" s="3">
        <v>75930.59</v>
      </c>
    </row>
    <row r="4071" spans="1:17" x14ac:dyDescent="0.35">
      <c r="A4071" s="1">
        <v>45108</v>
      </c>
      <c r="B4071">
        <v>2023</v>
      </c>
      <c r="C4071">
        <v>7</v>
      </c>
      <c r="D4071" t="s">
        <v>31</v>
      </c>
      <c r="E4071">
        <v>1</v>
      </c>
      <c r="F4071" t="s">
        <v>36</v>
      </c>
      <c r="G4071" t="s">
        <v>923</v>
      </c>
      <c r="H4071" t="s">
        <v>37</v>
      </c>
      <c r="I4071" t="s">
        <v>35</v>
      </c>
      <c r="J4071" s="3">
        <v>3019.4</v>
      </c>
      <c r="K4071" s="3">
        <v>870.99879999999996</v>
      </c>
      <c r="L4071" s="3">
        <v>2629893.77672</v>
      </c>
      <c r="M4071" s="3">
        <v>135872.82</v>
      </c>
      <c r="N4071" s="3">
        <v>3849.95</v>
      </c>
      <c r="O4071" s="3">
        <v>156081463.52759999</v>
      </c>
      <c r="P4071" s="3">
        <v>0</v>
      </c>
      <c r="Q4071" s="3">
        <v>28094663.43</v>
      </c>
    </row>
    <row r="4072" spans="1:17" x14ac:dyDescent="0.35">
      <c r="A4072" s="1">
        <v>45017</v>
      </c>
      <c r="B4072">
        <v>2023</v>
      </c>
      <c r="C4072">
        <v>4</v>
      </c>
      <c r="D4072" t="s">
        <v>31</v>
      </c>
      <c r="E4072">
        <v>1</v>
      </c>
      <c r="F4072" t="s">
        <v>32</v>
      </c>
      <c r="G4072" t="s">
        <v>98</v>
      </c>
      <c r="H4072" t="s">
        <v>343</v>
      </c>
      <c r="I4072" t="s">
        <v>39</v>
      </c>
      <c r="J4072" s="3">
        <v>641328</v>
      </c>
      <c r="K4072" s="3">
        <v>0.624</v>
      </c>
      <c r="L4072" s="3">
        <v>400188.67200000002</v>
      </c>
      <c r="M4072" s="3">
        <v>64132.800000000003</v>
      </c>
      <c r="N4072" s="3">
        <v>400.18869999999998</v>
      </c>
      <c r="O4072" s="3">
        <v>25632373.806200001</v>
      </c>
      <c r="P4072" s="3">
        <v>5126474.76</v>
      </c>
      <c r="Q4072" s="3">
        <v>10663067.5</v>
      </c>
    </row>
    <row r="4073" spans="1:17" x14ac:dyDescent="0.35">
      <c r="A4073" s="1">
        <v>45017</v>
      </c>
      <c r="B4073">
        <v>2023</v>
      </c>
      <c r="C4073">
        <v>4</v>
      </c>
      <c r="D4073" t="s">
        <v>31</v>
      </c>
      <c r="E4073">
        <v>1</v>
      </c>
      <c r="F4073" t="s">
        <v>32</v>
      </c>
      <c r="G4073" t="s">
        <v>98</v>
      </c>
      <c r="H4073" t="s">
        <v>343</v>
      </c>
      <c r="I4073" t="s">
        <v>39</v>
      </c>
      <c r="J4073" s="3">
        <v>84</v>
      </c>
      <c r="K4073" s="3">
        <v>0.624</v>
      </c>
      <c r="L4073" s="3">
        <v>52.415999999999997</v>
      </c>
      <c r="M4073" s="3">
        <v>8.4</v>
      </c>
      <c r="N4073" s="3">
        <v>1.0484</v>
      </c>
      <c r="O4073" s="3">
        <v>3417.8595999999998</v>
      </c>
      <c r="P4073" s="3">
        <v>683.57</v>
      </c>
      <c r="Q4073" s="3">
        <v>1421.83</v>
      </c>
    </row>
    <row r="4074" spans="1:17" x14ac:dyDescent="0.35">
      <c r="A4074" s="1">
        <v>44166</v>
      </c>
      <c r="B4074">
        <v>2020</v>
      </c>
      <c r="C4074">
        <v>12</v>
      </c>
      <c r="D4074" t="s">
        <v>31</v>
      </c>
      <c r="E4074">
        <v>1</v>
      </c>
      <c r="F4074" t="s">
        <v>32</v>
      </c>
      <c r="G4074" t="s">
        <v>339</v>
      </c>
      <c r="H4074" t="s">
        <v>343</v>
      </c>
      <c r="I4074" t="s">
        <v>39</v>
      </c>
      <c r="J4074" s="3">
        <v>630634</v>
      </c>
      <c r="K4074" s="3">
        <v>0.47270000000000001</v>
      </c>
      <c r="L4074" s="3">
        <v>298100.69179999997</v>
      </c>
      <c r="M4074" s="3">
        <v>22702</v>
      </c>
      <c r="N4074" s="3">
        <v>320.67</v>
      </c>
      <c r="O4074" s="3">
        <v>18737313.7892</v>
      </c>
      <c r="P4074" s="3">
        <v>3747464.6749</v>
      </c>
      <c r="Q4074" s="3">
        <v>7794726.5237999996</v>
      </c>
    </row>
    <row r="4075" spans="1:17" x14ac:dyDescent="0.35">
      <c r="A4075" s="1">
        <v>45017</v>
      </c>
      <c r="B4075">
        <v>2023</v>
      </c>
      <c r="C4075">
        <v>4</v>
      </c>
      <c r="D4075" t="s">
        <v>31</v>
      </c>
      <c r="E4075">
        <v>1</v>
      </c>
      <c r="F4075" t="s">
        <v>32</v>
      </c>
      <c r="G4075" t="s">
        <v>98</v>
      </c>
      <c r="H4075" t="s">
        <v>343</v>
      </c>
      <c r="I4075" t="s">
        <v>39</v>
      </c>
      <c r="J4075" s="3">
        <v>641328</v>
      </c>
      <c r="K4075" s="3">
        <v>0.624</v>
      </c>
      <c r="L4075" s="3">
        <v>400188.67200000002</v>
      </c>
      <c r="M4075" s="3">
        <v>64132.800000000003</v>
      </c>
      <c r="N4075" s="3">
        <v>400.18869999999998</v>
      </c>
      <c r="O4075" s="3">
        <v>25632373.806200001</v>
      </c>
      <c r="P4075" s="3">
        <v>5126474.76</v>
      </c>
      <c r="Q4075" s="3">
        <v>10663067.5</v>
      </c>
    </row>
    <row r="4076" spans="1:17" x14ac:dyDescent="0.35">
      <c r="A4076" s="1">
        <v>45017</v>
      </c>
      <c r="B4076">
        <v>2023</v>
      </c>
      <c r="C4076">
        <v>4</v>
      </c>
      <c r="D4076" t="s">
        <v>31</v>
      </c>
      <c r="E4076">
        <v>1</v>
      </c>
      <c r="F4076" t="s">
        <v>32</v>
      </c>
      <c r="G4076" t="s">
        <v>98</v>
      </c>
      <c r="H4076" t="s">
        <v>343</v>
      </c>
      <c r="I4076" t="s">
        <v>39</v>
      </c>
      <c r="J4076" s="3">
        <v>3307484</v>
      </c>
      <c r="K4076" s="3">
        <v>0.624</v>
      </c>
      <c r="L4076" s="3">
        <v>2063870.0160000001</v>
      </c>
      <c r="M4076" s="3">
        <v>330749.07</v>
      </c>
      <c r="N4076" s="3">
        <v>2063.8739999999998</v>
      </c>
      <c r="O4076" s="3">
        <v>131110061.9902</v>
      </c>
      <c r="P4076" s="3">
        <v>26222012.399999999</v>
      </c>
      <c r="Q4076" s="3">
        <v>54541785.789999999</v>
      </c>
    </row>
    <row r="4077" spans="1:17" x14ac:dyDescent="0.35">
      <c r="A4077" s="1">
        <v>45017</v>
      </c>
      <c r="B4077">
        <v>2023</v>
      </c>
      <c r="C4077">
        <v>4</v>
      </c>
      <c r="D4077" t="s">
        <v>31</v>
      </c>
      <c r="E4077">
        <v>1</v>
      </c>
      <c r="F4077" t="s">
        <v>32</v>
      </c>
      <c r="G4077" t="s">
        <v>98</v>
      </c>
      <c r="H4077" t="s">
        <v>343</v>
      </c>
      <c r="I4077" t="s">
        <v>39</v>
      </c>
      <c r="J4077" s="3">
        <v>641328</v>
      </c>
      <c r="K4077" s="3">
        <v>0.624</v>
      </c>
      <c r="L4077" s="3">
        <v>400188.67200000002</v>
      </c>
      <c r="M4077" s="3">
        <v>64132.800000000003</v>
      </c>
      <c r="N4077" s="3">
        <v>400.18869999999998</v>
      </c>
      <c r="O4077" s="3">
        <v>25632373.806200001</v>
      </c>
      <c r="P4077" s="3">
        <v>5126474.76</v>
      </c>
      <c r="Q4077" s="3">
        <v>10663067.5</v>
      </c>
    </row>
    <row r="4078" spans="1:17" x14ac:dyDescent="0.35">
      <c r="A4078" s="1">
        <v>45017</v>
      </c>
      <c r="B4078">
        <v>2023</v>
      </c>
      <c r="C4078">
        <v>4</v>
      </c>
      <c r="D4078" t="s">
        <v>31</v>
      </c>
      <c r="E4078">
        <v>1</v>
      </c>
      <c r="F4078" t="s">
        <v>354</v>
      </c>
      <c r="G4078" t="s">
        <v>363</v>
      </c>
      <c r="H4078" t="s">
        <v>343</v>
      </c>
      <c r="I4078" t="s">
        <v>39</v>
      </c>
      <c r="J4078" s="3">
        <v>39230</v>
      </c>
      <c r="K4078" s="3">
        <v>0.29849999999999999</v>
      </c>
      <c r="L4078" s="3">
        <v>11710.155000000001</v>
      </c>
      <c r="M4078" s="3">
        <v>1724.7423530000001</v>
      </c>
      <c r="N4078" s="3">
        <v>17.247384</v>
      </c>
      <c r="O4078" s="3">
        <v>743739.42760000005</v>
      </c>
      <c r="P4078" s="3">
        <v>148747.89000000001</v>
      </c>
      <c r="Q4078" s="3">
        <v>309395.61</v>
      </c>
    </row>
    <row r="4079" spans="1:17" x14ac:dyDescent="0.35">
      <c r="A4079" s="1">
        <v>45017</v>
      </c>
      <c r="B4079">
        <v>2023</v>
      </c>
      <c r="C4079">
        <v>4</v>
      </c>
      <c r="D4079" t="s">
        <v>31</v>
      </c>
      <c r="E4079">
        <v>1</v>
      </c>
      <c r="F4079" t="s">
        <v>354</v>
      </c>
      <c r="G4079" t="s">
        <v>1164</v>
      </c>
      <c r="H4079" t="s">
        <v>343</v>
      </c>
      <c r="I4079" t="s">
        <v>39</v>
      </c>
      <c r="J4079" s="3">
        <v>54912</v>
      </c>
      <c r="K4079" s="3">
        <v>0.69979999999999998</v>
      </c>
      <c r="L4079" s="3">
        <v>38427.417600000001</v>
      </c>
      <c r="M4079" s="3">
        <v>5665.4952499999999</v>
      </c>
      <c r="N4079" s="3">
        <v>56.602057000000002</v>
      </c>
      <c r="O4079" s="3">
        <v>2440718.1468000002</v>
      </c>
      <c r="P4079" s="3">
        <v>488143.63</v>
      </c>
      <c r="Q4079" s="3">
        <v>1015338.75</v>
      </c>
    </row>
    <row r="4080" spans="1:17" x14ac:dyDescent="0.35">
      <c r="A4080" s="1">
        <v>45017</v>
      </c>
      <c r="B4080">
        <v>2023</v>
      </c>
      <c r="C4080">
        <v>4</v>
      </c>
      <c r="D4080" t="s">
        <v>31</v>
      </c>
      <c r="E4080">
        <v>1</v>
      </c>
      <c r="F4080" t="s">
        <v>354</v>
      </c>
      <c r="G4080" t="s">
        <v>1164</v>
      </c>
      <c r="H4080" t="s">
        <v>343</v>
      </c>
      <c r="I4080" t="s">
        <v>39</v>
      </c>
      <c r="J4080" s="3">
        <v>24776</v>
      </c>
      <c r="K4080" s="3">
        <v>0.60229999999999995</v>
      </c>
      <c r="L4080" s="3">
        <v>14922.584800000001</v>
      </c>
      <c r="M4080" s="3">
        <v>2200.0572299999999</v>
      </c>
      <c r="N4080" s="3">
        <v>21.980032000000001</v>
      </c>
      <c r="O4080" s="3">
        <v>947806.80379999999</v>
      </c>
      <c r="P4080" s="3">
        <v>189561.36</v>
      </c>
      <c r="Q4080" s="3">
        <v>394287.63</v>
      </c>
    </row>
    <row r="4081" spans="1:17" x14ac:dyDescent="0.35">
      <c r="A4081" s="1">
        <v>45017</v>
      </c>
      <c r="B4081">
        <v>2023</v>
      </c>
      <c r="C4081">
        <v>4</v>
      </c>
      <c r="D4081" t="s">
        <v>31</v>
      </c>
      <c r="E4081">
        <v>1</v>
      </c>
      <c r="F4081" t="s">
        <v>354</v>
      </c>
      <c r="G4081" t="s">
        <v>1164</v>
      </c>
      <c r="H4081" t="s">
        <v>343</v>
      </c>
      <c r="I4081" t="s">
        <v>39</v>
      </c>
      <c r="J4081" s="3">
        <v>44422</v>
      </c>
      <c r="K4081" s="3">
        <v>0.68089999999999995</v>
      </c>
      <c r="L4081" s="3">
        <v>30246.9398</v>
      </c>
      <c r="M4081" s="3">
        <v>4459.4224370000002</v>
      </c>
      <c r="N4081" s="3">
        <v>44.552588999999998</v>
      </c>
      <c r="O4081" s="3">
        <v>1921130.1139</v>
      </c>
      <c r="P4081" s="3">
        <v>384226.02</v>
      </c>
      <c r="Q4081" s="3">
        <v>799190.12</v>
      </c>
    </row>
    <row r="4082" spans="1:17" x14ac:dyDescent="0.35">
      <c r="A4082" s="1">
        <v>45017</v>
      </c>
      <c r="B4082">
        <v>2023</v>
      </c>
      <c r="C4082">
        <v>4</v>
      </c>
      <c r="D4082" t="s">
        <v>31</v>
      </c>
      <c r="E4082">
        <v>1</v>
      </c>
      <c r="F4082" t="s">
        <v>354</v>
      </c>
      <c r="G4082" t="s">
        <v>363</v>
      </c>
      <c r="H4082" t="s">
        <v>343</v>
      </c>
      <c r="I4082" t="s">
        <v>39</v>
      </c>
      <c r="J4082" s="3">
        <v>602131</v>
      </c>
      <c r="K4082" s="3">
        <v>0.74860000000000004</v>
      </c>
      <c r="L4082" s="3">
        <v>450755.26659999997</v>
      </c>
      <c r="M4082" s="3">
        <v>66391.846758</v>
      </c>
      <c r="N4082" s="3">
        <v>663.91694600000005</v>
      </c>
      <c r="O4082" s="3">
        <v>28628618.660500001</v>
      </c>
      <c r="P4082" s="3">
        <v>5725723.7300000004</v>
      </c>
      <c r="Q4082" s="3">
        <v>11909505.359999999</v>
      </c>
    </row>
    <row r="4083" spans="1:17" x14ac:dyDescent="0.35">
      <c r="A4083" s="1">
        <v>45017</v>
      </c>
      <c r="B4083">
        <v>2023</v>
      </c>
      <c r="C4083">
        <v>4</v>
      </c>
      <c r="D4083" t="s">
        <v>31</v>
      </c>
      <c r="E4083">
        <v>1</v>
      </c>
      <c r="F4083" t="s">
        <v>354</v>
      </c>
      <c r="G4083" t="s">
        <v>1164</v>
      </c>
      <c r="H4083" t="s">
        <v>343</v>
      </c>
      <c r="I4083" t="s">
        <v>39</v>
      </c>
      <c r="J4083" s="3">
        <v>55077</v>
      </c>
      <c r="K4083" s="3">
        <v>0.7</v>
      </c>
      <c r="L4083" s="3">
        <v>38553.9</v>
      </c>
      <c r="M4083" s="3">
        <v>5684.1129639999999</v>
      </c>
      <c r="N4083" s="3">
        <v>56.788060000000002</v>
      </c>
      <c r="O4083" s="3">
        <v>2448745.3517999998</v>
      </c>
      <c r="P4083" s="3">
        <v>489749.07</v>
      </c>
      <c r="Q4083" s="3">
        <v>1018678.07</v>
      </c>
    </row>
    <row r="4084" spans="1:17" x14ac:dyDescent="0.35">
      <c r="A4084" s="1">
        <v>45017</v>
      </c>
      <c r="B4084">
        <v>2023</v>
      </c>
      <c r="C4084">
        <v>4</v>
      </c>
      <c r="D4084" t="s">
        <v>31</v>
      </c>
      <c r="E4084">
        <v>1</v>
      </c>
      <c r="F4084" t="s">
        <v>354</v>
      </c>
      <c r="G4084" t="s">
        <v>1164</v>
      </c>
      <c r="H4084" t="s">
        <v>343</v>
      </c>
      <c r="I4084" t="s">
        <v>39</v>
      </c>
      <c r="J4084" s="3">
        <v>24476</v>
      </c>
      <c r="K4084" s="3">
        <v>0.60009999999999997</v>
      </c>
      <c r="L4084" s="3">
        <v>14688.0476</v>
      </c>
      <c r="M4084" s="3">
        <v>2165.5088940000001</v>
      </c>
      <c r="N4084" s="3">
        <v>21.634871</v>
      </c>
      <c r="O4084" s="3">
        <v>932910.82220000005</v>
      </c>
      <c r="P4084" s="3">
        <v>186582.16</v>
      </c>
      <c r="Q4084" s="3">
        <v>388090.9</v>
      </c>
    </row>
    <row r="4085" spans="1:17" x14ac:dyDescent="0.35">
      <c r="A4085" s="1">
        <v>45017</v>
      </c>
      <c r="B4085">
        <v>2023</v>
      </c>
      <c r="C4085">
        <v>4</v>
      </c>
      <c r="D4085" t="s">
        <v>31</v>
      </c>
      <c r="E4085">
        <v>1</v>
      </c>
      <c r="F4085" t="s">
        <v>354</v>
      </c>
      <c r="G4085" t="s">
        <v>363</v>
      </c>
      <c r="H4085" t="s">
        <v>343</v>
      </c>
      <c r="I4085" t="s">
        <v>39</v>
      </c>
      <c r="J4085" s="3">
        <v>35677</v>
      </c>
      <c r="K4085" s="3">
        <v>0.25040000000000001</v>
      </c>
      <c r="L4085" s="3">
        <v>8933.5208000000002</v>
      </c>
      <c r="M4085" s="3">
        <v>1315.809816</v>
      </c>
      <c r="N4085" s="3">
        <v>13.158068</v>
      </c>
      <c r="O4085" s="3">
        <v>567388.87829999998</v>
      </c>
      <c r="P4085" s="3">
        <v>113477.78</v>
      </c>
      <c r="Q4085" s="3">
        <v>236033.78</v>
      </c>
    </row>
    <row r="4086" spans="1:17" x14ac:dyDescent="0.35">
      <c r="A4086" s="1">
        <v>45017</v>
      </c>
      <c r="B4086">
        <v>2023</v>
      </c>
      <c r="C4086">
        <v>4</v>
      </c>
      <c r="D4086" t="s">
        <v>31</v>
      </c>
      <c r="E4086">
        <v>1</v>
      </c>
      <c r="F4086" t="s">
        <v>354</v>
      </c>
      <c r="G4086" t="s">
        <v>363</v>
      </c>
      <c r="H4086" t="s">
        <v>343</v>
      </c>
      <c r="I4086" t="s">
        <v>39</v>
      </c>
      <c r="J4086" s="3">
        <v>121293</v>
      </c>
      <c r="K4086" s="3">
        <v>0.62419999999999998</v>
      </c>
      <c r="L4086" s="3">
        <v>75711.090599999996</v>
      </c>
      <c r="M4086" s="3">
        <v>11151.396557</v>
      </c>
      <c r="N4086" s="3">
        <v>111.51371</v>
      </c>
      <c r="O4086" s="3">
        <v>4808579.9934999999</v>
      </c>
      <c r="P4086" s="3">
        <v>961716</v>
      </c>
      <c r="Q4086" s="3">
        <v>2000369.28</v>
      </c>
    </row>
    <row r="4087" spans="1:17" x14ac:dyDescent="0.35">
      <c r="A4087" s="1">
        <v>45017</v>
      </c>
      <c r="B4087">
        <v>2023</v>
      </c>
      <c r="C4087">
        <v>4</v>
      </c>
      <c r="D4087" t="s">
        <v>31</v>
      </c>
      <c r="E4087">
        <v>1</v>
      </c>
      <c r="F4087" t="s">
        <v>354</v>
      </c>
      <c r="G4087" t="s">
        <v>363</v>
      </c>
      <c r="H4087" t="s">
        <v>343</v>
      </c>
      <c r="I4087" t="s">
        <v>39</v>
      </c>
      <c r="J4087" s="3">
        <v>143149</v>
      </c>
      <c r="K4087" s="3">
        <v>0.64800000000000002</v>
      </c>
      <c r="L4087" s="3">
        <v>92760.551999999996</v>
      </c>
      <c r="M4087" s="3">
        <v>13662.718812999999</v>
      </c>
      <c r="N4087" s="3">
        <v>136.62687500000001</v>
      </c>
      <c r="O4087" s="3">
        <v>5891453.5049000001</v>
      </c>
      <c r="P4087" s="3">
        <v>1178290.7</v>
      </c>
      <c r="Q4087" s="3">
        <v>2450844.66</v>
      </c>
    </row>
    <row r="4088" spans="1:17" x14ac:dyDescent="0.35">
      <c r="A4088" s="1">
        <v>45017</v>
      </c>
      <c r="B4088">
        <v>2023</v>
      </c>
      <c r="C4088">
        <v>4</v>
      </c>
      <c r="D4088" t="s">
        <v>31</v>
      </c>
      <c r="E4088">
        <v>1</v>
      </c>
      <c r="F4088" t="s">
        <v>354</v>
      </c>
      <c r="G4088" t="s">
        <v>363</v>
      </c>
      <c r="H4088" t="s">
        <v>343</v>
      </c>
      <c r="I4088" t="s">
        <v>39</v>
      </c>
      <c r="J4088" s="3">
        <v>60199</v>
      </c>
      <c r="K4088" s="3">
        <v>0.46579999999999999</v>
      </c>
      <c r="L4088" s="3">
        <v>28040.694200000002</v>
      </c>
      <c r="M4088" s="3">
        <v>4130.0353649999997</v>
      </c>
      <c r="N4088" s="3">
        <v>41.300258999999997</v>
      </c>
      <c r="O4088" s="3">
        <v>1780936.9676999999</v>
      </c>
      <c r="P4088" s="3">
        <v>356187.39</v>
      </c>
      <c r="Q4088" s="3">
        <v>740869.78</v>
      </c>
    </row>
    <row r="4089" spans="1:17" x14ac:dyDescent="0.35">
      <c r="A4089" s="1">
        <v>45536</v>
      </c>
      <c r="B4089">
        <v>2024</v>
      </c>
      <c r="C4089">
        <v>9</v>
      </c>
      <c r="D4089" t="s">
        <v>31</v>
      </c>
      <c r="E4089">
        <v>1</v>
      </c>
      <c r="F4089" t="s">
        <v>354</v>
      </c>
      <c r="G4089" t="s">
        <v>360</v>
      </c>
      <c r="H4089" t="s">
        <v>343</v>
      </c>
      <c r="I4089" t="s">
        <v>39</v>
      </c>
      <c r="J4089" s="3">
        <v>81593.2</v>
      </c>
      <c r="K4089" s="3">
        <v>0.61580000000000001</v>
      </c>
      <c r="L4089" s="3">
        <v>50245.092559999997</v>
      </c>
      <c r="M4089" s="3">
        <v>8227.7317719999992</v>
      </c>
      <c r="N4089" s="3">
        <v>1005.0441949999999</v>
      </c>
      <c r="O4089" s="3">
        <v>3556848.4659000002</v>
      </c>
      <c r="P4089" s="3">
        <v>711369.69</v>
      </c>
      <c r="Q4089" s="3">
        <v>1479648.96</v>
      </c>
    </row>
    <row r="4090" spans="1:17" x14ac:dyDescent="0.35">
      <c r="A4090" s="1">
        <v>45017</v>
      </c>
      <c r="B4090">
        <v>2023</v>
      </c>
      <c r="C4090">
        <v>4</v>
      </c>
      <c r="D4090" t="s">
        <v>31</v>
      </c>
      <c r="E4090">
        <v>1</v>
      </c>
      <c r="F4090" t="s">
        <v>354</v>
      </c>
      <c r="G4090" t="s">
        <v>363</v>
      </c>
      <c r="H4090" t="s">
        <v>343</v>
      </c>
      <c r="I4090" t="s">
        <v>39</v>
      </c>
      <c r="J4090" s="3">
        <v>307324</v>
      </c>
      <c r="K4090" s="3">
        <v>0.71850000000000003</v>
      </c>
      <c r="L4090" s="3">
        <v>220812.29399999999</v>
      </c>
      <c r="M4090" s="3">
        <v>32523.488538000001</v>
      </c>
      <c r="N4090" s="3">
        <v>325.23414000000002</v>
      </c>
      <c r="O4090" s="3">
        <v>14024358.6644</v>
      </c>
      <c r="P4090" s="3">
        <v>2804871.73</v>
      </c>
      <c r="Q4090" s="3">
        <v>5834133.2000000002</v>
      </c>
    </row>
    <row r="4091" spans="1:17" x14ac:dyDescent="0.35">
      <c r="A4091" s="1">
        <v>43586</v>
      </c>
      <c r="B4091">
        <v>2019</v>
      </c>
      <c r="C4091">
        <v>5</v>
      </c>
      <c r="D4091" t="s">
        <v>31</v>
      </c>
      <c r="E4091">
        <v>1</v>
      </c>
      <c r="F4091" t="s">
        <v>36</v>
      </c>
      <c r="G4091" t="s">
        <v>1165</v>
      </c>
      <c r="H4091" t="s">
        <v>97</v>
      </c>
      <c r="I4091" t="s">
        <v>35</v>
      </c>
      <c r="J4091" s="3">
        <v>51.1</v>
      </c>
      <c r="K4091" s="3">
        <v>645.5</v>
      </c>
      <c r="L4091" s="3">
        <v>32985.050000000003</v>
      </c>
      <c r="M4091" s="3">
        <v>1354.120066</v>
      </c>
      <c r="N4091" s="3">
        <v>51.782431000000003</v>
      </c>
      <c r="O4091" s="3">
        <v>1739289.6033999999</v>
      </c>
      <c r="P4091" s="3">
        <v>0</v>
      </c>
      <c r="Q4091" s="3">
        <v>313072.13</v>
      </c>
    </row>
    <row r="4092" spans="1:17" x14ac:dyDescent="0.35">
      <c r="A4092" s="1">
        <v>43678</v>
      </c>
      <c r="B4092">
        <v>2019</v>
      </c>
      <c r="C4092">
        <v>8</v>
      </c>
      <c r="D4092" t="s">
        <v>31</v>
      </c>
      <c r="E4092">
        <v>1</v>
      </c>
      <c r="F4092" t="s">
        <v>36</v>
      </c>
      <c r="G4092" t="s">
        <v>1166</v>
      </c>
      <c r="H4092" t="s">
        <v>97</v>
      </c>
      <c r="I4092" t="s">
        <v>35</v>
      </c>
      <c r="J4092" s="3">
        <v>70</v>
      </c>
      <c r="K4092" s="3">
        <v>585.29</v>
      </c>
      <c r="L4092" s="3">
        <v>40970.300000000003</v>
      </c>
      <c r="M4092" s="3">
        <v>2817.413391</v>
      </c>
      <c r="N4092" s="3">
        <v>66.040908000000002</v>
      </c>
      <c r="O4092" s="3">
        <v>2239861.3289999999</v>
      </c>
      <c r="P4092" s="3">
        <v>0</v>
      </c>
      <c r="Q4092" s="3">
        <v>403175.04</v>
      </c>
    </row>
    <row r="4093" spans="1:17" x14ac:dyDescent="0.35">
      <c r="A4093" s="1">
        <v>43586</v>
      </c>
      <c r="B4093">
        <v>2019</v>
      </c>
      <c r="C4093">
        <v>5</v>
      </c>
      <c r="D4093" t="s">
        <v>31</v>
      </c>
      <c r="E4093">
        <v>1</v>
      </c>
      <c r="F4093" t="s">
        <v>36</v>
      </c>
      <c r="G4093" t="s">
        <v>1167</v>
      </c>
      <c r="H4093" t="s">
        <v>97</v>
      </c>
      <c r="I4093" t="s">
        <v>35</v>
      </c>
      <c r="J4093" s="3">
        <v>50.85</v>
      </c>
      <c r="K4093" s="3">
        <v>645.5</v>
      </c>
      <c r="L4093" s="3">
        <v>32823.675000000003</v>
      </c>
      <c r="M4093" s="3">
        <v>1347.4989210000001</v>
      </c>
      <c r="N4093" s="3">
        <v>51.529235</v>
      </c>
      <c r="O4093" s="3">
        <v>1730780.3587</v>
      </c>
      <c r="P4093" s="3">
        <v>0</v>
      </c>
      <c r="Q4093" s="3">
        <v>311540.46000000002</v>
      </c>
    </row>
    <row r="4094" spans="1:17" x14ac:dyDescent="0.35">
      <c r="A4094" s="1">
        <v>43647</v>
      </c>
      <c r="B4094">
        <v>2019</v>
      </c>
      <c r="C4094">
        <v>7</v>
      </c>
      <c r="D4094" t="s">
        <v>31</v>
      </c>
      <c r="E4094">
        <v>1</v>
      </c>
      <c r="F4094" t="s">
        <v>36</v>
      </c>
      <c r="G4094" t="s">
        <v>1168</v>
      </c>
      <c r="H4094" t="s">
        <v>97</v>
      </c>
      <c r="I4094" t="s">
        <v>35</v>
      </c>
      <c r="J4094" s="3">
        <v>151.35</v>
      </c>
      <c r="K4094" s="3">
        <v>647.34939999999995</v>
      </c>
      <c r="L4094" s="3">
        <v>97976.331690000006</v>
      </c>
      <c r="M4094" s="3">
        <v>3443.2006280000001</v>
      </c>
      <c r="N4094" s="3">
        <v>152.94027</v>
      </c>
      <c r="O4094" s="3">
        <v>5162655.0067999996</v>
      </c>
      <c r="P4094" s="3">
        <v>0</v>
      </c>
      <c r="Q4094" s="3">
        <v>929277.9</v>
      </c>
    </row>
    <row r="4095" spans="1:17" x14ac:dyDescent="0.35">
      <c r="A4095" s="1">
        <v>44866</v>
      </c>
      <c r="B4095">
        <v>2022</v>
      </c>
      <c r="C4095">
        <v>11</v>
      </c>
      <c r="D4095" t="s">
        <v>31</v>
      </c>
      <c r="E4095">
        <v>1</v>
      </c>
      <c r="F4095" t="s">
        <v>36</v>
      </c>
      <c r="G4095" t="s">
        <v>804</v>
      </c>
      <c r="H4095" t="s">
        <v>97</v>
      </c>
      <c r="I4095" t="s">
        <v>35</v>
      </c>
      <c r="J4095" s="3">
        <v>155.93</v>
      </c>
      <c r="K4095" s="3">
        <v>933.4665</v>
      </c>
      <c r="L4095" s="3">
        <v>145555.43134499999</v>
      </c>
      <c r="M4095" s="3">
        <v>6007.9669219999996</v>
      </c>
      <c r="N4095" s="3">
        <v>328.52688599999999</v>
      </c>
      <c r="O4095" s="3">
        <v>8530831.8077000007</v>
      </c>
      <c r="P4095" s="3">
        <v>1279624.77</v>
      </c>
      <c r="Q4095" s="3">
        <v>3045506.95</v>
      </c>
    </row>
    <row r="4096" spans="1:17" x14ac:dyDescent="0.35">
      <c r="A4096" s="1">
        <v>43647</v>
      </c>
      <c r="B4096">
        <v>2019</v>
      </c>
      <c r="C4096">
        <v>7</v>
      </c>
      <c r="D4096" t="s">
        <v>31</v>
      </c>
      <c r="E4096">
        <v>1</v>
      </c>
      <c r="F4096" t="s">
        <v>36</v>
      </c>
      <c r="G4096" t="s">
        <v>1167</v>
      </c>
      <c r="H4096" t="s">
        <v>97</v>
      </c>
      <c r="I4096" t="s">
        <v>35</v>
      </c>
      <c r="J4096" s="3">
        <v>50.85</v>
      </c>
      <c r="K4096" s="3">
        <v>647.3501</v>
      </c>
      <c r="L4096" s="3">
        <v>32917.752585000002</v>
      </c>
      <c r="M4096" s="3">
        <v>1156.812244</v>
      </c>
      <c r="N4096" s="3">
        <v>51.383347999999998</v>
      </c>
      <c r="O4096" s="3">
        <v>1734531.1551999999</v>
      </c>
      <c r="P4096" s="3">
        <v>0</v>
      </c>
      <c r="Q4096" s="3">
        <v>312215.59000000003</v>
      </c>
    </row>
    <row r="4097" spans="1:17" x14ac:dyDescent="0.35">
      <c r="A4097" s="1">
        <v>43678</v>
      </c>
      <c r="B4097">
        <v>2019</v>
      </c>
      <c r="C4097">
        <v>8</v>
      </c>
      <c r="D4097" t="s">
        <v>31</v>
      </c>
      <c r="E4097">
        <v>1</v>
      </c>
      <c r="F4097" t="s">
        <v>36</v>
      </c>
      <c r="G4097" t="s">
        <v>1169</v>
      </c>
      <c r="H4097" t="s">
        <v>97</v>
      </c>
      <c r="I4097" t="s">
        <v>35</v>
      </c>
      <c r="J4097" s="3">
        <v>51.1</v>
      </c>
      <c r="K4097" s="3">
        <v>585.28989999999999</v>
      </c>
      <c r="L4097" s="3">
        <v>29908.313890000001</v>
      </c>
      <c r="M4097" s="3">
        <v>2056.7024299999998</v>
      </c>
      <c r="N4097" s="3">
        <v>48.209643999999997</v>
      </c>
      <c r="O4097" s="3">
        <v>1635098.4912</v>
      </c>
      <c r="P4097" s="3">
        <v>0</v>
      </c>
      <c r="Q4097" s="3">
        <v>294317.71999999997</v>
      </c>
    </row>
    <row r="4098" spans="1:17" x14ac:dyDescent="0.35">
      <c r="A4098" s="1">
        <v>43647</v>
      </c>
      <c r="B4098">
        <v>2019</v>
      </c>
      <c r="C4098">
        <v>7</v>
      </c>
      <c r="D4098" t="s">
        <v>31</v>
      </c>
      <c r="E4098">
        <v>1</v>
      </c>
      <c r="F4098" t="s">
        <v>36</v>
      </c>
      <c r="G4098" t="s">
        <v>305</v>
      </c>
      <c r="H4098" t="s">
        <v>97</v>
      </c>
      <c r="I4098" t="s">
        <v>35</v>
      </c>
      <c r="J4098" s="3">
        <v>252.25</v>
      </c>
      <c r="K4098" s="3">
        <v>637.25</v>
      </c>
      <c r="L4098" s="3">
        <v>160746.3125</v>
      </c>
      <c r="M4098" s="3">
        <v>5738.6346610000001</v>
      </c>
      <c r="N4098" s="3">
        <v>160.74526499999999</v>
      </c>
      <c r="O4098" s="3">
        <v>8486048.8124000002</v>
      </c>
      <c r="P4098" s="3">
        <v>0</v>
      </c>
      <c r="Q4098" s="3">
        <v>1527488.79</v>
      </c>
    </row>
    <row r="4099" spans="1:17" x14ac:dyDescent="0.35">
      <c r="A4099" s="1">
        <v>43678</v>
      </c>
      <c r="B4099">
        <v>2019</v>
      </c>
      <c r="C4099">
        <v>8</v>
      </c>
      <c r="D4099" t="s">
        <v>31</v>
      </c>
      <c r="E4099">
        <v>1</v>
      </c>
      <c r="F4099" t="s">
        <v>36</v>
      </c>
      <c r="G4099" t="s">
        <v>928</v>
      </c>
      <c r="H4099" t="s">
        <v>97</v>
      </c>
      <c r="I4099" t="s">
        <v>35</v>
      </c>
      <c r="J4099" s="3">
        <v>2100</v>
      </c>
      <c r="K4099" s="3">
        <v>585.51300000000003</v>
      </c>
      <c r="L4099" s="3">
        <v>1229577.3</v>
      </c>
      <c r="M4099" s="3">
        <v>84557.187174000006</v>
      </c>
      <c r="N4099" s="3">
        <v>1982.0426199999999</v>
      </c>
      <c r="O4099" s="3">
        <v>67221442.094600007</v>
      </c>
      <c r="P4099" s="3">
        <v>0</v>
      </c>
      <c r="Q4099" s="3">
        <v>12099859.58</v>
      </c>
    </row>
    <row r="4100" spans="1:17" x14ac:dyDescent="0.35">
      <c r="A4100" s="1">
        <v>43647</v>
      </c>
      <c r="B4100">
        <v>2019</v>
      </c>
      <c r="C4100">
        <v>7</v>
      </c>
      <c r="D4100" t="s">
        <v>31</v>
      </c>
      <c r="E4100">
        <v>1</v>
      </c>
      <c r="F4100" t="s">
        <v>36</v>
      </c>
      <c r="G4100" t="s">
        <v>132</v>
      </c>
      <c r="H4100" t="s">
        <v>97</v>
      </c>
      <c r="I4100" t="s">
        <v>35</v>
      </c>
      <c r="J4100" s="3">
        <v>50.35</v>
      </c>
      <c r="K4100" s="3">
        <v>637.25</v>
      </c>
      <c r="L4100" s="3">
        <v>32085.537499999999</v>
      </c>
      <c r="M4100" s="3">
        <v>1145.44209</v>
      </c>
      <c r="N4100" s="3">
        <v>32.085051999999997</v>
      </c>
      <c r="O4100" s="3">
        <v>1693845.6202</v>
      </c>
      <c r="P4100" s="3">
        <v>0</v>
      </c>
      <c r="Q4100" s="3">
        <v>304892.21000000002</v>
      </c>
    </row>
    <row r="4101" spans="1:17" x14ac:dyDescent="0.35">
      <c r="A4101" s="1">
        <v>43678</v>
      </c>
      <c r="B4101">
        <v>2019</v>
      </c>
      <c r="C4101">
        <v>8</v>
      </c>
      <c r="D4101" t="s">
        <v>31</v>
      </c>
      <c r="E4101">
        <v>1</v>
      </c>
      <c r="F4101" t="s">
        <v>36</v>
      </c>
      <c r="G4101" t="s">
        <v>1168</v>
      </c>
      <c r="H4101" t="s">
        <v>97</v>
      </c>
      <c r="I4101" t="s">
        <v>35</v>
      </c>
      <c r="J4101" s="3">
        <v>155</v>
      </c>
      <c r="K4101" s="3">
        <v>590.55759999999998</v>
      </c>
      <c r="L4101" s="3">
        <v>91536.428</v>
      </c>
      <c r="M4101" s="3">
        <v>6294.8157069999997</v>
      </c>
      <c r="N4101" s="3">
        <v>147.55212900000001</v>
      </c>
      <c r="O4101" s="3">
        <v>5004330.1059999997</v>
      </c>
      <c r="P4101" s="3">
        <v>0</v>
      </c>
      <c r="Q4101" s="3">
        <v>900779.42</v>
      </c>
    </row>
    <row r="4102" spans="1:17" x14ac:dyDescent="0.35">
      <c r="A4102" s="1">
        <v>43586</v>
      </c>
      <c r="B4102">
        <v>2019</v>
      </c>
      <c r="C4102">
        <v>5</v>
      </c>
      <c r="D4102" t="s">
        <v>31</v>
      </c>
      <c r="E4102">
        <v>1</v>
      </c>
      <c r="F4102" t="s">
        <v>36</v>
      </c>
      <c r="G4102" t="s">
        <v>1170</v>
      </c>
      <c r="H4102" t="s">
        <v>97</v>
      </c>
      <c r="I4102" t="s">
        <v>35</v>
      </c>
      <c r="J4102" s="3">
        <v>100.7</v>
      </c>
      <c r="K4102" s="3">
        <v>645.5</v>
      </c>
      <c r="L4102" s="3">
        <v>65001.85</v>
      </c>
      <c r="M4102" s="3">
        <v>2668.5132640000002</v>
      </c>
      <c r="N4102" s="3">
        <v>102.045682</v>
      </c>
      <c r="O4102" s="3">
        <v>3427523.7390000001</v>
      </c>
      <c r="P4102" s="3">
        <v>0</v>
      </c>
      <c r="Q4102" s="3">
        <v>616954.27</v>
      </c>
    </row>
    <row r="4103" spans="1:17" x14ac:dyDescent="0.35">
      <c r="A4103" s="1">
        <v>43586</v>
      </c>
      <c r="B4103">
        <v>2019</v>
      </c>
      <c r="C4103">
        <v>5</v>
      </c>
      <c r="D4103" t="s">
        <v>31</v>
      </c>
      <c r="E4103">
        <v>1</v>
      </c>
      <c r="F4103" t="s">
        <v>36</v>
      </c>
      <c r="G4103" t="s">
        <v>1171</v>
      </c>
      <c r="H4103" t="s">
        <v>97</v>
      </c>
      <c r="I4103" t="s">
        <v>35</v>
      </c>
      <c r="J4103" s="3">
        <v>121.32</v>
      </c>
      <c r="K4103" s="3">
        <v>645.5</v>
      </c>
      <c r="L4103" s="3">
        <v>78312.06</v>
      </c>
      <c r="M4103" s="3">
        <v>3214.9496250000002</v>
      </c>
      <c r="N4103" s="3">
        <v>122.94176299999999</v>
      </c>
      <c r="O4103" s="3">
        <v>4129366.2363999998</v>
      </c>
      <c r="P4103" s="3">
        <v>0</v>
      </c>
      <c r="Q4103" s="3">
        <v>743285.92</v>
      </c>
    </row>
    <row r="4104" spans="1:17" x14ac:dyDescent="0.35">
      <c r="A4104" s="1">
        <v>43647</v>
      </c>
      <c r="B4104">
        <v>2019</v>
      </c>
      <c r="C4104">
        <v>7</v>
      </c>
      <c r="D4104" t="s">
        <v>31</v>
      </c>
      <c r="E4104">
        <v>1</v>
      </c>
      <c r="F4104" t="s">
        <v>36</v>
      </c>
      <c r="G4104" t="s">
        <v>305</v>
      </c>
      <c r="H4104" t="s">
        <v>97</v>
      </c>
      <c r="I4104" t="s">
        <v>35</v>
      </c>
      <c r="J4104" s="3">
        <v>30.24</v>
      </c>
      <c r="K4104" s="3">
        <v>637.25</v>
      </c>
      <c r="L4104" s="3">
        <v>19270.439999999999</v>
      </c>
      <c r="M4104" s="3">
        <v>687.94595800000002</v>
      </c>
      <c r="N4104" s="3">
        <v>19.270098000000001</v>
      </c>
      <c r="O4104" s="3">
        <v>1017316.6148</v>
      </c>
      <c r="P4104" s="3">
        <v>0</v>
      </c>
      <c r="Q4104" s="3">
        <v>183116.99</v>
      </c>
    </row>
    <row r="4105" spans="1:17" x14ac:dyDescent="0.35">
      <c r="A4105" s="1">
        <v>43556</v>
      </c>
      <c r="B4105">
        <v>2019</v>
      </c>
      <c r="C4105">
        <v>4</v>
      </c>
      <c r="D4105" t="s">
        <v>121</v>
      </c>
      <c r="E4105">
        <v>1</v>
      </c>
      <c r="F4105" t="s">
        <v>36</v>
      </c>
      <c r="G4105" t="s">
        <v>304</v>
      </c>
      <c r="H4105" t="s">
        <v>97</v>
      </c>
      <c r="I4105" t="s">
        <v>35</v>
      </c>
      <c r="J4105" s="3">
        <v>707</v>
      </c>
      <c r="K4105" s="3">
        <v>649.5</v>
      </c>
      <c r="L4105" s="3">
        <v>459196.5</v>
      </c>
      <c r="M4105" s="3">
        <v>21563.273219999999</v>
      </c>
      <c r="N4105" s="3">
        <v>459.18968799999999</v>
      </c>
      <c r="O4105" s="3">
        <v>24326293.2335</v>
      </c>
      <c r="P4105" s="3">
        <v>0</v>
      </c>
      <c r="Q4105" s="3">
        <v>4378732.78</v>
      </c>
    </row>
    <row r="4106" spans="1:17" x14ac:dyDescent="0.35">
      <c r="A4106" s="1">
        <v>43556</v>
      </c>
      <c r="B4106">
        <v>2019</v>
      </c>
      <c r="C4106">
        <v>4</v>
      </c>
      <c r="D4106" t="s">
        <v>121</v>
      </c>
      <c r="E4106">
        <v>1</v>
      </c>
      <c r="F4106" t="s">
        <v>36</v>
      </c>
      <c r="G4106" t="s">
        <v>304</v>
      </c>
      <c r="H4106" t="s">
        <v>97</v>
      </c>
      <c r="I4106" t="s">
        <v>35</v>
      </c>
      <c r="J4106" s="3">
        <v>707</v>
      </c>
      <c r="K4106" s="3">
        <v>649.5</v>
      </c>
      <c r="L4106" s="3">
        <v>459196.5</v>
      </c>
      <c r="M4106" s="3">
        <v>21563.273219999999</v>
      </c>
      <c r="N4106" s="3">
        <v>459.18968799999999</v>
      </c>
      <c r="O4106" s="3">
        <v>24326822.611400001</v>
      </c>
      <c r="P4106" s="3">
        <v>0</v>
      </c>
      <c r="Q4106" s="3">
        <v>4378828.07</v>
      </c>
    </row>
    <row r="4107" spans="1:17" x14ac:dyDescent="0.35">
      <c r="A4107" s="1">
        <v>44866</v>
      </c>
      <c r="B4107">
        <v>2022</v>
      </c>
      <c r="C4107">
        <v>11</v>
      </c>
      <c r="D4107" t="s">
        <v>31</v>
      </c>
      <c r="E4107">
        <v>1</v>
      </c>
      <c r="F4107" t="s">
        <v>36</v>
      </c>
      <c r="G4107" t="s">
        <v>334</v>
      </c>
      <c r="H4107" t="s">
        <v>97</v>
      </c>
      <c r="I4107" t="s">
        <v>35</v>
      </c>
      <c r="J4107" s="3">
        <v>469.65</v>
      </c>
      <c r="K4107" s="3">
        <v>933.4665</v>
      </c>
      <c r="L4107" s="3">
        <v>438402.54172500002</v>
      </c>
      <c r="M4107" s="3">
        <v>18095.608974999999</v>
      </c>
      <c r="N4107" s="3">
        <v>989.50179600000001</v>
      </c>
      <c r="O4107" s="3">
        <v>25694254.848299999</v>
      </c>
      <c r="P4107" s="3">
        <v>3854138.23</v>
      </c>
      <c r="Q4107" s="3">
        <v>9172848.9800000004</v>
      </c>
    </row>
    <row r="4108" spans="1:17" x14ac:dyDescent="0.35">
      <c r="A4108" s="1">
        <v>43586</v>
      </c>
      <c r="B4108">
        <v>2019</v>
      </c>
      <c r="C4108">
        <v>5</v>
      </c>
      <c r="D4108" t="s">
        <v>31</v>
      </c>
      <c r="E4108">
        <v>1</v>
      </c>
      <c r="F4108" t="s">
        <v>36</v>
      </c>
      <c r="G4108" t="s">
        <v>1166</v>
      </c>
      <c r="H4108" t="s">
        <v>97</v>
      </c>
      <c r="I4108" t="s">
        <v>35</v>
      </c>
      <c r="J4108" s="3">
        <v>80</v>
      </c>
      <c r="K4108" s="3">
        <v>645.5</v>
      </c>
      <c r="L4108" s="3">
        <v>51640</v>
      </c>
      <c r="M4108" s="3">
        <v>2119.9658119999999</v>
      </c>
      <c r="N4108" s="3">
        <v>81.068871000000001</v>
      </c>
      <c r="O4108" s="3">
        <v>2722958.2831999999</v>
      </c>
      <c r="P4108" s="3">
        <v>0</v>
      </c>
      <c r="Q4108" s="3">
        <v>490132.49</v>
      </c>
    </row>
    <row r="4109" spans="1:17" x14ac:dyDescent="0.35">
      <c r="A4109" s="1">
        <v>43647</v>
      </c>
      <c r="B4109">
        <v>2019</v>
      </c>
      <c r="C4109">
        <v>7</v>
      </c>
      <c r="D4109" t="s">
        <v>31</v>
      </c>
      <c r="E4109">
        <v>1</v>
      </c>
      <c r="F4109" t="s">
        <v>36</v>
      </c>
      <c r="G4109" t="s">
        <v>1167</v>
      </c>
      <c r="H4109" t="s">
        <v>97</v>
      </c>
      <c r="I4109" t="s">
        <v>35</v>
      </c>
      <c r="J4109" s="3">
        <v>50.85</v>
      </c>
      <c r="K4109" s="3">
        <v>637.25</v>
      </c>
      <c r="L4109" s="3">
        <v>32404.162499999999</v>
      </c>
      <c r="M4109" s="3">
        <v>1156.826726</v>
      </c>
      <c r="N4109" s="3">
        <v>32.403948</v>
      </c>
      <c r="O4109" s="3">
        <v>1710666.3315000001</v>
      </c>
      <c r="P4109" s="3">
        <v>0</v>
      </c>
      <c r="Q4109" s="3">
        <v>307919.94</v>
      </c>
    </row>
    <row r="4110" spans="1:17" x14ac:dyDescent="0.35">
      <c r="A4110" s="1">
        <v>43647</v>
      </c>
      <c r="B4110">
        <v>2019</v>
      </c>
      <c r="C4110">
        <v>7</v>
      </c>
      <c r="D4110" t="s">
        <v>31</v>
      </c>
      <c r="E4110">
        <v>1</v>
      </c>
      <c r="F4110" t="s">
        <v>36</v>
      </c>
      <c r="G4110" t="s">
        <v>921</v>
      </c>
      <c r="H4110" t="s">
        <v>97</v>
      </c>
      <c r="I4110" t="s">
        <v>35</v>
      </c>
      <c r="J4110" s="3">
        <v>1040.3</v>
      </c>
      <c r="K4110" s="3">
        <v>647.35</v>
      </c>
      <c r="L4110" s="3">
        <v>673438.20499999996</v>
      </c>
      <c r="M4110" s="3">
        <v>23666.781481999999</v>
      </c>
      <c r="N4110" s="3">
        <v>1051.232368</v>
      </c>
      <c r="O4110" s="3">
        <v>35485397.965300001</v>
      </c>
      <c r="P4110" s="3">
        <v>0</v>
      </c>
      <c r="Q4110" s="3">
        <v>6387371.6299999999</v>
      </c>
    </row>
    <row r="4111" spans="1:17" x14ac:dyDescent="0.35">
      <c r="A4111" s="1">
        <v>43556</v>
      </c>
      <c r="B4111">
        <v>2019</v>
      </c>
      <c r="C4111">
        <v>4</v>
      </c>
      <c r="D4111" t="s">
        <v>121</v>
      </c>
      <c r="E4111">
        <v>1</v>
      </c>
      <c r="F4111" t="s">
        <v>36</v>
      </c>
      <c r="G4111" t="s">
        <v>132</v>
      </c>
      <c r="H4111" t="s">
        <v>97</v>
      </c>
      <c r="I4111" t="s">
        <v>35</v>
      </c>
      <c r="J4111" s="3">
        <v>25.18</v>
      </c>
      <c r="K4111" s="3">
        <v>649.49990000000003</v>
      </c>
      <c r="L4111" s="3">
        <v>16354.407482000001</v>
      </c>
      <c r="M4111" s="3">
        <v>767.97985600000004</v>
      </c>
      <c r="N4111" s="3">
        <v>16.354123000000001</v>
      </c>
      <c r="O4111" s="3">
        <v>866406.36239999998</v>
      </c>
      <c r="P4111" s="3">
        <v>0</v>
      </c>
      <c r="Q4111" s="3">
        <v>155953.15</v>
      </c>
    </row>
    <row r="4112" spans="1:17" x14ac:dyDescent="0.35">
      <c r="A4112" s="1">
        <v>43586</v>
      </c>
      <c r="B4112">
        <v>2019</v>
      </c>
      <c r="C4112">
        <v>5</v>
      </c>
      <c r="D4112" t="s">
        <v>31</v>
      </c>
      <c r="E4112">
        <v>1</v>
      </c>
      <c r="F4112" t="s">
        <v>36</v>
      </c>
      <c r="G4112" t="s">
        <v>1169</v>
      </c>
      <c r="H4112" t="s">
        <v>97</v>
      </c>
      <c r="I4112" t="s">
        <v>35</v>
      </c>
      <c r="J4112" s="3">
        <v>148.19</v>
      </c>
      <c r="K4112" s="3">
        <v>645.5</v>
      </c>
      <c r="L4112" s="3">
        <v>95656.645000000004</v>
      </c>
      <c r="M4112" s="3">
        <v>3927.010565</v>
      </c>
      <c r="N4112" s="3">
        <v>150.171436</v>
      </c>
      <c r="O4112" s="3">
        <v>5043939.8498</v>
      </c>
      <c r="P4112" s="3">
        <v>0</v>
      </c>
      <c r="Q4112" s="3">
        <v>907909.17</v>
      </c>
    </row>
    <row r="4113" spans="1:17" x14ac:dyDescent="0.35">
      <c r="A4113" s="1">
        <v>43586</v>
      </c>
      <c r="B4113">
        <v>2019</v>
      </c>
      <c r="C4113">
        <v>5</v>
      </c>
      <c r="D4113" t="s">
        <v>31</v>
      </c>
      <c r="E4113">
        <v>1</v>
      </c>
      <c r="F4113" t="s">
        <v>36</v>
      </c>
      <c r="G4113" t="s">
        <v>1171</v>
      </c>
      <c r="H4113" t="s">
        <v>97</v>
      </c>
      <c r="I4113" t="s">
        <v>35</v>
      </c>
      <c r="J4113" s="3">
        <v>78.86</v>
      </c>
      <c r="K4113" s="3">
        <v>672.303</v>
      </c>
      <c r="L4113" s="3">
        <v>53017.814579999998</v>
      </c>
      <c r="M4113" s="3">
        <v>1975.383507</v>
      </c>
      <c r="N4113" s="3">
        <v>82.929486999999995</v>
      </c>
      <c r="O4113" s="3">
        <v>2784286.0066999998</v>
      </c>
      <c r="P4113" s="3">
        <v>0</v>
      </c>
      <c r="Q4113" s="3">
        <v>501171.48</v>
      </c>
    </row>
    <row r="4114" spans="1:17" x14ac:dyDescent="0.35">
      <c r="A4114" s="1">
        <v>43556</v>
      </c>
      <c r="B4114">
        <v>2019</v>
      </c>
      <c r="C4114">
        <v>4</v>
      </c>
      <c r="D4114" t="s">
        <v>121</v>
      </c>
      <c r="E4114">
        <v>1</v>
      </c>
      <c r="F4114" t="s">
        <v>36</v>
      </c>
      <c r="G4114" t="s">
        <v>1172</v>
      </c>
      <c r="H4114" t="s">
        <v>97</v>
      </c>
      <c r="I4114" t="s">
        <v>35</v>
      </c>
      <c r="J4114" s="3">
        <v>404</v>
      </c>
      <c r="K4114" s="3">
        <v>657.53</v>
      </c>
      <c r="L4114" s="3">
        <v>265642.12</v>
      </c>
      <c r="M4114" s="3">
        <v>12322</v>
      </c>
      <c r="N4114" s="3">
        <v>419.17</v>
      </c>
      <c r="O4114" s="3">
        <v>14072720.702400001</v>
      </c>
      <c r="P4114" s="3">
        <v>0</v>
      </c>
      <c r="Q4114" s="3">
        <v>2533089.73</v>
      </c>
    </row>
    <row r="4115" spans="1:17" x14ac:dyDescent="0.35">
      <c r="A4115" s="1">
        <v>43556</v>
      </c>
      <c r="B4115">
        <v>2019</v>
      </c>
      <c r="C4115">
        <v>4</v>
      </c>
      <c r="D4115" t="s">
        <v>121</v>
      </c>
      <c r="E4115">
        <v>1</v>
      </c>
      <c r="F4115" t="s">
        <v>36</v>
      </c>
      <c r="G4115" t="s">
        <v>132</v>
      </c>
      <c r="H4115" t="s">
        <v>97</v>
      </c>
      <c r="I4115" t="s">
        <v>35</v>
      </c>
      <c r="J4115" s="3">
        <v>25.18</v>
      </c>
      <c r="K4115" s="3">
        <v>649.49990000000003</v>
      </c>
      <c r="L4115" s="3">
        <v>16354.407482000001</v>
      </c>
      <c r="M4115" s="3">
        <v>767.97985600000004</v>
      </c>
      <c r="N4115" s="3">
        <v>16.354123000000001</v>
      </c>
      <c r="O4115" s="3">
        <v>866387.50840000005</v>
      </c>
      <c r="P4115" s="3">
        <v>0</v>
      </c>
      <c r="Q4115" s="3">
        <v>155949.75</v>
      </c>
    </row>
    <row r="4116" spans="1:17" x14ac:dyDescent="0.35">
      <c r="A4116" s="1">
        <v>43678</v>
      </c>
      <c r="B4116">
        <v>2019</v>
      </c>
      <c r="C4116">
        <v>8</v>
      </c>
      <c r="D4116" t="s">
        <v>31</v>
      </c>
      <c r="E4116">
        <v>1</v>
      </c>
      <c r="F4116" t="s">
        <v>36</v>
      </c>
      <c r="G4116" t="s">
        <v>1170</v>
      </c>
      <c r="H4116" t="s">
        <v>97</v>
      </c>
      <c r="I4116" t="s">
        <v>35</v>
      </c>
      <c r="J4116" s="3">
        <v>50.35</v>
      </c>
      <c r="K4116" s="3">
        <v>585.29020000000003</v>
      </c>
      <c r="L4116" s="3">
        <v>29469.361570000001</v>
      </c>
      <c r="M4116" s="3">
        <v>2026.485819</v>
      </c>
      <c r="N4116" s="3">
        <v>47.501359000000001</v>
      </c>
      <c r="O4116" s="3">
        <v>1611100.8056000001</v>
      </c>
      <c r="P4116" s="3">
        <v>0</v>
      </c>
      <c r="Q4116" s="3">
        <v>289998.14</v>
      </c>
    </row>
    <row r="4117" spans="1:17" x14ac:dyDescent="0.35">
      <c r="A4117" s="1">
        <v>43556</v>
      </c>
      <c r="B4117">
        <v>2019</v>
      </c>
      <c r="C4117">
        <v>4</v>
      </c>
      <c r="D4117" t="s">
        <v>121</v>
      </c>
      <c r="E4117">
        <v>1</v>
      </c>
      <c r="F4117" t="s">
        <v>36</v>
      </c>
      <c r="G4117" t="s">
        <v>304</v>
      </c>
      <c r="H4117" t="s">
        <v>97</v>
      </c>
      <c r="I4117" t="s">
        <v>35</v>
      </c>
      <c r="J4117" s="3">
        <v>25.28</v>
      </c>
      <c r="K4117" s="3">
        <v>649.49990000000003</v>
      </c>
      <c r="L4117" s="3">
        <v>16419.357472</v>
      </c>
      <c r="M4117" s="3">
        <v>771.00799300000006</v>
      </c>
      <c r="N4117" s="3">
        <v>16.418607999999999</v>
      </c>
      <c r="O4117" s="3">
        <v>869847.21369999996</v>
      </c>
      <c r="P4117" s="3">
        <v>0</v>
      </c>
      <c r="Q4117" s="3">
        <v>156572.5</v>
      </c>
    </row>
    <row r="4118" spans="1:17" x14ac:dyDescent="0.35">
      <c r="A4118" s="1">
        <v>43556</v>
      </c>
      <c r="B4118">
        <v>2019</v>
      </c>
      <c r="C4118">
        <v>4</v>
      </c>
      <c r="D4118" t="s">
        <v>121</v>
      </c>
      <c r="E4118">
        <v>1</v>
      </c>
      <c r="F4118" t="s">
        <v>36</v>
      </c>
      <c r="G4118" t="s">
        <v>303</v>
      </c>
      <c r="H4118" t="s">
        <v>97</v>
      </c>
      <c r="I4118" t="s">
        <v>35</v>
      </c>
      <c r="J4118" s="3">
        <v>25</v>
      </c>
      <c r="K4118" s="3">
        <v>649.5</v>
      </c>
      <c r="L4118" s="3">
        <v>16237.5</v>
      </c>
      <c r="M4118" s="3">
        <v>762.491356</v>
      </c>
      <c r="N4118" s="3">
        <v>16.237245999999999</v>
      </c>
      <c r="O4118" s="3">
        <v>860194.24450000003</v>
      </c>
      <c r="P4118" s="3">
        <v>0</v>
      </c>
      <c r="Q4118" s="3">
        <v>154834.96</v>
      </c>
    </row>
    <row r="4119" spans="1:17" x14ac:dyDescent="0.35">
      <c r="A4119" s="1">
        <v>43556</v>
      </c>
      <c r="B4119">
        <v>2019</v>
      </c>
      <c r="C4119">
        <v>4</v>
      </c>
      <c r="D4119" t="s">
        <v>121</v>
      </c>
      <c r="E4119">
        <v>1</v>
      </c>
      <c r="F4119" t="s">
        <v>36</v>
      </c>
      <c r="G4119" t="s">
        <v>304</v>
      </c>
      <c r="H4119" t="s">
        <v>97</v>
      </c>
      <c r="I4119" t="s">
        <v>35</v>
      </c>
      <c r="J4119" s="3">
        <v>25.1</v>
      </c>
      <c r="K4119" s="3">
        <v>649.5</v>
      </c>
      <c r="L4119" s="3">
        <v>16302.45</v>
      </c>
      <c r="M4119" s="3">
        <v>765.51949400000001</v>
      </c>
      <c r="N4119" s="3">
        <v>16.301729999999999</v>
      </c>
      <c r="O4119" s="3">
        <v>863653.81550000003</v>
      </c>
      <c r="P4119" s="3">
        <v>0</v>
      </c>
      <c r="Q4119" s="3">
        <v>155457.69</v>
      </c>
    </row>
    <row r="4120" spans="1:17" x14ac:dyDescent="0.35">
      <c r="A4120" s="1">
        <v>43556</v>
      </c>
      <c r="B4120">
        <v>2019</v>
      </c>
      <c r="C4120">
        <v>4</v>
      </c>
      <c r="D4120" t="s">
        <v>121</v>
      </c>
      <c r="E4120">
        <v>1</v>
      </c>
      <c r="F4120" t="s">
        <v>36</v>
      </c>
      <c r="G4120" t="s">
        <v>304</v>
      </c>
      <c r="H4120" t="s">
        <v>97</v>
      </c>
      <c r="I4120" t="s">
        <v>35</v>
      </c>
      <c r="J4120" s="3">
        <v>25.28</v>
      </c>
      <c r="K4120" s="3">
        <v>649.49990000000003</v>
      </c>
      <c r="L4120" s="3">
        <v>16419.357472</v>
      </c>
      <c r="M4120" s="3">
        <v>771.00799300000006</v>
      </c>
      <c r="N4120" s="3">
        <v>16.418607999999999</v>
      </c>
      <c r="O4120" s="3">
        <v>869828.28489999997</v>
      </c>
      <c r="P4120" s="3">
        <v>0</v>
      </c>
      <c r="Q4120" s="3">
        <v>156569.09</v>
      </c>
    </row>
    <row r="4121" spans="1:17" x14ac:dyDescent="0.35">
      <c r="A4121" s="1">
        <v>43586</v>
      </c>
      <c r="B4121">
        <v>2019</v>
      </c>
      <c r="C4121">
        <v>5</v>
      </c>
      <c r="D4121" t="s">
        <v>31</v>
      </c>
      <c r="E4121">
        <v>1</v>
      </c>
      <c r="F4121" t="s">
        <v>36</v>
      </c>
      <c r="G4121" t="s">
        <v>1168</v>
      </c>
      <c r="H4121" t="s">
        <v>97</v>
      </c>
      <c r="I4121" t="s">
        <v>35</v>
      </c>
      <c r="J4121" s="3">
        <v>151.35</v>
      </c>
      <c r="K4121" s="3">
        <v>645.5</v>
      </c>
      <c r="L4121" s="3">
        <v>97696.425000000003</v>
      </c>
      <c r="M4121" s="3">
        <v>4010.734461</v>
      </c>
      <c r="N4121" s="3">
        <v>153.37309300000001</v>
      </c>
      <c r="O4121" s="3">
        <v>5151496.7019999996</v>
      </c>
      <c r="P4121" s="3">
        <v>0</v>
      </c>
      <c r="Q4121" s="3">
        <v>927269.41</v>
      </c>
    </row>
    <row r="4122" spans="1:17" x14ac:dyDescent="0.35">
      <c r="A4122" s="1">
        <v>43647</v>
      </c>
      <c r="B4122">
        <v>2019</v>
      </c>
      <c r="C4122">
        <v>7</v>
      </c>
      <c r="D4122" t="s">
        <v>31</v>
      </c>
      <c r="E4122">
        <v>1</v>
      </c>
      <c r="F4122" t="s">
        <v>36</v>
      </c>
      <c r="G4122" t="s">
        <v>1167</v>
      </c>
      <c r="H4122" t="s">
        <v>97</v>
      </c>
      <c r="I4122" t="s">
        <v>35</v>
      </c>
      <c r="J4122" s="3">
        <v>70</v>
      </c>
      <c r="K4122" s="3">
        <v>637.25</v>
      </c>
      <c r="L4122" s="3">
        <v>44607.5</v>
      </c>
      <c r="M4122" s="3">
        <v>1592.477022</v>
      </c>
      <c r="N4122" s="3">
        <v>44.606976000000003</v>
      </c>
      <c r="O4122" s="3">
        <v>2354899.5713</v>
      </c>
      <c r="P4122" s="3">
        <v>0</v>
      </c>
      <c r="Q4122" s="3">
        <v>423881.92</v>
      </c>
    </row>
    <row r="4123" spans="1:17" x14ac:dyDescent="0.35">
      <c r="A4123" s="1">
        <v>43556</v>
      </c>
      <c r="B4123">
        <v>2019</v>
      </c>
      <c r="C4123">
        <v>4</v>
      </c>
      <c r="D4123" t="s">
        <v>121</v>
      </c>
      <c r="E4123">
        <v>1</v>
      </c>
      <c r="F4123" t="s">
        <v>36</v>
      </c>
      <c r="G4123" t="s">
        <v>132</v>
      </c>
      <c r="H4123" t="s">
        <v>97</v>
      </c>
      <c r="I4123" t="s">
        <v>35</v>
      </c>
      <c r="J4123" s="3">
        <v>125.75</v>
      </c>
      <c r="K4123" s="3">
        <v>649.5</v>
      </c>
      <c r="L4123" s="3">
        <v>81674.625</v>
      </c>
      <c r="M4123" s="3">
        <v>3835.3255290000002</v>
      </c>
      <c r="N4123" s="3">
        <v>81.673219000000003</v>
      </c>
      <c r="O4123" s="3">
        <v>4326777.0497000003</v>
      </c>
      <c r="P4123" s="3">
        <v>0</v>
      </c>
      <c r="Q4123" s="3">
        <v>778819.87</v>
      </c>
    </row>
    <row r="4124" spans="1:17" x14ac:dyDescent="0.35">
      <c r="A4124" s="1">
        <v>43586</v>
      </c>
      <c r="B4124">
        <v>2019</v>
      </c>
      <c r="C4124">
        <v>5</v>
      </c>
      <c r="D4124" t="s">
        <v>31</v>
      </c>
      <c r="E4124">
        <v>1</v>
      </c>
      <c r="F4124" t="s">
        <v>36</v>
      </c>
      <c r="G4124" t="s">
        <v>1168</v>
      </c>
      <c r="H4124" t="s">
        <v>97</v>
      </c>
      <c r="I4124" t="s">
        <v>35</v>
      </c>
      <c r="J4124" s="3">
        <v>100.9</v>
      </c>
      <c r="K4124" s="3">
        <v>672.32</v>
      </c>
      <c r="L4124" s="3">
        <v>67837.088000000003</v>
      </c>
      <c r="M4124" s="3">
        <v>2527.5395450000001</v>
      </c>
      <c r="N4124" s="3">
        <v>106.10980499999999</v>
      </c>
      <c r="O4124" s="3">
        <v>3562535.6554</v>
      </c>
      <c r="P4124" s="3">
        <v>0</v>
      </c>
      <c r="Q4124" s="3">
        <v>641256.42000000004</v>
      </c>
    </row>
    <row r="4125" spans="1:17" x14ac:dyDescent="0.35">
      <c r="A4125" s="1">
        <v>43586</v>
      </c>
      <c r="B4125">
        <v>2019</v>
      </c>
      <c r="C4125">
        <v>5</v>
      </c>
      <c r="D4125" t="s">
        <v>31</v>
      </c>
      <c r="E4125">
        <v>1</v>
      </c>
      <c r="F4125" t="s">
        <v>36</v>
      </c>
      <c r="G4125" t="s">
        <v>1173</v>
      </c>
      <c r="H4125" t="s">
        <v>97</v>
      </c>
      <c r="I4125" t="s">
        <v>35</v>
      </c>
      <c r="J4125" s="3">
        <v>50.3</v>
      </c>
      <c r="K4125" s="3">
        <v>672.32</v>
      </c>
      <c r="L4125" s="3">
        <v>33817.696000000004</v>
      </c>
      <c r="M4125" s="3">
        <v>1260.0063809999999</v>
      </c>
      <c r="N4125" s="3">
        <v>52.896909999999998</v>
      </c>
      <c r="O4125" s="3">
        <v>1775971.6895000001</v>
      </c>
      <c r="P4125" s="3">
        <v>0</v>
      </c>
      <c r="Q4125" s="3">
        <v>319674.90000000002</v>
      </c>
    </row>
    <row r="4126" spans="1:17" x14ac:dyDescent="0.35">
      <c r="A4126" s="1">
        <v>43586</v>
      </c>
      <c r="B4126">
        <v>2019</v>
      </c>
      <c r="C4126">
        <v>5</v>
      </c>
      <c r="D4126" t="s">
        <v>31</v>
      </c>
      <c r="E4126">
        <v>1</v>
      </c>
      <c r="F4126" t="s">
        <v>36</v>
      </c>
      <c r="G4126" t="s">
        <v>1169</v>
      </c>
      <c r="H4126" t="s">
        <v>97</v>
      </c>
      <c r="I4126" t="s">
        <v>35</v>
      </c>
      <c r="J4126" s="3">
        <v>51.1</v>
      </c>
      <c r="K4126" s="3">
        <v>672.32010000000002</v>
      </c>
      <c r="L4126" s="3">
        <v>34355.557110000002</v>
      </c>
      <c r="M4126" s="3">
        <v>1280.052199</v>
      </c>
      <c r="N4126" s="3">
        <v>53.738463000000003</v>
      </c>
      <c r="O4126" s="3">
        <v>1804218.0255</v>
      </c>
      <c r="P4126" s="3">
        <v>0</v>
      </c>
      <c r="Q4126" s="3">
        <v>324759.24</v>
      </c>
    </row>
    <row r="4127" spans="1:17" x14ac:dyDescent="0.35">
      <c r="A4127" s="1">
        <v>43647</v>
      </c>
      <c r="B4127">
        <v>2019</v>
      </c>
      <c r="C4127">
        <v>7</v>
      </c>
      <c r="D4127" t="s">
        <v>31</v>
      </c>
      <c r="E4127">
        <v>1</v>
      </c>
      <c r="F4127" t="s">
        <v>36</v>
      </c>
      <c r="G4127" t="s">
        <v>1165</v>
      </c>
      <c r="H4127" t="s">
        <v>97</v>
      </c>
      <c r="I4127" t="s">
        <v>35</v>
      </c>
      <c r="J4127" s="3">
        <v>51.1</v>
      </c>
      <c r="K4127" s="3">
        <v>647.35</v>
      </c>
      <c r="L4127" s="3">
        <v>33079.584999999999</v>
      </c>
      <c r="M4127" s="3">
        <v>1162.4864319999999</v>
      </c>
      <c r="N4127" s="3">
        <v>51.635384999999999</v>
      </c>
      <c r="O4127" s="3">
        <v>1743058.5754</v>
      </c>
      <c r="P4127" s="3">
        <v>0</v>
      </c>
      <c r="Q4127" s="3">
        <v>313750.53999999998</v>
      </c>
    </row>
    <row r="4128" spans="1:17" x14ac:dyDescent="0.35">
      <c r="A4128" s="1">
        <v>43678</v>
      </c>
      <c r="B4128">
        <v>2019</v>
      </c>
      <c r="C4128">
        <v>8</v>
      </c>
      <c r="D4128" t="s">
        <v>31</v>
      </c>
      <c r="E4128">
        <v>1</v>
      </c>
      <c r="F4128" t="s">
        <v>36</v>
      </c>
      <c r="G4128" t="s">
        <v>1174</v>
      </c>
      <c r="H4128" t="s">
        <v>97</v>
      </c>
      <c r="I4128" t="s">
        <v>35</v>
      </c>
      <c r="J4128" s="3">
        <v>70.28</v>
      </c>
      <c r="K4128" s="3">
        <v>585.29</v>
      </c>
      <c r="L4128" s="3">
        <v>41134.181199999999</v>
      </c>
      <c r="M4128" s="3">
        <v>2828.73164</v>
      </c>
      <c r="N4128" s="3">
        <v>66.306211000000005</v>
      </c>
      <c r="O4128" s="3">
        <v>2248820.7743000002</v>
      </c>
      <c r="P4128" s="3">
        <v>0</v>
      </c>
      <c r="Q4128" s="3">
        <v>404787.74</v>
      </c>
    </row>
    <row r="4129" spans="1:17" x14ac:dyDescent="0.35">
      <c r="A4129" s="1">
        <v>43647</v>
      </c>
      <c r="B4129">
        <v>2019</v>
      </c>
      <c r="C4129">
        <v>7</v>
      </c>
      <c r="D4129" t="s">
        <v>31</v>
      </c>
      <c r="E4129">
        <v>1</v>
      </c>
      <c r="F4129" t="s">
        <v>36</v>
      </c>
      <c r="G4129" t="s">
        <v>1175</v>
      </c>
      <c r="H4129" t="s">
        <v>97</v>
      </c>
      <c r="I4129" t="s">
        <v>35</v>
      </c>
      <c r="J4129" s="3">
        <v>925.52</v>
      </c>
      <c r="K4129" s="3">
        <v>647.35</v>
      </c>
      <c r="L4129" s="3">
        <v>599135.37199999997</v>
      </c>
      <c r="M4129" s="3">
        <v>21055.571609999999</v>
      </c>
      <c r="N4129" s="3">
        <v>935.24750800000004</v>
      </c>
      <c r="O4129" s="3">
        <v>31570167.763900001</v>
      </c>
      <c r="P4129" s="3">
        <v>0</v>
      </c>
      <c r="Q4129" s="3">
        <v>5682630.2000000002</v>
      </c>
    </row>
    <row r="4130" spans="1:17" x14ac:dyDescent="0.35">
      <c r="A4130" s="1">
        <v>43556</v>
      </c>
      <c r="B4130">
        <v>2019</v>
      </c>
      <c r="C4130">
        <v>4</v>
      </c>
      <c r="D4130" t="s">
        <v>121</v>
      </c>
      <c r="E4130">
        <v>1</v>
      </c>
      <c r="F4130" t="s">
        <v>36</v>
      </c>
      <c r="G4130" t="s">
        <v>305</v>
      </c>
      <c r="H4130" t="s">
        <v>97</v>
      </c>
      <c r="I4130" t="s">
        <v>35</v>
      </c>
      <c r="J4130" s="3">
        <v>100.9</v>
      </c>
      <c r="K4130" s="3">
        <v>649.5</v>
      </c>
      <c r="L4130" s="3">
        <v>65534.55</v>
      </c>
      <c r="M4130" s="3">
        <v>3077.4079219999999</v>
      </c>
      <c r="N4130" s="3">
        <v>65.533371000000002</v>
      </c>
      <c r="O4130" s="3">
        <v>3471743.9706999999</v>
      </c>
      <c r="P4130" s="3">
        <v>0</v>
      </c>
      <c r="Q4130" s="3">
        <v>624913.92000000004</v>
      </c>
    </row>
    <row r="4131" spans="1:17" x14ac:dyDescent="0.35">
      <c r="A4131" s="1">
        <v>43586</v>
      </c>
      <c r="B4131">
        <v>2019</v>
      </c>
      <c r="C4131">
        <v>5</v>
      </c>
      <c r="D4131" t="s">
        <v>31</v>
      </c>
      <c r="E4131">
        <v>1</v>
      </c>
      <c r="F4131" t="s">
        <v>36</v>
      </c>
      <c r="G4131" t="s">
        <v>1166</v>
      </c>
      <c r="H4131" t="s">
        <v>97</v>
      </c>
      <c r="I4131" t="s">
        <v>35</v>
      </c>
      <c r="J4131" s="3">
        <v>50</v>
      </c>
      <c r="K4131" s="3">
        <v>672.32</v>
      </c>
      <c r="L4131" s="3">
        <v>33616</v>
      </c>
      <c r="M4131" s="3">
        <v>1252.4924000000001</v>
      </c>
      <c r="N4131" s="3">
        <v>52.581462000000002</v>
      </c>
      <c r="O4131" s="3">
        <v>1765379.4129999999</v>
      </c>
      <c r="P4131" s="3">
        <v>0</v>
      </c>
      <c r="Q4131" s="3">
        <v>317768.28999999998</v>
      </c>
    </row>
    <row r="4132" spans="1:17" x14ac:dyDescent="0.35">
      <c r="A4132" s="1">
        <v>43556</v>
      </c>
      <c r="B4132">
        <v>2019</v>
      </c>
      <c r="C4132">
        <v>4</v>
      </c>
      <c r="D4132" t="s">
        <v>121</v>
      </c>
      <c r="E4132">
        <v>1</v>
      </c>
      <c r="F4132" t="s">
        <v>36</v>
      </c>
      <c r="G4132" t="s">
        <v>305</v>
      </c>
      <c r="H4132" t="s">
        <v>97</v>
      </c>
      <c r="I4132" t="s">
        <v>35</v>
      </c>
      <c r="J4132" s="3">
        <v>100.9</v>
      </c>
      <c r="K4132" s="3">
        <v>649.5</v>
      </c>
      <c r="L4132" s="3">
        <v>65534.55</v>
      </c>
      <c r="M4132" s="3">
        <v>3077.4079219999999</v>
      </c>
      <c r="N4132" s="3">
        <v>65.533371000000002</v>
      </c>
      <c r="O4132" s="3">
        <v>3471819.5211999998</v>
      </c>
      <c r="P4132" s="3">
        <v>0</v>
      </c>
      <c r="Q4132" s="3">
        <v>624927.5</v>
      </c>
    </row>
    <row r="4133" spans="1:17" x14ac:dyDescent="0.35">
      <c r="A4133" s="1">
        <v>43647</v>
      </c>
      <c r="B4133">
        <v>2019</v>
      </c>
      <c r="C4133">
        <v>7</v>
      </c>
      <c r="D4133" t="s">
        <v>31</v>
      </c>
      <c r="E4133">
        <v>1</v>
      </c>
      <c r="F4133" t="s">
        <v>36</v>
      </c>
      <c r="G4133" t="s">
        <v>1167</v>
      </c>
      <c r="H4133" t="s">
        <v>97</v>
      </c>
      <c r="I4133" t="s">
        <v>35</v>
      </c>
      <c r="J4133" s="3">
        <v>25.43</v>
      </c>
      <c r="K4133" s="3">
        <v>637.25</v>
      </c>
      <c r="L4133" s="3">
        <v>16205.2675</v>
      </c>
      <c r="M4133" s="3">
        <v>578.51889800000004</v>
      </c>
      <c r="N4133" s="3">
        <v>16.204930000000001</v>
      </c>
      <c r="O4133" s="3">
        <v>855501.37280000001</v>
      </c>
      <c r="P4133" s="3">
        <v>0</v>
      </c>
      <c r="Q4133" s="3">
        <v>153990.25</v>
      </c>
    </row>
    <row r="4134" spans="1:17" x14ac:dyDescent="0.35">
      <c r="A4134" s="1">
        <v>43647</v>
      </c>
      <c r="B4134">
        <v>2019</v>
      </c>
      <c r="C4134">
        <v>7</v>
      </c>
      <c r="D4134" t="s">
        <v>31</v>
      </c>
      <c r="E4134">
        <v>1</v>
      </c>
      <c r="F4134" t="s">
        <v>36</v>
      </c>
      <c r="G4134" t="s">
        <v>1173</v>
      </c>
      <c r="H4134" t="s">
        <v>97</v>
      </c>
      <c r="I4134" t="s">
        <v>35</v>
      </c>
      <c r="J4134" s="3">
        <v>48.29</v>
      </c>
      <c r="K4134" s="3">
        <v>647.32320000000004</v>
      </c>
      <c r="L4134" s="3">
        <v>31259.237327999999</v>
      </c>
      <c r="M4134" s="3">
        <v>1098.5228549999999</v>
      </c>
      <c r="N4134" s="3">
        <v>48.794246999999999</v>
      </c>
      <c r="O4134" s="3">
        <v>1647139.2141</v>
      </c>
      <c r="P4134" s="3">
        <v>0</v>
      </c>
      <c r="Q4134" s="3">
        <v>296485.06</v>
      </c>
    </row>
    <row r="4135" spans="1:17" x14ac:dyDescent="0.35">
      <c r="A4135" s="1">
        <v>43556</v>
      </c>
      <c r="B4135">
        <v>2019</v>
      </c>
      <c r="C4135">
        <v>4</v>
      </c>
      <c r="D4135" t="s">
        <v>121</v>
      </c>
      <c r="E4135">
        <v>1</v>
      </c>
      <c r="F4135" t="s">
        <v>36</v>
      </c>
      <c r="G4135" t="s">
        <v>304</v>
      </c>
      <c r="H4135" t="s">
        <v>97</v>
      </c>
      <c r="I4135" t="s">
        <v>35</v>
      </c>
      <c r="J4135" s="3">
        <v>25.1</v>
      </c>
      <c r="K4135" s="3">
        <v>649.5</v>
      </c>
      <c r="L4135" s="3">
        <v>16302.45</v>
      </c>
      <c r="M4135" s="3">
        <v>765.51949400000001</v>
      </c>
      <c r="N4135" s="3">
        <v>16.301729999999999</v>
      </c>
      <c r="O4135" s="3">
        <v>863635.02139999997</v>
      </c>
      <c r="P4135" s="3">
        <v>0</v>
      </c>
      <c r="Q4135" s="3">
        <v>155454.29999999999</v>
      </c>
    </row>
    <row r="4136" spans="1:17" x14ac:dyDescent="0.35">
      <c r="A4136" s="1">
        <v>43678</v>
      </c>
      <c r="B4136">
        <v>2019</v>
      </c>
      <c r="C4136">
        <v>8</v>
      </c>
      <c r="D4136" t="s">
        <v>31</v>
      </c>
      <c r="E4136">
        <v>1</v>
      </c>
      <c r="F4136" t="s">
        <v>36</v>
      </c>
      <c r="G4136" t="s">
        <v>1171</v>
      </c>
      <c r="H4136" t="s">
        <v>97</v>
      </c>
      <c r="I4136" t="s">
        <v>35</v>
      </c>
      <c r="J4136" s="3">
        <v>80</v>
      </c>
      <c r="K4136" s="3">
        <v>591.72829999999999</v>
      </c>
      <c r="L4136" s="3">
        <v>47338.264000000003</v>
      </c>
      <c r="M4136" s="3">
        <v>3255.39849</v>
      </c>
      <c r="N4136" s="3">
        <v>76.307393000000005</v>
      </c>
      <c r="O4136" s="3">
        <v>2588000.2622000002</v>
      </c>
      <c r="P4136" s="3">
        <v>0</v>
      </c>
      <c r="Q4136" s="3">
        <v>465840.05</v>
      </c>
    </row>
    <row r="4137" spans="1:17" x14ac:dyDescent="0.35">
      <c r="A4137" s="1">
        <v>43586</v>
      </c>
      <c r="B4137">
        <v>2019</v>
      </c>
      <c r="C4137">
        <v>5</v>
      </c>
      <c r="D4137" t="s">
        <v>31</v>
      </c>
      <c r="E4137">
        <v>1</v>
      </c>
      <c r="F4137" t="s">
        <v>36</v>
      </c>
      <c r="G4137" t="s">
        <v>1165</v>
      </c>
      <c r="H4137" t="s">
        <v>97</v>
      </c>
      <c r="I4137" t="s">
        <v>35</v>
      </c>
      <c r="J4137" s="3">
        <v>51.1</v>
      </c>
      <c r="K4137" s="3">
        <v>672.32010000000002</v>
      </c>
      <c r="L4137" s="3">
        <v>34355.557110000002</v>
      </c>
      <c r="M4137" s="3">
        <v>1280.052199</v>
      </c>
      <c r="N4137" s="3">
        <v>53.738463000000003</v>
      </c>
      <c r="O4137" s="3">
        <v>1804218.0255</v>
      </c>
      <c r="P4137" s="3">
        <v>0</v>
      </c>
      <c r="Q4137" s="3">
        <v>324759.24</v>
      </c>
    </row>
    <row r="4138" spans="1:17" x14ac:dyDescent="0.35">
      <c r="A4138" s="1">
        <v>43556</v>
      </c>
      <c r="B4138">
        <v>2019</v>
      </c>
      <c r="C4138">
        <v>4</v>
      </c>
      <c r="D4138" t="s">
        <v>121</v>
      </c>
      <c r="E4138">
        <v>1</v>
      </c>
      <c r="F4138" t="s">
        <v>36</v>
      </c>
      <c r="G4138" t="s">
        <v>303</v>
      </c>
      <c r="H4138" t="s">
        <v>97</v>
      </c>
      <c r="I4138" t="s">
        <v>35</v>
      </c>
      <c r="J4138" s="3">
        <v>25</v>
      </c>
      <c r="K4138" s="3">
        <v>649.5</v>
      </c>
      <c r="L4138" s="3">
        <v>16237.5</v>
      </c>
      <c r="M4138" s="3">
        <v>762.491356</v>
      </c>
      <c r="N4138" s="3">
        <v>16.237245999999999</v>
      </c>
      <c r="O4138" s="3">
        <v>860212.96360000002</v>
      </c>
      <c r="P4138" s="3">
        <v>0</v>
      </c>
      <c r="Q4138" s="3">
        <v>154838.32999999999</v>
      </c>
    </row>
    <row r="4139" spans="1:17" x14ac:dyDescent="0.35">
      <c r="A4139" s="1">
        <v>43586</v>
      </c>
      <c r="B4139">
        <v>2019</v>
      </c>
      <c r="C4139">
        <v>5</v>
      </c>
      <c r="D4139" t="s">
        <v>31</v>
      </c>
      <c r="E4139">
        <v>1</v>
      </c>
      <c r="F4139" t="s">
        <v>36</v>
      </c>
      <c r="G4139" t="s">
        <v>1170</v>
      </c>
      <c r="H4139" t="s">
        <v>97</v>
      </c>
      <c r="I4139" t="s">
        <v>35</v>
      </c>
      <c r="J4139" s="3">
        <v>78.55</v>
      </c>
      <c r="K4139" s="3">
        <v>672.28579999999999</v>
      </c>
      <c r="L4139" s="3">
        <v>52808.049590000002</v>
      </c>
      <c r="M4139" s="3">
        <v>1967.5751110000001</v>
      </c>
      <c r="N4139" s="3">
        <v>82.601680000000002</v>
      </c>
      <c r="O4139" s="3">
        <v>2773269.9802999999</v>
      </c>
      <c r="P4139" s="3">
        <v>0</v>
      </c>
      <c r="Q4139" s="3">
        <v>499188.6</v>
      </c>
    </row>
    <row r="4140" spans="1:17" x14ac:dyDescent="0.35">
      <c r="A4140" s="1">
        <v>43586</v>
      </c>
      <c r="B4140">
        <v>2019</v>
      </c>
      <c r="C4140">
        <v>5</v>
      </c>
      <c r="D4140" t="s">
        <v>31</v>
      </c>
      <c r="E4140">
        <v>1</v>
      </c>
      <c r="F4140" t="s">
        <v>36</v>
      </c>
      <c r="G4140" t="s">
        <v>1174</v>
      </c>
      <c r="H4140" t="s">
        <v>97</v>
      </c>
      <c r="I4140" t="s">
        <v>35</v>
      </c>
      <c r="J4140" s="3">
        <v>60.24</v>
      </c>
      <c r="K4140" s="3">
        <v>645.5</v>
      </c>
      <c r="L4140" s="3">
        <v>38884.92</v>
      </c>
      <c r="M4140" s="3">
        <v>1596.3196230000001</v>
      </c>
      <c r="N4140" s="3">
        <v>61.0443</v>
      </c>
      <c r="O4140" s="3">
        <v>2050387.5872</v>
      </c>
      <c r="P4140" s="3">
        <v>0</v>
      </c>
      <c r="Q4140" s="3">
        <v>369069.77</v>
      </c>
    </row>
    <row r="4141" spans="1:17" x14ac:dyDescent="0.35">
      <c r="A4141" s="1">
        <v>43556</v>
      </c>
      <c r="B4141">
        <v>2019</v>
      </c>
      <c r="C4141">
        <v>4</v>
      </c>
      <c r="D4141" t="s">
        <v>121</v>
      </c>
      <c r="E4141">
        <v>1</v>
      </c>
      <c r="F4141" t="s">
        <v>36</v>
      </c>
      <c r="G4141" t="s">
        <v>132</v>
      </c>
      <c r="H4141" t="s">
        <v>97</v>
      </c>
      <c r="I4141" t="s">
        <v>35</v>
      </c>
      <c r="J4141" s="3">
        <v>125.75</v>
      </c>
      <c r="K4141" s="3">
        <v>649.5</v>
      </c>
      <c r="L4141" s="3">
        <v>81674.625</v>
      </c>
      <c r="M4141" s="3">
        <v>3835.3255290000002</v>
      </c>
      <c r="N4141" s="3">
        <v>81.673219000000003</v>
      </c>
      <c r="O4141" s="3">
        <v>4326871.2071000002</v>
      </c>
      <c r="P4141" s="3">
        <v>0</v>
      </c>
      <c r="Q4141" s="3">
        <v>778836.82</v>
      </c>
    </row>
    <row r="4142" spans="1:17" x14ac:dyDescent="0.35">
      <c r="A4142" s="1">
        <v>43586</v>
      </c>
      <c r="B4142">
        <v>2019</v>
      </c>
      <c r="C4142">
        <v>5</v>
      </c>
      <c r="D4142" t="s">
        <v>31</v>
      </c>
      <c r="E4142">
        <v>1</v>
      </c>
      <c r="F4142" t="s">
        <v>36</v>
      </c>
      <c r="G4142" t="s">
        <v>1175</v>
      </c>
      <c r="H4142" t="s">
        <v>97</v>
      </c>
      <c r="I4142" t="s">
        <v>35</v>
      </c>
      <c r="J4142" s="3">
        <v>995.94</v>
      </c>
      <c r="K4142" s="3">
        <v>645.5</v>
      </c>
      <c r="L4142" s="3">
        <v>642879.27</v>
      </c>
      <c r="M4142" s="3">
        <v>26392.362885999999</v>
      </c>
      <c r="N4142" s="3">
        <v>1009.261111</v>
      </c>
      <c r="O4142" s="3">
        <v>33898788.406900004</v>
      </c>
      <c r="P4142" s="3">
        <v>0</v>
      </c>
      <c r="Q4142" s="3">
        <v>6101781.9100000001</v>
      </c>
    </row>
    <row r="4143" spans="1:17" x14ac:dyDescent="0.35">
      <c r="A4143" s="1">
        <v>43647</v>
      </c>
      <c r="B4143">
        <v>2019</v>
      </c>
      <c r="C4143">
        <v>7</v>
      </c>
      <c r="D4143" t="s">
        <v>31</v>
      </c>
      <c r="E4143">
        <v>1</v>
      </c>
      <c r="F4143" t="s">
        <v>36</v>
      </c>
      <c r="G4143" t="s">
        <v>304</v>
      </c>
      <c r="H4143" t="s">
        <v>97</v>
      </c>
      <c r="I4143" t="s">
        <v>35</v>
      </c>
      <c r="J4143" s="3">
        <v>50.2</v>
      </c>
      <c r="K4143" s="3">
        <v>637.25</v>
      </c>
      <c r="L4143" s="3">
        <v>31989.95</v>
      </c>
      <c r="M4143" s="3">
        <v>1142.0385719999999</v>
      </c>
      <c r="N4143" s="3">
        <v>31.989716000000001</v>
      </c>
      <c r="O4143" s="3">
        <v>1688799.4069000001</v>
      </c>
      <c r="P4143" s="3">
        <v>0</v>
      </c>
      <c r="Q4143" s="3">
        <v>303983.89</v>
      </c>
    </row>
    <row r="4144" spans="1:17" x14ac:dyDescent="0.35">
      <c r="A4144" s="1">
        <v>43586</v>
      </c>
      <c r="B4144">
        <v>2019</v>
      </c>
      <c r="C4144">
        <v>5</v>
      </c>
      <c r="D4144" t="s">
        <v>31</v>
      </c>
      <c r="E4144">
        <v>1</v>
      </c>
      <c r="F4144" t="s">
        <v>36</v>
      </c>
      <c r="G4144" t="s">
        <v>1174</v>
      </c>
      <c r="H4144" t="s">
        <v>97</v>
      </c>
      <c r="I4144" t="s">
        <v>35</v>
      </c>
      <c r="J4144" s="3">
        <v>50.2</v>
      </c>
      <c r="K4144" s="3">
        <v>672.31989999999996</v>
      </c>
      <c r="L4144" s="3">
        <v>33750.458980000003</v>
      </c>
      <c r="M4144" s="3">
        <v>1257.4974540000001</v>
      </c>
      <c r="N4144" s="3">
        <v>52.791581000000001</v>
      </c>
      <c r="O4144" s="3">
        <v>1772440.6647000001</v>
      </c>
      <c r="P4144" s="3">
        <v>0</v>
      </c>
      <c r="Q4144" s="3">
        <v>319039.32</v>
      </c>
    </row>
    <row r="4145" spans="1:17" x14ac:dyDescent="0.35">
      <c r="A4145" s="1">
        <v>43647</v>
      </c>
      <c r="B4145">
        <v>2019</v>
      </c>
      <c r="C4145">
        <v>7</v>
      </c>
      <c r="D4145" t="s">
        <v>31</v>
      </c>
      <c r="E4145">
        <v>1</v>
      </c>
      <c r="F4145" t="s">
        <v>36</v>
      </c>
      <c r="G4145" t="s">
        <v>304</v>
      </c>
      <c r="H4145" t="s">
        <v>97</v>
      </c>
      <c r="I4145" t="s">
        <v>35</v>
      </c>
      <c r="J4145" s="3">
        <v>50.55</v>
      </c>
      <c r="K4145" s="3">
        <v>637.25</v>
      </c>
      <c r="L4145" s="3">
        <v>32212.987499999999</v>
      </c>
      <c r="M4145" s="3">
        <v>1149.9933060000001</v>
      </c>
      <c r="N4145" s="3">
        <v>32.212536</v>
      </c>
      <c r="O4145" s="3">
        <v>1700573.9047000001</v>
      </c>
      <c r="P4145" s="3">
        <v>0</v>
      </c>
      <c r="Q4145" s="3">
        <v>306103.3</v>
      </c>
    </row>
    <row r="4146" spans="1:17" x14ac:dyDescent="0.35">
      <c r="A4146" s="1">
        <v>43586</v>
      </c>
      <c r="B4146">
        <v>2019</v>
      </c>
      <c r="C4146">
        <v>5</v>
      </c>
      <c r="D4146" t="s">
        <v>31</v>
      </c>
      <c r="E4146">
        <v>1</v>
      </c>
      <c r="F4146" t="s">
        <v>36</v>
      </c>
      <c r="G4146" t="s">
        <v>1173</v>
      </c>
      <c r="H4146" t="s">
        <v>97</v>
      </c>
      <c r="I4146" t="s">
        <v>35</v>
      </c>
      <c r="J4146" s="3">
        <v>50.85</v>
      </c>
      <c r="K4146" s="3">
        <v>645.5</v>
      </c>
      <c r="L4146" s="3">
        <v>32823.675000000003</v>
      </c>
      <c r="M4146" s="3">
        <v>1347.4989210000001</v>
      </c>
      <c r="N4146" s="3">
        <v>51.529235</v>
      </c>
      <c r="O4146" s="3">
        <v>1730780.3587</v>
      </c>
      <c r="P4146" s="3">
        <v>0</v>
      </c>
      <c r="Q4146" s="3">
        <v>311540.46000000002</v>
      </c>
    </row>
    <row r="4147" spans="1:17" x14ac:dyDescent="0.35">
      <c r="A4147" s="1">
        <v>44287</v>
      </c>
      <c r="B4147">
        <v>2021</v>
      </c>
      <c r="C4147">
        <v>4</v>
      </c>
      <c r="D4147" t="s">
        <v>31</v>
      </c>
      <c r="E4147">
        <v>1</v>
      </c>
      <c r="F4147" t="s">
        <v>32</v>
      </c>
      <c r="G4147" t="s">
        <v>338</v>
      </c>
      <c r="H4147" t="s">
        <v>97</v>
      </c>
      <c r="I4147" t="s">
        <v>39</v>
      </c>
      <c r="J4147" s="3">
        <v>35000</v>
      </c>
      <c r="K4147" s="3">
        <v>0.65900000000000003</v>
      </c>
      <c r="L4147" s="3">
        <v>23065</v>
      </c>
      <c r="M4147" s="3">
        <v>752.47137499999997</v>
      </c>
      <c r="N4147" s="3">
        <v>29.643872000000002</v>
      </c>
      <c r="O4147" s="3">
        <v>1398904.4345</v>
      </c>
      <c r="P4147" s="3">
        <v>197299.13</v>
      </c>
      <c r="Q4147" s="3">
        <v>484606.45</v>
      </c>
    </row>
    <row r="4148" spans="1:17" x14ac:dyDescent="0.35">
      <c r="A4148" s="1">
        <v>44621</v>
      </c>
      <c r="B4148">
        <v>2022</v>
      </c>
      <c r="C4148">
        <v>3</v>
      </c>
      <c r="D4148" t="s">
        <v>31</v>
      </c>
      <c r="E4148">
        <v>1</v>
      </c>
      <c r="F4148" t="s">
        <v>32</v>
      </c>
      <c r="G4148" t="s">
        <v>338</v>
      </c>
      <c r="H4148" t="s">
        <v>97</v>
      </c>
      <c r="I4148" t="s">
        <v>39</v>
      </c>
      <c r="J4148" s="3">
        <v>24096</v>
      </c>
      <c r="K4148" s="3">
        <v>0.77349999999999997</v>
      </c>
      <c r="L4148" s="3">
        <v>18638.256000000001</v>
      </c>
      <c r="M4148" s="3">
        <v>855.39693</v>
      </c>
      <c r="N4148" s="3">
        <v>24.199300000000001</v>
      </c>
      <c r="O4148" s="3">
        <v>1105206.8398</v>
      </c>
      <c r="P4148" s="3">
        <v>154296.81</v>
      </c>
      <c r="Q4148" s="3">
        <v>380991.25</v>
      </c>
    </row>
    <row r="4149" spans="1:17" x14ac:dyDescent="0.35">
      <c r="A4149" s="1">
        <v>44166</v>
      </c>
      <c r="B4149">
        <v>2020</v>
      </c>
      <c r="C4149">
        <v>12</v>
      </c>
      <c r="D4149" t="s">
        <v>31</v>
      </c>
      <c r="E4149">
        <v>1</v>
      </c>
      <c r="F4149" t="s">
        <v>32</v>
      </c>
      <c r="G4149" t="s">
        <v>338</v>
      </c>
      <c r="H4149" t="s">
        <v>97</v>
      </c>
      <c r="I4149" t="s">
        <v>39</v>
      </c>
      <c r="J4149" s="3">
        <v>1017</v>
      </c>
      <c r="K4149" s="3">
        <v>0.53129999999999999</v>
      </c>
      <c r="L4149" s="3">
        <v>540.33209999999997</v>
      </c>
      <c r="M4149" s="3">
        <v>24.6</v>
      </c>
      <c r="N4149" s="3">
        <v>1</v>
      </c>
      <c r="O4149" s="3">
        <v>34164.604800000001</v>
      </c>
      <c r="P4149" s="3">
        <v>5124.6899999999996</v>
      </c>
      <c r="Q4149" s="3">
        <v>12196.77</v>
      </c>
    </row>
    <row r="4150" spans="1:17" x14ac:dyDescent="0.35">
      <c r="A4150" s="1">
        <v>44682</v>
      </c>
      <c r="B4150">
        <v>2022</v>
      </c>
      <c r="C4150">
        <v>5</v>
      </c>
      <c r="D4150" t="s">
        <v>31</v>
      </c>
      <c r="E4150">
        <v>1</v>
      </c>
      <c r="F4150" t="s">
        <v>32</v>
      </c>
      <c r="G4150" t="s">
        <v>98</v>
      </c>
      <c r="H4150" t="s">
        <v>97</v>
      </c>
      <c r="I4150" t="s">
        <v>39</v>
      </c>
      <c r="J4150" s="3">
        <v>279074</v>
      </c>
      <c r="K4150" s="3">
        <v>0.91690000000000005</v>
      </c>
      <c r="L4150" s="3">
        <v>255882.95060000001</v>
      </c>
      <c r="M4150" s="3">
        <v>9553.06</v>
      </c>
      <c r="N4150" s="3">
        <v>255.87870000000001</v>
      </c>
      <c r="O4150" s="3">
        <v>15044592.502800001</v>
      </c>
      <c r="P4150" s="3">
        <v>2122122.58</v>
      </c>
      <c r="Q4150" s="3">
        <v>4655171.8600000003</v>
      </c>
    </row>
    <row r="4151" spans="1:17" x14ac:dyDescent="0.35">
      <c r="A4151" s="1">
        <v>44682</v>
      </c>
      <c r="B4151">
        <v>2022</v>
      </c>
      <c r="C4151">
        <v>5</v>
      </c>
      <c r="D4151" t="s">
        <v>31</v>
      </c>
      <c r="E4151">
        <v>1</v>
      </c>
      <c r="F4151" t="s">
        <v>32</v>
      </c>
      <c r="G4151" t="s">
        <v>338</v>
      </c>
      <c r="H4151" t="s">
        <v>97</v>
      </c>
      <c r="I4151" t="s">
        <v>39</v>
      </c>
      <c r="J4151" s="3">
        <v>772608</v>
      </c>
      <c r="K4151" s="3">
        <v>1.0228999999999999</v>
      </c>
      <c r="L4151" s="3">
        <v>790300.72320000001</v>
      </c>
      <c r="M4151" s="3">
        <v>26386.109879</v>
      </c>
      <c r="N4151" s="3">
        <v>1009.70335</v>
      </c>
      <c r="O4151" s="3">
        <v>46203707.327200003</v>
      </c>
      <c r="P4151" s="3">
        <v>6555620.9500000002</v>
      </c>
      <c r="Q4151" s="3">
        <v>16051969.189999999</v>
      </c>
    </row>
    <row r="4152" spans="1:17" x14ac:dyDescent="0.35">
      <c r="A4152" s="1">
        <v>44317</v>
      </c>
      <c r="B4152">
        <v>2021</v>
      </c>
      <c r="C4152">
        <v>5</v>
      </c>
      <c r="D4152" t="s">
        <v>31</v>
      </c>
      <c r="E4152">
        <v>1</v>
      </c>
      <c r="F4152" t="s">
        <v>32</v>
      </c>
      <c r="G4152" t="s">
        <v>334</v>
      </c>
      <c r="H4152" t="s">
        <v>97</v>
      </c>
      <c r="I4152" t="s">
        <v>39</v>
      </c>
      <c r="J4152" s="3">
        <v>489850</v>
      </c>
      <c r="K4152" s="3">
        <v>0.64019999999999999</v>
      </c>
      <c r="L4152" s="3">
        <v>313601.96999999997</v>
      </c>
      <c r="M4152" s="3">
        <v>10531.78</v>
      </c>
      <c r="N4152" s="3">
        <v>313.601</v>
      </c>
      <c r="O4152" s="3">
        <v>19049340.868500002</v>
      </c>
      <c r="P4152" s="3">
        <v>2682776.44</v>
      </c>
      <c r="Q4152" s="3">
        <v>6594410.71</v>
      </c>
    </row>
    <row r="4153" spans="1:17" x14ac:dyDescent="0.35">
      <c r="A4153" s="1">
        <v>44621</v>
      </c>
      <c r="B4153">
        <v>2022</v>
      </c>
      <c r="C4153">
        <v>3</v>
      </c>
      <c r="D4153" t="s">
        <v>31</v>
      </c>
      <c r="E4153">
        <v>1</v>
      </c>
      <c r="F4153" t="s">
        <v>32</v>
      </c>
      <c r="G4153" t="s">
        <v>338</v>
      </c>
      <c r="H4153" t="s">
        <v>97</v>
      </c>
      <c r="I4153" t="s">
        <v>39</v>
      </c>
      <c r="J4153" s="3">
        <v>810836</v>
      </c>
      <c r="K4153" s="3">
        <v>0.77349999999999997</v>
      </c>
      <c r="L4153" s="3">
        <v>627181.64599999995</v>
      </c>
      <c r="M4153" s="3">
        <v>28784.662992000001</v>
      </c>
      <c r="N4153" s="3">
        <v>814.32217400000002</v>
      </c>
      <c r="O4153" s="3">
        <v>37190467.014300004</v>
      </c>
      <c r="P4153" s="3">
        <v>5192123.25</v>
      </c>
      <c r="Q4153" s="3">
        <v>12820443.77</v>
      </c>
    </row>
    <row r="4154" spans="1:17" x14ac:dyDescent="0.35">
      <c r="A4154" s="1">
        <v>44562</v>
      </c>
      <c r="B4154">
        <v>2022</v>
      </c>
      <c r="C4154">
        <v>1</v>
      </c>
      <c r="D4154" t="s">
        <v>31</v>
      </c>
      <c r="E4154">
        <v>1</v>
      </c>
      <c r="F4154" t="s">
        <v>32</v>
      </c>
      <c r="G4154" t="s">
        <v>338</v>
      </c>
      <c r="H4154" t="s">
        <v>97</v>
      </c>
      <c r="I4154" t="s">
        <v>39</v>
      </c>
      <c r="J4154" s="3">
        <v>19550</v>
      </c>
      <c r="K4154" s="3">
        <v>0.76090000000000002</v>
      </c>
      <c r="L4154" s="3">
        <v>14875.594999999999</v>
      </c>
      <c r="M4154" s="3">
        <v>381.14104300000002</v>
      </c>
      <c r="N4154" s="3">
        <v>18.920231000000001</v>
      </c>
      <c r="O4154" s="3">
        <v>903596.18330000003</v>
      </c>
      <c r="P4154" s="3">
        <v>128771.37</v>
      </c>
      <c r="Q4154" s="3">
        <v>314591.51</v>
      </c>
    </row>
    <row r="4155" spans="1:17" x14ac:dyDescent="0.35">
      <c r="A4155" s="1">
        <v>44166</v>
      </c>
      <c r="B4155">
        <v>2020</v>
      </c>
      <c r="C4155">
        <v>12</v>
      </c>
      <c r="D4155" t="s">
        <v>31</v>
      </c>
      <c r="E4155">
        <v>1</v>
      </c>
      <c r="F4155" t="s">
        <v>32</v>
      </c>
      <c r="G4155" t="s">
        <v>338</v>
      </c>
      <c r="H4155" t="s">
        <v>97</v>
      </c>
      <c r="I4155" t="s">
        <v>39</v>
      </c>
      <c r="J4155" s="3">
        <v>523180</v>
      </c>
      <c r="K4155" s="3">
        <v>0.53129999999999999</v>
      </c>
      <c r="L4155" s="3">
        <v>277965.53399999999</v>
      </c>
      <c r="M4155" s="3">
        <v>12887.454506</v>
      </c>
      <c r="N4155" s="3">
        <v>331.17150900000001</v>
      </c>
      <c r="O4155" s="3">
        <v>17569368.482700001</v>
      </c>
      <c r="P4155" s="3">
        <v>2430547.4629000002</v>
      </c>
      <c r="Q4155" s="3">
        <v>5951954.4519999996</v>
      </c>
    </row>
    <row r="4156" spans="1:17" x14ac:dyDescent="0.35">
      <c r="A4156" s="1">
        <v>44743</v>
      </c>
      <c r="B4156">
        <v>2022</v>
      </c>
      <c r="C4156">
        <v>7</v>
      </c>
      <c r="D4156" t="s">
        <v>31</v>
      </c>
      <c r="E4156">
        <v>1</v>
      </c>
      <c r="F4156" t="s">
        <v>32</v>
      </c>
      <c r="G4156" t="s">
        <v>338</v>
      </c>
      <c r="H4156" t="s">
        <v>97</v>
      </c>
      <c r="I4156" t="s">
        <v>39</v>
      </c>
      <c r="J4156" s="3">
        <v>52122</v>
      </c>
      <c r="K4156" s="3">
        <v>1.0228999999999999</v>
      </c>
      <c r="L4156" s="3">
        <v>53315.593800000002</v>
      </c>
      <c r="M4156" s="3">
        <v>1779.9643779999999</v>
      </c>
      <c r="N4156" s="3">
        <v>68.112956999999994</v>
      </c>
      <c r="O4156" s="3">
        <v>3098903.7788</v>
      </c>
      <c r="P4156" s="3">
        <v>439693.71</v>
      </c>
      <c r="Q4156" s="3">
        <v>1076626.1599999999</v>
      </c>
    </row>
    <row r="4157" spans="1:17" x14ac:dyDescent="0.35">
      <c r="A4157" s="1">
        <v>44774</v>
      </c>
      <c r="B4157">
        <v>2022</v>
      </c>
      <c r="C4157">
        <v>8</v>
      </c>
      <c r="D4157" t="s">
        <v>31</v>
      </c>
      <c r="E4157">
        <v>1</v>
      </c>
      <c r="F4157" t="s">
        <v>32</v>
      </c>
      <c r="G4157" t="s">
        <v>98</v>
      </c>
      <c r="H4157" t="s">
        <v>97</v>
      </c>
      <c r="I4157" t="s">
        <v>39</v>
      </c>
      <c r="J4157" s="3">
        <v>909540</v>
      </c>
      <c r="K4157" s="3">
        <v>1.0228999999999999</v>
      </c>
      <c r="L4157" s="3">
        <v>930368.46600000001</v>
      </c>
      <c r="M4157" s="3">
        <v>32021.599999999999</v>
      </c>
      <c r="N4157" s="3">
        <v>930.327</v>
      </c>
      <c r="O4157" s="3">
        <v>53544226.595100001</v>
      </c>
      <c r="P4157" s="3">
        <v>0</v>
      </c>
      <c r="Q4157" s="3">
        <v>9637960.7899999991</v>
      </c>
    </row>
    <row r="4158" spans="1:17" x14ac:dyDescent="0.35">
      <c r="A4158" s="1">
        <v>43862</v>
      </c>
      <c r="B4158">
        <v>2020</v>
      </c>
      <c r="C4158">
        <v>2</v>
      </c>
      <c r="D4158" t="s">
        <v>31</v>
      </c>
      <c r="E4158">
        <v>1</v>
      </c>
      <c r="F4158" t="s">
        <v>32</v>
      </c>
      <c r="G4158" t="s">
        <v>334</v>
      </c>
      <c r="H4158" t="s">
        <v>97</v>
      </c>
      <c r="I4158" t="s">
        <v>35</v>
      </c>
      <c r="J4158" s="3">
        <v>160.71</v>
      </c>
      <c r="K4158" s="3">
        <v>560.59990000000005</v>
      </c>
      <c r="L4158" s="3">
        <v>90094.009929000007</v>
      </c>
      <c r="M4158" s="3">
        <v>4001.6759489999999</v>
      </c>
      <c r="N4158" s="3">
        <v>90.089440999999994</v>
      </c>
      <c r="O4158" s="3">
        <v>5182493.9789000005</v>
      </c>
      <c r="P4158" s="3">
        <v>719657.11580000003</v>
      </c>
      <c r="Q4158" s="3">
        <v>1782044.4342</v>
      </c>
    </row>
    <row r="4159" spans="1:17" x14ac:dyDescent="0.35">
      <c r="A4159" s="1">
        <v>44470</v>
      </c>
      <c r="B4159">
        <v>2021</v>
      </c>
      <c r="C4159">
        <v>10</v>
      </c>
      <c r="D4159" t="s">
        <v>31</v>
      </c>
      <c r="E4159">
        <v>1</v>
      </c>
      <c r="F4159" t="s">
        <v>32</v>
      </c>
      <c r="G4159" t="s">
        <v>338</v>
      </c>
      <c r="H4159" t="s">
        <v>97</v>
      </c>
      <c r="I4159" t="s">
        <v>39</v>
      </c>
      <c r="J4159" s="3">
        <v>664136</v>
      </c>
      <c r="K4159" s="3">
        <v>0.71879999999999999</v>
      </c>
      <c r="L4159" s="3">
        <v>477380.95679999999</v>
      </c>
      <c r="M4159" s="3">
        <v>12817.82</v>
      </c>
      <c r="N4159" s="3">
        <v>477.39400000000001</v>
      </c>
      <c r="O4159" s="3">
        <v>28530374.753899999</v>
      </c>
      <c r="P4159" s="3">
        <v>4056660.44</v>
      </c>
      <c r="Q4159" s="3">
        <v>9922480.7799999993</v>
      </c>
    </row>
    <row r="4160" spans="1:17" x14ac:dyDescent="0.35">
      <c r="A4160" s="1">
        <v>44440</v>
      </c>
      <c r="B4160">
        <v>2021</v>
      </c>
      <c r="C4160">
        <v>9</v>
      </c>
      <c r="D4160" t="s">
        <v>31</v>
      </c>
      <c r="E4160">
        <v>1</v>
      </c>
      <c r="F4160" t="s">
        <v>32</v>
      </c>
      <c r="G4160" t="s">
        <v>338</v>
      </c>
      <c r="H4160" t="s">
        <v>97</v>
      </c>
      <c r="I4160" t="s">
        <v>39</v>
      </c>
      <c r="J4160" s="3">
        <v>11242</v>
      </c>
      <c r="K4160" s="3">
        <v>0.76100000000000001</v>
      </c>
      <c r="L4160" s="3">
        <v>8555.1620000000003</v>
      </c>
      <c r="M4160" s="3">
        <v>218.816427</v>
      </c>
      <c r="N4160" s="3">
        <v>10.880571</v>
      </c>
      <c r="O4160" s="3">
        <v>511094.29210000002</v>
      </c>
      <c r="P4160" s="3">
        <v>72840.05</v>
      </c>
      <c r="Q4160" s="3">
        <v>177948.23</v>
      </c>
    </row>
    <row r="4161" spans="1:17" x14ac:dyDescent="0.35">
      <c r="A4161" s="1">
        <v>44166</v>
      </c>
      <c r="B4161">
        <v>2020</v>
      </c>
      <c r="C4161">
        <v>12</v>
      </c>
      <c r="D4161" t="s">
        <v>31</v>
      </c>
      <c r="E4161">
        <v>1</v>
      </c>
      <c r="F4161" t="s">
        <v>32</v>
      </c>
      <c r="G4161" t="s">
        <v>338</v>
      </c>
      <c r="H4161" t="s">
        <v>97</v>
      </c>
      <c r="I4161" t="s">
        <v>39</v>
      </c>
      <c r="J4161" s="3">
        <v>429250</v>
      </c>
      <c r="K4161" s="3">
        <v>0.53100000000000003</v>
      </c>
      <c r="L4161" s="3">
        <v>227931.75</v>
      </c>
      <c r="M4161" s="3">
        <v>10516.63</v>
      </c>
      <c r="N4161" s="3">
        <v>227.93100000000001</v>
      </c>
      <c r="O4161" s="3">
        <v>14409009.8838</v>
      </c>
      <c r="P4161" s="3">
        <v>1994121.32</v>
      </c>
      <c r="Q4161" s="3">
        <v>4946687.29</v>
      </c>
    </row>
    <row r="4162" spans="1:17" x14ac:dyDescent="0.35">
      <c r="A4162" s="1">
        <v>44805</v>
      </c>
      <c r="B4162">
        <v>2022</v>
      </c>
      <c r="C4162">
        <v>9</v>
      </c>
      <c r="D4162" t="s">
        <v>31</v>
      </c>
      <c r="E4162">
        <v>1</v>
      </c>
      <c r="F4162" t="s">
        <v>32</v>
      </c>
      <c r="G4162" t="s">
        <v>338</v>
      </c>
      <c r="H4162" t="s">
        <v>97</v>
      </c>
      <c r="I4162" t="s">
        <v>39</v>
      </c>
      <c r="J4162" s="3">
        <v>11319</v>
      </c>
      <c r="K4162" s="3">
        <v>0.96289999999999998</v>
      </c>
      <c r="L4162" s="3">
        <v>10899.0651</v>
      </c>
      <c r="M4162" s="3">
        <v>386.50056000000001</v>
      </c>
      <c r="N4162" s="3">
        <v>13.968346</v>
      </c>
      <c r="O4162" s="3">
        <v>619939.223</v>
      </c>
      <c r="P4162" s="3">
        <v>87678.79</v>
      </c>
      <c r="Q4162" s="3">
        <v>214879.49</v>
      </c>
    </row>
    <row r="4163" spans="1:17" x14ac:dyDescent="0.35">
      <c r="A4163" s="1">
        <v>44562</v>
      </c>
      <c r="B4163">
        <v>2022</v>
      </c>
      <c r="C4163">
        <v>1</v>
      </c>
      <c r="D4163" t="s">
        <v>31</v>
      </c>
      <c r="E4163">
        <v>1</v>
      </c>
      <c r="F4163" t="s">
        <v>32</v>
      </c>
      <c r="G4163" t="s">
        <v>338</v>
      </c>
      <c r="H4163" t="s">
        <v>97</v>
      </c>
      <c r="I4163" t="s">
        <v>39</v>
      </c>
      <c r="J4163" s="3">
        <v>2201800</v>
      </c>
      <c r="K4163" s="3">
        <v>0.76100000000000001</v>
      </c>
      <c r="L4163" s="3">
        <v>1675569.8</v>
      </c>
      <c r="M4163" s="3">
        <v>42935.091735000002</v>
      </c>
      <c r="N4163" s="3">
        <v>2131.3418339999998</v>
      </c>
      <c r="O4163" s="3">
        <v>101780094.6759</v>
      </c>
      <c r="P4163" s="3">
        <v>14504666.82</v>
      </c>
      <c r="Q4163" s="3">
        <v>35435245.990000002</v>
      </c>
    </row>
    <row r="4164" spans="1:17" x14ac:dyDescent="0.35">
      <c r="A4164" s="1">
        <v>44287</v>
      </c>
      <c r="B4164">
        <v>2021</v>
      </c>
      <c r="C4164">
        <v>4</v>
      </c>
      <c r="D4164" t="s">
        <v>31</v>
      </c>
      <c r="E4164">
        <v>1</v>
      </c>
      <c r="F4164" t="s">
        <v>32</v>
      </c>
      <c r="G4164" t="s">
        <v>338</v>
      </c>
      <c r="H4164" t="s">
        <v>97</v>
      </c>
      <c r="I4164" t="s">
        <v>39</v>
      </c>
      <c r="J4164" s="3">
        <v>20080</v>
      </c>
      <c r="K4164" s="3">
        <v>0.65900000000000003</v>
      </c>
      <c r="L4164" s="3">
        <v>13232.72</v>
      </c>
      <c r="M4164" s="3">
        <v>431.68492199999997</v>
      </c>
      <c r="N4164" s="3">
        <v>17.006378000000002</v>
      </c>
      <c r="O4164" s="3">
        <v>802571.4584</v>
      </c>
      <c r="P4164" s="3">
        <v>113193.33</v>
      </c>
      <c r="Q4164" s="3">
        <v>278025.64</v>
      </c>
    </row>
    <row r="4165" spans="1:17" x14ac:dyDescent="0.35">
      <c r="A4165" s="1">
        <v>44470</v>
      </c>
      <c r="B4165">
        <v>2021</v>
      </c>
      <c r="C4165">
        <v>10</v>
      </c>
      <c r="D4165" t="s">
        <v>31</v>
      </c>
      <c r="E4165">
        <v>1</v>
      </c>
      <c r="F4165" t="s">
        <v>32</v>
      </c>
      <c r="G4165" t="s">
        <v>338</v>
      </c>
      <c r="H4165" t="s">
        <v>97</v>
      </c>
      <c r="I4165" t="s">
        <v>39</v>
      </c>
      <c r="J4165" s="3">
        <v>95855</v>
      </c>
      <c r="K4165" s="3">
        <v>0.76119999999999999</v>
      </c>
      <c r="L4165" s="3">
        <v>72964.826000000001</v>
      </c>
      <c r="M4165" s="3">
        <v>1849.9390579999999</v>
      </c>
      <c r="N4165" s="3">
        <v>92.784514000000001</v>
      </c>
      <c r="O4165" s="3">
        <v>4349386.8645000001</v>
      </c>
      <c r="P4165" s="3">
        <v>620018.61</v>
      </c>
      <c r="Q4165" s="3">
        <v>1514514.36</v>
      </c>
    </row>
    <row r="4166" spans="1:17" x14ac:dyDescent="0.35">
      <c r="A4166" s="1">
        <v>43862</v>
      </c>
      <c r="B4166">
        <v>2020</v>
      </c>
      <c r="C4166">
        <v>2</v>
      </c>
      <c r="D4166" t="s">
        <v>31</v>
      </c>
      <c r="E4166">
        <v>1</v>
      </c>
      <c r="F4166" t="s">
        <v>32</v>
      </c>
      <c r="G4166" t="s">
        <v>338</v>
      </c>
      <c r="H4166" t="s">
        <v>97</v>
      </c>
      <c r="I4166" t="s">
        <v>35</v>
      </c>
      <c r="J4166" s="3">
        <v>20.48</v>
      </c>
      <c r="K4166" s="3">
        <v>560.59990000000005</v>
      </c>
      <c r="L4166" s="3">
        <v>11481.085951999999</v>
      </c>
      <c r="M4166" s="3">
        <v>509.94953900000002</v>
      </c>
      <c r="N4166" s="3">
        <v>11.480456999999999</v>
      </c>
      <c r="O4166" s="3">
        <v>660428.57750000001</v>
      </c>
      <c r="P4166" s="3">
        <v>91709.154200000004</v>
      </c>
      <c r="Q4166" s="3">
        <v>227093.9558</v>
      </c>
    </row>
    <row r="4167" spans="1:17" x14ac:dyDescent="0.35">
      <c r="A4167" s="1">
        <v>44470</v>
      </c>
      <c r="B4167">
        <v>2021</v>
      </c>
      <c r="C4167">
        <v>10</v>
      </c>
      <c r="D4167" t="s">
        <v>31</v>
      </c>
      <c r="E4167">
        <v>1</v>
      </c>
      <c r="F4167" t="s">
        <v>32</v>
      </c>
      <c r="G4167" t="s">
        <v>338</v>
      </c>
      <c r="H4167" t="s">
        <v>97</v>
      </c>
      <c r="I4167" t="s">
        <v>39</v>
      </c>
      <c r="J4167" s="3">
        <v>863890</v>
      </c>
      <c r="K4167" s="3">
        <v>0.71879999999999999</v>
      </c>
      <c r="L4167" s="3">
        <v>620964.13199999998</v>
      </c>
      <c r="M4167" s="3">
        <v>16673.150000000001</v>
      </c>
      <c r="N4167" s="3">
        <v>620.98400000000004</v>
      </c>
      <c r="O4167" s="3">
        <v>37111542.770599999</v>
      </c>
      <c r="P4167" s="3">
        <v>5276818.68</v>
      </c>
      <c r="Q4167" s="3">
        <v>12906954.550000001</v>
      </c>
    </row>
    <row r="4168" spans="1:17" x14ac:dyDescent="0.35">
      <c r="A4168" s="1">
        <v>44562</v>
      </c>
      <c r="B4168">
        <v>2022</v>
      </c>
      <c r="C4168">
        <v>1</v>
      </c>
      <c r="D4168" t="s">
        <v>31</v>
      </c>
      <c r="E4168">
        <v>1</v>
      </c>
      <c r="F4168" t="s">
        <v>32</v>
      </c>
      <c r="G4168" t="s">
        <v>338</v>
      </c>
      <c r="H4168" t="s">
        <v>97</v>
      </c>
      <c r="I4168" t="s">
        <v>39</v>
      </c>
      <c r="J4168" s="3">
        <v>48530</v>
      </c>
      <c r="K4168" s="3">
        <v>0.76100000000000001</v>
      </c>
      <c r="L4168" s="3">
        <v>36931.33</v>
      </c>
      <c r="M4168" s="3">
        <v>946.31247199999996</v>
      </c>
      <c r="N4168" s="3">
        <v>46.975918</v>
      </c>
      <c r="O4168" s="3">
        <v>2243340.9005</v>
      </c>
      <c r="P4168" s="3">
        <v>319698.2</v>
      </c>
      <c r="Q4168" s="3">
        <v>781030.3</v>
      </c>
    </row>
    <row r="4169" spans="1:17" x14ac:dyDescent="0.35">
      <c r="A4169" s="1">
        <v>44287</v>
      </c>
      <c r="B4169">
        <v>2021</v>
      </c>
      <c r="C4169">
        <v>4</v>
      </c>
      <c r="D4169" t="s">
        <v>31</v>
      </c>
      <c r="E4169">
        <v>1</v>
      </c>
      <c r="F4169" t="s">
        <v>32</v>
      </c>
      <c r="G4169" t="s">
        <v>338</v>
      </c>
      <c r="H4169" t="s">
        <v>97</v>
      </c>
      <c r="I4169" t="s">
        <v>39</v>
      </c>
      <c r="J4169" s="3">
        <v>30510</v>
      </c>
      <c r="K4169" s="3">
        <v>0.65900000000000003</v>
      </c>
      <c r="L4169" s="3">
        <v>20106.09</v>
      </c>
      <c r="M4169" s="3">
        <v>655.92174</v>
      </c>
      <c r="N4169" s="3">
        <v>25.840264999999999</v>
      </c>
      <c r="O4169" s="3">
        <v>1219444.9798999999</v>
      </c>
      <c r="P4169" s="3">
        <v>171988.47</v>
      </c>
      <c r="Q4169" s="3">
        <v>422426.51</v>
      </c>
    </row>
    <row r="4170" spans="1:17" x14ac:dyDescent="0.35">
      <c r="A4170" s="1">
        <v>44317</v>
      </c>
      <c r="B4170">
        <v>2021</v>
      </c>
      <c r="C4170">
        <v>5</v>
      </c>
      <c r="D4170" t="s">
        <v>31</v>
      </c>
      <c r="E4170">
        <v>1</v>
      </c>
      <c r="F4170" t="s">
        <v>32</v>
      </c>
      <c r="G4170" t="s">
        <v>334</v>
      </c>
      <c r="H4170" t="s">
        <v>97</v>
      </c>
      <c r="I4170" t="s">
        <v>39</v>
      </c>
      <c r="J4170" s="3">
        <v>512383</v>
      </c>
      <c r="K4170" s="3">
        <v>0.64019999999999999</v>
      </c>
      <c r="L4170" s="3">
        <v>328027.59659999999</v>
      </c>
      <c r="M4170" s="3">
        <v>11016.24</v>
      </c>
      <c r="N4170" s="3">
        <v>328.02699999999999</v>
      </c>
      <c r="O4170" s="3">
        <v>19925606.486099999</v>
      </c>
      <c r="P4170" s="3">
        <v>2806184.19</v>
      </c>
      <c r="Q4170" s="3">
        <v>6897753.5999999996</v>
      </c>
    </row>
    <row r="4171" spans="1:17" x14ac:dyDescent="0.35">
      <c r="A4171" s="1">
        <v>44440</v>
      </c>
      <c r="B4171">
        <v>2021</v>
      </c>
      <c r="C4171">
        <v>9</v>
      </c>
      <c r="D4171" t="s">
        <v>31</v>
      </c>
      <c r="E4171">
        <v>1</v>
      </c>
      <c r="F4171" t="s">
        <v>32</v>
      </c>
      <c r="G4171" t="s">
        <v>338</v>
      </c>
      <c r="H4171" t="s">
        <v>97</v>
      </c>
      <c r="I4171" t="s">
        <v>39</v>
      </c>
      <c r="J4171" s="3">
        <v>25550</v>
      </c>
      <c r="K4171" s="3">
        <v>0.76100000000000001</v>
      </c>
      <c r="L4171" s="3">
        <v>19443.55</v>
      </c>
      <c r="M4171" s="3">
        <v>497.35700100000003</v>
      </c>
      <c r="N4171" s="3">
        <v>24.730903999999999</v>
      </c>
      <c r="O4171" s="3">
        <v>1161577.9365999999</v>
      </c>
      <c r="P4171" s="3">
        <v>165545.57999999999</v>
      </c>
      <c r="Q4171" s="3">
        <v>404427.81</v>
      </c>
    </row>
    <row r="4172" spans="1:17" x14ac:dyDescent="0.35">
      <c r="A4172" s="1">
        <v>43862</v>
      </c>
      <c r="B4172">
        <v>2020</v>
      </c>
      <c r="C4172">
        <v>2</v>
      </c>
      <c r="D4172" t="s">
        <v>31</v>
      </c>
      <c r="E4172">
        <v>1</v>
      </c>
      <c r="F4172" t="s">
        <v>32</v>
      </c>
      <c r="G4172" t="s">
        <v>338</v>
      </c>
      <c r="H4172" t="s">
        <v>97</v>
      </c>
      <c r="I4172" t="s">
        <v>39</v>
      </c>
      <c r="J4172" s="3">
        <v>100900</v>
      </c>
      <c r="K4172" s="3">
        <v>0.52059999999999995</v>
      </c>
      <c r="L4172" s="3">
        <v>52528.54</v>
      </c>
      <c r="M4172" s="3">
        <v>2512.381445</v>
      </c>
      <c r="N4172" s="3">
        <v>62.708716000000003</v>
      </c>
      <c r="O4172" s="3">
        <v>3038356.7406000001</v>
      </c>
      <c r="P4172" s="3">
        <v>419477.16090000002</v>
      </c>
      <c r="Q4172" s="3">
        <v>1041887.2679</v>
      </c>
    </row>
    <row r="4173" spans="1:17" x14ac:dyDescent="0.35">
      <c r="A4173" s="1">
        <v>44593</v>
      </c>
      <c r="B4173">
        <v>2022</v>
      </c>
      <c r="C4173">
        <v>2</v>
      </c>
      <c r="D4173" t="s">
        <v>31</v>
      </c>
      <c r="E4173">
        <v>1</v>
      </c>
      <c r="F4173" t="s">
        <v>32</v>
      </c>
      <c r="G4173" t="s">
        <v>338</v>
      </c>
      <c r="H4173" t="s">
        <v>97</v>
      </c>
      <c r="I4173" t="s">
        <v>39</v>
      </c>
      <c r="J4173" s="3">
        <v>68748</v>
      </c>
      <c r="K4173" s="3">
        <v>0.76980000000000004</v>
      </c>
      <c r="L4173" s="3">
        <v>52922.210400000004</v>
      </c>
      <c r="M4173" s="3">
        <v>2491.5589810000001</v>
      </c>
      <c r="N4173" s="3">
        <v>68.797692999999995</v>
      </c>
      <c r="O4173" s="3">
        <v>3192772.4969000001</v>
      </c>
      <c r="P4173" s="3">
        <v>445198.28</v>
      </c>
      <c r="Q4173" s="3">
        <v>1099993.06</v>
      </c>
    </row>
    <row r="4174" spans="1:17" x14ac:dyDescent="0.35">
      <c r="A4174" s="1">
        <v>44531</v>
      </c>
      <c r="B4174">
        <v>2021</v>
      </c>
      <c r="C4174">
        <v>12</v>
      </c>
      <c r="D4174" t="s">
        <v>31</v>
      </c>
      <c r="E4174">
        <v>1</v>
      </c>
      <c r="F4174" t="s">
        <v>32</v>
      </c>
      <c r="G4174" t="s">
        <v>338</v>
      </c>
      <c r="H4174" t="s">
        <v>97</v>
      </c>
      <c r="I4174" t="s">
        <v>39</v>
      </c>
      <c r="J4174" s="3">
        <v>20340</v>
      </c>
      <c r="K4174" s="3">
        <v>0.76119999999999999</v>
      </c>
      <c r="L4174" s="3">
        <v>15482.808000000001</v>
      </c>
      <c r="M4174" s="3">
        <v>392.53643</v>
      </c>
      <c r="N4174" s="3">
        <v>19.687837999999999</v>
      </c>
      <c r="O4174" s="3">
        <v>928003.46400000004</v>
      </c>
      <c r="P4174" s="3">
        <v>132285.10999999999</v>
      </c>
      <c r="Q4174" s="3">
        <v>323138.84000000003</v>
      </c>
    </row>
    <row r="4175" spans="1:17" x14ac:dyDescent="0.35">
      <c r="A4175" s="1">
        <v>44531</v>
      </c>
      <c r="B4175">
        <v>2021</v>
      </c>
      <c r="C4175">
        <v>12</v>
      </c>
      <c r="D4175" t="s">
        <v>31</v>
      </c>
      <c r="E4175">
        <v>1</v>
      </c>
      <c r="F4175" t="s">
        <v>32</v>
      </c>
      <c r="G4175" t="s">
        <v>338</v>
      </c>
      <c r="H4175" t="s">
        <v>97</v>
      </c>
      <c r="I4175" t="s">
        <v>39</v>
      </c>
      <c r="J4175" s="3">
        <v>21357</v>
      </c>
      <c r="K4175" s="3">
        <v>0.76119999999999999</v>
      </c>
      <c r="L4175" s="3">
        <v>16256.948399999999</v>
      </c>
      <c r="M4175" s="3">
        <v>412.14614999999998</v>
      </c>
      <c r="N4175" s="3">
        <v>20.671372000000002</v>
      </c>
      <c r="O4175" s="3">
        <v>974403.6372</v>
      </c>
      <c r="P4175" s="3">
        <v>138899.37</v>
      </c>
      <c r="Q4175" s="3">
        <v>339308.1</v>
      </c>
    </row>
    <row r="4176" spans="1:17" x14ac:dyDescent="0.35">
      <c r="A4176" s="1">
        <v>44256</v>
      </c>
      <c r="B4176">
        <v>2021</v>
      </c>
      <c r="C4176">
        <v>3</v>
      </c>
      <c r="D4176" t="s">
        <v>31</v>
      </c>
      <c r="E4176">
        <v>1</v>
      </c>
      <c r="F4176" t="s">
        <v>32</v>
      </c>
      <c r="G4176" t="s">
        <v>338</v>
      </c>
      <c r="H4176" t="s">
        <v>97</v>
      </c>
      <c r="I4176" t="s">
        <v>39</v>
      </c>
      <c r="J4176" s="3">
        <v>116035</v>
      </c>
      <c r="K4176" s="3">
        <v>0.64780000000000004</v>
      </c>
      <c r="L4176" s="3">
        <v>75167.472999999998</v>
      </c>
      <c r="M4176" s="3">
        <v>3794.2732970000002</v>
      </c>
      <c r="N4176" s="3">
        <v>98.279794999999993</v>
      </c>
      <c r="O4176" s="3">
        <v>4645767.9022000004</v>
      </c>
      <c r="P4176" s="3">
        <v>644119.48</v>
      </c>
      <c r="Q4176" s="3">
        <v>1596299.21</v>
      </c>
    </row>
    <row r="4177" spans="1:17" x14ac:dyDescent="0.35">
      <c r="A4177" s="1">
        <v>44866</v>
      </c>
      <c r="B4177">
        <v>2022</v>
      </c>
      <c r="C4177">
        <v>11</v>
      </c>
      <c r="D4177" t="s">
        <v>31</v>
      </c>
      <c r="E4177">
        <v>1</v>
      </c>
      <c r="F4177" t="s">
        <v>32</v>
      </c>
      <c r="G4177" t="s">
        <v>338</v>
      </c>
      <c r="H4177" t="s">
        <v>97</v>
      </c>
      <c r="I4177" t="s">
        <v>39</v>
      </c>
      <c r="J4177" s="3">
        <v>10000</v>
      </c>
      <c r="K4177" s="3">
        <v>0.88849999999999996</v>
      </c>
      <c r="L4177" s="3">
        <v>8885</v>
      </c>
      <c r="M4177" s="3">
        <v>385.27196199999997</v>
      </c>
      <c r="N4177" s="3">
        <v>11.494121</v>
      </c>
      <c r="O4177" s="3">
        <v>521636.75219999999</v>
      </c>
      <c r="P4177" s="3">
        <v>73089.47</v>
      </c>
      <c r="Q4177" s="3">
        <v>180140.55</v>
      </c>
    </row>
    <row r="4178" spans="1:17" x14ac:dyDescent="0.35">
      <c r="A4178" s="1">
        <v>44621</v>
      </c>
      <c r="B4178">
        <v>2022</v>
      </c>
      <c r="C4178">
        <v>3</v>
      </c>
      <c r="D4178" t="s">
        <v>31</v>
      </c>
      <c r="E4178">
        <v>1</v>
      </c>
      <c r="F4178" t="s">
        <v>32</v>
      </c>
      <c r="G4178" t="s">
        <v>98</v>
      </c>
      <c r="H4178" t="s">
        <v>97</v>
      </c>
      <c r="I4178" t="s">
        <v>39</v>
      </c>
      <c r="J4178" s="3">
        <v>654775</v>
      </c>
      <c r="K4178" s="3">
        <v>0.73480000000000001</v>
      </c>
      <c r="L4178" s="3">
        <v>481128.67</v>
      </c>
      <c r="M4178" s="3">
        <v>23244.52</v>
      </c>
      <c r="N4178" s="3">
        <v>481.14499999999998</v>
      </c>
      <c r="O4178" s="3">
        <v>28629332.041700002</v>
      </c>
      <c r="P4178" s="3">
        <v>4294399.8099999996</v>
      </c>
      <c r="Q4178" s="3">
        <v>10220676.640000001</v>
      </c>
    </row>
    <row r="4179" spans="1:17" x14ac:dyDescent="0.35">
      <c r="A4179" s="1">
        <v>44866</v>
      </c>
      <c r="B4179">
        <v>2022</v>
      </c>
      <c r="C4179">
        <v>11</v>
      </c>
      <c r="D4179" t="s">
        <v>31</v>
      </c>
      <c r="E4179">
        <v>1</v>
      </c>
      <c r="F4179" t="s">
        <v>32</v>
      </c>
      <c r="G4179" t="s">
        <v>338</v>
      </c>
      <c r="H4179" t="s">
        <v>97</v>
      </c>
      <c r="I4179" t="s">
        <v>39</v>
      </c>
      <c r="J4179" s="3">
        <v>42378</v>
      </c>
      <c r="K4179" s="3">
        <v>0.88849999999999996</v>
      </c>
      <c r="L4179" s="3">
        <v>37652.853000000003</v>
      </c>
      <c r="M4179" s="3">
        <v>1632.914859</v>
      </c>
      <c r="N4179" s="3">
        <v>48.716031000000001</v>
      </c>
      <c r="O4179" s="3">
        <v>2210592.2283999999</v>
      </c>
      <c r="P4179" s="3">
        <v>309738.57</v>
      </c>
      <c r="Q4179" s="3">
        <v>763399.64</v>
      </c>
    </row>
    <row r="4180" spans="1:17" x14ac:dyDescent="0.35">
      <c r="A4180" s="1">
        <v>44866</v>
      </c>
      <c r="B4180">
        <v>2022</v>
      </c>
      <c r="C4180">
        <v>11</v>
      </c>
      <c r="D4180" t="s">
        <v>31</v>
      </c>
      <c r="E4180">
        <v>1</v>
      </c>
      <c r="F4180" t="s">
        <v>32</v>
      </c>
      <c r="G4180" t="s">
        <v>338</v>
      </c>
      <c r="H4180" t="s">
        <v>97</v>
      </c>
      <c r="I4180" t="s">
        <v>39</v>
      </c>
      <c r="J4180" s="3">
        <v>284760</v>
      </c>
      <c r="K4180" s="3">
        <v>0.88849999999999996</v>
      </c>
      <c r="L4180" s="3">
        <v>253009.26</v>
      </c>
      <c r="M4180" s="3">
        <v>10972.401352000001</v>
      </c>
      <c r="N4180" s="3">
        <v>327.34826500000003</v>
      </c>
      <c r="O4180" s="3">
        <v>14854128.154899999</v>
      </c>
      <c r="P4180" s="3">
        <v>2081295.89</v>
      </c>
      <c r="Q4180" s="3">
        <v>5129674.9400000004</v>
      </c>
    </row>
    <row r="4181" spans="1:17" x14ac:dyDescent="0.35">
      <c r="A4181" s="1">
        <v>44805</v>
      </c>
      <c r="B4181">
        <v>2022</v>
      </c>
      <c r="C4181">
        <v>9</v>
      </c>
      <c r="D4181" t="s">
        <v>31</v>
      </c>
      <c r="E4181">
        <v>1</v>
      </c>
      <c r="F4181" t="s">
        <v>32</v>
      </c>
      <c r="G4181" t="s">
        <v>338</v>
      </c>
      <c r="H4181" t="s">
        <v>97</v>
      </c>
      <c r="I4181" t="s">
        <v>39</v>
      </c>
      <c r="J4181" s="3">
        <v>37296</v>
      </c>
      <c r="K4181" s="3">
        <v>0.96289999999999998</v>
      </c>
      <c r="L4181" s="3">
        <v>35912.318399999996</v>
      </c>
      <c r="M4181" s="3">
        <v>1273.687316</v>
      </c>
      <c r="N4181" s="3">
        <v>46.031768999999997</v>
      </c>
      <c r="O4181" s="3">
        <v>2042693.9889</v>
      </c>
      <c r="P4181" s="3">
        <v>288900.81</v>
      </c>
      <c r="Q4181" s="3">
        <v>708025.94</v>
      </c>
    </row>
    <row r="4182" spans="1:17" x14ac:dyDescent="0.35">
      <c r="A4182" s="1">
        <v>44166</v>
      </c>
      <c r="B4182">
        <v>2020</v>
      </c>
      <c r="C4182">
        <v>12</v>
      </c>
      <c r="D4182" t="s">
        <v>31</v>
      </c>
      <c r="E4182">
        <v>1</v>
      </c>
      <c r="F4182" t="s">
        <v>32</v>
      </c>
      <c r="G4182" t="s">
        <v>338</v>
      </c>
      <c r="H4182" t="s">
        <v>97</v>
      </c>
      <c r="I4182" t="s">
        <v>39</v>
      </c>
      <c r="J4182" s="3">
        <v>62769</v>
      </c>
      <c r="K4182" s="3">
        <v>0.53129999999999999</v>
      </c>
      <c r="L4182" s="3">
        <v>33349.169699999999</v>
      </c>
      <c r="M4182" s="3">
        <v>1546.1832879999999</v>
      </c>
      <c r="N4182" s="3">
        <v>39.732582999999998</v>
      </c>
      <c r="O4182" s="3">
        <v>2107901.0861999998</v>
      </c>
      <c r="P4182" s="3">
        <v>291607.15700000001</v>
      </c>
      <c r="Q4182" s="3">
        <v>714091.18279999995</v>
      </c>
    </row>
    <row r="4183" spans="1:17" x14ac:dyDescent="0.35">
      <c r="A4183" s="1">
        <v>44743</v>
      </c>
      <c r="B4183">
        <v>2022</v>
      </c>
      <c r="C4183">
        <v>7</v>
      </c>
      <c r="D4183" t="s">
        <v>31</v>
      </c>
      <c r="E4183">
        <v>1</v>
      </c>
      <c r="F4183" t="s">
        <v>32</v>
      </c>
      <c r="G4183" t="s">
        <v>98</v>
      </c>
      <c r="H4183" t="s">
        <v>97</v>
      </c>
      <c r="I4183" t="s">
        <v>39</v>
      </c>
      <c r="J4183" s="3">
        <v>2910689</v>
      </c>
      <c r="K4183" s="3">
        <v>1.0227999999999999</v>
      </c>
      <c r="L4183" s="3">
        <v>2977052.7091999999</v>
      </c>
      <c r="M4183" s="3">
        <v>102474</v>
      </c>
      <c r="N4183" s="3">
        <v>2977.1979999999999</v>
      </c>
      <c r="O4183" s="3">
        <v>173160527.5404</v>
      </c>
      <c r="P4183" s="3">
        <v>0</v>
      </c>
      <c r="Q4183" s="3">
        <v>31168894.960000001</v>
      </c>
    </row>
    <row r="4184" spans="1:17" x14ac:dyDescent="0.35">
      <c r="A4184" s="1">
        <v>43862</v>
      </c>
      <c r="B4184">
        <v>2020</v>
      </c>
      <c r="C4184">
        <v>2</v>
      </c>
      <c r="D4184" t="s">
        <v>31</v>
      </c>
      <c r="E4184">
        <v>1</v>
      </c>
      <c r="F4184" t="s">
        <v>32</v>
      </c>
      <c r="G4184" t="s">
        <v>334</v>
      </c>
      <c r="H4184" t="s">
        <v>97</v>
      </c>
      <c r="I4184" t="s">
        <v>35</v>
      </c>
      <c r="J4184" s="3">
        <v>584.14</v>
      </c>
      <c r="K4184" s="3">
        <v>520.6</v>
      </c>
      <c r="L4184" s="3">
        <v>304103.28399999999</v>
      </c>
      <c r="M4184" s="3">
        <v>14545.14</v>
      </c>
      <c r="N4184" s="3">
        <v>309.89999999999998</v>
      </c>
      <c r="O4184" s="3">
        <v>17591904.240499999</v>
      </c>
      <c r="P4184" s="3">
        <v>2429138.17</v>
      </c>
      <c r="Q4184" s="3">
        <v>6032925.7999999998</v>
      </c>
    </row>
    <row r="4185" spans="1:17" x14ac:dyDescent="0.35">
      <c r="A4185" s="1">
        <v>43586</v>
      </c>
      <c r="B4185">
        <v>2019</v>
      </c>
      <c r="C4185">
        <v>5</v>
      </c>
      <c r="D4185" t="s">
        <v>31</v>
      </c>
      <c r="E4185">
        <v>1</v>
      </c>
      <c r="F4185" t="s">
        <v>32</v>
      </c>
      <c r="G4185" t="s">
        <v>1176</v>
      </c>
      <c r="H4185" t="s">
        <v>97</v>
      </c>
      <c r="I4185" t="s">
        <v>39</v>
      </c>
      <c r="J4185" s="3">
        <v>1717000</v>
      </c>
      <c r="K4185" s="3">
        <v>0.64890000000000003</v>
      </c>
      <c r="L4185" s="3">
        <v>1114161.3</v>
      </c>
      <c r="M4185" s="3">
        <v>43010.815772000002</v>
      </c>
      <c r="N4185" s="3">
        <v>1946.228374</v>
      </c>
      <c r="O4185" s="3">
        <v>58601713.125399999</v>
      </c>
      <c r="P4185" s="3">
        <v>0</v>
      </c>
      <c r="Q4185" s="3">
        <v>10548308.359999999</v>
      </c>
    </row>
    <row r="4186" spans="1:17" x14ac:dyDescent="0.35">
      <c r="A4186" s="1">
        <v>44470</v>
      </c>
      <c r="B4186">
        <v>2021</v>
      </c>
      <c r="C4186">
        <v>10</v>
      </c>
      <c r="D4186" t="s">
        <v>31</v>
      </c>
      <c r="E4186">
        <v>1</v>
      </c>
      <c r="F4186" t="s">
        <v>32</v>
      </c>
      <c r="G4186" t="s">
        <v>338</v>
      </c>
      <c r="H4186" t="s">
        <v>97</v>
      </c>
      <c r="I4186" t="s">
        <v>39</v>
      </c>
      <c r="J4186" s="3">
        <v>20000</v>
      </c>
      <c r="K4186" s="3">
        <v>0.76119999999999999</v>
      </c>
      <c r="L4186" s="3">
        <v>15224</v>
      </c>
      <c r="M4186" s="3">
        <v>385.98411199999998</v>
      </c>
      <c r="N4186" s="3">
        <v>19.359203999999998</v>
      </c>
      <c r="O4186" s="3">
        <v>907492.95589999994</v>
      </c>
      <c r="P4186" s="3">
        <v>129365.94</v>
      </c>
      <c r="Q4186" s="3">
        <v>316001.12</v>
      </c>
    </row>
    <row r="4187" spans="1:17" x14ac:dyDescent="0.35">
      <c r="A4187" s="1">
        <v>44835</v>
      </c>
      <c r="B4187">
        <v>2022</v>
      </c>
      <c r="C4187">
        <v>10</v>
      </c>
      <c r="D4187" t="s">
        <v>31</v>
      </c>
      <c r="E4187">
        <v>1</v>
      </c>
      <c r="F4187" t="s">
        <v>32</v>
      </c>
      <c r="G4187" t="s">
        <v>98</v>
      </c>
      <c r="H4187" t="s">
        <v>97</v>
      </c>
      <c r="I4187" t="s">
        <v>39</v>
      </c>
      <c r="J4187" s="3">
        <v>247363</v>
      </c>
      <c r="K4187" s="3">
        <v>1.165</v>
      </c>
      <c r="L4187" s="3">
        <v>288177.89500000002</v>
      </c>
      <c r="M4187" s="3">
        <v>8613.6537800000006</v>
      </c>
      <c r="N4187" s="3">
        <v>5763.5570820000003</v>
      </c>
      <c r="O4187" s="3">
        <v>16259804.982000001</v>
      </c>
      <c r="P4187" s="3">
        <v>0</v>
      </c>
      <c r="Q4187" s="3">
        <v>0</v>
      </c>
    </row>
    <row r="4188" spans="1:17" x14ac:dyDescent="0.35">
      <c r="A4188" s="1">
        <v>44593</v>
      </c>
      <c r="B4188">
        <v>2022</v>
      </c>
      <c r="C4188">
        <v>2</v>
      </c>
      <c r="D4188" t="s">
        <v>31</v>
      </c>
      <c r="E4188">
        <v>1</v>
      </c>
      <c r="F4188" t="s">
        <v>32</v>
      </c>
      <c r="G4188" t="s">
        <v>98</v>
      </c>
      <c r="H4188" t="s">
        <v>97</v>
      </c>
      <c r="I4188" t="s">
        <v>39</v>
      </c>
      <c r="J4188" s="3">
        <v>489850</v>
      </c>
      <c r="K4188" s="3">
        <v>0.73129999999999995</v>
      </c>
      <c r="L4188" s="3">
        <v>358227.30499999999</v>
      </c>
      <c r="M4188" s="3">
        <v>17752.16</v>
      </c>
      <c r="N4188" s="3">
        <v>358.21300000000002</v>
      </c>
      <c r="O4188" s="3">
        <v>21683434.5909</v>
      </c>
      <c r="P4188" s="3">
        <v>3013292.72</v>
      </c>
      <c r="Q4188" s="3">
        <v>7458269.4100000001</v>
      </c>
    </row>
    <row r="4189" spans="1:17" x14ac:dyDescent="0.35">
      <c r="A4189" s="1">
        <v>44743</v>
      </c>
      <c r="B4189">
        <v>2022</v>
      </c>
      <c r="C4189">
        <v>7</v>
      </c>
      <c r="D4189" t="s">
        <v>31</v>
      </c>
      <c r="E4189">
        <v>1</v>
      </c>
      <c r="F4189" t="s">
        <v>32</v>
      </c>
      <c r="G4189" t="s">
        <v>338</v>
      </c>
      <c r="H4189" t="s">
        <v>97</v>
      </c>
      <c r="I4189" t="s">
        <v>39</v>
      </c>
      <c r="J4189" s="3">
        <v>126125</v>
      </c>
      <c r="K4189" s="3">
        <v>1.0228999999999999</v>
      </c>
      <c r="L4189" s="3">
        <v>129013.2625</v>
      </c>
      <c r="M4189" s="3">
        <v>4307.3581549999999</v>
      </c>
      <c r="N4189" s="3">
        <v>164.82740100000001</v>
      </c>
      <c r="O4189" s="3">
        <v>7498738.3273</v>
      </c>
      <c r="P4189" s="3">
        <v>1063972.3999999999</v>
      </c>
      <c r="Q4189" s="3">
        <v>2605223.79</v>
      </c>
    </row>
    <row r="4190" spans="1:17" x14ac:dyDescent="0.35">
      <c r="A4190" s="1">
        <v>44774</v>
      </c>
      <c r="B4190">
        <v>2022</v>
      </c>
      <c r="C4190">
        <v>8</v>
      </c>
      <c r="D4190" t="s">
        <v>31</v>
      </c>
      <c r="E4190">
        <v>1</v>
      </c>
      <c r="F4190" t="s">
        <v>32</v>
      </c>
      <c r="G4190" t="s">
        <v>338</v>
      </c>
      <c r="H4190" t="s">
        <v>97</v>
      </c>
      <c r="I4190" t="s">
        <v>39</v>
      </c>
      <c r="J4190" s="3">
        <v>34986</v>
      </c>
      <c r="K4190" s="3">
        <v>1.0228999999999999</v>
      </c>
      <c r="L4190" s="3">
        <v>35787.179400000001</v>
      </c>
      <c r="M4190" s="3">
        <v>1195.3669010000001</v>
      </c>
      <c r="N4190" s="3">
        <v>45.722850999999999</v>
      </c>
      <c r="O4190" s="3">
        <v>2049788.3228</v>
      </c>
      <c r="P4190" s="3">
        <v>298617.26</v>
      </c>
      <c r="Q4190" s="3">
        <v>710709.27</v>
      </c>
    </row>
    <row r="4191" spans="1:17" x14ac:dyDescent="0.35">
      <c r="A4191" s="1">
        <v>43770</v>
      </c>
      <c r="B4191">
        <v>2019</v>
      </c>
      <c r="C4191">
        <v>11</v>
      </c>
      <c r="D4191" t="s">
        <v>31</v>
      </c>
      <c r="E4191">
        <v>1</v>
      </c>
      <c r="F4191" t="s">
        <v>32</v>
      </c>
      <c r="G4191" t="s">
        <v>98</v>
      </c>
      <c r="H4191" t="s">
        <v>97</v>
      </c>
      <c r="I4191" t="s">
        <v>35</v>
      </c>
      <c r="J4191" s="3">
        <v>554.70000000000005</v>
      </c>
      <c r="K4191" s="3">
        <v>575.27</v>
      </c>
      <c r="L4191" s="3">
        <v>319102.26899999997</v>
      </c>
      <c r="M4191" s="3">
        <v>13451.48</v>
      </c>
      <c r="N4191" s="3">
        <v>266.26</v>
      </c>
      <c r="O4191" s="3">
        <v>17593032.065499999</v>
      </c>
      <c r="P4191" s="3">
        <v>0</v>
      </c>
      <c r="Q4191" s="3">
        <v>3166745.78</v>
      </c>
    </row>
    <row r="4192" spans="1:17" x14ac:dyDescent="0.35">
      <c r="A4192" s="1">
        <v>43739</v>
      </c>
      <c r="B4192">
        <v>2019</v>
      </c>
      <c r="C4192">
        <v>10</v>
      </c>
      <c r="D4192" t="s">
        <v>31</v>
      </c>
      <c r="E4192">
        <v>1</v>
      </c>
      <c r="F4192" t="s">
        <v>32</v>
      </c>
      <c r="G4192" t="s">
        <v>1177</v>
      </c>
      <c r="H4192" t="s">
        <v>97</v>
      </c>
      <c r="I4192" t="s">
        <v>39</v>
      </c>
      <c r="J4192" s="3">
        <v>999900</v>
      </c>
      <c r="K4192" s="3">
        <v>0.57520000000000004</v>
      </c>
      <c r="L4192" s="3">
        <v>575142.48</v>
      </c>
      <c r="M4192" s="3">
        <v>24747.53</v>
      </c>
      <c r="N4192" s="3">
        <v>659.93</v>
      </c>
      <c r="O4192" s="3">
        <v>31502991.324299999</v>
      </c>
      <c r="P4192" s="3">
        <v>0</v>
      </c>
      <c r="Q4192" s="3">
        <v>5670545.1100000003</v>
      </c>
    </row>
    <row r="4193" spans="1:17" x14ac:dyDescent="0.35">
      <c r="A4193" s="1">
        <v>44166</v>
      </c>
      <c r="B4193">
        <v>2020</v>
      </c>
      <c r="C4193">
        <v>12</v>
      </c>
      <c r="D4193" t="s">
        <v>31</v>
      </c>
      <c r="E4193">
        <v>1</v>
      </c>
      <c r="F4193" t="s">
        <v>32</v>
      </c>
      <c r="G4193" t="s">
        <v>338</v>
      </c>
      <c r="H4193" t="s">
        <v>97</v>
      </c>
      <c r="I4193" t="s">
        <v>39</v>
      </c>
      <c r="J4193" s="3">
        <v>367190</v>
      </c>
      <c r="K4193" s="3">
        <v>0.53129999999999999</v>
      </c>
      <c r="L4193" s="3">
        <v>195088.04699999999</v>
      </c>
      <c r="M4193" s="3">
        <v>9044.8981199999998</v>
      </c>
      <c r="N4193" s="3">
        <v>232.42856499999999</v>
      </c>
      <c r="O4193" s="3">
        <v>12330930.871200001</v>
      </c>
      <c r="P4193" s="3">
        <v>1705861.6984000001</v>
      </c>
      <c r="Q4193" s="3">
        <v>4177335.0550000002</v>
      </c>
    </row>
    <row r="4194" spans="1:17" x14ac:dyDescent="0.35">
      <c r="A4194" s="1">
        <v>44044</v>
      </c>
      <c r="B4194">
        <v>2020</v>
      </c>
      <c r="C4194">
        <v>8</v>
      </c>
      <c r="D4194" t="s">
        <v>31</v>
      </c>
      <c r="E4194">
        <v>1</v>
      </c>
      <c r="F4194" t="s">
        <v>32</v>
      </c>
      <c r="G4194" t="s">
        <v>334</v>
      </c>
      <c r="H4194" t="s">
        <v>97</v>
      </c>
      <c r="I4194" t="s">
        <v>39</v>
      </c>
      <c r="J4194" s="3">
        <v>467244</v>
      </c>
      <c r="K4194" s="3">
        <v>0.53359999999999996</v>
      </c>
      <c r="L4194" s="3">
        <v>249321.39840000001</v>
      </c>
      <c r="M4194" s="3">
        <v>14998.53</v>
      </c>
      <c r="N4194" s="3">
        <v>249.32</v>
      </c>
      <c r="O4194" s="3">
        <v>16005642.4014</v>
      </c>
      <c r="P4194" s="3">
        <v>2187155.7799999998</v>
      </c>
      <c r="Q4194" s="3">
        <v>5461857.2000000002</v>
      </c>
    </row>
    <row r="4195" spans="1:17" x14ac:dyDescent="0.35">
      <c r="A4195" s="1">
        <v>44593</v>
      </c>
      <c r="B4195">
        <v>2022</v>
      </c>
      <c r="C4195">
        <v>2</v>
      </c>
      <c r="D4195" t="s">
        <v>31</v>
      </c>
      <c r="E4195">
        <v>1</v>
      </c>
      <c r="F4195" t="s">
        <v>32</v>
      </c>
      <c r="G4195" t="s">
        <v>338</v>
      </c>
      <c r="H4195" t="s">
        <v>97</v>
      </c>
      <c r="I4195" t="s">
        <v>39</v>
      </c>
      <c r="J4195" s="3">
        <v>3085550</v>
      </c>
      <c r="K4195" s="3">
        <v>0.76970000000000005</v>
      </c>
      <c r="L4195" s="3">
        <v>2374947.835</v>
      </c>
      <c r="M4195" s="3">
        <v>111815.687966</v>
      </c>
      <c r="N4195" s="3">
        <v>3087.4891659999998</v>
      </c>
      <c r="O4195" s="3">
        <v>143279533.2238</v>
      </c>
      <c r="P4195" s="3">
        <v>19978812.489999998</v>
      </c>
      <c r="Q4195" s="3">
        <v>49363521.18</v>
      </c>
    </row>
    <row r="4196" spans="1:17" x14ac:dyDescent="0.35">
      <c r="A4196" s="1">
        <v>44682</v>
      </c>
      <c r="B4196">
        <v>2022</v>
      </c>
      <c r="C4196">
        <v>5</v>
      </c>
      <c r="D4196" t="s">
        <v>31</v>
      </c>
      <c r="E4196">
        <v>1</v>
      </c>
      <c r="F4196" t="s">
        <v>32</v>
      </c>
      <c r="G4196" t="s">
        <v>98</v>
      </c>
      <c r="H4196" t="s">
        <v>97</v>
      </c>
      <c r="I4196" t="s">
        <v>39</v>
      </c>
      <c r="J4196" s="3">
        <v>659654</v>
      </c>
      <c r="K4196" s="3">
        <v>0.91739999999999999</v>
      </c>
      <c r="L4196" s="3">
        <v>605166.57960000006</v>
      </c>
      <c r="M4196" s="3">
        <v>22527.200000000001</v>
      </c>
      <c r="N4196" s="3">
        <v>605.17600000000004</v>
      </c>
      <c r="O4196" s="3">
        <v>35588772.089100003</v>
      </c>
      <c r="P4196" s="3">
        <v>0</v>
      </c>
      <c r="Q4196" s="3">
        <v>6405978.9800000004</v>
      </c>
    </row>
    <row r="4197" spans="1:17" x14ac:dyDescent="0.35">
      <c r="A4197" s="1">
        <v>44562</v>
      </c>
      <c r="B4197">
        <v>2022</v>
      </c>
      <c r="C4197">
        <v>1</v>
      </c>
      <c r="D4197" t="s">
        <v>31</v>
      </c>
      <c r="E4197">
        <v>1</v>
      </c>
      <c r="F4197" t="s">
        <v>32</v>
      </c>
      <c r="G4197" t="s">
        <v>98</v>
      </c>
      <c r="H4197" t="s">
        <v>97</v>
      </c>
      <c r="I4197" t="s">
        <v>39</v>
      </c>
      <c r="J4197" s="3">
        <v>587820</v>
      </c>
      <c r="K4197" s="3">
        <v>0.71940000000000004</v>
      </c>
      <c r="L4197" s="3">
        <v>422877.70799999998</v>
      </c>
      <c r="M4197" s="3">
        <v>12059.4</v>
      </c>
      <c r="N4197" s="3">
        <v>422.87299999999999</v>
      </c>
      <c r="O4197" s="3">
        <v>25819839.754099999</v>
      </c>
      <c r="P4197" s="3">
        <v>3662509.2</v>
      </c>
      <c r="Q4197" s="3">
        <v>8965540.1400000006</v>
      </c>
    </row>
    <row r="4198" spans="1:17" x14ac:dyDescent="0.35">
      <c r="A4198" s="1">
        <v>44774</v>
      </c>
      <c r="B4198">
        <v>2022</v>
      </c>
      <c r="C4198">
        <v>8</v>
      </c>
      <c r="D4198" t="s">
        <v>31</v>
      </c>
      <c r="E4198">
        <v>1</v>
      </c>
      <c r="F4198" t="s">
        <v>32</v>
      </c>
      <c r="G4198" t="s">
        <v>338</v>
      </c>
      <c r="H4198" t="s">
        <v>97</v>
      </c>
      <c r="I4198" t="s">
        <v>39</v>
      </c>
      <c r="J4198" s="3">
        <v>40880</v>
      </c>
      <c r="K4198" s="3">
        <v>1.0228999999999999</v>
      </c>
      <c r="L4198" s="3">
        <v>41816.152000000002</v>
      </c>
      <c r="M4198" s="3">
        <v>1396.7655910000001</v>
      </c>
      <c r="N4198" s="3">
        <v>53.426363000000002</v>
      </c>
      <c r="O4198" s="3">
        <v>2395110.8053000001</v>
      </c>
      <c r="P4198" s="3">
        <v>348924.53</v>
      </c>
      <c r="Q4198" s="3">
        <v>830440.62</v>
      </c>
    </row>
    <row r="4199" spans="1:17" x14ac:dyDescent="0.35">
      <c r="A4199" s="1">
        <v>43647</v>
      </c>
      <c r="B4199">
        <v>2019</v>
      </c>
      <c r="C4199">
        <v>7</v>
      </c>
      <c r="D4199" t="s">
        <v>31</v>
      </c>
      <c r="E4199">
        <v>1</v>
      </c>
      <c r="F4199" t="s">
        <v>32</v>
      </c>
      <c r="G4199" t="s">
        <v>1178</v>
      </c>
      <c r="H4199" t="s">
        <v>97</v>
      </c>
      <c r="I4199" t="s">
        <v>39</v>
      </c>
      <c r="J4199" s="3">
        <v>523120</v>
      </c>
      <c r="K4199" s="3">
        <v>0.63229999999999997</v>
      </c>
      <c r="L4199" s="3">
        <v>330768.77600000001</v>
      </c>
      <c r="M4199" s="3">
        <v>11902.356544</v>
      </c>
      <c r="N4199" s="3">
        <v>445.48762099999999</v>
      </c>
      <c r="O4199" s="3">
        <v>17440972.364799999</v>
      </c>
      <c r="P4199" s="3">
        <v>0</v>
      </c>
      <c r="Q4199" s="3">
        <v>3139361.95</v>
      </c>
    </row>
    <row r="4200" spans="1:17" x14ac:dyDescent="0.35">
      <c r="A4200" s="1">
        <v>43891</v>
      </c>
      <c r="B4200">
        <v>2020</v>
      </c>
      <c r="C4200">
        <v>3</v>
      </c>
      <c r="D4200" t="s">
        <v>31</v>
      </c>
      <c r="E4200">
        <v>1</v>
      </c>
      <c r="F4200" t="s">
        <v>32</v>
      </c>
      <c r="G4200" t="s">
        <v>334</v>
      </c>
      <c r="H4200" t="s">
        <v>97</v>
      </c>
      <c r="I4200" t="s">
        <v>39</v>
      </c>
      <c r="J4200" s="3">
        <v>444400</v>
      </c>
      <c r="K4200" s="3">
        <v>0.52059999999999995</v>
      </c>
      <c r="L4200" s="3">
        <v>231354.64</v>
      </c>
      <c r="M4200" s="3">
        <v>11065.56</v>
      </c>
      <c r="N4200" s="3">
        <v>231.35</v>
      </c>
      <c r="O4200" s="3">
        <v>13478256.65</v>
      </c>
      <c r="P4200" s="3">
        <v>2021738.5</v>
      </c>
      <c r="Q4200" s="3">
        <v>4811736.43</v>
      </c>
    </row>
    <row r="4201" spans="1:17" x14ac:dyDescent="0.35">
      <c r="A4201" s="1">
        <v>44743</v>
      </c>
      <c r="B4201">
        <v>2022</v>
      </c>
      <c r="C4201">
        <v>7</v>
      </c>
      <c r="D4201" t="s">
        <v>31</v>
      </c>
      <c r="E4201">
        <v>1</v>
      </c>
      <c r="F4201" t="s">
        <v>32</v>
      </c>
      <c r="G4201" t="s">
        <v>338</v>
      </c>
      <c r="H4201" t="s">
        <v>97</v>
      </c>
      <c r="I4201" t="s">
        <v>39</v>
      </c>
      <c r="J4201" s="3">
        <v>52122</v>
      </c>
      <c r="K4201" s="3">
        <v>1.0228999999999999</v>
      </c>
      <c r="L4201" s="3">
        <v>53315.593800000002</v>
      </c>
      <c r="M4201" s="3">
        <v>1779.9643779999999</v>
      </c>
      <c r="N4201" s="3">
        <v>68.112956999999994</v>
      </c>
      <c r="O4201" s="3">
        <v>3098903.7788</v>
      </c>
      <c r="P4201" s="3">
        <v>439693.71</v>
      </c>
      <c r="Q4201" s="3">
        <v>1076626.1599999999</v>
      </c>
    </row>
    <row r="4202" spans="1:17" x14ac:dyDescent="0.35">
      <c r="A4202" s="1">
        <v>44621</v>
      </c>
      <c r="B4202">
        <v>2022</v>
      </c>
      <c r="C4202">
        <v>3</v>
      </c>
      <c r="D4202" t="s">
        <v>31</v>
      </c>
      <c r="E4202">
        <v>1</v>
      </c>
      <c r="F4202" t="s">
        <v>32</v>
      </c>
      <c r="G4202" t="s">
        <v>98</v>
      </c>
      <c r="H4202" t="s">
        <v>97</v>
      </c>
      <c r="I4202" t="s">
        <v>39</v>
      </c>
      <c r="J4202" s="3">
        <v>553531</v>
      </c>
      <c r="K4202" s="3">
        <v>0.73480000000000001</v>
      </c>
      <c r="L4202" s="3">
        <v>406734.57880000002</v>
      </c>
      <c r="M4202" s="3">
        <v>19650.349999999999</v>
      </c>
      <c r="N4202" s="3">
        <v>406.74799999999999</v>
      </c>
      <c r="O4202" s="3">
        <v>24202546.4386</v>
      </c>
      <c r="P4202" s="3">
        <v>3630381.97</v>
      </c>
      <c r="Q4202" s="3">
        <v>8640313.3900000006</v>
      </c>
    </row>
    <row r="4203" spans="1:17" x14ac:dyDescent="0.35">
      <c r="A4203" s="1">
        <v>44682</v>
      </c>
      <c r="B4203">
        <v>2022</v>
      </c>
      <c r="C4203">
        <v>5</v>
      </c>
      <c r="D4203" t="s">
        <v>31</v>
      </c>
      <c r="E4203">
        <v>1</v>
      </c>
      <c r="F4203" t="s">
        <v>32</v>
      </c>
      <c r="G4203" t="s">
        <v>98</v>
      </c>
      <c r="H4203" t="s">
        <v>97</v>
      </c>
      <c r="I4203" t="s">
        <v>39</v>
      </c>
      <c r="J4203" s="3">
        <v>489850</v>
      </c>
      <c r="K4203" s="3">
        <v>0.91469999999999996</v>
      </c>
      <c r="L4203" s="3">
        <v>448065.79499999998</v>
      </c>
      <c r="M4203" s="3">
        <v>16728.38</v>
      </c>
      <c r="N4203" s="3">
        <v>448.06950000000001</v>
      </c>
      <c r="O4203" s="3">
        <v>26344002.552000001</v>
      </c>
      <c r="P4203" s="3">
        <v>3716064.15</v>
      </c>
      <c r="Q4203" s="3">
        <v>9127303.0899999999</v>
      </c>
    </row>
    <row r="4204" spans="1:17" x14ac:dyDescent="0.35">
      <c r="A4204" s="1">
        <v>44835</v>
      </c>
      <c r="B4204">
        <v>2022</v>
      </c>
      <c r="C4204">
        <v>10</v>
      </c>
      <c r="D4204" t="s">
        <v>31</v>
      </c>
      <c r="E4204">
        <v>1</v>
      </c>
      <c r="F4204" t="s">
        <v>32</v>
      </c>
      <c r="G4204" t="s">
        <v>98</v>
      </c>
      <c r="H4204" t="s">
        <v>97</v>
      </c>
      <c r="I4204" t="s">
        <v>39</v>
      </c>
      <c r="J4204" s="3">
        <v>2841130</v>
      </c>
      <c r="K4204" s="3">
        <v>0.96289999999999998</v>
      </c>
      <c r="L4204" s="3">
        <v>2735724.077</v>
      </c>
      <c r="M4204" s="3">
        <v>97024.99</v>
      </c>
      <c r="N4204" s="3">
        <v>2735.8519999999999</v>
      </c>
      <c r="O4204" s="3">
        <v>155945343.22170001</v>
      </c>
      <c r="P4204" s="3">
        <v>0</v>
      </c>
      <c r="Q4204" s="3">
        <v>15000000</v>
      </c>
    </row>
    <row r="4205" spans="1:17" x14ac:dyDescent="0.35">
      <c r="A4205" s="1">
        <v>44256</v>
      </c>
      <c r="B4205">
        <v>2021</v>
      </c>
      <c r="C4205">
        <v>3</v>
      </c>
      <c r="D4205" t="s">
        <v>31</v>
      </c>
      <c r="E4205">
        <v>1</v>
      </c>
      <c r="F4205" t="s">
        <v>32</v>
      </c>
      <c r="G4205" t="s">
        <v>338</v>
      </c>
      <c r="H4205" t="s">
        <v>97</v>
      </c>
      <c r="I4205" t="s">
        <v>39</v>
      </c>
      <c r="J4205" s="3">
        <v>48528</v>
      </c>
      <c r="K4205" s="3">
        <v>0.64780000000000004</v>
      </c>
      <c r="L4205" s="3">
        <v>31436.438399999999</v>
      </c>
      <c r="M4205" s="3">
        <v>1586.8638410000001</v>
      </c>
      <c r="N4205" s="3">
        <v>41.103167999999997</v>
      </c>
      <c r="O4205" s="3">
        <v>1942946.7381</v>
      </c>
      <c r="P4205" s="3">
        <v>269382.77</v>
      </c>
      <c r="Q4205" s="3">
        <v>667602.07999999996</v>
      </c>
    </row>
    <row r="4206" spans="1:17" x14ac:dyDescent="0.35">
      <c r="A4206" s="1">
        <v>44743</v>
      </c>
      <c r="B4206">
        <v>2022</v>
      </c>
      <c r="C4206">
        <v>7</v>
      </c>
      <c r="D4206" t="s">
        <v>31</v>
      </c>
      <c r="E4206">
        <v>1</v>
      </c>
      <c r="F4206" t="s">
        <v>32</v>
      </c>
      <c r="G4206" t="s">
        <v>338</v>
      </c>
      <c r="H4206" t="s">
        <v>97</v>
      </c>
      <c r="I4206" t="s">
        <v>39</v>
      </c>
      <c r="J4206" s="3">
        <v>1922030</v>
      </c>
      <c r="K4206" s="3">
        <v>1.0227999999999999</v>
      </c>
      <c r="L4206" s="3">
        <v>1965852.284</v>
      </c>
      <c r="M4206" s="3">
        <v>65634.417805999998</v>
      </c>
      <c r="N4206" s="3">
        <v>2511.5976190000001</v>
      </c>
      <c r="O4206" s="3">
        <v>114262759.42649999</v>
      </c>
      <c r="P4206" s="3">
        <v>16212383.52</v>
      </c>
      <c r="Q4206" s="3">
        <v>39697352.490000002</v>
      </c>
    </row>
    <row r="4207" spans="1:17" x14ac:dyDescent="0.35">
      <c r="A4207" s="1">
        <v>44044</v>
      </c>
      <c r="B4207">
        <v>2020</v>
      </c>
      <c r="C4207">
        <v>8</v>
      </c>
      <c r="D4207" t="s">
        <v>31</v>
      </c>
      <c r="E4207">
        <v>1</v>
      </c>
      <c r="F4207" t="s">
        <v>32</v>
      </c>
      <c r="G4207" t="s">
        <v>334</v>
      </c>
      <c r="H4207" t="s">
        <v>97</v>
      </c>
      <c r="I4207" t="s">
        <v>35</v>
      </c>
      <c r="J4207" s="3">
        <v>453700</v>
      </c>
      <c r="K4207" s="3">
        <v>0.50839999999999996</v>
      </c>
      <c r="L4207" s="3">
        <v>230661.08</v>
      </c>
      <c r="M4207" s="3">
        <v>14563.77</v>
      </c>
      <c r="N4207" s="3">
        <v>230.661</v>
      </c>
      <c r="O4207" s="3">
        <v>14874354.7194</v>
      </c>
      <c r="P4207" s="3">
        <v>2023729.2</v>
      </c>
      <c r="Q4207" s="3">
        <v>5065381.7699999996</v>
      </c>
    </row>
    <row r="4208" spans="1:17" x14ac:dyDescent="0.35">
      <c r="A4208" s="1">
        <v>44774</v>
      </c>
      <c r="B4208">
        <v>2022</v>
      </c>
      <c r="C4208">
        <v>8</v>
      </c>
      <c r="D4208" t="s">
        <v>31</v>
      </c>
      <c r="E4208">
        <v>1</v>
      </c>
      <c r="F4208" t="s">
        <v>32</v>
      </c>
      <c r="G4208" t="s">
        <v>338</v>
      </c>
      <c r="H4208" t="s">
        <v>97</v>
      </c>
      <c r="I4208" t="s">
        <v>39</v>
      </c>
      <c r="J4208" s="3">
        <v>530162</v>
      </c>
      <c r="K4208" s="3">
        <v>1.0228999999999999</v>
      </c>
      <c r="L4208" s="3">
        <v>542302.70979999995</v>
      </c>
      <c r="M4208" s="3">
        <v>18114.389276000002</v>
      </c>
      <c r="N4208" s="3">
        <v>692.87640999999996</v>
      </c>
      <c r="O4208" s="3">
        <v>31061563.962099999</v>
      </c>
      <c r="P4208" s="3">
        <v>4525110.7699999996</v>
      </c>
      <c r="Q4208" s="3">
        <v>10769766.58</v>
      </c>
    </row>
    <row r="4209" spans="1:17" x14ac:dyDescent="0.35">
      <c r="A4209" s="1">
        <v>44531</v>
      </c>
      <c r="B4209">
        <v>2021</v>
      </c>
      <c r="C4209">
        <v>12</v>
      </c>
      <c r="D4209" t="s">
        <v>31</v>
      </c>
      <c r="E4209">
        <v>1</v>
      </c>
      <c r="F4209" t="s">
        <v>32</v>
      </c>
      <c r="G4209" t="s">
        <v>338</v>
      </c>
      <c r="H4209" t="s">
        <v>97</v>
      </c>
      <c r="I4209" t="s">
        <v>39</v>
      </c>
      <c r="J4209" s="3">
        <v>20580</v>
      </c>
      <c r="K4209" s="3">
        <v>0.76119999999999999</v>
      </c>
      <c r="L4209" s="3">
        <v>15665.495999999999</v>
      </c>
      <c r="M4209" s="3">
        <v>397.15383500000002</v>
      </c>
      <c r="N4209" s="3">
        <v>19.919426000000001</v>
      </c>
      <c r="O4209" s="3">
        <v>938953.35730000003</v>
      </c>
      <c r="P4209" s="3">
        <v>133845.99</v>
      </c>
      <c r="Q4209" s="3">
        <v>326951.67</v>
      </c>
    </row>
    <row r="4210" spans="1:17" x14ac:dyDescent="0.35">
      <c r="A4210" s="1">
        <v>44256</v>
      </c>
      <c r="B4210">
        <v>2021</v>
      </c>
      <c r="C4210">
        <v>3</v>
      </c>
      <c r="D4210" t="s">
        <v>31</v>
      </c>
      <c r="E4210">
        <v>1</v>
      </c>
      <c r="F4210" t="s">
        <v>32</v>
      </c>
      <c r="G4210" t="s">
        <v>338</v>
      </c>
      <c r="H4210" t="s">
        <v>97</v>
      </c>
      <c r="I4210" t="s">
        <v>39</v>
      </c>
      <c r="J4210" s="3">
        <v>52468</v>
      </c>
      <c r="K4210" s="3">
        <v>0.60240000000000005</v>
      </c>
      <c r="L4210" s="3">
        <v>31606.7232</v>
      </c>
      <c r="M4210" s="3">
        <v>1474.280098</v>
      </c>
      <c r="N4210" s="3">
        <v>41.264100999999997</v>
      </c>
      <c r="O4210" s="3">
        <v>1980550.3983</v>
      </c>
      <c r="P4210" s="3">
        <v>274994.14</v>
      </c>
      <c r="Q4210" s="3">
        <v>680992.15</v>
      </c>
    </row>
    <row r="4211" spans="1:17" x14ac:dyDescent="0.35">
      <c r="A4211" s="1">
        <v>44682</v>
      </c>
      <c r="B4211">
        <v>2022</v>
      </c>
      <c r="C4211">
        <v>5</v>
      </c>
      <c r="D4211" t="s">
        <v>31</v>
      </c>
      <c r="E4211">
        <v>1</v>
      </c>
      <c r="F4211" t="s">
        <v>32</v>
      </c>
      <c r="G4211" t="s">
        <v>338</v>
      </c>
      <c r="H4211" t="s">
        <v>97</v>
      </c>
      <c r="I4211" t="s">
        <v>39</v>
      </c>
      <c r="J4211" s="3">
        <v>98882</v>
      </c>
      <c r="K4211" s="3">
        <v>0.96279999999999999</v>
      </c>
      <c r="L4211" s="3">
        <v>95203.589600000007</v>
      </c>
      <c r="M4211" s="3">
        <v>3376.7593809999998</v>
      </c>
      <c r="N4211" s="3">
        <v>122.037947</v>
      </c>
      <c r="O4211" s="3">
        <v>5582772.4359999998</v>
      </c>
      <c r="P4211" s="3">
        <v>789611.98</v>
      </c>
      <c r="Q4211" s="3">
        <v>1936732.06</v>
      </c>
    </row>
    <row r="4212" spans="1:17" x14ac:dyDescent="0.35">
      <c r="A4212" s="1">
        <v>44562</v>
      </c>
      <c r="B4212">
        <v>2022</v>
      </c>
      <c r="C4212">
        <v>1</v>
      </c>
      <c r="D4212" t="s">
        <v>31</v>
      </c>
      <c r="E4212">
        <v>1</v>
      </c>
      <c r="F4212" t="s">
        <v>32</v>
      </c>
      <c r="G4212" t="s">
        <v>338</v>
      </c>
      <c r="H4212" t="s">
        <v>97</v>
      </c>
      <c r="I4212" t="s">
        <v>39</v>
      </c>
      <c r="J4212" s="3">
        <v>24530</v>
      </c>
      <c r="K4212" s="3">
        <v>0.76100000000000001</v>
      </c>
      <c r="L4212" s="3">
        <v>18667.330000000002</v>
      </c>
      <c r="M4212" s="3">
        <v>478.27178800000002</v>
      </c>
      <c r="N4212" s="3">
        <v>23.741900000000001</v>
      </c>
      <c r="O4212" s="3">
        <v>1133920.3026999999</v>
      </c>
      <c r="P4212" s="3">
        <v>161594.82999999999</v>
      </c>
      <c r="Q4212" s="3">
        <v>394780</v>
      </c>
    </row>
    <row r="4213" spans="1:17" x14ac:dyDescent="0.35">
      <c r="A4213" s="1">
        <v>44593</v>
      </c>
      <c r="B4213">
        <v>2022</v>
      </c>
      <c r="C4213">
        <v>2</v>
      </c>
      <c r="D4213" t="s">
        <v>31</v>
      </c>
      <c r="E4213">
        <v>1</v>
      </c>
      <c r="F4213" t="s">
        <v>32</v>
      </c>
      <c r="G4213" t="s">
        <v>338</v>
      </c>
      <c r="H4213" t="s">
        <v>97</v>
      </c>
      <c r="I4213" t="s">
        <v>39</v>
      </c>
      <c r="J4213" s="3">
        <v>53371</v>
      </c>
      <c r="K4213" s="3">
        <v>0.76980000000000004</v>
      </c>
      <c r="L4213" s="3">
        <v>41084.995799999997</v>
      </c>
      <c r="M4213" s="3">
        <v>1934.2365769999999</v>
      </c>
      <c r="N4213" s="3">
        <v>53.408735</v>
      </c>
      <c r="O4213" s="3">
        <v>2478638.8103</v>
      </c>
      <c r="P4213" s="3">
        <v>345619.91</v>
      </c>
      <c r="Q4213" s="3">
        <v>853955.45</v>
      </c>
    </row>
    <row r="4214" spans="1:17" x14ac:dyDescent="0.35">
      <c r="A4214" s="1">
        <v>44621</v>
      </c>
      <c r="B4214">
        <v>2022</v>
      </c>
      <c r="C4214">
        <v>3</v>
      </c>
      <c r="D4214" t="s">
        <v>31</v>
      </c>
      <c r="E4214">
        <v>1</v>
      </c>
      <c r="F4214" t="s">
        <v>32</v>
      </c>
      <c r="G4214" t="s">
        <v>338</v>
      </c>
      <c r="H4214" t="s">
        <v>97</v>
      </c>
      <c r="I4214" t="s">
        <v>39</v>
      </c>
      <c r="J4214" s="3">
        <v>25725</v>
      </c>
      <c r="K4214" s="3">
        <v>0.77349999999999997</v>
      </c>
      <c r="L4214" s="3">
        <v>19898.287499999999</v>
      </c>
      <c r="M4214" s="3">
        <v>913.12149699999998</v>
      </c>
      <c r="N4214" s="3">
        <v>25.832336000000002</v>
      </c>
      <c r="O4214" s="3">
        <v>1179923.8859000001</v>
      </c>
      <c r="P4214" s="3">
        <v>164727.97</v>
      </c>
      <c r="Q4214" s="3">
        <v>406747.99</v>
      </c>
    </row>
    <row r="4215" spans="1:17" x14ac:dyDescent="0.35">
      <c r="A4215" s="1">
        <v>44774</v>
      </c>
      <c r="B4215">
        <v>2022</v>
      </c>
      <c r="C4215">
        <v>8</v>
      </c>
      <c r="D4215" t="s">
        <v>31</v>
      </c>
      <c r="E4215">
        <v>1</v>
      </c>
      <c r="F4215" t="s">
        <v>32</v>
      </c>
      <c r="G4215" t="s">
        <v>338</v>
      </c>
      <c r="H4215" t="s">
        <v>97</v>
      </c>
      <c r="I4215" t="s">
        <v>39</v>
      </c>
      <c r="J4215" s="3">
        <v>75675</v>
      </c>
      <c r="K4215" s="3">
        <v>1.0228999999999999</v>
      </c>
      <c r="L4215" s="3">
        <v>77407.957500000004</v>
      </c>
      <c r="M4215" s="3">
        <v>2585.5651440000001</v>
      </c>
      <c r="N4215" s="3">
        <v>98.898011999999994</v>
      </c>
      <c r="O4215" s="3">
        <v>4433708.6642000005</v>
      </c>
      <c r="P4215" s="3">
        <v>645911.55000000005</v>
      </c>
      <c r="Q4215" s="3">
        <v>1537269.9</v>
      </c>
    </row>
    <row r="4216" spans="1:17" x14ac:dyDescent="0.35">
      <c r="A4216" s="1">
        <v>44805</v>
      </c>
      <c r="B4216">
        <v>2022</v>
      </c>
      <c r="C4216">
        <v>9</v>
      </c>
      <c r="D4216" t="s">
        <v>31</v>
      </c>
      <c r="E4216">
        <v>1</v>
      </c>
      <c r="F4216" t="s">
        <v>32</v>
      </c>
      <c r="G4216" t="s">
        <v>338</v>
      </c>
      <c r="H4216" t="s">
        <v>97</v>
      </c>
      <c r="I4216" t="s">
        <v>39</v>
      </c>
      <c r="J4216" s="3">
        <v>37814</v>
      </c>
      <c r="K4216" s="3">
        <v>0.96289999999999998</v>
      </c>
      <c r="L4216" s="3">
        <v>36411.100599999998</v>
      </c>
      <c r="M4216" s="3">
        <v>1291.4174780000001</v>
      </c>
      <c r="N4216" s="3">
        <v>46.672547000000002</v>
      </c>
      <c r="O4216" s="3">
        <v>2071064.7387999999</v>
      </c>
      <c r="P4216" s="3">
        <v>292913.33</v>
      </c>
      <c r="Q4216" s="3">
        <v>717859.63</v>
      </c>
    </row>
    <row r="4217" spans="1:17" x14ac:dyDescent="0.35">
      <c r="A4217" s="1">
        <v>43800</v>
      </c>
      <c r="B4217">
        <v>2019</v>
      </c>
      <c r="C4217">
        <v>12</v>
      </c>
      <c r="D4217" t="s">
        <v>31</v>
      </c>
      <c r="E4217">
        <v>1</v>
      </c>
      <c r="F4217" t="s">
        <v>32</v>
      </c>
      <c r="G4217" t="s">
        <v>98</v>
      </c>
      <c r="H4217" t="s">
        <v>97</v>
      </c>
      <c r="I4217" t="s">
        <v>35</v>
      </c>
      <c r="J4217" s="3">
        <v>505</v>
      </c>
      <c r="K4217" s="3">
        <v>549.58079999999995</v>
      </c>
      <c r="L4217" s="3">
        <v>277538.304</v>
      </c>
      <c r="M4217" s="3">
        <v>25492.400000000001</v>
      </c>
      <c r="N4217" s="3">
        <v>242.4</v>
      </c>
      <c r="O4217" s="3">
        <v>16039962.8221</v>
      </c>
      <c r="P4217" s="3">
        <v>0</v>
      </c>
      <c r="Q4217" s="3">
        <v>2887193.31</v>
      </c>
    </row>
    <row r="4218" spans="1:17" x14ac:dyDescent="0.35">
      <c r="A4218" s="1">
        <v>44682</v>
      </c>
      <c r="B4218">
        <v>2022</v>
      </c>
      <c r="C4218">
        <v>5</v>
      </c>
      <c r="D4218" t="s">
        <v>31</v>
      </c>
      <c r="E4218">
        <v>1</v>
      </c>
      <c r="F4218" t="s">
        <v>32</v>
      </c>
      <c r="G4218" t="s">
        <v>338</v>
      </c>
      <c r="H4218" t="s">
        <v>97</v>
      </c>
      <c r="I4218" t="s">
        <v>39</v>
      </c>
      <c r="J4218" s="3">
        <v>34000</v>
      </c>
      <c r="K4218" s="3">
        <v>0.96279999999999999</v>
      </c>
      <c r="L4218" s="3">
        <v>32735.200000000001</v>
      </c>
      <c r="M4218" s="3">
        <v>1161.0682850000001</v>
      </c>
      <c r="N4218" s="3">
        <v>41.961647999999997</v>
      </c>
      <c r="O4218" s="3">
        <v>1919603.7986999999</v>
      </c>
      <c r="P4218" s="3">
        <v>271503.48</v>
      </c>
      <c r="Q4218" s="3">
        <v>665934.04</v>
      </c>
    </row>
    <row r="4219" spans="1:17" x14ac:dyDescent="0.35">
      <c r="A4219" s="1">
        <v>44287</v>
      </c>
      <c r="B4219">
        <v>2021</v>
      </c>
      <c r="C4219">
        <v>4</v>
      </c>
      <c r="D4219" t="s">
        <v>31</v>
      </c>
      <c r="E4219">
        <v>1</v>
      </c>
      <c r="F4219" t="s">
        <v>32</v>
      </c>
      <c r="G4219" t="s">
        <v>338</v>
      </c>
      <c r="H4219" t="s">
        <v>97</v>
      </c>
      <c r="I4219" t="s">
        <v>39</v>
      </c>
      <c r="J4219" s="3">
        <v>47329</v>
      </c>
      <c r="K4219" s="3">
        <v>0.65900000000000003</v>
      </c>
      <c r="L4219" s="3">
        <v>31189.811000000002</v>
      </c>
      <c r="M4219" s="3">
        <v>1017.547179</v>
      </c>
      <c r="N4219" s="3">
        <v>40.086624999999998</v>
      </c>
      <c r="O4219" s="3">
        <v>1891678.5137</v>
      </c>
      <c r="P4219" s="3">
        <v>266799.15999999997</v>
      </c>
      <c r="Q4219" s="3">
        <v>655312.54</v>
      </c>
    </row>
    <row r="4220" spans="1:17" x14ac:dyDescent="0.35">
      <c r="A4220" s="1">
        <v>43556</v>
      </c>
      <c r="B4220">
        <v>2019</v>
      </c>
      <c r="C4220">
        <v>4</v>
      </c>
      <c r="D4220" t="s">
        <v>121</v>
      </c>
      <c r="E4220">
        <v>1</v>
      </c>
      <c r="F4220" t="s">
        <v>32</v>
      </c>
      <c r="G4220" t="s">
        <v>835</v>
      </c>
      <c r="H4220" t="s">
        <v>97</v>
      </c>
      <c r="I4220" t="s">
        <v>39</v>
      </c>
      <c r="J4220" s="3">
        <v>1060500</v>
      </c>
      <c r="K4220" s="3">
        <v>0.64949999999999997</v>
      </c>
      <c r="L4220" s="3">
        <v>688794.75</v>
      </c>
      <c r="M4220" s="3">
        <v>32345.218143999999</v>
      </c>
      <c r="N4220" s="3">
        <v>937.48427200000003</v>
      </c>
      <c r="O4220" s="3">
        <v>36501990.7148</v>
      </c>
      <c r="P4220" s="3">
        <v>0</v>
      </c>
      <c r="Q4220" s="3">
        <v>6570358.3300000001</v>
      </c>
    </row>
    <row r="4221" spans="1:17" x14ac:dyDescent="0.35">
      <c r="A4221" s="1">
        <v>43497</v>
      </c>
      <c r="B4221">
        <v>2019</v>
      </c>
      <c r="C4221">
        <v>2</v>
      </c>
      <c r="D4221" t="s">
        <v>121</v>
      </c>
      <c r="E4221">
        <v>1</v>
      </c>
      <c r="F4221" t="s">
        <v>32</v>
      </c>
      <c r="G4221" t="s">
        <v>316</v>
      </c>
      <c r="H4221" t="s">
        <v>97</v>
      </c>
      <c r="I4221" t="s">
        <v>35</v>
      </c>
      <c r="J4221" s="3">
        <v>573.14</v>
      </c>
      <c r="K4221" s="3">
        <v>639.5</v>
      </c>
      <c r="L4221" s="3">
        <v>366523.03</v>
      </c>
      <c r="M4221" s="3">
        <v>17480.89</v>
      </c>
      <c r="N4221" s="3">
        <v>366.53</v>
      </c>
      <c r="O4221" s="3">
        <v>19388990.8246</v>
      </c>
      <c r="P4221" s="3">
        <v>0</v>
      </c>
      <c r="Q4221" s="3">
        <v>3490018.34</v>
      </c>
    </row>
    <row r="4222" spans="1:17" x14ac:dyDescent="0.35">
      <c r="A4222" s="1">
        <v>44682</v>
      </c>
      <c r="B4222">
        <v>2022</v>
      </c>
      <c r="C4222">
        <v>5</v>
      </c>
      <c r="D4222" t="s">
        <v>31</v>
      </c>
      <c r="E4222">
        <v>1</v>
      </c>
      <c r="F4222" t="s">
        <v>32</v>
      </c>
      <c r="G4222" t="s">
        <v>98</v>
      </c>
      <c r="H4222" t="s">
        <v>97</v>
      </c>
      <c r="I4222" t="s">
        <v>39</v>
      </c>
      <c r="J4222" s="3">
        <v>29391</v>
      </c>
      <c r="K4222" s="3">
        <v>0.91469999999999996</v>
      </c>
      <c r="L4222" s="3">
        <v>26883.947700000001</v>
      </c>
      <c r="M4222" s="3">
        <v>1003.7</v>
      </c>
      <c r="N4222" s="3">
        <v>26.8842</v>
      </c>
      <c r="O4222" s="3">
        <v>1580639.8341000001</v>
      </c>
      <c r="P4222" s="3">
        <v>222963.86</v>
      </c>
      <c r="Q4222" s="3">
        <v>547638.16</v>
      </c>
    </row>
    <row r="4223" spans="1:17" x14ac:dyDescent="0.35">
      <c r="A4223" s="1">
        <v>44562</v>
      </c>
      <c r="B4223">
        <v>2022</v>
      </c>
      <c r="C4223">
        <v>1</v>
      </c>
      <c r="D4223" t="s">
        <v>31</v>
      </c>
      <c r="E4223">
        <v>1</v>
      </c>
      <c r="F4223" t="s">
        <v>32</v>
      </c>
      <c r="G4223" t="s">
        <v>338</v>
      </c>
      <c r="H4223" t="s">
        <v>97</v>
      </c>
      <c r="I4223" t="s">
        <v>39</v>
      </c>
      <c r="J4223" s="3">
        <v>24410</v>
      </c>
      <c r="K4223" s="3">
        <v>0.76100000000000001</v>
      </c>
      <c r="L4223" s="3">
        <v>18576.009999999998</v>
      </c>
      <c r="M4223" s="3">
        <v>475.940651</v>
      </c>
      <c r="N4223" s="3">
        <v>23.626180000000002</v>
      </c>
      <c r="O4223" s="3">
        <v>1128373.1997</v>
      </c>
      <c r="P4223" s="3">
        <v>160804.29999999999</v>
      </c>
      <c r="Q4223" s="3">
        <v>392857.43</v>
      </c>
    </row>
    <row r="4224" spans="1:17" x14ac:dyDescent="0.35">
      <c r="A4224" s="1">
        <v>43525</v>
      </c>
      <c r="B4224">
        <v>2019</v>
      </c>
      <c r="C4224">
        <v>3</v>
      </c>
      <c r="D4224" t="s">
        <v>121</v>
      </c>
      <c r="E4224">
        <v>1</v>
      </c>
      <c r="F4224" t="s">
        <v>32</v>
      </c>
      <c r="G4224" t="s">
        <v>835</v>
      </c>
      <c r="H4224" t="s">
        <v>97</v>
      </c>
      <c r="I4224" t="s">
        <v>39</v>
      </c>
      <c r="J4224" s="3">
        <v>404000</v>
      </c>
      <c r="K4224" s="3">
        <v>0.65349999999999997</v>
      </c>
      <c r="L4224" s="3">
        <v>264014</v>
      </c>
      <c r="M4224" s="3">
        <v>10705.997785</v>
      </c>
      <c r="N4224" s="3">
        <v>357.13880799999998</v>
      </c>
      <c r="O4224" s="3">
        <v>13900466.534700001</v>
      </c>
      <c r="P4224" s="3">
        <v>0</v>
      </c>
      <c r="Q4224" s="3">
        <v>2502083.98</v>
      </c>
    </row>
    <row r="4225" spans="1:17" x14ac:dyDescent="0.35">
      <c r="A4225" s="1">
        <v>44166</v>
      </c>
      <c r="B4225">
        <v>2020</v>
      </c>
      <c r="C4225">
        <v>12</v>
      </c>
      <c r="D4225" t="s">
        <v>31</v>
      </c>
      <c r="E4225">
        <v>1</v>
      </c>
      <c r="F4225" t="s">
        <v>32</v>
      </c>
      <c r="G4225" t="s">
        <v>338</v>
      </c>
      <c r="H4225" t="s">
        <v>97</v>
      </c>
      <c r="I4225" t="s">
        <v>39</v>
      </c>
      <c r="J4225" s="3">
        <v>20340</v>
      </c>
      <c r="K4225" s="3">
        <v>0.53129999999999999</v>
      </c>
      <c r="L4225" s="3">
        <v>10806.642</v>
      </c>
      <c r="M4225" s="3">
        <v>501.01078100000001</v>
      </c>
      <c r="N4225" s="3">
        <v>12.874575</v>
      </c>
      <c r="O4225" s="3">
        <v>683055.45880000002</v>
      </c>
      <c r="P4225" s="3">
        <v>94493.933300000004</v>
      </c>
      <c r="Q4225" s="3">
        <v>231397.90150000001</v>
      </c>
    </row>
    <row r="4226" spans="1:17" x14ac:dyDescent="0.35">
      <c r="A4226" s="1">
        <v>44743</v>
      </c>
      <c r="B4226">
        <v>2022</v>
      </c>
      <c r="C4226">
        <v>7</v>
      </c>
      <c r="D4226" t="s">
        <v>31</v>
      </c>
      <c r="E4226">
        <v>1</v>
      </c>
      <c r="F4226" t="s">
        <v>32</v>
      </c>
      <c r="G4226" t="s">
        <v>338</v>
      </c>
      <c r="H4226" t="s">
        <v>97</v>
      </c>
      <c r="I4226" t="s">
        <v>39</v>
      </c>
      <c r="J4226" s="3">
        <v>42000</v>
      </c>
      <c r="K4226" s="3">
        <v>1.0228999999999999</v>
      </c>
      <c r="L4226" s="3">
        <v>42961.8</v>
      </c>
      <c r="M4226" s="3">
        <v>1434.371136</v>
      </c>
      <c r="N4226" s="3">
        <v>54.888323</v>
      </c>
      <c r="O4226" s="3">
        <v>2497102.1586000002</v>
      </c>
      <c r="P4226" s="3">
        <v>354305.97</v>
      </c>
      <c r="Q4226" s="3">
        <v>867547.27</v>
      </c>
    </row>
    <row r="4227" spans="1:17" x14ac:dyDescent="0.35">
      <c r="A4227" s="1">
        <v>43647</v>
      </c>
      <c r="B4227">
        <v>2019</v>
      </c>
      <c r="C4227">
        <v>7</v>
      </c>
      <c r="D4227" t="s">
        <v>31</v>
      </c>
      <c r="E4227">
        <v>1</v>
      </c>
      <c r="F4227" t="s">
        <v>32</v>
      </c>
      <c r="G4227" t="s">
        <v>1179</v>
      </c>
      <c r="H4227" t="s">
        <v>97</v>
      </c>
      <c r="I4227" t="s">
        <v>39</v>
      </c>
      <c r="J4227" s="3">
        <v>72792</v>
      </c>
      <c r="K4227" s="3">
        <v>0.63229999999999997</v>
      </c>
      <c r="L4227" s="3">
        <v>46026.381600000001</v>
      </c>
      <c r="M4227" s="3">
        <v>1656.1610450000001</v>
      </c>
      <c r="N4227" s="3">
        <v>61.987661000000003</v>
      </c>
      <c r="O4227" s="3">
        <v>2426906.3701999998</v>
      </c>
      <c r="P4227" s="3">
        <v>0</v>
      </c>
      <c r="Q4227" s="3">
        <v>436843.15</v>
      </c>
    </row>
    <row r="4228" spans="1:17" x14ac:dyDescent="0.35">
      <c r="A4228" s="1">
        <v>44682</v>
      </c>
      <c r="B4228">
        <v>2022</v>
      </c>
      <c r="C4228">
        <v>5</v>
      </c>
      <c r="D4228" t="s">
        <v>31</v>
      </c>
      <c r="E4228">
        <v>1</v>
      </c>
      <c r="F4228" t="s">
        <v>32</v>
      </c>
      <c r="G4228" t="s">
        <v>338</v>
      </c>
      <c r="H4228" t="s">
        <v>97</v>
      </c>
      <c r="I4228" t="s">
        <v>39</v>
      </c>
      <c r="J4228" s="3">
        <v>24696</v>
      </c>
      <c r="K4228" s="3">
        <v>0.96279999999999999</v>
      </c>
      <c r="L4228" s="3">
        <v>23777.308799999999</v>
      </c>
      <c r="M4228" s="3">
        <v>843.33707800000002</v>
      </c>
      <c r="N4228" s="3">
        <v>30.478667000000002</v>
      </c>
      <c r="O4228" s="3">
        <v>1394309.8651000001</v>
      </c>
      <c r="P4228" s="3">
        <v>197207.35</v>
      </c>
      <c r="Q4228" s="3">
        <v>483702.03</v>
      </c>
    </row>
    <row r="4229" spans="1:17" x14ac:dyDescent="0.35">
      <c r="A4229" s="1">
        <v>44044</v>
      </c>
      <c r="B4229">
        <v>2020</v>
      </c>
      <c r="C4229">
        <v>8</v>
      </c>
      <c r="D4229" t="s">
        <v>31</v>
      </c>
      <c r="E4229">
        <v>1</v>
      </c>
      <c r="F4229" t="s">
        <v>32</v>
      </c>
      <c r="G4229" t="s">
        <v>338</v>
      </c>
      <c r="H4229" t="s">
        <v>97</v>
      </c>
      <c r="I4229" t="s">
        <v>39</v>
      </c>
      <c r="J4229" s="3">
        <v>20080</v>
      </c>
      <c r="K4229" s="3">
        <v>0.51680000000000004</v>
      </c>
      <c r="L4229" s="3">
        <v>10377.343999999999</v>
      </c>
      <c r="M4229" s="3">
        <v>475.847488</v>
      </c>
      <c r="N4229" s="3">
        <v>12.368017999999999</v>
      </c>
      <c r="O4229" s="3">
        <v>658293.90850000002</v>
      </c>
      <c r="P4229" s="3">
        <v>91026.640400000004</v>
      </c>
      <c r="Q4229" s="3">
        <v>225904.3406</v>
      </c>
    </row>
    <row r="4230" spans="1:17" x14ac:dyDescent="0.35">
      <c r="A4230" s="1">
        <v>44256</v>
      </c>
      <c r="B4230">
        <v>2021</v>
      </c>
      <c r="C4230">
        <v>3</v>
      </c>
      <c r="D4230" t="s">
        <v>31</v>
      </c>
      <c r="E4230">
        <v>1</v>
      </c>
      <c r="F4230" t="s">
        <v>32</v>
      </c>
      <c r="G4230" t="s">
        <v>338</v>
      </c>
      <c r="H4230" t="s">
        <v>97</v>
      </c>
      <c r="I4230" t="s">
        <v>39</v>
      </c>
      <c r="J4230" s="3">
        <v>40680</v>
      </c>
      <c r="K4230" s="3">
        <v>0.64780000000000004</v>
      </c>
      <c r="L4230" s="3">
        <v>26352.504000000001</v>
      </c>
      <c r="M4230" s="3">
        <v>1330.1799100000001</v>
      </c>
      <c r="N4230" s="3">
        <v>34.454504999999997</v>
      </c>
      <c r="O4230" s="3">
        <v>1628731.3160999999</v>
      </c>
      <c r="P4230" s="3">
        <v>225817.9</v>
      </c>
      <c r="Q4230" s="3">
        <v>559633.82999999996</v>
      </c>
    </row>
    <row r="4231" spans="1:17" x14ac:dyDescent="0.35">
      <c r="A4231" s="1">
        <v>44531</v>
      </c>
      <c r="B4231">
        <v>2021</v>
      </c>
      <c r="C4231">
        <v>12</v>
      </c>
      <c r="D4231" t="s">
        <v>31</v>
      </c>
      <c r="E4231">
        <v>1</v>
      </c>
      <c r="F4231" t="s">
        <v>32</v>
      </c>
      <c r="G4231" t="s">
        <v>334</v>
      </c>
      <c r="H4231" t="s">
        <v>97</v>
      </c>
      <c r="I4231" t="s">
        <v>39</v>
      </c>
      <c r="J4231" s="3">
        <v>695587</v>
      </c>
      <c r="K4231" s="3">
        <v>0.72130000000000005</v>
      </c>
      <c r="L4231" s="3">
        <v>501726.9031</v>
      </c>
      <c r="M4231" s="3">
        <v>13563.95</v>
      </c>
      <c r="N4231" s="3">
        <v>501.74599999999998</v>
      </c>
      <c r="O4231" s="3">
        <v>30135295.266800001</v>
      </c>
      <c r="P4231" s="3">
        <v>4285420.1900000004</v>
      </c>
      <c r="Q4231" s="3">
        <v>10481311.91</v>
      </c>
    </row>
    <row r="4232" spans="1:17" x14ac:dyDescent="0.35">
      <c r="A4232" s="1">
        <v>44562</v>
      </c>
      <c r="B4232">
        <v>2022</v>
      </c>
      <c r="C4232">
        <v>1</v>
      </c>
      <c r="D4232" t="s">
        <v>31</v>
      </c>
      <c r="E4232">
        <v>1</v>
      </c>
      <c r="F4232" t="s">
        <v>32</v>
      </c>
      <c r="G4232" t="s">
        <v>338</v>
      </c>
      <c r="H4232" t="s">
        <v>97</v>
      </c>
      <c r="I4232" t="s">
        <v>39</v>
      </c>
      <c r="J4232" s="3">
        <v>704200</v>
      </c>
      <c r="K4232" s="3">
        <v>0.76100000000000001</v>
      </c>
      <c r="L4232" s="3">
        <v>535896.19999999995</v>
      </c>
      <c r="M4232" s="3">
        <v>13731.891451</v>
      </c>
      <c r="N4232" s="3">
        <v>681.66512599999999</v>
      </c>
      <c r="O4232" s="3">
        <v>32552249.373599999</v>
      </c>
      <c r="P4232" s="3">
        <v>4639016.43</v>
      </c>
      <c r="Q4232" s="3">
        <v>11333227.460000001</v>
      </c>
    </row>
    <row r="4233" spans="1:17" x14ac:dyDescent="0.35">
      <c r="A4233" s="1">
        <v>43862</v>
      </c>
      <c r="B4233">
        <v>2020</v>
      </c>
      <c r="C4233">
        <v>2</v>
      </c>
      <c r="D4233" t="s">
        <v>31</v>
      </c>
      <c r="E4233">
        <v>1</v>
      </c>
      <c r="F4233" t="s">
        <v>32</v>
      </c>
      <c r="G4233" t="s">
        <v>338</v>
      </c>
      <c r="H4233" t="s">
        <v>97</v>
      </c>
      <c r="I4233" t="s">
        <v>39</v>
      </c>
      <c r="J4233" s="3">
        <v>1898800</v>
      </c>
      <c r="K4233" s="3">
        <v>0.52059999999999995</v>
      </c>
      <c r="L4233" s="3">
        <v>988515.28</v>
      </c>
      <c r="M4233" s="3">
        <v>47280.082401</v>
      </c>
      <c r="N4233" s="3">
        <v>1180.1047410000001</v>
      </c>
      <c r="O4233" s="3">
        <v>57177718.3257</v>
      </c>
      <c r="P4233" s="3">
        <v>7893986.4732999997</v>
      </c>
      <c r="Q4233" s="3">
        <v>19606894.688299999</v>
      </c>
    </row>
    <row r="4234" spans="1:17" x14ac:dyDescent="0.35">
      <c r="A4234" s="1">
        <v>43862</v>
      </c>
      <c r="B4234">
        <v>2020</v>
      </c>
      <c r="C4234">
        <v>2</v>
      </c>
      <c r="D4234" t="s">
        <v>31</v>
      </c>
      <c r="E4234">
        <v>1</v>
      </c>
      <c r="F4234" t="s">
        <v>32</v>
      </c>
      <c r="G4234" t="s">
        <v>338</v>
      </c>
      <c r="H4234" t="s">
        <v>97</v>
      </c>
      <c r="I4234" t="s">
        <v>39</v>
      </c>
      <c r="J4234" s="3">
        <v>565600</v>
      </c>
      <c r="K4234" s="3">
        <v>0.52059999999999995</v>
      </c>
      <c r="L4234" s="3">
        <v>294451.36</v>
      </c>
      <c r="M4234" s="3">
        <v>14083.44</v>
      </c>
      <c r="N4234" s="3">
        <v>294.45</v>
      </c>
      <c r="O4234" s="3">
        <v>17028622.4408</v>
      </c>
      <c r="P4234" s="3">
        <v>2351400.23</v>
      </c>
      <c r="Q4234" s="3">
        <v>5839804.6200000001</v>
      </c>
    </row>
    <row r="4235" spans="1:17" x14ac:dyDescent="0.35">
      <c r="A4235" s="1">
        <v>44805</v>
      </c>
      <c r="B4235">
        <v>2022</v>
      </c>
      <c r="C4235">
        <v>9</v>
      </c>
      <c r="D4235" t="s">
        <v>31</v>
      </c>
      <c r="E4235">
        <v>1</v>
      </c>
      <c r="F4235" t="s">
        <v>32</v>
      </c>
      <c r="G4235" t="s">
        <v>338</v>
      </c>
      <c r="H4235" t="s">
        <v>97</v>
      </c>
      <c r="I4235" t="s">
        <v>39</v>
      </c>
      <c r="J4235" s="3">
        <v>10170</v>
      </c>
      <c r="K4235" s="3">
        <v>0.96289999999999998</v>
      </c>
      <c r="L4235" s="3">
        <v>9792.6929999999993</v>
      </c>
      <c r="M4235" s="3">
        <v>347.307571</v>
      </c>
      <c r="N4235" s="3">
        <v>12.551888999999999</v>
      </c>
      <c r="O4235" s="3">
        <v>557008.73730000004</v>
      </c>
      <c r="P4235" s="3">
        <v>78778.460000000006</v>
      </c>
      <c r="Q4235" s="3">
        <v>193066.93</v>
      </c>
    </row>
    <row r="4236" spans="1:17" x14ac:dyDescent="0.35">
      <c r="A4236" s="1">
        <v>44562</v>
      </c>
      <c r="B4236">
        <v>2022</v>
      </c>
      <c r="C4236">
        <v>1</v>
      </c>
      <c r="D4236" t="s">
        <v>31</v>
      </c>
      <c r="E4236">
        <v>1</v>
      </c>
      <c r="F4236" t="s">
        <v>32</v>
      </c>
      <c r="G4236" t="s">
        <v>338</v>
      </c>
      <c r="H4236" t="s">
        <v>97</v>
      </c>
      <c r="I4236" t="s">
        <v>39</v>
      </c>
      <c r="J4236" s="3">
        <v>33730</v>
      </c>
      <c r="K4236" s="3">
        <v>0.76100000000000001</v>
      </c>
      <c r="L4236" s="3">
        <v>25668.53</v>
      </c>
      <c r="M4236" s="3">
        <v>657.70465100000001</v>
      </c>
      <c r="N4236" s="3">
        <v>32.649130999999997</v>
      </c>
      <c r="O4236" s="3">
        <v>1559198.1984999999</v>
      </c>
      <c r="P4236" s="3">
        <v>222201.11</v>
      </c>
      <c r="Q4236" s="3">
        <v>542842.6</v>
      </c>
    </row>
    <row r="4237" spans="1:17" x14ac:dyDescent="0.35">
      <c r="A4237" s="1">
        <v>44743</v>
      </c>
      <c r="B4237">
        <v>2022</v>
      </c>
      <c r="C4237">
        <v>7</v>
      </c>
      <c r="D4237" t="s">
        <v>31</v>
      </c>
      <c r="E4237">
        <v>1</v>
      </c>
      <c r="F4237" t="s">
        <v>32</v>
      </c>
      <c r="G4237" t="s">
        <v>338</v>
      </c>
      <c r="H4237" t="s">
        <v>97</v>
      </c>
      <c r="I4237" t="s">
        <v>39</v>
      </c>
      <c r="J4237" s="3">
        <v>39102</v>
      </c>
      <c r="K4237" s="3">
        <v>1.0228999999999999</v>
      </c>
      <c r="L4237" s="3">
        <v>39997.435799999999</v>
      </c>
      <c r="M4237" s="3">
        <v>1335.3270130000001</v>
      </c>
      <c r="N4237" s="3">
        <v>51.098253999999997</v>
      </c>
      <c r="O4237" s="3">
        <v>2324802.1096000001</v>
      </c>
      <c r="P4237" s="3">
        <v>329858.86</v>
      </c>
      <c r="Q4237" s="3">
        <v>807686.51</v>
      </c>
    </row>
    <row r="4238" spans="1:17" x14ac:dyDescent="0.35">
      <c r="A4238" s="1">
        <v>43891</v>
      </c>
      <c r="B4238">
        <v>2020</v>
      </c>
      <c r="C4238">
        <v>3</v>
      </c>
      <c r="D4238" t="s">
        <v>31</v>
      </c>
      <c r="E4238">
        <v>1</v>
      </c>
      <c r="F4238" t="s">
        <v>32</v>
      </c>
      <c r="G4238" t="s">
        <v>334</v>
      </c>
      <c r="H4238" t="s">
        <v>97</v>
      </c>
      <c r="I4238" t="s">
        <v>39</v>
      </c>
      <c r="J4238" s="3">
        <v>564000</v>
      </c>
      <c r="K4238" s="3">
        <v>0.52</v>
      </c>
      <c r="L4238" s="3">
        <v>293280</v>
      </c>
      <c r="M4238" s="3">
        <v>14043.6</v>
      </c>
      <c r="N4238" s="3">
        <v>293.61</v>
      </c>
      <c r="O4238" s="3">
        <v>17087456.2566</v>
      </c>
      <c r="P4238" s="3">
        <v>2563118.44</v>
      </c>
      <c r="Q4238" s="3">
        <v>6100222.7699999996</v>
      </c>
    </row>
    <row r="4239" spans="1:17" x14ac:dyDescent="0.35">
      <c r="A4239" s="1">
        <v>44044</v>
      </c>
      <c r="B4239">
        <v>2020</v>
      </c>
      <c r="C4239">
        <v>8</v>
      </c>
      <c r="D4239" t="s">
        <v>31</v>
      </c>
      <c r="E4239">
        <v>1</v>
      </c>
      <c r="F4239" t="s">
        <v>32</v>
      </c>
      <c r="G4239" t="s">
        <v>338</v>
      </c>
      <c r="H4239" t="s">
        <v>97</v>
      </c>
      <c r="I4239" t="s">
        <v>39</v>
      </c>
      <c r="J4239" s="3">
        <v>15330</v>
      </c>
      <c r="K4239" s="3">
        <v>0.51680000000000004</v>
      </c>
      <c r="L4239" s="3">
        <v>7922.5439999999999</v>
      </c>
      <c r="M4239" s="3">
        <v>363.31347</v>
      </c>
      <c r="N4239" s="3">
        <v>9.4430840000000007</v>
      </c>
      <c r="O4239" s="3">
        <v>502571.99290000001</v>
      </c>
      <c r="P4239" s="3">
        <v>69493.942500000005</v>
      </c>
      <c r="Q4239" s="3">
        <v>172465.80900000001</v>
      </c>
    </row>
    <row r="4240" spans="1:17" x14ac:dyDescent="0.35">
      <c r="A4240" s="1">
        <v>43525</v>
      </c>
      <c r="B4240">
        <v>2019</v>
      </c>
      <c r="C4240">
        <v>3</v>
      </c>
      <c r="D4240" t="s">
        <v>121</v>
      </c>
      <c r="E4240">
        <v>1</v>
      </c>
      <c r="F4240" t="s">
        <v>32</v>
      </c>
      <c r="G4240" t="s">
        <v>316</v>
      </c>
      <c r="H4240" t="s">
        <v>97</v>
      </c>
      <c r="I4240" t="s">
        <v>35</v>
      </c>
      <c r="J4240" s="3">
        <v>631.13</v>
      </c>
      <c r="K4240" s="3">
        <v>643.5</v>
      </c>
      <c r="L4240" s="3">
        <v>406132.15500000003</v>
      </c>
      <c r="M4240" s="3">
        <v>16724.810000000001</v>
      </c>
      <c r="N4240" s="3">
        <v>406.13</v>
      </c>
      <c r="O4240" s="3">
        <v>21388711.6862</v>
      </c>
      <c r="P4240" s="3">
        <v>0</v>
      </c>
      <c r="Q4240" s="3">
        <v>3849968.1</v>
      </c>
    </row>
    <row r="4241" spans="1:17" x14ac:dyDescent="0.35">
      <c r="A4241" s="1">
        <v>44256</v>
      </c>
      <c r="B4241">
        <v>2021</v>
      </c>
      <c r="C4241">
        <v>3</v>
      </c>
      <c r="D4241" t="s">
        <v>31</v>
      </c>
      <c r="E4241">
        <v>1</v>
      </c>
      <c r="F4241" t="s">
        <v>32</v>
      </c>
      <c r="G4241" t="s">
        <v>338</v>
      </c>
      <c r="H4241" t="s">
        <v>97</v>
      </c>
      <c r="I4241" t="s">
        <v>39</v>
      </c>
      <c r="J4241" s="3">
        <v>754500</v>
      </c>
      <c r="K4241" s="3">
        <v>0.60240000000000005</v>
      </c>
      <c r="L4241" s="3">
        <v>454510.8</v>
      </c>
      <c r="M4241" s="3">
        <v>21201.398098999998</v>
      </c>
      <c r="N4241" s="3">
        <v>593.41277000000002</v>
      </c>
      <c r="O4241" s="3">
        <v>28480698.2456</v>
      </c>
      <c r="P4241" s="3">
        <v>3954468.94</v>
      </c>
      <c r="Q4241" s="3">
        <v>9792799.0199999996</v>
      </c>
    </row>
    <row r="4242" spans="1:17" x14ac:dyDescent="0.35">
      <c r="A4242" s="1">
        <v>44044</v>
      </c>
      <c r="B4242">
        <v>2020</v>
      </c>
      <c r="C4242">
        <v>8</v>
      </c>
      <c r="D4242" t="s">
        <v>31</v>
      </c>
      <c r="E4242">
        <v>1</v>
      </c>
      <c r="F4242" t="s">
        <v>32</v>
      </c>
      <c r="G4242" t="s">
        <v>338</v>
      </c>
      <c r="H4242" t="s">
        <v>97</v>
      </c>
      <c r="I4242" t="s">
        <v>39</v>
      </c>
      <c r="J4242" s="3">
        <v>643840</v>
      </c>
      <c r="K4242" s="3">
        <v>0.51680000000000004</v>
      </c>
      <c r="L4242" s="3">
        <v>332736.51199999999</v>
      </c>
      <c r="M4242" s="3">
        <v>15258.942161999999</v>
      </c>
      <c r="N4242" s="3">
        <v>396.603702</v>
      </c>
      <c r="O4242" s="3">
        <v>21107368.028999999</v>
      </c>
      <c r="P4242" s="3">
        <v>2918654.875</v>
      </c>
      <c r="Q4242" s="3">
        <v>7243339.0314999996</v>
      </c>
    </row>
    <row r="4243" spans="1:17" x14ac:dyDescent="0.35">
      <c r="A4243" s="1">
        <v>44593</v>
      </c>
      <c r="B4243">
        <v>2022</v>
      </c>
      <c r="C4243">
        <v>2</v>
      </c>
      <c r="D4243" t="s">
        <v>31</v>
      </c>
      <c r="E4243">
        <v>1</v>
      </c>
      <c r="F4243" t="s">
        <v>32</v>
      </c>
      <c r="G4243" t="s">
        <v>98</v>
      </c>
      <c r="H4243" t="s">
        <v>97</v>
      </c>
      <c r="I4243" t="s">
        <v>39</v>
      </c>
      <c r="J4243" s="3">
        <v>685790</v>
      </c>
      <c r="K4243" s="3">
        <v>0.73129999999999995</v>
      </c>
      <c r="L4243" s="3">
        <v>501518.22700000001</v>
      </c>
      <c r="M4243" s="3">
        <v>24853.03</v>
      </c>
      <c r="N4243" s="3">
        <v>507.49900000000002</v>
      </c>
      <c r="O4243" s="3">
        <v>30357145.3123</v>
      </c>
      <c r="P4243" s="3">
        <v>4218609.76</v>
      </c>
      <c r="Q4243" s="3">
        <v>10441605.390000001</v>
      </c>
    </row>
    <row r="4244" spans="1:17" x14ac:dyDescent="0.35">
      <c r="A4244" s="1">
        <v>44743</v>
      </c>
      <c r="B4244">
        <v>2022</v>
      </c>
      <c r="C4244">
        <v>7</v>
      </c>
      <c r="D4244" t="s">
        <v>31</v>
      </c>
      <c r="E4244">
        <v>1</v>
      </c>
      <c r="F4244" t="s">
        <v>32</v>
      </c>
      <c r="G4244" t="s">
        <v>98</v>
      </c>
      <c r="H4244" t="s">
        <v>97</v>
      </c>
      <c r="I4244" t="s">
        <v>39</v>
      </c>
      <c r="J4244" s="3">
        <v>897460</v>
      </c>
      <c r="K4244" s="3">
        <v>1.0227999999999999</v>
      </c>
      <c r="L4244" s="3">
        <v>917922.08799999999</v>
      </c>
      <c r="M4244" s="3">
        <v>31596.09</v>
      </c>
      <c r="N4244" s="3">
        <v>917.8655</v>
      </c>
      <c r="O4244" s="3">
        <v>53338884.257799998</v>
      </c>
      <c r="P4244" s="3">
        <v>0</v>
      </c>
      <c r="Q4244" s="3">
        <v>9600999.1699999999</v>
      </c>
    </row>
    <row r="4245" spans="1:17" x14ac:dyDescent="0.35">
      <c r="A4245" s="1">
        <v>43739</v>
      </c>
      <c r="B4245">
        <v>2019</v>
      </c>
      <c r="C4245">
        <v>10</v>
      </c>
      <c r="D4245" t="s">
        <v>31</v>
      </c>
      <c r="E4245">
        <v>1</v>
      </c>
      <c r="F4245" t="s">
        <v>32</v>
      </c>
      <c r="G4245" t="s">
        <v>98</v>
      </c>
      <c r="H4245" t="s">
        <v>97</v>
      </c>
      <c r="I4245" t="s">
        <v>35</v>
      </c>
      <c r="J4245" s="3">
        <v>535.33000000000004</v>
      </c>
      <c r="K4245" s="3">
        <v>575.75</v>
      </c>
      <c r="L4245" s="3">
        <v>308216.2475</v>
      </c>
      <c r="M4245" s="3">
        <v>12981.75</v>
      </c>
      <c r="N4245" s="3">
        <v>308.22000000000003</v>
      </c>
      <c r="O4245" s="3">
        <v>16863837.052000001</v>
      </c>
      <c r="P4245" s="3">
        <v>0</v>
      </c>
      <c r="Q4245" s="3">
        <v>3035490.66</v>
      </c>
    </row>
    <row r="4246" spans="1:17" x14ac:dyDescent="0.35">
      <c r="A4246" s="1">
        <v>44593</v>
      </c>
      <c r="B4246">
        <v>2022</v>
      </c>
      <c r="C4246">
        <v>2</v>
      </c>
      <c r="D4246" t="s">
        <v>31</v>
      </c>
      <c r="E4246">
        <v>1</v>
      </c>
      <c r="F4246" t="s">
        <v>32</v>
      </c>
      <c r="G4246" t="s">
        <v>338</v>
      </c>
      <c r="H4246" t="s">
        <v>97</v>
      </c>
      <c r="I4246" t="s">
        <v>39</v>
      </c>
      <c r="J4246" s="3">
        <v>32000</v>
      </c>
      <c r="K4246" s="3">
        <v>0.76980000000000004</v>
      </c>
      <c r="L4246" s="3">
        <v>24633.599999999999</v>
      </c>
      <c r="M4246" s="3">
        <v>1159.7629280000001</v>
      </c>
      <c r="N4246" s="3">
        <v>32.023730999999998</v>
      </c>
      <c r="O4246" s="3">
        <v>1486133.7043000001</v>
      </c>
      <c r="P4246" s="3">
        <v>207225.60000000001</v>
      </c>
      <c r="Q4246" s="3">
        <v>512011.67</v>
      </c>
    </row>
    <row r="4247" spans="1:17" x14ac:dyDescent="0.35">
      <c r="A4247" s="1">
        <v>44682</v>
      </c>
      <c r="B4247">
        <v>2022</v>
      </c>
      <c r="C4247">
        <v>5</v>
      </c>
      <c r="D4247" t="s">
        <v>31</v>
      </c>
      <c r="E4247">
        <v>1</v>
      </c>
      <c r="F4247" t="s">
        <v>32</v>
      </c>
      <c r="G4247" t="s">
        <v>338</v>
      </c>
      <c r="H4247" t="s">
        <v>97</v>
      </c>
      <c r="I4247" t="s">
        <v>39</v>
      </c>
      <c r="J4247" s="3">
        <v>19418</v>
      </c>
      <c r="K4247" s="3">
        <v>0.96279999999999999</v>
      </c>
      <c r="L4247" s="3">
        <v>18695.650399999999</v>
      </c>
      <c r="M4247" s="3">
        <v>663.05195600000002</v>
      </c>
      <c r="N4247" s="3">
        <v>23.963063999999999</v>
      </c>
      <c r="O4247" s="3">
        <v>1096319.6048000001</v>
      </c>
      <c r="P4247" s="3">
        <v>155060.43</v>
      </c>
      <c r="Q4247" s="3">
        <v>380326.68</v>
      </c>
    </row>
    <row r="4248" spans="1:17" x14ac:dyDescent="0.35">
      <c r="A4248" s="1">
        <v>44562</v>
      </c>
      <c r="B4248">
        <v>2022</v>
      </c>
      <c r="C4248">
        <v>1</v>
      </c>
      <c r="D4248" t="s">
        <v>31</v>
      </c>
      <c r="E4248">
        <v>1</v>
      </c>
      <c r="F4248" t="s">
        <v>32</v>
      </c>
      <c r="G4248" t="s">
        <v>98</v>
      </c>
      <c r="H4248" t="s">
        <v>97</v>
      </c>
      <c r="I4248" t="s">
        <v>39</v>
      </c>
      <c r="J4248" s="3">
        <v>587820</v>
      </c>
      <c r="K4248" s="3">
        <v>0.71940000000000004</v>
      </c>
      <c r="L4248" s="3">
        <v>422877.70799999998</v>
      </c>
      <c r="M4248" s="3">
        <v>12059.4</v>
      </c>
      <c r="N4248" s="3">
        <v>422.87299999999999</v>
      </c>
      <c r="O4248" s="3">
        <v>25819839.754099999</v>
      </c>
      <c r="P4248" s="3">
        <v>3662509.2</v>
      </c>
      <c r="Q4248" s="3">
        <v>8965540.0999999996</v>
      </c>
    </row>
    <row r="4249" spans="1:17" x14ac:dyDescent="0.35">
      <c r="A4249" s="1">
        <v>44774</v>
      </c>
      <c r="B4249">
        <v>2022</v>
      </c>
      <c r="C4249">
        <v>8</v>
      </c>
      <c r="D4249" t="s">
        <v>31</v>
      </c>
      <c r="E4249">
        <v>1</v>
      </c>
      <c r="F4249" t="s">
        <v>32</v>
      </c>
      <c r="G4249" t="s">
        <v>338</v>
      </c>
      <c r="H4249" t="s">
        <v>97</v>
      </c>
      <c r="I4249" t="s">
        <v>39</v>
      </c>
      <c r="J4249" s="3">
        <v>20340</v>
      </c>
      <c r="K4249" s="3">
        <v>1.0228999999999999</v>
      </c>
      <c r="L4249" s="3">
        <v>20805.786</v>
      </c>
      <c r="M4249" s="3">
        <v>694.93493799999999</v>
      </c>
      <c r="N4249" s="3">
        <v>26.581301</v>
      </c>
      <c r="O4249" s="3">
        <v>1191696.5209999999</v>
      </c>
      <c r="P4249" s="3">
        <v>173608.73</v>
      </c>
      <c r="Q4249" s="3">
        <v>413188.89</v>
      </c>
    </row>
    <row r="4250" spans="1:17" x14ac:dyDescent="0.35">
      <c r="A4250" s="1">
        <v>43647</v>
      </c>
      <c r="B4250">
        <v>2019</v>
      </c>
      <c r="C4250">
        <v>7</v>
      </c>
      <c r="D4250" t="s">
        <v>31</v>
      </c>
      <c r="E4250">
        <v>1</v>
      </c>
      <c r="F4250" t="s">
        <v>32</v>
      </c>
      <c r="G4250" t="s">
        <v>1180</v>
      </c>
      <c r="H4250" t="s">
        <v>97</v>
      </c>
      <c r="I4250" t="s">
        <v>39</v>
      </c>
      <c r="J4250" s="3">
        <v>30210</v>
      </c>
      <c r="K4250" s="3">
        <v>0.63229999999999997</v>
      </c>
      <c r="L4250" s="3">
        <v>19101.782999999999</v>
      </c>
      <c r="M4250" s="3">
        <v>687.33128199999999</v>
      </c>
      <c r="N4250" s="3">
        <v>25.725794</v>
      </c>
      <c r="O4250" s="3">
        <v>1007210.1528</v>
      </c>
      <c r="P4250" s="3">
        <v>0</v>
      </c>
      <c r="Q4250" s="3">
        <v>181297.83</v>
      </c>
    </row>
    <row r="4251" spans="1:17" x14ac:dyDescent="0.35">
      <c r="A4251" s="1">
        <v>44682</v>
      </c>
      <c r="B4251">
        <v>2022</v>
      </c>
      <c r="C4251">
        <v>5</v>
      </c>
      <c r="D4251" t="s">
        <v>31</v>
      </c>
      <c r="E4251">
        <v>1</v>
      </c>
      <c r="F4251" t="s">
        <v>32</v>
      </c>
      <c r="G4251" t="s">
        <v>338</v>
      </c>
      <c r="H4251" t="s">
        <v>97</v>
      </c>
      <c r="I4251" t="s">
        <v>39</v>
      </c>
      <c r="J4251" s="3">
        <v>70770</v>
      </c>
      <c r="K4251" s="3">
        <v>1.0228999999999999</v>
      </c>
      <c r="L4251" s="3">
        <v>72390.633000000002</v>
      </c>
      <c r="M4251" s="3">
        <v>2416.8630010000002</v>
      </c>
      <c r="N4251" s="3">
        <v>92.484821999999994</v>
      </c>
      <c r="O4251" s="3">
        <v>4232206.1996999998</v>
      </c>
      <c r="P4251" s="3">
        <v>600487.30000000005</v>
      </c>
      <c r="Q4251" s="3">
        <v>1470341.82</v>
      </c>
    </row>
    <row r="4252" spans="1:17" x14ac:dyDescent="0.35">
      <c r="A4252" s="1">
        <v>44866</v>
      </c>
      <c r="B4252">
        <v>2022</v>
      </c>
      <c r="C4252">
        <v>11</v>
      </c>
      <c r="D4252" t="s">
        <v>31</v>
      </c>
      <c r="E4252">
        <v>1</v>
      </c>
      <c r="F4252" t="s">
        <v>32</v>
      </c>
      <c r="G4252" t="s">
        <v>338</v>
      </c>
      <c r="H4252" t="s">
        <v>97</v>
      </c>
      <c r="I4252" t="s">
        <v>39</v>
      </c>
      <c r="J4252" s="3">
        <v>20140</v>
      </c>
      <c r="K4252" s="3">
        <v>0.88849999999999996</v>
      </c>
      <c r="L4252" s="3">
        <v>17894.39</v>
      </c>
      <c r="M4252" s="3">
        <v>776.00001299999997</v>
      </c>
      <c r="N4252" s="3">
        <v>23.151018000000001</v>
      </c>
      <c r="O4252" s="3">
        <v>1050576.4188999999</v>
      </c>
      <c r="P4252" s="3">
        <v>147202.20000000001</v>
      </c>
      <c r="Q4252" s="3">
        <v>362803.08</v>
      </c>
    </row>
    <row r="4253" spans="1:17" x14ac:dyDescent="0.35">
      <c r="A4253" s="1">
        <v>44470</v>
      </c>
      <c r="B4253">
        <v>2021</v>
      </c>
      <c r="C4253">
        <v>10</v>
      </c>
      <c r="D4253" t="s">
        <v>31</v>
      </c>
      <c r="E4253">
        <v>1</v>
      </c>
      <c r="F4253" t="s">
        <v>32</v>
      </c>
      <c r="G4253" t="s">
        <v>338</v>
      </c>
      <c r="H4253" t="s">
        <v>97</v>
      </c>
      <c r="I4253" t="s">
        <v>39</v>
      </c>
      <c r="J4253" s="3">
        <v>25550</v>
      </c>
      <c r="K4253" s="3">
        <v>0.76119999999999999</v>
      </c>
      <c r="L4253" s="3">
        <v>19448.66</v>
      </c>
      <c r="M4253" s="3">
        <v>493.06317300000001</v>
      </c>
      <c r="N4253" s="3">
        <v>24.729801999999999</v>
      </c>
      <c r="O4253" s="3">
        <v>1159322.2512000001</v>
      </c>
      <c r="P4253" s="3">
        <v>165264.99</v>
      </c>
      <c r="Q4253" s="3">
        <v>403691.43</v>
      </c>
    </row>
    <row r="4254" spans="1:17" x14ac:dyDescent="0.35">
      <c r="A4254" s="1">
        <v>44621</v>
      </c>
      <c r="B4254">
        <v>2022</v>
      </c>
      <c r="C4254">
        <v>3</v>
      </c>
      <c r="D4254" t="s">
        <v>31</v>
      </c>
      <c r="E4254">
        <v>1</v>
      </c>
      <c r="F4254" t="s">
        <v>32</v>
      </c>
      <c r="G4254" t="s">
        <v>338</v>
      </c>
      <c r="H4254" t="s">
        <v>97</v>
      </c>
      <c r="I4254" t="s">
        <v>39</v>
      </c>
      <c r="J4254" s="3">
        <v>24000</v>
      </c>
      <c r="K4254" s="3">
        <v>0.77349999999999997</v>
      </c>
      <c r="L4254" s="3">
        <v>18564</v>
      </c>
      <c r="M4254" s="3">
        <v>851.99366699999996</v>
      </c>
      <c r="N4254" s="3">
        <v>24.103020999999998</v>
      </c>
      <c r="O4254" s="3">
        <v>1100803.6253</v>
      </c>
      <c r="P4254" s="3">
        <v>153682.07</v>
      </c>
      <c r="Q4254" s="3">
        <v>379473.34</v>
      </c>
    </row>
    <row r="4255" spans="1:17" x14ac:dyDescent="0.35">
      <c r="A4255" s="1">
        <v>43586</v>
      </c>
      <c r="B4255">
        <v>2019</v>
      </c>
      <c r="C4255">
        <v>5</v>
      </c>
      <c r="D4255" t="s">
        <v>31</v>
      </c>
      <c r="E4255">
        <v>1</v>
      </c>
      <c r="F4255" t="s">
        <v>32</v>
      </c>
      <c r="G4255" t="s">
        <v>821</v>
      </c>
      <c r="H4255" t="s">
        <v>97</v>
      </c>
      <c r="I4255" t="s">
        <v>39</v>
      </c>
      <c r="J4255" s="3">
        <v>583480</v>
      </c>
      <c r="K4255" s="3">
        <v>0.64890000000000003</v>
      </c>
      <c r="L4255" s="3">
        <v>378620.17200000002</v>
      </c>
      <c r="M4255" s="3">
        <v>14616.135028000001</v>
      </c>
      <c r="N4255" s="3">
        <v>661.37635899999998</v>
      </c>
      <c r="O4255" s="3">
        <v>19914343.374699999</v>
      </c>
      <c r="P4255" s="3">
        <v>0</v>
      </c>
      <c r="Q4255" s="3">
        <v>3584581.81</v>
      </c>
    </row>
    <row r="4256" spans="1:17" x14ac:dyDescent="0.35">
      <c r="A4256" s="1">
        <v>43586</v>
      </c>
      <c r="B4256">
        <v>2019</v>
      </c>
      <c r="C4256">
        <v>5</v>
      </c>
      <c r="D4256" t="s">
        <v>31</v>
      </c>
      <c r="E4256">
        <v>1</v>
      </c>
      <c r="F4256" t="s">
        <v>32</v>
      </c>
      <c r="G4256" t="s">
        <v>1181</v>
      </c>
      <c r="H4256" t="s">
        <v>97</v>
      </c>
      <c r="I4256" t="s">
        <v>39</v>
      </c>
      <c r="J4256" s="3">
        <v>14238</v>
      </c>
      <c r="K4256" s="3">
        <v>0.64890000000000003</v>
      </c>
      <c r="L4256" s="3">
        <v>9239.0382000000009</v>
      </c>
      <c r="M4256" s="3">
        <v>356.61362400000002</v>
      </c>
      <c r="N4256" s="3">
        <v>16.136675</v>
      </c>
      <c r="O4256" s="3">
        <v>485947.11210000003</v>
      </c>
      <c r="P4256" s="3">
        <v>0</v>
      </c>
      <c r="Q4256" s="3">
        <v>87470.48</v>
      </c>
    </row>
    <row r="4257" spans="1:17" x14ac:dyDescent="0.35">
      <c r="A4257" s="1">
        <v>43497</v>
      </c>
      <c r="B4257">
        <v>2019</v>
      </c>
      <c r="C4257">
        <v>2</v>
      </c>
      <c r="D4257" t="s">
        <v>121</v>
      </c>
      <c r="E4257">
        <v>1</v>
      </c>
      <c r="F4257" t="s">
        <v>32</v>
      </c>
      <c r="G4257" t="s">
        <v>316</v>
      </c>
      <c r="H4257" t="s">
        <v>97</v>
      </c>
      <c r="I4257" t="s">
        <v>35</v>
      </c>
      <c r="J4257" s="3">
        <v>580.15</v>
      </c>
      <c r="K4257" s="3">
        <v>639.5</v>
      </c>
      <c r="L4257" s="3">
        <v>371005.92499999999</v>
      </c>
      <c r="M4257" s="3">
        <v>17694.580000000002</v>
      </c>
      <c r="N4257" s="3">
        <v>371</v>
      </c>
      <c r="O4257" s="3">
        <v>19626128.492899999</v>
      </c>
      <c r="P4257" s="3">
        <v>0</v>
      </c>
      <c r="Q4257" s="3">
        <v>3532703.12</v>
      </c>
    </row>
    <row r="4258" spans="1:17" x14ac:dyDescent="0.35">
      <c r="A4258" s="1">
        <v>44256</v>
      </c>
      <c r="B4258">
        <v>2021</v>
      </c>
      <c r="C4258">
        <v>3</v>
      </c>
      <c r="D4258" t="s">
        <v>31</v>
      </c>
      <c r="E4258">
        <v>1</v>
      </c>
      <c r="F4258" t="s">
        <v>32</v>
      </c>
      <c r="G4258" t="s">
        <v>338</v>
      </c>
      <c r="H4258" t="s">
        <v>97</v>
      </c>
      <c r="I4258" t="s">
        <v>39</v>
      </c>
      <c r="J4258" s="3">
        <v>452700</v>
      </c>
      <c r="K4258" s="3">
        <v>0.64780000000000004</v>
      </c>
      <c r="L4258" s="3">
        <v>293259.06</v>
      </c>
      <c r="M4258" s="3">
        <v>14803.282517</v>
      </c>
      <c r="N4258" s="3">
        <v>383.43668400000001</v>
      </c>
      <c r="O4258" s="3">
        <v>18125040.973200001</v>
      </c>
      <c r="P4258" s="3">
        <v>2512973.54</v>
      </c>
      <c r="Q4258" s="3">
        <v>6227816.1399999997</v>
      </c>
    </row>
    <row r="4259" spans="1:17" x14ac:dyDescent="0.35">
      <c r="A4259" s="1">
        <v>44044</v>
      </c>
      <c r="B4259">
        <v>2020</v>
      </c>
      <c r="C4259">
        <v>8</v>
      </c>
      <c r="D4259" t="s">
        <v>31</v>
      </c>
      <c r="E4259">
        <v>1</v>
      </c>
      <c r="F4259" t="s">
        <v>32</v>
      </c>
      <c r="G4259" t="s">
        <v>338</v>
      </c>
      <c r="H4259" t="s">
        <v>97</v>
      </c>
      <c r="I4259" t="s">
        <v>39</v>
      </c>
      <c r="J4259" s="3">
        <v>20340</v>
      </c>
      <c r="K4259" s="3">
        <v>0.51680000000000004</v>
      </c>
      <c r="L4259" s="3">
        <v>10511.712</v>
      </c>
      <c r="M4259" s="3">
        <v>482.03313300000002</v>
      </c>
      <c r="N4259" s="3">
        <v>12.528793</v>
      </c>
      <c r="O4259" s="3">
        <v>666817.63439999998</v>
      </c>
      <c r="P4259" s="3">
        <v>92205.273199999996</v>
      </c>
      <c r="Q4259" s="3">
        <v>228829.39660000001</v>
      </c>
    </row>
    <row r="4260" spans="1:17" x14ac:dyDescent="0.35">
      <c r="A4260" s="1">
        <v>43891</v>
      </c>
      <c r="B4260">
        <v>2020</v>
      </c>
      <c r="C4260">
        <v>3</v>
      </c>
      <c r="D4260" t="s">
        <v>31</v>
      </c>
      <c r="E4260">
        <v>1</v>
      </c>
      <c r="F4260" t="s">
        <v>32</v>
      </c>
      <c r="G4260" t="s">
        <v>338</v>
      </c>
      <c r="H4260" t="s">
        <v>97</v>
      </c>
      <c r="I4260" t="s">
        <v>39</v>
      </c>
      <c r="J4260" s="3">
        <v>7077</v>
      </c>
      <c r="K4260" s="3">
        <v>0.52059999999999995</v>
      </c>
      <c r="L4260" s="3">
        <v>3684.2862</v>
      </c>
      <c r="M4260" s="3">
        <v>176.14101700000001</v>
      </c>
      <c r="N4260" s="3">
        <v>4.3964499999999997</v>
      </c>
      <c r="O4260" s="3">
        <v>214677.41519999999</v>
      </c>
      <c r="P4260" s="3">
        <v>29621.880099999998</v>
      </c>
      <c r="Q4260" s="3">
        <v>73574.132800000007</v>
      </c>
    </row>
    <row r="4261" spans="1:17" x14ac:dyDescent="0.35">
      <c r="A4261" s="1">
        <v>44044</v>
      </c>
      <c r="B4261">
        <v>2020</v>
      </c>
      <c r="C4261">
        <v>8</v>
      </c>
      <c r="D4261" t="s">
        <v>31</v>
      </c>
      <c r="E4261">
        <v>1</v>
      </c>
      <c r="F4261" t="s">
        <v>32</v>
      </c>
      <c r="G4261" t="s">
        <v>338</v>
      </c>
      <c r="H4261" t="s">
        <v>97</v>
      </c>
      <c r="I4261" t="s">
        <v>39</v>
      </c>
      <c r="J4261" s="3">
        <v>5145</v>
      </c>
      <c r="K4261" s="3">
        <v>0.51680000000000004</v>
      </c>
      <c r="L4261" s="3">
        <v>2658.9360000000001</v>
      </c>
      <c r="M4261" s="3">
        <v>121.924274</v>
      </c>
      <c r="N4261" s="3">
        <v>3.1690019999999999</v>
      </c>
      <c r="O4261" s="3">
        <v>168671.42230000001</v>
      </c>
      <c r="P4261" s="3">
        <v>23323.306100000002</v>
      </c>
      <c r="Q4261" s="3">
        <v>57898.794300000001</v>
      </c>
    </row>
    <row r="4262" spans="1:17" x14ac:dyDescent="0.35">
      <c r="A4262" s="1">
        <v>44805</v>
      </c>
      <c r="B4262">
        <v>2022</v>
      </c>
      <c r="C4262">
        <v>9</v>
      </c>
      <c r="D4262" t="s">
        <v>31</v>
      </c>
      <c r="E4262">
        <v>1</v>
      </c>
      <c r="F4262" t="s">
        <v>32</v>
      </c>
      <c r="G4262" t="s">
        <v>338</v>
      </c>
      <c r="H4262" t="s">
        <v>97</v>
      </c>
      <c r="I4262" t="s">
        <v>39</v>
      </c>
      <c r="J4262" s="3">
        <v>10170</v>
      </c>
      <c r="K4262" s="3">
        <v>0.96289999999999998</v>
      </c>
      <c r="L4262" s="3">
        <v>9792.6929999999993</v>
      </c>
      <c r="M4262" s="3">
        <v>347.307571</v>
      </c>
      <c r="N4262" s="3">
        <v>12.551888999999999</v>
      </c>
      <c r="O4262" s="3">
        <v>557008.73730000004</v>
      </c>
      <c r="P4262" s="3">
        <v>78778.460000000006</v>
      </c>
      <c r="Q4262" s="3">
        <v>193066.93</v>
      </c>
    </row>
    <row r="4263" spans="1:17" x14ac:dyDescent="0.35">
      <c r="A4263" s="1">
        <v>44743</v>
      </c>
      <c r="B4263">
        <v>2022</v>
      </c>
      <c r="C4263">
        <v>7</v>
      </c>
      <c r="D4263" t="s">
        <v>31</v>
      </c>
      <c r="E4263">
        <v>1</v>
      </c>
      <c r="F4263" t="s">
        <v>32</v>
      </c>
      <c r="G4263" t="s">
        <v>338</v>
      </c>
      <c r="H4263" t="s">
        <v>97</v>
      </c>
      <c r="I4263" t="s">
        <v>39</v>
      </c>
      <c r="J4263" s="3">
        <v>19323</v>
      </c>
      <c r="K4263" s="3">
        <v>1.0228999999999999</v>
      </c>
      <c r="L4263" s="3">
        <v>19765.4967</v>
      </c>
      <c r="M4263" s="3">
        <v>659.82251299999996</v>
      </c>
      <c r="N4263" s="3">
        <v>25.249079999999999</v>
      </c>
      <c r="O4263" s="3">
        <v>1148845.3574000001</v>
      </c>
      <c r="P4263" s="3">
        <v>163006.04999999999</v>
      </c>
      <c r="Q4263" s="3">
        <v>399114.47</v>
      </c>
    </row>
    <row r="4264" spans="1:17" x14ac:dyDescent="0.35">
      <c r="A4264" s="1">
        <v>44743</v>
      </c>
      <c r="B4264">
        <v>2022</v>
      </c>
      <c r="C4264">
        <v>7</v>
      </c>
      <c r="D4264" t="s">
        <v>31</v>
      </c>
      <c r="E4264">
        <v>1</v>
      </c>
      <c r="F4264" t="s">
        <v>32</v>
      </c>
      <c r="G4264" t="s">
        <v>338</v>
      </c>
      <c r="H4264" t="s">
        <v>97</v>
      </c>
      <c r="I4264" t="s">
        <v>39</v>
      </c>
      <c r="J4264" s="3">
        <v>921496</v>
      </c>
      <c r="K4264" s="3">
        <v>1.0228999999999999</v>
      </c>
      <c r="L4264" s="3">
        <v>942598.25840000005</v>
      </c>
      <c r="M4264" s="3">
        <v>31470.798381000001</v>
      </c>
      <c r="N4264" s="3">
        <v>1204.276429</v>
      </c>
      <c r="O4264" s="3">
        <v>54787372.635799997</v>
      </c>
      <c r="P4264" s="3">
        <v>7773607.9800000004</v>
      </c>
      <c r="Q4264" s="3">
        <v>19034317.530000001</v>
      </c>
    </row>
    <row r="4265" spans="1:17" x14ac:dyDescent="0.35">
      <c r="A4265" s="1">
        <v>43525</v>
      </c>
      <c r="B4265">
        <v>2019</v>
      </c>
      <c r="C4265">
        <v>3</v>
      </c>
      <c r="D4265" t="s">
        <v>121</v>
      </c>
      <c r="E4265">
        <v>1</v>
      </c>
      <c r="F4265" t="s">
        <v>32</v>
      </c>
      <c r="G4265" t="s">
        <v>316</v>
      </c>
      <c r="H4265" t="s">
        <v>97</v>
      </c>
      <c r="I4265" t="s">
        <v>35</v>
      </c>
      <c r="J4265" s="3">
        <v>605.6</v>
      </c>
      <c r="K4265" s="3">
        <v>643.5</v>
      </c>
      <c r="L4265" s="3">
        <v>389703.6</v>
      </c>
      <c r="M4265" s="3">
        <v>16048.4</v>
      </c>
      <c r="N4265" s="3">
        <v>389.7</v>
      </c>
      <c r="O4265" s="3">
        <v>20523517.943500001</v>
      </c>
      <c r="P4265" s="3">
        <v>0</v>
      </c>
      <c r="Q4265" s="3">
        <v>3694233.22</v>
      </c>
    </row>
    <row r="4266" spans="1:17" x14ac:dyDescent="0.35">
      <c r="A4266" s="1">
        <v>44682</v>
      </c>
      <c r="B4266">
        <v>2022</v>
      </c>
      <c r="C4266">
        <v>5</v>
      </c>
      <c r="D4266" t="s">
        <v>31</v>
      </c>
      <c r="E4266">
        <v>1</v>
      </c>
      <c r="F4266" t="s">
        <v>32</v>
      </c>
      <c r="G4266" t="s">
        <v>98</v>
      </c>
      <c r="H4266" t="s">
        <v>97</v>
      </c>
      <c r="I4266" t="s">
        <v>39</v>
      </c>
      <c r="J4266" s="3">
        <v>489850</v>
      </c>
      <c r="K4266" s="3">
        <v>0.91469999999999996</v>
      </c>
      <c r="L4266" s="3">
        <v>448065.79499999998</v>
      </c>
      <c r="M4266" s="3">
        <v>16728.38</v>
      </c>
      <c r="N4266" s="3">
        <v>448.06950000000001</v>
      </c>
      <c r="O4266" s="3">
        <v>26343979.307500001</v>
      </c>
      <c r="P4266" s="3">
        <v>0</v>
      </c>
      <c r="Q4266" s="3">
        <v>4741916.28</v>
      </c>
    </row>
    <row r="4267" spans="1:17" x14ac:dyDescent="0.35">
      <c r="A4267" s="1">
        <v>44562</v>
      </c>
      <c r="B4267">
        <v>2022</v>
      </c>
      <c r="C4267">
        <v>1</v>
      </c>
      <c r="D4267" t="s">
        <v>31</v>
      </c>
      <c r="E4267">
        <v>1</v>
      </c>
      <c r="F4267" t="s">
        <v>32</v>
      </c>
      <c r="G4267" t="s">
        <v>338</v>
      </c>
      <c r="H4267" t="s">
        <v>97</v>
      </c>
      <c r="I4267" t="s">
        <v>39</v>
      </c>
      <c r="J4267" s="3">
        <v>829447</v>
      </c>
      <c r="K4267" s="3">
        <v>0.71940000000000004</v>
      </c>
      <c r="L4267" s="3">
        <v>596704.17180000001</v>
      </c>
      <c r="M4267" s="3">
        <v>16503.43</v>
      </c>
      <c r="N4267" s="3">
        <v>596.69799999999998</v>
      </c>
      <c r="O4267" s="3">
        <v>36403618.656300001</v>
      </c>
      <c r="P4267" s="3">
        <v>5168005.97</v>
      </c>
      <c r="Q4267" s="3">
        <v>12650880.15</v>
      </c>
    </row>
    <row r="4268" spans="1:17" x14ac:dyDescent="0.35">
      <c r="A4268" s="1">
        <v>44682</v>
      </c>
      <c r="B4268">
        <v>2022</v>
      </c>
      <c r="C4268">
        <v>5</v>
      </c>
      <c r="D4268" t="s">
        <v>31</v>
      </c>
      <c r="E4268">
        <v>1</v>
      </c>
      <c r="F4268" t="s">
        <v>32</v>
      </c>
      <c r="G4268" t="s">
        <v>98</v>
      </c>
      <c r="H4268" t="s">
        <v>97</v>
      </c>
      <c r="I4268" t="s">
        <v>39</v>
      </c>
      <c r="J4268" s="3">
        <v>237043</v>
      </c>
      <c r="K4268" s="3">
        <v>0.91890000000000005</v>
      </c>
      <c r="L4268" s="3">
        <v>217818.81270000001</v>
      </c>
      <c r="M4268" s="3">
        <v>8108.13</v>
      </c>
      <c r="N4268" s="3">
        <v>217.81899999999999</v>
      </c>
      <c r="O4268" s="3">
        <v>12809535.3507</v>
      </c>
      <c r="P4268" s="3">
        <v>1921430.3</v>
      </c>
      <c r="Q4268" s="3">
        <v>4573002.38</v>
      </c>
    </row>
    <row r="4269" spans="1:17" x14ac:dyDescent="0.35">
      <c r="A4269" s="1">
        <v>44440</v>
      </c>
      <c r="B4269">
        <v>2021</v>
      </c>
      <c r="C4269">
        <v>9</v>
      </c>
      <c r="D4269" t="s">
        <v>31</v>
      </c>
      <c r="E4269">
        <v>1</v>
      </c>
      <c r="F4269" t="s">
        <v>32</v>
      </c>
      <c r="G4269" t="s">
        <v>334</v>
      </c>
      <c r="H4269" t="s">
        <v>97</v>
      </c>
      <c r="I4269" t="s">
        <v>39</v>
      </c>
      <c r="J4269" s="3">
        <v>622573</v>
      </c>
      <c r="K4269" s="3">
        <v>0.71719999999999995</v>
      </c>
      <c r="L4269" s="3">
        <v>446509.35560000001</v>
      </c>
      <c r="M4269" s="3">
        <v>12109.05</v>
      </c>
      <c r="N4269" s="3">
        <v>446.53300000000002</v>
      </c>
      <c r="O4269" s="3">
        <v>26703506.806200001</v>
      </c>
      <c r="P4269" s="3">
        <v>4005526.02</v>
      </c>
      <c r="Q4269" s="3">
        <v>9533146.5299999993</v>
      </c>
    </row>
    <row r="4270" spans="1:17" x14ac:dyDescent="0.35">
      <c r="A4270" s="1">
        <v>44287</v>
      </c>
      <c r="B4270">
        <v>2021</v>
      </c>
      <c r="C4270">
        <v>4</v>
      </c>
      <c r="D4270" t="s">
        <v>31</v>
      </c>
      <c r="E4270">
        <v>1</v>
      </c>
      <c r="F4270" t="s">
        <v>32</v>
      </c>
      <c r="G4270" t="s">
        <v>338</v>
      </c>
      <c r="H4270" t="s">
        <v>97</v>
      </c>
      <c r="I4270" t="s">
        <v>39</v>
      </c>
      <c r="J4270" s="3">
        <v>30660</v>
      </c>
      <c r="K4270" s="3">
        <v>0.65900000000000003</v>
      </c>
      <c r="L4270" s="3">
        <v>20204.939999999999</v>
      </c>
      <c r="M4270" s="3">
        <v>659.17491700000005</v>
      </c>
      <c r="N4270" s="3">
        <v>25.968425</v>
      </c>
      <c r="O4270" s="3">
        <v>1225440.2845999999</v>
      </c>
      <c r="P4270" s="3">
        <v>172834.03</v>
      </c>
      <c r="Q4270" s="3">
        <v>424515.24</v>
      </c>
    </row>
    <row r="4271" spans="1:17" x14ac:dyDescent="0.35">
      <c r="A4271" s="1">
        <v>44774</v>
      </c>
      <c r="B4271">
        <v>2022</v>
      </c>
      <c r="C4271">
        <v>8</v>
      </c>
      <c r="D4271" t="s">
        <v>31</v>
      </c>
      <c r="E4271">
        <v>1</v>
      </c>
      <c r="F4271" t="s">
        <v>32</v>
      </c>
      <c r="G4271" t="s">
        <v>338</v>
      </c>
      <c r="H4271" t="s">
        <v>97</v>
      </c>
      <c r="I4271" t="s">
        <v>39</v>
      </c>
      <c r="J4271" s="3">
        <v>20340</v>
      </c>
      <c r="K4271" s="3">
        <v>1.0228999999999999</v>
      </c>
      <c r="L4271" s="3">
        <v>20805.786</v>
      </c>
      <c r="M4271" s="3">
        <v>694.93493799999999</v>
      </c>
      <c r="N4271" s="3">
        <v>26.581301</v>
      </c>
      <c r="O4271" s="3">
        <v>1191696.5209999999</v>
      </c>
      <c r="P4271" s="3">
        <v>173608.73</v>
      </c>
      <c r="Q4271" s="3">
        <v>413188.89</v>
      </c>
    </row>
    <row r="4272" spans="1:17" x14ac:dyDescent="0.35">
      <c r="A4272" s="1">
        <v>43739</v>
      </c>
      <c r="B4272">
        <v>2019</v>
      </c>
      <c r="C4272">
        <v>10</v>
      </c>
      <c r="D4272" t="s">
        <v>31</v>
      </c>
      <c r="E4272">
        <v>1</v>
      </c>
      <c r="F4272" t="s">
        <v>32</v>
      </c>
      <c r="G4272" t="s">
        <v>98</v>
      </c>
      <c r="H4272" t="s">
        <v>97</v>
      </c>
      <c r="I4272" t="s">
        <v>35</v>
      </c>
      <c r="J4272" s="3">
        <v>535.04</v>
      </c>
      <c r="K4272" s="3">
        <v>554.22820000000002</v>
      </c>
      <c r="L4272" s="3">
        <v>296534.25612799998</v>
      </c>
      <c r="M4272" s="3">
        <v>12489.72</v>
      </c>
      <c r="N4272" s="3">
        <v>296.52999999999997</v>
      </c>
      <c r="O4272" s="3">
        <v>16224664.789100001</v>
      </c>
      <c r="P4272" s="3">
        <v>0</v>
      </c>
      <c r="Q4272" s="3">
        <v>2920439.66</v>
      </c>
    </row>
    <row r="4273" spans="1:17" x14ac:dyDescent="0.35">
      <c r="A4273" s="1">
        <v>44682</v>
      </c>
      <c r="B4273">
        <v>2022</v>
      </c>
      <c r="C4273">
        <v>5</v>
      </c>
      <c r="D4273" t="s">
        <v>31</v>
      </c>
      <c r="E4273">
        <v>1</v>
      </c>
      <c r="F4273" t="s">
        <v>32</v>
      </c>
      <c r="G4273" t="s">
        <v>98</v>
      </c>
      <c r="H4273" t="s">
        <v>97</v>
      </c>
      <c r="I4273" t="s">
        <v>39</v>
      </c>
      <c r="J4273" s="3">
        <v>752962</v>
      </c>
      <c r="K4273" s="3">
        <v>0.91739999999999999</v>
      </c>
      <c r="L4273" s="3">
        <v>690767.33880000003</v>
      </c>
      <c r="M4273" s="3">
        <v>25713.67</v>
      </c>
      <c r="N4273" s="3">
        <v>690.77800000000002</v>
      </c>
      <c r="O4273" s="3">
        <v>40622801.073399998</v>
      </c>
      <c r="P4273" s="3">
        <v>0</v>
      </c>
      <c r="Q4273" s="3">
        <v>7312104.1900000004</v>
      </c>
    </row>
    <row r="4274" spans="1:17" x14ac:dyDescent="0.35">
      <c r="A4274" s="1">
        <v>43770</v>
      </c>
      <c r="B4274">
        <v>2019</v>
      </c>
      <c r="C4274">
        <v>11</v>
      </c>
      <c r="D4274" t="s">
        <v>31</v>
      </c>
      <c r="E4274">
        <v>1</v>
      </c>
      <c r="F4274" t="s">
        <v>32</v>
      </c>
      <c r="G4274" t="s">
        <v>1182</v>
      </c>
      <c r="H4274" t="s">
        <v>97</v>
      </c>
      <c r="I4274" t="s">
        <v>39</v>
      </c>
      <c r="J4274" s="3">
        <v>696900</v>
      </c>
      <c r="K4274" s="3">
        <v>0.57450000000000001</v>
      </c>
      <c r="L4274" s="3">
        <v>400369.05</v>
      </c>
      <c r="M4274" s="3">
        <v>17770.946198000001</v>
      </c>
      <c r="N4274" s="3">
        <v>459.93855000000002</v>
      </c>
      <c r="O4274" s="3">
        <v>22127433.206</v>
      </c>
      <c r="P4274" s="3">
        <v>0</v>
      </c>
      <c r="Q4274" s="3">
        <v>3982937.98</v>
      </c>
    </row>
    <row r="4275" spans="1:17" x14ac:dyDescent="0.35">
      <c r="A4275" s="1">
        <v>44470</v>
      </c>
      <c r="B4275">
        <v>2021</v>
      </c>
      <c r="C4275">
        <v>10</v>
      </c>
      <c r="D4275" t="s">
        <v>31</v>
      </c>
      <c r="E4275">
        <v>1</v>
      </c>
      <c r="F4275" t="s">
        <v>32</v>
      </c>
      <c r="G4275" t="s">
        <v>338</v>
      </c>
      <c r="H4275" t="s">
        <v>97</v>
      </c>
      <c r="I4275" t="s">
        <v>39</v>
      </c>
      <c r="J4275" s="3">
        <v>20580</v>
      </c>
      <c r="K4275" s="3">
        <v>0.76119999999999999</v>
      </c>
      <c r="L4275" s="3">
        <v>15665.495999999999</v>
      </c>
      <c r="M4275" s="3">
        <v>397.16029400000002</v>
      </c>
      <c r="N4275" s="3">
        <v>19.919751000000002</v>
      </c>
      <c r="O4275" s="3">
        <v>933810.25159999996</v>
      </c>
      <c r="P4275" s="3">
        <v>133117.54999999999</v>
      </c>
      <c r="Q4275" s="3">
        <v>325165.15000000002</v>
      </c>
    </row>
    <row r="4276" spans="1:17" x14ac:dyDescent="0.35">
      <c r="A4276" s="1">
        <v>44317</v>
      </c>
      <c r="B4276">
        <v>2021</v>
      </c>
      <c r="C4276">
        <v>5</v>
      </c>
      <c r="D4276" t="s">
        <v>31</v>
      </c>
      <c r="E4276">
        <v>1</v>
      </c>
      <c r="F4276" t="s">
        <v>32</v>
      </c>
      <c r="G4276" t="s">
        <v>334</v>
      </c>
      <c r="H4276" t="s">
        <v>97</v>
      </c>
      <c r="I4276" t="s">
        <v>39</v>
      </c>
      <c r="J4276" s="3">
        <v>532005</v>
      </c>
      <c r="K4276" s="3">
        <v>0.64019999999999999</v>
      </c>
      <c r="L4276" s="3">
        <v>340589.60100000002</v>
      </c>
      <c r="M4276" s="3">
        <v>11438.11</v>
      </c>
      <c r="N4276" s="3">
        <v>340.57400000000001</v>
      </c>
      <c r="O4276" s="3">
        <v>20688667.997499999</v>
      </c>
      <c r="P4276" s="3">
        <v>2913649.33</v>
      </c>
      <c r="Q4276" s="3">
        <v>7161908.5499999998</v>
      </c>
    </row>
    <row r="4277" spans="1:17" x14ac:dyDescent="0.35">
      <c r="A4277" s="1">
        <v>44866</v>
      </c>
      <c r="B4277">
        <v>2022</v>
      </c>
      <c r="C4277">
        <v>11</v>
      </c>
      <c r="D4277" t="s">
        <v>31</v>
      </c>
      <c r="E4277">
        <v>1</v>
      </c>
      <c r="F4277" t="s">
        <v>32</v>
      </c>
      <c r="G4277" t="s">
        <v>98</v>
      </c>
      <c r="H4277" t="s">
        <v>97</v>
      </c>
      <c r="I4277" t="s">
        <v>39</v>
      </c>
      <c r="J4277" s="3">
        <v>1027340</v>
      </c>
      <c r="K4277" s="3">
        <v>0.88849999999999996</v>
      </c>
      <c r="L4277" s="3">
        <v>912791.59</v>
      </c>
      <c r="M4277" s="3">
        <v>39583.370000000003</v>
      </c>
      <c r="N4277" s="3">
        <v>912.75959999999998</v>
      </c>
      <c r="O4277" s="3">
        <v>53573947.454800002</v>
      </c>
      <c r="P4277" s="3">
        <v>8036092.1200000001</v>
      </c>
      <c r="Q4277" s="3">
        <v>19125891.780000001</v>
      </c>
    </row>
    <row r="4278" spans="1:17" x14ac:dyDescent="0.35">
      <c r="A4278" s="1">
        <v>44562</v>
      </c>
      <c r="B4278">
        <v>2022</v>
      </c>
      <c r="C4278">
        <v>1</v>
      </c>
      <c r="D4278" t="s">
        <v>31</v>
      </c>
      <c r="E4278">
        <v>1</v>
      </c>
      <c r="F4278" t="s">
        <v>32</v>
      </c>
      <c r="G4278" t="s">
        <v>338</v>
      </c>
      <c r="H4278" t="s">
        <v>97</v>
      </c>
      <c r="I4278" t="s">
        <v>39</v>
      </c>
      <c r="J4278" s="3">
        <v>29120</v>
      </c>
      <c r="K4278" s="3">
        <v>0.76100000000000001</v>
      </c>
      <c r="L4278" s="3">
        <v>22160.32</v>
      </c>
      <c r="M4278" s="3">
        <v>567.82633499999997</v>
      </c>
      <c r="N4278" s="3">
        <v>28.187480000000001</v>
      </c>
      <c r="O4278" s="3">
        <v>1346096.9920000001</v>
      </c>
      <c r="P4278" s="3">
        <v>191832.09</v>
      </c>
      <c r="Q4278" s="3">
        <v>468650.36</v>
      </c>
    </row>
    <row r="4279" spans="1:17" x14ac:dyDescent="0.35">
      <c r="A4279" s="1">
        <v>43586</v>
      </c>
      <c r="B4279">
        <v>2019</v>
      </c>
      <c r="C4279">
        <v>5</v>
      </c>
      <c r="D4279" t="s">
        <v>31</v>
      </c>
      <c r="E4279">
        <v>1</v>
      </c>
      <c r="F4279" t="s">
        <v>32</v>
      </c>
      <c r="G4279" t="s">
        <v>98</v>
      </c>
      <c r="H4279" t="s">
        <v>97</v>
      </c>
      <c r="I4279" t="s">
        <v>35</v>
      </c>
      <c r="J4279" s="3">
        <v>1332.66</v>
      </c>
      <c r="K4279" s="3">
        <v>643.5</v>
      </c>
      <c r="L4279" s="3">
        <v>857566.71</v>
      </c>
      <c r="M4279" s="3">
        <v>35315.54</v>
      </c>
      <c r="N4279" s="3">
        <v>857.57</v>
      </c>
      <c r="O4279" s="3">
        <v>45197584.628600001</v>
      </c>
      <c r="P4279" s="3">
        <v>0</v>
      </c>
      <c r="Q4279" s="3">
        <v>8135565.2199999997</v>
      </c>
    </row>
    <row r="4280" spans="1:17" x14ac:dyDescent="0.35">
      <c r="A4280" s="1">
        <v>43800</v>
      </c>
      <c r="B4280">
        <v>2019</v>
      </c>
      <c r="C4280">
        <v>12</v>
      </c>
      <c r="D4280" t="s">
        <v>31</v>
      </c>
      <c r="E4280">
        <v>1</v>
      </c>
      <c r="F4280" t="s">
        <v>32</v>
      </c>
      <c r="G4280" t="s">
        <v>98</v>
      </c>
      <c r="H4280" t="s">
        <v>97</v>
      </c>
      <c r="I4280" t="s">
        <v>35</v>
      </c>
      <c r="J4280" s="3">
        <v>575.70000000000005</v>
      </c>
      <c r="K4280" s="3">
        <v>549.52</v>
      </c>
      <c r="L4280" s="3">
        <v>316358.66399999999</v>
      </c>
      <c r="M4280" s="3">
        <v>28785</v>
      </c>
      <c r="N4280" s="3">
        <v>6327.1732000000002</v>
      </c>
      <c r="O4280" s="3">
        <v>18589116.818500001</v>
      </c>
      <c r="P4280" s="3">
        <v>0</v>
      </c>
      <c r="Q4280" s="3">
        <v>3346041.03</v>
      </c>
    </row>
    <row r="4281" spans="1:17" x14ac:dyDescent="0.35">
      <c r="A4281" s="1">
        <v>44743</v>
      </c>
      <c r="B4281">
        <v>2022</v>
      </c>
      <c r="C4281">
        <v>7</v>
      </c>
      <c r="D4281" t="s">
        <v>31</v>
      </c>
      <c r="E4281">
        <v>1</v>
      </c>
      <c r="F4281" t="s">
        <v>32</v>
      </c>
      <c r="G4281" t="s">
        <v>338</v>
      </c>
      <c r="H4281" t="s">
        <v>97</v>
      </c>
      <c r="I4281" t="s">
        <v>39</v>
      </c>
      <c r="J4281" s="3">
        <v>51204</v>
      </c>
      <c r="K4281" s="3">
        <v>1.0228999999999999</v>
      </c>
      <c r="L4281" s="3">
        <v>52376.571600000003</v>
      </c>
      <c r="M4281" s="3">
        <v>1748.600406</v>
      </c>
      <c r="N4281" s="3">
        <v>66.912768999999997</v>
      </c>
      <c r="O4281" s="3">
        <v>3044324.2601999999</v>
      </c>
      <c r="P4281" s="3">
        <v>431949.59</v>
      </c>
      <c r="Q4281" s="3">
        <v>1057664.05</v>
      </c>
    </row>
    <row r="4282" spans="1:17" x14ac:dyDescent="0.35">
      <c r="A4282" s="1">
        <v>43525</v>
      </c>
      <c r="B4282">
        <v>2019</v>
      </c>
      <c r="C4282">
        <v>3</v>
      </c>
      <c r="D4282" t="s">
        <v>121</v>
      </c>
      <c r="E4282">
        <v>1</v>
      </c>
      <c r="F4282" t="s">
        <v>32</v>
      </c>
      <c r="G4282" t="s">
        <v>316</v>
      </c>
      <c r="H4282" t="s">
        <v>97</v>
      </c>
      <c r="I4282" t="s">
        <v>35</v>
      </c>
      <c r="J4282" s="3">
        <v>605.6</v>
      </c>
      <c r="K4282" s="3">
        <v>643.5</v>
      </c>
      <c r="L4282" s="3">
        <v>389703.6</v>
      </c>
      <c r="M4282" s="3">
        <v>16048.4</v>
      </c>
      <c r="N4282" s="3">
        <v>389.7</v>
      </c>
      <c r="O4282" s="3">
        <v>20523517.943500001</v>
      </c>
      <c r="P4282" s="3">
        <v>0</v>
      </c>
      <c r="Q4282" s="3">
        <v>3694233.22</v>
      </c>
    </row>
    <row r="4283" spans="1:17" x14ac:dyDescent="0.35">
      <c r="A4283" s="1">
        <v>44256</v>
      </c>
      <c r="B4283">
        <v>2021</v>
      </c>
      <c r="C4283">
        <v>3</v>
      </c>
      <c r="D4283" t="s">
        <v>31</v>
      </c>
      <c r="E4283">
        <v>1</v>
      </c>
      <c r="F4283" t="s">
        <v>32</v>
      </c>
      <c r="G4283" t="s">
        <v>338</v>
      </c>
      <c r="H4283" t="s">
        <v>97</v>
      </c>
      <c r="I4283" t="s">
        <v>39</v>
      </c>
      <c r="J4283" s="3">
        <v>3232000</v>
      </c>
      <c r="K4283" s="3">
        <v>0.60240000000000005</v>
      </c>
      <c r="L4283" s="3">
        <v>1946956.8</v>
      </c>
      <c r="M4283" s="3">
        <v>90819.091182000004</v>
      </c>
      <c r="N4283" s="3">
        <v>2541.964837</v>
      </c>
      <c r="O4283" s="3">
        <v>122000817.40189999</v>
      </c>
      <c r="P4283" s="3">
        <v>16939487.890000001</v>
      </c>
      <c r="Q4283" s="3">
        <v>41948742.759999998</v>
      </c>
    </row>
    <row r="4284" spans="1:17" x14ac:dyDescent="0.35">
      <c r="A4284" s="1">
        <v>43739</v>
      </c>
      <c r="B4284">
        <v>2019</v>
      </c>
      <c r="C4284">
        <v>10</v>
      </c>
      <c r="D4284" t="s">
        <v>31</v>
      </c>
      <c r="E4284">
        <v>1</v>
      </c>
      <c r="F4284" t="s">
        <v>32</v>
      </c>
      <c r="G4284" t="s">
        <v>98</v>
      </c>
      <c r="H4284" t="s">
        <v>97</v>
      </c>
      <c r="I4284" t="s">
        <v>35</v>
      </c>
      <c r="J4284" s="3">
        <v>535210</v>
      </c>
      <c r="K4284" s="3">
        <v>0.57579999999999998</v>
      </c>
      <c r="L4284" s="3">
        <v>308173.91800000001</v>
      </c>
      <c r="M4284" s="3">
        <v>12978.84</v>
      </c>
      <c r="N4284" s="3">
        <v>308.14999999999998</v>
      </c>
      <c r="O4284" s="3">
        <v>16861456.4703</v>
      </c>
      <c r="P4284" s="3">
        <v>0</v>
      </c>
      <c r="Q4284" s="3">
        <v>3035062.88</v>
      </c>
    </row>
    <row r="4285" spans="1:17" x14ac:dyDescent="0.35">
      <c r="A4285" s="1">
        <v>44044</v>
      </c>
      <c r="B4285">
        <v>2020</v>
      </c>
      <c r="C4285">
        <v>8</v>
      </c>
      <c r="D4285" t="s">
        <v>31</v>
      </c>
      <c r="E4285">
        <v>1</v>
      </c>
      <c r="F4285" t="s">
        <v>32</v>
      </c>
      <c r="G4285" t="s">
        <v>338</v>
      </c>
      <c r="H4285" t="s">
        <v>97</v>
      </c>
      <c r="I4285" t="s">
        <v>39</v>
      </c>
      <c r="J4285" s="3">
        <v>126125</v>
      </c>
      <c r="K4285" s="3">
        <v>0.51680000000000004</v>
      </c>
      <c r="L4285" s="3">
        <v>65181.4</v>
      </c>
      <c r="M4285" s="3">
        <v>2989.1569169999998</v>
      </c>
      <c r="N4285" s="3">
        <v>77.692850000000007</v>
      </c>
      <c r="O4285" s="3">
        <v>4134826.6535999998</v>
      </c>
      <c r="P4285" s="3">
        <v>571749.73250000004</v>
      </c>
      <c r="Q4285" s="3">
        <v>1418933.4912</v>
      </c>
    </row>
    <row r="4286" spans="1:17" x14ac:dyDescent="0.35">
      <c r="A4286" s="1">
        <v>44287</v>
      </c>
      <c r="B4286">
        <v>2021</v>
      </c>
      <c r="C4286">
        <v>4</v>
      </c>
      <c r="D4286" t="s">
        <v>31</v>
      </c>
      <c r="E4286">
        <v>1</v>
      </c>
      <c r="F4286" t="s">
        <v>32</v>
      </c>
      <c r="G4286" t="s">
        <v>338</v>
      </c>
      <c r="H4286" t="s">
        <v>97</v>
      </c>
      <c r="I4286" t="s">
        <v>39</v>
      </c>
      <c r="J4286" s="3">
        <v>1686700</v>
      </c>
      <c r="K4286" s="3">
        <v>0.65900000000000003</v>
      </c>
      <c r="L4286" s="3">
        <v>1111535.3</v>
      </c>
      <c r="M4286" s="3">
        <v>36264.031392999997</v>
      </c>
      <c r="N4286" s="3">
        <v>1428.634143</v>
      </c>
      <c r="O4286" s="3">
        <v>67415203.133300006</v>
      </c>
      <c r="P4286" s="3">
        <v>9508126.7899999991</v>
      </c>
      <c r="Q4286" s="3">
        <v>23353877.059999999</v>
      </c>
    </row>
    <row r="4287" spans="1:17" x14ac:dyDescent="0.35">
      <c r="A4287" s="1">
        <v>44593</v>
      </c>
      <c r="B4287">
        <v>2022</v>
      </c>
      <c r="C4287">
        <v>2</v>
      </c>
      <c r="D4287" t="s">
        <v>31</v>
      </c>
      <c r="E4287">
        <v>1</v>
      </c>
      <c r="F4287" t="s">
        <v>32</v>
      </c>
      <c r="G4287" t="s">
        <v>338</v>
      </c>
      <c r="H4287" t="s">
        <v>97</v>
      </c>
      <c r="I4287" t="s">
        <v>39</v>
      </c>
      <c r="J4287" s="3">
        <v>110990</v>
      </c>
      <c r="K4287" s="3">
        <v>0.76980000000000004</v>
      </c>
      <c r="L4287" s="3">
        <v>85440.101999999999</v>
      </c>
      <c r="M4287" s="3">
        <v>4022.491489</v>
      </c>
      <c r="N4287" s="3">
        <v>111.070272</v>
      </c>
      <c r="O4287" s="3">
        <v>5154561.8699000003</v>
      </c>
      <c r="P4287" s="3">
        <v>718749.03</v>
      </c>
      <c r="Q4287" s="3">
        <v>1775880.47</v>
      </c>
    </row>
    <row r="4288" spans="1:17" x14ac:dyDescent="0.35">
      <c r="A4288" s="1">
        <v>43556</v>
      </c>
      <c r="B4288">
        <v>2019</v>
      </c>
      <c r="C4288">
        <v>4</v>
      </c>
      <c r="D4288" t="s">
        <v>121</v>
      </c>
      <c r="E4288">
        <v>1</v>
      </c>
      <c r="F4288" t="s">
        <v>32</v>
      </c>
      <c r="G4288" t="s">
        <v>1183</v>
      </c>
      <c r="H4288" t="s">
        <v>97</v>
      </c>
      <c r="I4288" t="s">
        <v>39</v>
      </c>
      <c r="J4288" s="3">
        <v>80720</v>
      </c>
      <c r="K4288" s="3">
        <v>0.64949999999999997</v>
      </c>
      <c r="L4288" s="3">
        <v>52427.64</v>
      </c>
      <c r="M4288" s="3">
        <v>2461.927878</v>
      </c>
      <c r="N4288" s="3">
        <v>71.355791999999994</v>
      </c>
      <c r="O4288" s="3">
        <v>2778350.4860999999</v>
      </c>
      <c r="P4288" s="3">
        <v>0</v>
      </c>
      <c r="Q4288" s="3">
        <v>500103.09</v>
      </c>
    </row>
    <row r="4289" spans="1:17" x14ac:dyDescent="0.35">
      <c r="A4289" s="1">
        <v>44682</v>
      </c>
      <c r="B4289">
        <v>2022</v>
      </c>
      <c r="C4289">
        <v>5</v>
      </c>
      <c r="D4289" t="s">
        <v>31</v>
      </c>
      <c r="E4289">
        <v>1</v>
      </c>
      <c r="F4289" t="s">
        <v>32</v>
      </c>
      <c r="G4289" t="s">
        <v>338</v>
      </c>
      <c r="H4289" t="s">
        <v>97</v>
      </c>
      <c r="I4289" t="s">
        <v>39</v>
      </c>
      <c r="J4289" s="3">
        <v>70490</v>
      </c>
      <c r="K4289" s="3">
        <v>1.0228999999999999</v>
      </c>
      <c r="L4289" s="3">
        <v>72104.221000000005</v>
      </c>
      <c r="M4289" s="3">
        <v>2407.3002609999999</v>
      </c>
      <c r="N4289" s="3">
        <v>92.118888999999996</v>
      </c>
      <c r="O4289" s="3">
        <v>4215461.5658999998</v>
      </c>
      <c r="P4289" s="3">
        <v>598111.48</v>
      </c>
      <c r="Q4289" s="3">
        <v>1464524.44</v>
      </c>
    </row>
    <row r="4290" spans="1:17" x14ac:dyDescent="0.35">
      <c r="A4290" s="1">
        <v>44166</v>
      </c>
      <c r="B4290">
        <v>2020</v>
      </c>
      <c r="C4290">
        <v>12</v>
      </c>
      <c r="D4290" t="s">
        <v>31</v>
      </c>
      <c r="E4290">
        <v>1</v>
      </c>
      <c r="F4290" t="s">
        <v>32</v>
      </c>
      <c r="G4290" t="s">
        <v>338</v>
      </c>
      <c r="H4290" t="s">
        <v>97</v>
      </c>
      <c r="I4290" t="s">
        <v>39</v>
      </c>
      <c r="J4290" s="3">
        <v>414100</v>
      </c>
      <c r="K4290" s="3">
        <v>0.53100000000000003</v>
      </c>
      <c r="L4290" s="3">
        <v>219887.1</v>
      </c>
      <c r="M4290" s="3">
        <v>10145.450000000001</v>
      </c>
      <c r="N4290" s="3">
        <v>219.887</v>
      </c>
      <c r="O4290" s="3">
        <v>13900456.067500001</v>
      </c>
      <c r="P4290" s="3">
        <v>1923740.56</v>
      </c>
      <c r="Q4290" s="3">
        <v>4772098.22</v>
      </c>
    </row>
    <row r="4291" spans="1:17" x14ac:dyDescent="0.35">
      <c r="A4291" s="1">
        <v>44470</v>
      </c>
      <c r="B4291">
        <v>2021</v>
      </c>
      <c r="C4291">
        <v>10</v>
      </c>
      <c r="D4291" t="s">
        <v>31</v>
      </c>
      <c r="E4291">
        <v>1</v>
      </c>
      <c r="F4291" t="s">
        <v>32</v>
      </c>
      <c r="G4291" t="s">
        <v>338</v>
      </c>
      <c r="H4291" t="s">
        <v>97</v>
      </c>
      <c r="I4291" t="s">
        <v>39</v>
      </c>
      <c r="J4291" s="3">
        <v>2424000</v>
      </c>
      <c r="K4291" s="3">
        <v>0.76119999999999999</v>
      </c>
      <c r="L4291" s="3">
        <v>1845148.8</v>
      </c>
      <c r="M4291" s="3">
        <v>46783.184956999998</v>
      </c>
      <c r="N4291" s="3">
        <v>2346.4313969999998</v>
      </c>
      <c r="O4291" s="3">
        <v>109988146.25830001</v>
      </c>
      <c r="P4291" s="3">
        <v>15679151.93</v>
      </c>
      <c r="Q4291" s="3">
        <v>38299335.549999997</v>
      </c>
    </row>
    <row r="4292" spans="1:17" x14ac:dyDescent="0.35">
      <c r="A4292" s="1">
        <v>44440</v>
      </c>
      <c r="B4292">
        <v>2021</v>
      </c>
      <c r="C4292">
        <v>9</v>
      </c>
      <c r="D4292" t="s">
        <v>31</v>
      </c>
      <c r="E4292">
        <v>1</v>
      </c>
      <c r="F4292" t="s">
        <v>32</v>
      </c>
      <c r="G4292" t="s">
        <v>338</v>
      </c>
      <c r="H4292" t="s">
        <v>97</v>
      </c>
      <c r="I4292" t="s">
        <v>39</v>
      </c>
      <c r="J4292" s="3">
        <v>60540</v>
      </c>
      <c r="K4292" s="3">
        <v>0.76100000000000001</v>
      </c>
      <c r="L4292" s="3">
        <v>46070.94</v>
      </c>
      <c r="M4292" s="3">
        <v>1178.5335700000001</v>
      </c>
      <c r="N4292" s="3">
        <v>58.602172000000003</v>
      </c>
      <c r="O4292" s="3">
        <v>2752325.96</v>
      </c>
      <c r="P4292" s="3">
        <v>392255.55</v>
      </c>
      <c r="Q4292" s="3">
        <v>958280.22</v>
      </c>
    </row>
    <row r="4293" spans="1:17" x14ac:dyDescent="0.35">
      <c r="A4293" s="1">
        <v>44287</v>
      </c>
      <c r="B4293">
        <v>2021</v>
      </c>
      <c r="C4293">
        <v>4</v>
      </c>
      <c r="D4293" t="s">
        <v>31</v>
      </c>
      <c r="E4293">
        <v>1</v>
      </c>
      <c r="F4293" t="s">
        <v>32</v>
      </c>
      <c r="G4293" t="s">
        <v>338</v>
      </c>
      <c r="H4293" t="s">
        <v>97</v>
      </c>
      <c r="I4293" t="s">
        <v>39</v>
      </c>
      <c r="J4293" s="3">
        <v>15255</v>
      </c>
      <c r="K4293" s="3">
        <v>0.65900000000000003</v>
      </c>
      <c r="L4293" s="3">
        <v>10053.045</v>
      </c>
      <c r="M4293" s="3">
        <v>327.93182400000001</v>
      </c>
      <c r="N4293" s="3">
        <v>12.918988000000001</v>
      </c>
      <c r="O4293" s="3">
        <v>609722.49</v>
      </c>
      <c r="P4293" s="3">
        <v>85994.23</v>
      </c>
      <c r="Q4293" s="3">
        <v>211219.17</v>
      </c>
    </row>
    <row r="4294" spans="1:17" x14ac:dyDescent="0.35">
      <c r="A4294" s="1">
        <v>44774</v>
      </c>
      <c r="B4294">
        <v>2022</v>
      </c>
      <c r="C4294">
        <v>8</v>
      </c>
      <c r="D4294" t="s">
        <v>31</v>
      </c>
      <c r="E4294">
        <v>1</v>
      </c>
      <c r="F4294" t="s">
        <v>32</v>
      </c>
      <c r="G4294" t="s">
        <v>338</v>
      </c>
      <c r="H4294" t="s">
        <v>97</v>
      </c>
      <c r="I4294" t="s">
        <v>39</v>
      </c>
      <c r="J4294" s="3">
        <v>2100800</v>
      </c>
      <c r="K4294" s="3">
        <v>1.0227999999999999</v>
      </c>
      <c r="L4294" s="3">
        <v>2148698.2400000002</v>
      </c>
      <c r="M4294" s="3">
        <v>71772.363733000006</v>
      </c>
      <c r="N4294" s="3">
        <v>2745.296957</v>
      </c>
      <c r="O4294" s="3">
        <v>123071393.76620001</v>
      </c>
      <c r="P4294" s="3">
        <v>17929286.829999998</v>
      </c>
      <c r="Q4294" s="3">
        <v>42671714.350000001</v>
      </c>
    </row>
    <row r="4295" spans="1:17" x14ac:dyDescent="0.35">
      <c r="A4295" s="1">
        <v>44256</v>
      </c>
      <c r="B4295">
        <v>2021</v>
      </c>
      <c r="C4295">
        <v>3</v>
      </c>
      <c r="D4295" t="s">
        <v>31</v>
      </c>
      <c r="E4295">
        <v>1</v>
      </c>
      <c r="F4295" t="s">
        <v>32</v>
      </c>
      <c r="G4295" t="s">
        <v>338</v>
      </c>
      <c r="H4295" t="s">
        <v>97</v>
      </c>
      <c r="I4295" t="s">
        <v>39</v>
      </c>
      <c r="J4295" s="3">
        <v>10220</v>
      </c>
      <c r="K4295" s="3">
        <v>0.64780000000000004</v>
      </c>
      <c r="L4295" s="3">
        <v>6620.5159999999996</v>
      </c>
      <c r="M4295" s="3">
        <v>334.10516000000001</v>
      </c>
      <c r="N4295" s="3">
        <v>8.6540379999999999</v>
      </c>
      <c r="O4295" s="3">
        <v>409184.71120000002</v>
      </c>
      <c r="P4295" s="3">
        <v>56732.03</v>
      </c>
      <c r="Q4295" s="3">
        <v>140597.04999999999</v>
      </c>
    </row>
    <row r="4296" spans="1:17" x14ac:dyDescent="0.35">
      <c r="A4296" s="1">
        <v>44805</v>
      </c>
      <c r="B4296">
        <v>2022</v>
      </c>
      <c r="C4296">
        <v>9</v>
      </c>
      <c r="D4296" t="s">
        <v>31</v>
      </c>
      <c r="E4296">
        <v>1</v>
      </c>
      <c r="F4296" t="s">
        <v>32</v>
      </c>
      <c r="G4296" t="s">
        <v>338</v>
      </c>
      <c r="H4296" t="s">
        <v>97</v>
      </c>
      <c r="I4296" t="s">
        <v>39</v>
      </c>
      <c r="J4296" s="3">
        <v>37000</v>
      </c>
      <c r="K4296" s="3">
        <v>0.96289999999999998</v>
      </c>
      <c r="L4296" s="3">
        <v>35627.300000000003</v>
      </c>
      <c r="M4296" s="3">
        <v>1263.5921519999999</v>
      </c>
      <c r="N4296" s="3">
        <v>45.666924999999999</v>
      </c>
      <c r="O4296" s="3">
        <v>2026482.1318999999</v>
      </c>
      <c r="P4296" s="3">
        <v>286607.95</v>
      </c>
      <c r="Q4296" s="3">
        <v>702406.67</v>
      </c>
    </row>
    <row r="4297" spans="1:17" x14ac:dyDescent="0.35">
      <c r="A4297" s="1">
        <v>44866</v>
      </c>
      <c r="B4297">
        <v>2022</v>
      </c>
      <c r="C4297">
        <v>11</v>
      </c>
      <c r="D4297" t="s">
        <v>31</v>
      </c>
      <c r="E4297">
        <v>1</v>
      </c>
      <c r="F4297" t="s">
        <v>32</v>
      </c>
      <c r="G4297" t="s">
        <v>338</v>
      </c>
      <c r="H4297" t="s">
        <v>97</v>
      </c>
      <c r="I4297" t="s">
        <v>39</v>
      </c>
      <c r="J4297" s="3">
        <v>676700</v>
      </c>
      <c r="K4297" s="3">
        <v>0.88839999999999997</v>
      </c>
      <c r="L4297" s="3">
        <v>601180.28</v>
      </c>
      <c r="M4297" s="3">
        <v>26071.768016000002</v>
      </c>
      <c r="N4297" s="3">
        <v>777.819526</v>
      </c>
      <c r="O4297" s="3">
        <v>35295174.523400001</v>
      </c>
      <c r="P4297" s="3">
        <v>4945406.5</v>
      </c>
      <c r="Q4297" s="3">
        <v>12188735.5</v>
      </c>
    </row>
    <row r="4298" spans="1:17" x14ac:dyDescent="0.35">
      <c r="A4298" s="1">
        <v>44044</v>
      </c>
      <c r="B4298">
        <v>2020</v>
      </c>
      <c r="C4298">
        <v>8</v>
      </c>
      <c r="D4298" t="s">
        <v>31</v>
      </c>
      <c r="E4298">
        <v>1</v>
      </c>
      <c r="F4298" t="s">
        <v>32</v>
      </c>
      <c r="G4298" t="s">
        <v>334</v>
      </c>
      <c r="H4298" t="s">
        <v>97</v>
      </c>
      <c r="I4298" t="s">
        <v>39</v>
      </c>
      <c r="J4298" s="3">
        <v>484800</v>
      </c>
      <c r="K4298" s="3">
        <v>0.53359999999999996</v>
      </c>
      <c r="L4298" s="3">
        <v>258689.28</v>
      </c>
      <c r="M4298" s="3">
        <v>15562.08</v>
      </c>
      <c r="N4298" s="3">
        <v>258.68</v>
      </c>
      <c r="O4298" s="3">
        <v>16607030.231699999</v>
      </c>
      <c r="P4298" s="3">
        <v>2269334.89</v>
      </c>
      <c r="Q4298" s="3">
        <v>5667078.2599999998</v>
      </c>
    </row>
    <row r="4299" spans="1:17" x14ac:dyDescent="0.35">
      <c r="A4299" s="1">
        <v>43770</v>
      </c>
      <c r="B4299">
        <v>2019</v>
      </c>
      <c r="C4299">
        <v>11</v>
      </c>
      <c r="D4299" t="s">
        <v>31</v>
      </c>
      <c r="E4299">
        <v>1</v>
      </c>
      <c r="F4299" t="s">
        <v>32</v>
      </c>
      <c r="G4299" t="s">
        <v>98</v>
      </c>
      <c r="H4299" t="s">
        <v>97</v>
      </c>
      <c r="I4299" t="s">
        <v>35</v>
      </c>
      <c r="J4299" s="3">
        <v>383.34</v>
      </c>
      <c r="K4299" s="3">
        <v>575.75</v>
      </c>
      <c r="L4299" s="3">
        <v>220708.005</v>
      </c>
      <c r="M4299" s="3">
        <v>9268.2631309999997</v>
      </c>
      <c r="N4299" s="3">
        <v>183.98349099999999</v>
      </c>
      <c r="O4299" s="3">
        <v>12166386.4594</v>
      </c>
      <c r="P4299" s="3">
        <v>0</v>
      </c>
      <c r="Q4299" s="3">
        <v>2189949.56</v>
      </c>
    </row>
    <row r="4300" spans="1:17" x14ac:dyDescent="0.35">
      <c r="A4300" s="1">
        <v>44805</v>
      </c>
      <c r="B4300">
        <v>2022</v>
      </c>
      <c r="C4300">
        <v>9</v>
      </c>
      <c r="D4300" t="s">
        <v>31</v>
      </c>
      <c r="E4300">
        <v>1</v>
      </c>
      <c r="F4300" t="s">
        <v>32</v>
      </c>
      <c r="G4300" t="s">
        <v>338</v>
      </c>
      <c r="H4300" t="s">
        <v>97</v>
      </c>
      <c r="I4300" t="s">
        <v>39</v>
      </c>
      <c r="J4300" s="3">
        <v>31062</v>
      </c>
      <c r="K4300" s="3">
        <v>0.96289999999999998</v>
      </c>
      <c r="L4300" s="3">
        <v>29909.5998</v>
      </c>
      <c r="M4300" s="3">
        <v>1060.7557079999999</v>
      </c>
      <c r="N4300" s="3">
        <v>38.336302000000003</v>
      </c>
      <c r="O4300" s="3">
        <v>1701259.1346</v>
      </c>
      <c r="P4300" s="3">
        <v>240611.25</v>
      </c>
      <c r="Q4300" s="3">
        <v>589679.9</v>
      </c>
    </row>
    <row r="4301" spans="1:17" x14ac:dyDescent="0.35">
      <c r="A4301" s="1">
        <v>44682</v>
      </c>
      <c r="B4301">
        <v>2022</v>
      </c>
      <c r="C4301">
        <v>5</v>
      </c>
      <c r="D4301" t="s">
        <v>31</v>
      </c>
      <c r="E4301">
        <v>1</v>
      </c>
      <c r="F4301" t="s">
        <v>32</v>
      </c>
      <c r="G4301" t="s">
        <v>338</v>
      </c>
      <c r="H4301" t="s">
        <v>97</v>
      </c>
      <c r="I4301" t="s">
        <v>39</v>
      </c>
      <c r="J4301" s="3">
        <v>40880</v>
      </c>
      <c r="K4301" s="3">
        <v>1.0228999999999999</v>
      </c>
      <c r="L4301" s="3">
        <v>41816.152000000002</v>
      </c>
      <c r="M4301" s="3">
        <v>1396.0405060000001</v>
      </c>
      <c r="N4301" s="3">
        <v>53.421545999999999</v>
      </c>
      <c r="O4301" s="3">
        <v>2444716.5386999999</v>
      </c>
      <c r="P4301" s="3">
        <v>346869.03</v>
      </c>
      <c r="Q4301" s="3">
        <v>849336.92</v>
      </c>
    </row>
    <row r="4302" spans="1:17" x14ac:dyDescent="0.35">
      <c r="A4302" s="1">
        <v>44562</v>
      </c>
      <c r="B4302">
        <v>2022</v>
      </c>
      <c r="C4302">
        <v>1</v>
      </c>
      <c r="D4302" t="s">
        <v>31</v>
      </c>
      <c r="E4302">
        <v>1</v>
      </c>
      <c r="F4302" t="s">
        <v>32</v>
      </c>
      <c r="G4302" t="s">
        <v>338</v>
      </c>
      <c r="H4302" t="s">
        <v>97</v>
      </c>
      <c r="I4302" t="s">
        <v>39</v>
      </c>
      <c r="J4302" s="3">
        <v>48340</v>
      </c>
      <c r="K4302" s="3">
        <v>0.76100000000000001</v>
      </c>
      <c r="L4302" s="3">
        <v>36786.74</v>
      </c>
      <c r="M4302" s="3">
        <v>942.62150299999996</v>
      </c>
      <c r="N4302" s="3">
        <v>46.792695000000002</v>
      </c>
      <c r="O4302" s="3">
        <v>2234557.9874</v>
      </c>
      <c r="P4302" s="3">
        <v>318446.53999999998</v>
      </c>
      <c r="Q4302" s="3">
        <v>777972.47</v>
      </c>
    </row>
    <row r="4303" spans="1:17" x14ac:dyDescent="0.35">
      <c r="A4303" s="1">
        <v>44166</v>
      </c>
      <c r="B4303">
        <v>2020</v>
      </c>
      <c r="C4303">
        <v>12</v>
      </c>
      <c r="D4303" t="s">
        <v>31</v>
      </c>
      <c r="E4303">
        <v>1</v>
      </c>
      <c r="F4303" t="s">
        <v>32</v>
      </c>
      <c r="G4303" t="s">
        <v>338</v>
      </c>
      <c r="H4303" t="s">
        <v>97</v>
      </c>
      <c r="I4303" t="s">
        <v>39</v>
      </c>
      <c r="J4303" s="3">
        <v>530965</v>
      </c>
      <c r="K4303" s="3">
        <v>0.53100000000000003</v>
      </c>
      <c r="L4303" s="3">
        <v>281942.41499999998</v>
      </c>
      <c r="M4303" s="3">
        <v>13008.64</v>
      </c>
      <c r="N4303" s="3">
        <v>281.94200000000001</v>
      </c>
      <c r="O4303" s="3">
        <v>17823365.488899998</v>
      </c>
      <c r="P4303" s="3">
        <v>2466564.36</v>
      </c>
      <c r="Q4303" s="3">
        <v>6118645.9400000004</v>
      </c>
    </row>
    <row r="4304" spans="1:17" x14ac:dyDescent="0.35">
      <c r="A4304" s="1">
        <v>44562</v>
      </c>
      <c r="B4304">
        <v>2022</v>
      </c>
      <c r="C4304">
        <v>1</v>
      </c>
      <c r="D4304" t="s">
        <v>31</v>
      </c>
      <c r="E4304">
        <v>1</v>
      </c>
      <c r="F4304" t="s">
        <v>32</v>
      </c>
      <c r="G4304" t="s">
        <v>338</v>
      </c>
      <c r="H4304" t="s">
        <v>97</v>
      </c>
      <c r="I4304" t="s">
        <v>39</v>
      </c>
      <c r="J4304" s="3">
        <v>143280</v>
      </c>
      <c r="K4304" s="3">
        <v>0.76090000000000002</v>
      </c>
      <c r="L4304" s="3">
        <v>109021.75199999999</v>
      </c>
      <c r="M4304" s="3">
        <v>2793.5449800000001</v>
      </c>
      <c r="N4304" s="3">
        <v>138.67442800000001</v>
      </c>
      <c r="O4304" s="3">
        <v>6622366.2989999996</v>
      </c>
      <c r="P4304" s="3">
        <v>943752.48</v>
      </c>
      <c r="Q4304" s="3">
        <v>2305609.75</v>
      </c>
    </row>
    <row r="4305" spans="1:17" x14ac:dyDescent="0.35">
      <c r="A4305" s="1">
        <v>44682</v>
      </c>
      <c r="B4305">
        <v>2022</v>
      </c>
      <c r="C4305">
        <v>5</v>
      </c>
      <c r="D4305" t="s">
        <v>31</v>
      </c>
      <c r="E4305">
        <v>1</v>
      </c>
      <c r="F4305" t="s">
        <v>32</v>
      </c>
      <c r="G4305" t="s">
        <v>338</v>
      </c>
      <c r="H4305" t="s">
        <v>97</v>
      </c>
      <c r="I4305" t="s">
        <v>39</v>
      </c>
      <c r="J4305" s="3">
        <v>700176</v>
      </c>
      <c r="K4305" s="3">
        <v>0.96279999999999999</v>
      </c>
      <c r="L4305" s="3">
        <v>674129.45279999997</v>
      </c>
      <c r="M4305" s="3">
        <v>23911.003934</v>
      </c>
      <c r="N4305" s="3">
        <v>864.15687500000001</v>
      </c>
      <c r="O4305" s="3">
        <v>39531191.452</v>
      </c>
      <c r="P4305" s="3">
        <v>5591182.9699999997</v>
      </c>
      <c r="Q4305" s="3">
        <v>13713853.890000001</v>
      </c>
    </row>
    <row r="4306" spans="1:17" x14ac:dyDescent="0.35">
      <c r="A4306" s="1">
        <v>43891</v>
      </c>
      <c r="B4306">
        <v>2020</v>
      </c>
      <c r="C4306">
        <v>3</v>
      </c>
      <c r="D4306" t="s">
        <v>31</v>
      </c>
      <c r="E4306">
        <v>1</v>
      </c>
      <c r="F4306" t="s">
        <v>32</v>
      </c>
      <c r="G4306" t="s">
        <v>338</v>
      </c>
      <c r="H4306" t="s">
        <v>97</v>
      </c>
      <c r="I4306" t="s">
        <v>39</v>
      </c>
      <c r="J4306" s="3">
        <v>11242</v>
      </c>
      <c r="K4306" s="3">
        <v>0.52059999999999995</v>
      </c>
      <c r="L4306" s="3">
        <v>5852.5852000000004</v>
      </c>
      <c r="M4306" s="3">
        <v>279.85235799999998</v>
      </c>
      <c r="N4306" s="3">
        <v>6.9850680000000001</v>
      </c>
      <c r="O4306" s="3">
        <v>341020.70110000001</v>
      </c>
      <c r="P4306" s="3">
        <v>47055.140800000001</v>
      </c>
      <c r="Q4306" s="3">
        <v>116866.27929999999</v>
      </c>
    </row>
    <row r="4307" spans="1:17" x14ac:dyDescent="0.35">
      <c r="A4307" s="1">
        <v>43770</v>
      </c>
      <c r="B4307">
        <v>2019</v>
      </c>
      <c r="C4307">
        <v>11</v>
      </c>
      <c r="D4307" t="s">
        <v>31</v>
      </c>
      <c r="E4307">
        <v>1</v>
      </c>
      <c r="F4307" t="s">
        <v>32</v>
      </c>
      <c r="G4307" t="s">
        <v>98</v>
      </c>
      <c r="H4307" t="s">
        <v>97</v>
      </c>
      <c r="I4307" t="s">
        <v>35</v>
      </c>
      <c r="J4307" s="3">
        <v>555.5</v>
      </c>
      <c r="K4307" s="3">
        <v>575.27</v>
      </c>
      <c r="L4307" s="3">
        <v>319562.48499999999</v>
      </c>
      <c r="M4307" s="3">
        <v>13470.88</v>
      </c>
      <c r="N4307" s="3">
        <v>266.64</v>
      </c>
      <c r="O4307" s="3">
        <v>17618404.894000001</v>
      </c>
      <c r="P4307" s="3">
        <v>0</v>
      </c>
      <c r="Q4307" s="3">
        <v>3171312.88</v>
      </c>
    </row>
    <row r="4308" spans="1:17" x14ac:dyDescent="0.35">
      <c r="A4308" s="1">
        <v>44682</v>
      </c>
      <c r="B4308">
        <v>2022</v>
      </c>
      <c r="C4308">
        <v>5</v>
      </c>
      <c r="D4308" t="s">
        <v>31</v>
      </c>
      <c r="E4308">
        <v>1</v>
      </c>
      <c r="F4308" t="s">
        <v>32</v>
      </c>
      <c r="G4308" t="s">
        <v>338</v>
      </c>
      <c r="H4308" t="s">
        <v>97</v>
      </c>
      <c r="I4308" t="s">
        <v>39</v>
      </c>
      <c r="J4308" s="3">
        <v>20340</v>
      </c>
      <c r="K4308" s="3">
        <v>1.0228999999999999</v>
      </c>
      <c r="L4308" s="3">
        <v>20805.786</v>
      </c>
      <c r="M4308" s="3">
        <v>694.61352699999998</v>
      </c>
      <c r="N4308" s="3">
        <v>26.580409</v>
      </c>
      <c r="O4308" s="3">
        <v>1216378.0430000001</v>
      </c>
      <c r="P4308" s="3">
        <v>172586.01</v>
      </c>
      <c r="Q4308" s="3">
        <v>422590.83</v>
      </c>
    </row>
    <row r="4309" spans="1:17" x14ac:dyDescent="0.35">
      <c r="A4309" s="1">
        <v>44531</v>
      </c>
      <c r="B4309">
        <v>2021</v>
      </c>
      <c r="C4309">
        <v>12</v>
      </c>
      <c r="D4309" t="s">
        <v>31</v>
      </c>
      <c r="E4309">
        <v>1</v>
      </c>
      <c r="F4309" t="s">
        <v>32</v>
      </c>
      <c r="G4309" t="s">
        <v>338</v>
      </c>
      <c r="H4309" t="s">
        <v>97</v>
      </c>
      <c r="I4309" t="s">
        <v>39</v>
      </c>
      <c r="J4309" s="3">
        <v>1898800</v>
      </c>
      <c r="K4309" s="3">
        <v>0.76119999999999999</v>
      </c>
      <c r="L4309" s="3">
        <v>1445366.56</v>
      </c>
      <c r="M4309" s="3">
        <v>36646.804349999999</v>
      </c>
      <c r="N4309" s="3">
        <v>1838.0366240000001</v>
      </c>
      <c r="O4309" s="3">
        <v>86631906.4586</v>
      </c>
      <c r="P4309" s="3">
        <v>12349211.880000001</v>
      </c>
      <c r="Q4309" s="3">
        <v>30165979.57</v>
      </c>
    </row>
    <row r="4310" spans="1:17" x14ac:dyDescent="0.35">
      <c r="A4310" s="1">
        <v>44562</v>
      </c>
      <c r="B4310">
        <v>2022</v>
      </c>
      <c r="C4310">
        <v>1</v>
      </c>
      <c r="D4310" t="s">
        <v>31</v>
      </c>
      <c r="E4310">
        <v>1</v>
      </c>
      <c r="F4310" t="s">
        <v>32</v>
      </c>
      <c r="G4310" t="s">
        <v>98</v>
      </c>
      <c r="H4310" t="s">
        <v>97</v>
      </c>
      <c r="I4310" t="s">
        <v>39</v>
      </c>
      <c r="J4310" s="3">
        <v>587820</v>
      </c>
      <c r="K4310" s="3">
        <v>0.71940000000000004</v>
      </c>
      <c r="L4310" s="3">
        <v>422877.70799999998</v>
      </c>
      <c r="M4310" s="3">
        <v>12059.4</v>
      </c>
      <c r="N4310" s="3">
        <v>422.87299999999999</v>
      </c>
      <c r="O4310" s="3">
        <v>25819839.754099999</v>
      </c>
      <c r="P4310" s="3">
        <v>3662509.2</v>
      </c>
      <c r="Q4310" s="3">
        <v>8965540.1400000006</v>
      </c>
    </row>
    <row r="4311" spans="1:17" x14ac:dyDescent="0.35">
      <c r="A4311" s="1">
        <v>43497</v>
      </c>
      <c r="B4311">
        <v>2019</v>
      </c>
      <c r="C4311">
        <v>2</v>
      </c>
      <c r="D4311" t="s">
        <v>121</v>
      </c>
      <c r="E4311">
        <v>1</v>
      </c>
      <c r="F4311" t="s">
        <v>32</v>
      </c>
      <c r="G4311" t="s">
        <v>316</v>
      </c>
      <c r="H4311" t="s">
        <v>97</v>
      </c>
      <c r="I4311" t="s">
        <v>35</v>
      </c>
      <c r="J4311" s="3">
        <v>580.15</v>
      </c>
      <c r="K4311" s="3">
        <v>639.5</v>
      </c>
      <c r="L4311" s="3">
        <v>371005.92499999999</v>
      </c>
      <c r="M4311" s="3">
        <v>17694.580000000002</v>
      </c>
      <c r="N4311" s="3">
        <v>371</v>
      </c>
      <c r="O4311" s="3">
        <v>19626128.492899999</v>
      </c>
      <c r="P4311" s="3">
        <v>0</v>
      </c>
      <c r="Q4311" s="3">
        <v>3532703.12</v>
      </c>
    </row>
    <row r="4312" spans="1:17" x14ac:dyDescent="0.35">
      <c r="A4312" s="1">
        <v>44682</v>
      </c>
      <c r="B4312">
        <v>2022</v>
      </c>
      <c r="C4312">
        <v>5</v>
      </c>
      <c r="D4312" t="s">
        <v>31</v>
      </c>
      <c r="E4312">
        <v>1</v>
      </c>
      <c r="F4312" t="s">
        <v>32</v>
      </c>
      <c r="G4312" t="s">
        <v>338</v>
      </c>
      <c r="H4312" t="s">
        <v>97</v>
      </c>
      <c r="I4312" t="s">
        <v>39</v>
      </c>
      <c r="J4312" s="3">
        <v>200791</v>
      </c>
      <c r="K4312" s="3">
        <v>1.0228999999999999</v>
      </c>
      <c r="L4312" s="3">
        <v>205389.1139</v>
      </c>
      <c r="M4312" s="3">
        <v>6857.32132</v>
      </c>
      <c r="N4312" s="3">
        <v>262.40549800000002</v>
      </c>
      <c r="O4312" s="3">
        <v>12007756.323999999</v>
      </c>
      <c r="P4312" s="3">
        <v>1703722.57</v>
      </c>
      <c r="Q4312" s="3">
        <v>4171702.79</v>
      </c>
    </row>
    <row r="4313" spans="1:17" x14ac:dyDescent="0.35">
      <c r="A4313" s="1">
        <v>44287</v>
      </c>
      <c r="B4313">
        <v>2021</v>
      </c>
      <c r="C4313">
        <v>4</v>
      </c>
      <c r="D4313" t="s">
        <v>31</v>
      </c>
      <c r="E4313">
        <v>1</v>
      </c>
      <c r="F4313" t="s">
        <v>32</v>
      </c>
      <c r="G4313" t="s">
        <v>338</v>
      </c>
      <c r="H4313" t="s">
        <v>97</v>
      </c>
      <c r="I4313" t="s">
        <v>39</v>
      </c>
      <c r="J4313" s="3">
        <v>60660</v>
      </c>
      <c r="K4313" s="3">
        <v>0.65900000000000003</v>
      </c>
      <c r="L4313" s="3">
        <v>39974.94</v>
      </c>
      <c r="M4313" s="3">
        <v>1304.1752779999999</v>
      </c>
      <c r="N4313" s="3">
        <v>51.378439</v>
      </c>
      <c r="O4313" s="3">
        <v>2424501.2285000002</v>
      </c>
      <c r="P4313" s="3">
        <v>341947.57</v>
      </c>
      <c r="Q4313" s="3">
        <v>839892.2</v>
      </c>
    </row>
    <row r="4314" spans="1:17" x14ac:dyDescent="0.35">
      <c r="A4314" s="1">
        <v>44621</v>
      </c>
      <c r="B4314">
        <v>2022</v>
      </c>
      <c r="C4314">
        <v>3</v>
      </c>
      <c r="D4314" t="s">
        <v>31</v>
      </c>
      <c r="E4314">
        <v>1</v>
      </c>
      <c r="F4314" t="s">
        <v>32</v>
      </c>
      <c r="G4314" t="s">
        <v>98</v>
      </c>
      <c r="H4314" t="s">
        <v>97</v>
      </c>
      <c r="I4314" t="s">
        <v>39</v>
      </c>
      <c r="J4314" s="3">
        <v>538835</v>
      </c>
      <c r="K4314" s="3">
        <v>0.73480000000000001</v>
      </c>
      <c r="L4314" s="3">
        <v>395935.95799999998</v>
      </c>
      <c r="M4314" s="3">
        <v>19128.650000000001</v>
      </c>
      <c r="N4314" s="3">
        <v>395.94900000000001</v>
      </c>
      <c r="O4314" s="3">
        <v>23559979.8937</v>
      </c>
      <c r="P4314" s="3">
        <v>3533996.98</v>
      </c>
      <c r="Q4314" s="3">
        <v>8410917.0099999998</v>
      </c>
    </row>
    <row r="4315" spans="1:17" x14ac:dyDescent="0.35">
      <c r="A4315" s="1">
        <v>44440</v>
      </c>
      <c r="B4315">
        <v>2021</v>
      </c>
      <c r="C4315">
        <v>9</v>
      </c>
      <c r="D4315" t="s">
        <v>31</v>
      </c>
      <c r="E4315">
        <v>1</v>
      </c>
      <c r="F4315" t="s">
        <v>32</v>
      </c>
      <c r="G4315" t="s">
        <v>338</v>
      </c>
      <c r="H4315" t="s">
        <v>97</v>
      </c>
      <c r="I4315" t="s">
        <v>39</v>
      </c>
      <c r="J4315" s="3">
        <v>6102</v>
      </c>
      <c r="K4315" s="3">
        <v>0.76100000000000001</v>
      </c>
      <c r="L4315" s="3">
        <v>4643.6220000000003</v>
      </c>
      <c r="M4315" s="3">
        <v>118.759833</v>
      </c>
      <c r="N4315" s="3">
        <v>5.9052910000000001</v>
      </c>
      <c r="O4315" s="3">
        <v>277414.81679999997</v>
      </c>
      <c r="P4315" s="3">
        <v>39536.559999999998</v>
      </c>
      <c r="Q4315" s="3">
        <v>96587.81</v>
      </c>
    </row>
    <row r="4316" spans="1:17" x14ac:dyDescent="0.35">
      <c r="A4316" s="1">
        <v>44531</v>
      </c>
      <c r="B4316">
        <v>2021</v>
      </c>
      <c r="C4316">
        <v>12</v>
      </c>
      <c r="D4316" t="s">
        <v>31</v>
      </c>
      <c r="E4316">
        <v>1</v>
      </c>
      <c r="F4316" t="s">
        <v>32</v>
      </c>
      <c r="G4316" t="s">
        <v>334</v>
      </c>
      <c r="H4316" t="s">
        <v>97</v>
      </c>
      <c r="I4316" t="s">
        <v>39</v>
      </c>
      <c r="J4316" s="3">
        <v>695587</v>
      </c>
      <c r="K4316" s="3">
        <v>0.72130000000000005</v>
      </c>
      <c r="L4316" s="3">
        <v>501726.9031</v>
      </c>
      <c r="M4316" s="3">
        <v>13563.95</v>
      </c>
      <c r="N4316" s="3">
        <v>501.74599999999998</v>
      </c>
      <c r="O4316" s="3">
        <v>30135295.266800001</v>
      </c>
      <c r="P4316" s="3">
        <v>4285420.1900000004</v>
      </c>
      <c r="Q4316" s="3">
        <v>10481053.02</v>
      </c>
    </row>
    <row r="4317" spans="1:17" x14ac:dyDescent="0.35">
      <c r="A4317" s="1">
        <v>44166</v>
      </c>
      <c r="B4317">
        <v>2020</v>
      </c>
      <c r="C4317">
        <v>12</v>
      </c>
      <c r="D4317" t="s">
        <v>31</v>
      </c>
      <c r="E4317">
        <v>1</v>
      </c>
      <c r="F4317" t="s">
        <v>32</v>
      </c>
      <c r="G4317" t="s">
        <v>338</v>
      </c>
      <c r="H4317" t="s">
        <v>97</v>
      </c>
      <c r="I4317" t="s">
        <v>39</v>
      </c>
      <c r="J4317" s="3">
        <v>105735</v>
      </c>
      <c r="K4317" s="3">
        <v>0.53129999999999999</v>
      </c>
      <c r="L4317" s="3">
        <v>56177.005499999999</v>
      </c>
      <c r="M4317" s="3">
        <v>2604.5309820000002</v>
      </c>
      <c r="N4317" s="3">
        <v>66.929156000000006</v>
      </c>
      <c r="O4317" s="3">
        <v>3550780.1836999999</v>
      </c>
      <c r="P4317" s="3">
        <v>491215.1409</v>
      </c>
      <c r="Q4317" s="3">
        <v>1202893.6617999999</v>
      </c>
    </row>
    <row r="4318" spans="1:17" x14ac:dyDescent="0.35">
      <c r="A4318" s="1">
        <v>44470</v>
      </c>
      <c r="B4318">
        <v>2021</v>
      </c>
      <c r="C4318">
        <v>10</v>
      </c>
      <c r="D4318" t="s">
        <v>31</v>
      </c>
      <c r="E4318">
        <v>1</v>
      </c>
      <c r="F4318" t="s">
        <v>32</v>
      </c>
      <c r="G4318" t="s">
        <v>338</v>
      </c>
      <c r="H4318" t="s">
        <v>97</v>
      </c>
      <c r="I4318" t="s">
        <v>39</v>
      </c>
      <c r="J4318" s="3">
        <v>664136</v>
      </c>
      <c r="K4318" s="3">
        <v>0.71879999999999999</v>
      </c>
      <c r="L4318" s="3">
        <v>477380.95679999999</v>
      </c>
      <c r="M4318" s="3">
        <v>12817.82</v>
      </c>
      <c r="N4318" s="3">
        <v>477.39400000000001</v>
      </c>
      <c r="O4318" s="3">
        <v>28530374.753899999</v>
      </c>
      <c r="P4318" s="3">
        <v>4056660.44</v>
      </c>
      <c r="Q4318" s="3">
        <v>9922480.7799999993</v>
      </c>
    </row>
    <row r="4319" spans="1:17" x14ac:dyDescent="0.35">
      <c r="A4319" s="1">
        <v>44256</v>
      </c>
      <c r="B4319">
        <v>2021</v>
      </c>
      <c r="C4319">
        <v>3</v>
      </c>
      <c r="D4319" t="s">
        <v>31</v>
      </c>
      <c r="E4319">
        <v>1</v>
      </c>
      <c r="F4319" t="s">
        <v>32</v>
      </c>
      <c r="G4319" t="s">
        <v>338</v>
      </c>
      <c r="H4319" t="s">
        <v>97</v>
      </c>
      <c r="I4319" t="s">
        <v>39</v>
      </c>
      <c r="J4319" s="3">
        <v>20000</v>
      </c>
      <c r="K4319" s="3">
        <v>0.60240000000000005</v>
      </c>
      <c r="L4319" s="3">
        <v>12048</v>
      </c>
      <c r="M4319" s="3">
        <v>561.93808799999999</v>
      </c>
      <c r="N4319" s="3">
        <v>15.728266</v>
      </c>
      <c r="O4319" s="3">
        <v>754955.55319999997</v>
      </c>
      <c r="P4319" s="3">
        <v>104823.56</v>
      </c>
      <c r="Q4319" s="3">
        <v>259583.8</v>
      </c>
    </row>
    <row r="4320" spans="1:17" x14ac:dyDescent="0.35">
      <c r="A4320" s="1">
        <v>44593</v>
      </c>
      <c r="B4320">
        <v>2022</v>
      </c>
      <c r="C4320">
        <v>2</v>
      </c>
      <c r="D4320" t="s">
        <v>31</v>
      </c>
      <c r="E4320">
        <v>1</v>
      </c>
      <c r="F4320" t="s">
        <v>32</v>
      </c>
      <c r="G4320" t="s">
        <v>338</v>
      </c>
      <c r="H4320" t="s">
        <v>97</v>
      </c>
      <c r="I4320" t="s">
        <v>39</v>
      </c>
      <c r="J4320" s="3">
        <v>960730</v>
      </c>
      <c r="K4320" s="3">
        <v>0.76980000000000004</v>
      </c>
      <c r="L4320" s="3">
        <v>739569.95400000003</v>
      </c>
      <c r="M4320" s="3">
        <v>34819.828887999996</v>
      </c>
      <c r="N4320" s="3">
        <v>961.45582400000001</v>
      </c>
      <c r="O4320" s="3">
        <v>44617913.553400002</v>
      </c>
      <c r="P4320" s="3">
        <v>6221495.2000000002</v>
      </c>
      <c r="Q4320" s="3">
        <v>15372030.25</v>
      </c>
    </row>
    <row r="4321" spans="1:17" x14ac:dyDescent="0.35">
      <c r="A4321" s="1">
        <v>43891</v>
      </c>
      <c r="B4321">
        <v>2020</v>
      </c>
      <c r="C4321">
        <v>3</v>
      </c>
      <c r="D4321" t="s">
        <v>31</v>
      </c>
      <c r="E4321">
        <v>1</v>
      </c>
      <c r="F4321" t="s">
        <v>32</v>
      </c>
      <c r="G4321" t="s">
        <v>338</v>
      </c>
      <c r="H4321" t="s">
        <v>97</v>
      </c>
      <c r="I4321" t="s">
        <v>39</v>
      </c>
      <c r="J4321" s="3">
        <v>2247250</v>
      </c>
      <c r="K4321" s="3">
        <v>0.52059999999999995</v>
      </c>
      <c r="L4321" s="3">
        <v>1169918.3500000001</v>
      </c>
      <c r="M4321" s="3">
        <v>55956.475180000001</v>
      </c>
      <c r="N4321" s="3">
        <v>1396.6641689999999</v>
      </c>
      <c r="O4321" s="3">
        <v>68169255.512600005</v>
      </c>
      <c r="P4321" s="3">
        <v>9406213.7684000004</v>
      </c>
      <c r="Q4321" s="3">
        <v>23362934.254900001</v>
      </c>
    </row>
    <row r="4322" spans="1:17" x14ac:dyDescent="0.35">
      <c r="A4322" s="1">
        <v>43525</v>
      </c>
      <c r="B4322">
        <v>2019</v>
      </c>
      <c r="C4322">
        <v>3</v>
      </c>
      <c r="D4322" t="s">
        <v>121</v>
      </c>
      <c r="E4322">
        <v>1</v>
      </c>
      <c r="F4322" t="s">
        <v>32</v>
      </c>
      <c r="G4322" t="s">
        <v>316</v>
      </c>
      <c r="H4322" t="s">
        <v>97</v>
      </c>
      <c r="I4322" t="s">
        <v>35</v>
      </c>
      <c r="J4322" s="3">
        <v>626.20000000000005</v>
      </c>
      <c r="K4322" s="3">
        <v>643.5</v>
      </c>
      <c r="L4322" s="3">
        <v>402959.7</v>
      </c>
      <c r="M4322" s="3">
        <v>16594.3</v>
      </c>
      <c r="N4322" s="3">
        <v>402.96</v>
      </c>
      <c r="O4322" s="3">
        <v>21221643.0966</v>
      </c>
      <c r="P4322" s="3">
        <v>0</v>
      </c>
      <c r="Q4322" s="3">
        <v>3819895.75</v>
      </c>
    </row>
    <row r="4323" spans="1:17" x14ac:dyDescent="0.35">
      <c r="A4323" s="1">
        <v>44682</v>
      </c>
      <c r="B4323">
        <v>2022</v>
      </c>
      <c r="C4323">
        <v>5</v>
      </c>
      <c r="D4323" t="s">
        <v>31</v>
      </c>
      <c r="E4323">
        <v>1</v>
      </c>
      <c r="F4323" t="s">
        <v>32</v>
      </c>
      <c r="G4323" t="s">
        <v>338</v>
      </c>
      <c r="H4323" t="s">
        <v>97</v>
      </c>
      <c r="I4323" t="s">
        <v>39</v>
      </c>
      <c r="J4323" s="3">
        <v>57399</v>
      </c>
      <c r="K4323" s="3">
        <v>0.96279999999999999</v>
      </c>
      <c r="L4323" s="3">
        <v>55263.7572</v>
      </c>
      <c r="M4323" s="3">
        <v>1960.1617679999999</v>
      </c>
      <c r="N4323" s="3">
        <v>70.841328000000004</v>
      </c>
      <c r="O4323" s="3">
        <v>3240686.4248000002</v>
      </c>
      <c r="P4323" s="3">
        <v>458353.77</v>
      </c>
      <c r="Q4323" s="3">
        <v>1124233.76</v>
      </c>
    </row>
    <row r="4324" spans="1:17" x14ac:dyDescent="0.35">
      <c r="A4324" s="1">
        <v>44743</v>
      </c>
      <c r="B4324">
        <v>2022</v>
      </c>
      <c r="C4324">
        <v>7</v>
      </c>
      <c r="D4324" t="s">
        <v>31</v>
      </c>
      <c r="E4324">
        <v>1</v>
      </c>
      <c r="F4324" t="s">
        <v>32</v>
      </c>
      <c r="G4324" t="s">
        <v>338</v>
      </c>
      <c r="H4324" t="s">
        <v>97</v>
      </c>
      <c r="I4324" t="s">
        <v>39</v>
      </c>
      <c r="J4324" s="3">
        <v>105735</v>
      </c>
      <c r="K4324" s="3">
        <v>1.0228999999999999</v>
      </c>
      <c r="L4324" s="3">
        <v>108156.3315</v>
      </c>
      <c r="M4324" s="3">
        <v>3610.9836439999999</v>
      </c>
      <c r="N4324" s="3">
        <v>138.17960500000001</v>
      </c>
      <c r="O4324" s="3">
        <v>6286454.6842</v>
      </c>
      <c r="P4324" s="3">
        <v>891965.28</v>
      </c>
      <c r="Q4324" s="3">
        <v>2184050.2400000002</v>
      </c>
    </row>
    <row r="4325" spans="1:17" x14ac:dyDescent="0.35">
      <c r="A4325" s="1">
        <v>44774</v>
      </c>
      <c r="B4325">
        <v>2022</v>
      </c>
      <c r="C4325">
        <v>8</v>
      </c>
      <c r="D4325" t="s">
        <v>31</v>
      </c>
      <c r="E4325">
        <v>1</v>
      </c>
      <c r="F4325" t="s">
        <v>32</v>
      </c>
      <c r="G4325" t="s">
        <v>338</v>
      </c>
      <c r="H4325" t="s">
        <v>97</v>
      </c>
      <c r="I4325" t="s">
        <v>39</v>
      </c>
      <c r="J4325" s="3">
        <v>50350</v>
      </c>
      <c r="K4325" s="3">
        <v>1.0228999999999999</v>
      </c>
      <c r="L4325" s="3">
        <v>51503.014999999999</v>
      </c>
      <c r="M4325" s="3">
        <v>1720.3169660000001</v>
      </c>
      <c r="N4325" s="3">
        <v>65.802221000000003</v>
      </c>
      <c r="O4325" s="3">
        <v>2949946.8944999999</v>
      </c>
      <c r="P4325" s="3">
        <v>429754.16</v>
      </c>
      <c r="Q4325" s="3">
        <v>1022815.19</v>
      </c>
    </row>
    <row r="4326" spans="1:17" x14ac:dyDescent="0.35">
      <c r="A4326" s="1">
        <v>44044</v>
      </c>
      <c r="B4326">
        <v>2020</v>
      </c>
      <c r="C4326">
        <v>8</v>
      </c>
      <c r="D4326" t="s">
        <v>31</v>
      </c>
      <c r="E4326">
        <v>1</v>
      </c>
      <c r="F4326" t="s">
        <v>32</v>
      </c>
      <c r="G4326" t="s">
        <v>338</v>
      </c>
      <c r="H4326" t="s">
        <v>97</v>
      </c>
      <c r="I4326" t="s">
        <v>39</v>
      </c>
      <c r="J4326" s="3">
        <v>50350</v>
      </c>
      <c r="K4326" s="3">
        <v>0.51680000000000004</v>
      </c>
      <c r="L4326" s="3">
        <v>26020.880000000001</v>
      </c>
      <c r="M4326" s="3">
        <v>1193.2332240000001</v>
      </c>
      <c r="N4326" s="3">
        <v>31.013991999999998</v>
      </c>
      <c r="O4326" s="3">
        <v>1650652.3052999999</v>
      </c>
      <c r="P4326" s="3">
        <v>228246.57629999999</v>
      </c>
      <c r="Q4326" s="3">
        <v>566448.3798</v>
      </c>
    </row>
    <row r="4327" spans="1:17" x14ac:dyDescent="0.35">
      <c r="A4327" s="1">
        <v>44440</v>
      </c>
      <c r="B4327">
        <v>2021</v>
      </c>
      <c r="C4327">
        <v>9</v>
      </c>
      <c r="D4327" t="s">
        <v>31</v>
      </c>
      <c r="E4327">
        <v>1</v>
      </c>
      <c r="F4327" t="s">
        <v>32</v>
      </c>
      <c r="G4327" t="s">
        <v>338</v>
      </c>
      <c r="H4327" t="s">
        <v>97</v>
      </c>
      <c r="I4327" t="s">
        <v>39</v>
      </c>
      <c r="J4327" s="3">
        <v>20580</v>
      </c>
      <c r="K4327" s="3">
        <v>0.73250000000000004</v>
      </c>
      <c r="L4327" s="3">
        <v>15074.85</v>
      </c>
      <c r="M4327" s="3">
        <v>385.59654</v>
      </c>
      <c r="N4327" s="3">
        <v>19.173653999999999</v>
      </c>
      <c r="O4327" s="3">
        <v>900586.41249999998</v>
      </c>
      <c r="P4327" s="3">
        <v>128349.62</v>
      </c>
      <c r="Q4327" s="3">
        <v>313558.11</v>
      </c>
    </row>
    <row r="4328" spans="1:17" x14ac:dyDescent="0.35">
      <c r="A4328" s="1">
        <v>44805</v>
      </c>
      <c r="B4328">
        <v>2022</v>
      </c>
      <c r="C4328">
        <v>9</v>
      </c>
      <c r="D4328" t="s">
        <v>31</v>
      </c>
      <c r="E4328">
        <v>1</v>
      </c>
      <c r="F4328" t="s">
        <v>32</v>
      </c>
      <c r="G4328" t="s">
        <v>338</v>
      </c>
      <c r="H4328" t="s">
        <v>97</v>
      </c>
      <c r="I4328" t="s">
        <v>39</v>
      </c>
      <c r="J4328" s="3">
        <v>9153</v>
      </c>
      <c r="K4328" s="3">
        <v>0.96289999999999998</v>
      </c>
      <c r="L4328" s="3">
        <v>8813.4236999999994</v>
      </c>
      <c r="M4328" s="3">
        <v>312.525914</v>
      </c>
      <c r="N4328" s="3">
        <v>11.294860999999999</v>
      </c>
      <c r="O4328" s="3">
        <v>501307.86359999998</v>
      </c>
      <c r="P4328" s="3">
        <v>70900.61</v>
      </c>
      <c r="Q4328" s="3">
        <v>173752.19</v>
      </c>
    </row>
    <row r="4329" spans="1:17" x14ac:dyDescent="0.35">
      <c r="A4329" s="1">
        <v>44256</v>
      </c>
      <c r="B4329">
        <v>2021</v>
      </c>
      <c r="C4329">
        <v>3</v>
      </c>
      <c r="D4329" t="s">
        <v>31</v>
      </c>
      <c r="E4329">
        <v>1</v>
      </c>
      <c r="F4329" t="s">
        <v>32</v>
      </c>
      <c r="G4329" t="s">
        <v>338</v>
      </c>
      <c r="H4329" t="s">
        <v>97</v>
      </c>
      <c r="I4329" t="s">
        <v>39</v>
      </c>
      <c r="J4329" s="3">
        <v>20440</v>
      </c>
      <c r="K4329" s="3">
        <v>0.60240000000000005</v>
      </c>
      <c r="L4329" s="3">
        <v>12313.056</v>
      </c>
      <c r="M4329" s="3">
        <v>574.27950299999998</v>
      </c>
      <c r="N4329" s="3">
        <v>16.073694</v>
      </c>
      <c r="O4329" s="3">
        <v>771564.57539999997</v>
      </c>
      <c r="P4329" s="3">
        <v>107129.69</v>
      </c>
      <c r="Q4329" s="3">
        <v>265294.65999999997</v>
      </c>
    </row>
    <row r="4330" spans="1:17" x14ac:dyDescent="0.35">
      <c r="A4330" s="1">
        <v>44682</v>
      </c>
      <c r="B4330">
        <v>2022</v>
      </c>
      <c r="C4330">
        <v>5</v>
      </c>
      <c r="D4330" t="s">
        <v>31</v>
      </c>
      <c r="E4330">
        <v>1</v>
      </c>
      <c r="F4330" t="s">
        <v>32</v>
      </c>
      <c r="G4330" t="s">
        <v>338</v>
      </c>
      <c r="H4330" t="s">
        <v>97</v>
      </c>
      <c r="I4330" t="s">
        <v>39</v>
      </c>
      <c r="J4330" s="3">
        <v>29638</v>
      </c>
      <c r="K4330" s="3">
        <v>0.96279999999999999</v>
      </c>
      <c r="L4330" s="3">
        <v>28535.466400000001</v>
      </c>
      <c r="M4330" s="3">
        <v>1012.084754</v>
      </c>
      <c r="N4330" s="3">
        <v>36.577300999999999</v>
      </c>
      <c r="O4330" s="3">
        <v>1673329.9231</v>
      </c>
      <c r="P4330" s="3">
        <v>236671.18</v>
      </c>
      <c r="Q4330" s="3">
        <v>580498.61</v>
      </c>
    </row>
    <row r="4331" spans="1:17" x14ac:dyDescent="0.35">
      <c r="A4331" s="1">
        <v>44440</v>
      </c>
      <c r="B4331">
        <v>2021</v>
      </c>
      <c r="C4331">
        <v>9</v>
      </c>
      <c r="D4331" t="s">
        <v>31</v>
      </c>
      <c r="E4331">
        <v>1</v>
      </c>
      <c r="F4331" t="s">
        <v>32</v>
      </c>
      <c r="G4331" t="s">
        <v>338</v>
      </c>
      <c r="H4331" t="s">
        <v>97</v>
      </c>
      <c r="I4331" t="s">
        <v>39</v>
      </c>
      <c r="J4331" s="3">
        <v>2323000</v>
      </c>
      <c r="K4331" s="3">
        <v>0.76100000000000001</v>
      </c>
      <c r="L4331" s="3">
        <v>1767803</v>
      </c>
      <c r="M4331" s="3">
        <v>45222.252737000003</v>
      </c>
      <c r="N4331" s="3">
        <v>2248.6608099999999</v>
      </c>
      <c r="O4331" s="3">
        <v>105610393.21359999</v>
      </c>
      <c r="P4331" s="3">
        <v>15051365.060000001</v>
      </c>
      <c r="Q4331" s="3">
        <v>36770481.460000001</v>
      </c>
    </row>
    <row r="4332" spans="1:17" x14ac:dyDescent="0.35">
      <c r="A4332" s="1">
        <v>44044</v>
      </c>
      <c r="B4332">
        <v>2020</v>
      </c>
      <c r="C4332">
        <v>8</v>
      </c>
      <c r="D4332" t="s">
        <v>31</v>
      </c>
      <c r="E4332">
        <v>1</v>
      </c>
      <c r="F4332" t="s">
        <v>32</v>
      </c>
      <c r="G4332" t="s">
        <v>334</v>
      </c>
      <c r="H4332" t="s">
        <v>97</v>
      </c>
      <c r="I4332" t="s">
        <v>39</v>
      </c>
      <c r="J4332" s="3">
        <v>484800</v>
      </c>
      <c r="K4332" s="3">
        <v>0.53359999999999996</v>
      </c>
      <c r="L4332" s="3">
        <v>258689.28</v>
      </c>
      <c r="M4332" s="3">
        <v>15562.08</v>
      </c>
      <c r="N4332" s="3">
        <v>258.68</v>
      </c>
      <c r="O4332" s="3">
        <v>16607030.231699999</v>
      </c>
      <c r="P4332" s="3">
        <v>2269334.89</v>
      </c>
      <c r="Q4332" s="3">
        <v>5667078.2599999998</v>
      </c>
    </row>
    <row r="4333" spans="1:17" x14ac:dyDescent="0.35">
      <c r="A4333" s="1">
        <v>44470</v>
      </c>
      <c r="B4333">
        <v>2021</v>
      </c>
      <c r="C4333">
        <v>10</v>
      </c>
      <c r="D4333" t="s">
        <v>31</v>
      </c>
      <c r="E4333">
        <v>1</v>
      </c>
      <c r="F4333" t="s">
        <v>32</v>
      </c>
      <c r="G4333" t="s">
        <v>338</v>
      </c>
      <c r="H4333" t="s">
        <v>97</v>
      </c>
      <c r="I4333" t="s">
        <v>39</v>
      </c>
      <c r="J4333" s="3">
        <v>20340</v>
      </c>
      <c r="K4333" s="3">
        <v>0.76119999999999999</v>
      </c>
      <c r="L4333" s="3">
        <v>15482.808000000001</v>
      </c>
      <c r="M4333" s="3">
        <v>392.53997299999997</v>
      </c>
      <c r="N4333" s="3">
        <v>19.688016000000001</v>
      </c>
      <c r="O4333" s="3">
        <v>922920.33620000002</v>
      </c>
      <c r="P4333" s="3">
        <v>131565.16</v>
      </c>
      <c r="Q4333" s="3">
        <v>321373.14</v>
      </c>
    </row>
    <row r="4334" spans="1:17" x14ac:dyDescent="0.35">
      <c r="A4334" s="1">
        <v>43891</v>
      </c>
      <c r="B4334">
        <v>2020</v>
      </c>
      <c r="C4334">
        <v>3</v>
      </c>
      <c r="D4334" t="s">
        <v>31</v>
      </c>
      <c r="E4334">
        <v>1</v>
      </c>
      <c r="F4334" t="s">
        <v>32</v>
      </c>
      <c r="G4334" t="s">
        <v>334</v>
      </c>
      <c r="H4334" t="s">
        <v>97</v>
      </c>
      <c r="I4334" t="s">
        <v>39</v>
      </c>
      <c r="J4334" s="3">
        <v>373700</v>
      </c>
      <c r="K4334" s="3">
        <v>0.52059999999999995</v>
      </c>
      <c r="L4334" s="3">
        <v>194548.22</v>
      </c>
      <c r="M4334" s="3">
        <v>9305.1299999999992</v>
      </c>
      <c r="N4334" s="3">
        <v>194.55</v>
      </c>
      <c r="O4334" s="3">
        <v>11333988.851299999</v>
      </c>
      <c r="P4334" s="3">
        <v>1565054.83</v>
      </c>
      <c r="Q4334" s="3">
        <v>3886881.69</v>
      </c>
    </row>
    <row r="4335" spans="1:17" x14ac:dyDescent="0.35">
      <c r="A4335" s="1">
        <v>43891</v>
      </c>
      <c r="B4335">
        <v>2020</v>
      </c>
      <c r="C4335">
        <v>3</v>
      </c>
      <c r="D4335" t="s">
        <v>31</v>
      </c>
      <c r="E4335">
        <v>1</v>
      </c>
      <c r="F4335" t="s">
        <v>32</v>
      </c>
      <c r="G4335" t="s">
        <v>338</v>
      </c>
      <c r="H4335" t="s">
        <v>97</v>
      </c>
      <c r="I4335" t="s">
        <v>39</v>
      </c>
      <c r="J4335" s="3">
        <v>30000</v>
      </c>
      <c r="K4335" s="3">
        <v>0.52059999999999995</v>
      </c>
      <c r="L4335" s="3">
        <v>15618</v>
      </c>
      <c r="M4335" s="3">
        <v>746.93580999999995</v>
      </c>
      <c r="N4335" s="3">
        <v>18.643391999999999</v>
      </c>
      <c r="O4335" s="3">
        <v>910035.6727</v>
      </c>
      <c r="P4335" s="3">
        <v>125569.65670000001</v>
      </c>
      <c r="Q4335" s="3">
        <v>311886.98019999999</v>
      </c>
    </row>
    <row r="4336" spans="1:17" x14ac:dyDescent="0.35">
      <c r="A4336" s="1">
        <v>43739</v>
      </c>
      <c r="B4336">
        <v>2019</v>
      </c>
      <c r="C4336">
        <v>10</v>
      </c>
      <c r="D4336" t="s">
        <v>31</v>
      </c>
      <c r="E4336">
        <v>1</v>
      </c>
      <c r="F4336" t="s">
        <v>32</v>
      </c>
      <c r="G4336" t="s">
        <v>98</v>
      </c>
      <c r="H4336" t="s">
        <v>97</v>
      </c>
      <c r="I4336" t="s">
        <v>35</v>
      </c>
      <c r="J4336" s="3">
        <v>503</v>
      </c>
      <c r="K4336" s="3">
        <v>575.75</v>
      </c>
      <c r="L4336" s="3">
        <v>289602.25</v>
      </c>
      <c r="M4336" s="3">
        <v>12197.75</v>
      </c>
      <c r="N4336" s="3">
        <v>289.60000000000002</v>
      </c>
      <c r="O4336" s="3">
        <v>15845384.9792</v>
      </c>
      <c r="P4336" s="3">
        <v>0</v>
      </c>
      <c r="Q4336" s="3">
        <v>2852169.29</v>
      </c>
    </row>
    <row r="4337" spans="1:17" x14ac:dyDescent="0.35">
      <c r="A4337" s="1">
        <v>44805</v>
      </c>
      <c r="B4337">
        <v>2022</v>
      </c>
      <c r="C4337">
        <v>9</v>
      </c>
      <c r="D4337" t="s">
        <v>31</v>
      </c>
      <c r="E4337">
        <v>1</v>
      </c>
      <c r="F4337" t="s">
        <v>32</v>
      </c>
      <c r="G4337" t="s">
        <v>338</v>
      </c>
      <c r="H4337" t="s">
        <v>97</v>
      </c>
      <c r="I4337" t="s">
        <v>39</v>
      </c>
      <c r="J4337" s="3">
        <v>47329</v>
      </c>
      <c r="K4337" s="3">
        <v>0.96289999999999998</v>
      </c>
      <c r="L4337" s="3">
        <v>45573.094100000002</v>
      </c>
      <c r="M4337" s="3">
        <v>1616.3290549999999</v>
      </c>
      <c r="N4337" s="3">
        <v>58.415033000000001</v>
      </c>
      <c r="O4337" s="3">
        <v>2592199.2653999999</v>
      </c>
      <c r="P4337" s="3">
        <v>366618.05</v>
      </c>
      <c r="Q4337" s="3">
        <v>898492.06</v>
      </c>
    </row>
    <row r="4338" spans="1:17" x14ac:dyDescent="0.35">
      <c r="A4338" s="1">
        <v>44805</v>
      </c>
      <c r="B4338">
        <v>2022</v>
      </c>
      <c r="C4338">
        <v>9</v>
      </c>
      <c r="D4338" t="s">
        <v>31</v>
      </c>
      <c r="E4338">
        <v>1</v>
      </c>
      <c r="F4338" t="s">
        <v>32</v>
      </c>
      <c r="G4338" t="s">
        <v>338</v>
      </c>
      <c r="H4338" t="s">
        <v>97</v>
      </c>
      <c r="I4338" t="s">
        <v>39</v>
      </c>
      <c r="J4338" s="3">
        <v>57627</v>
      </c>
      <c r="K4338" s="3">
        <v>0.96289999999999998</v>
      </c>
      <c r="L4338" s="3">
        <v>55489.0383</v>
      </c>
      <c r="M4338" s="3">
        <v>1968.047959</v>
      </c>
      <c r="N4338" s="3">
        <v>71.126350000000002</v>
      </c>
      <c r="O4338" s="3">
        <v>3156218.5355000002</v>
      </c>
      <c r="P4338" s="3">
        <v>446388.01</v>
      </c>
      <c r="Q4338" s="3">
        <v>1093988.92</v>
      </c>
    </row>
    <row r="4339" spans="1:17" x14ac:dyDescent="0.35">
      <c r="A4339" s="1">
        <v>44440</v>
      </c>
      <c r="B4339">
        <v>2021</v>
      </c>
      <c r="C4339">
        <v>9</v>
      </c>
      <c r="D4339" t="s">
        <v>31</v>
      </c>
      <c r="E4339">
        <v>1</v>
      </c>
      <c r="F4339" t="s">
        <v>32</v>
      </c>
      <c r="G4339" t="s">
        <v>338</v>
      </c>
      <c r="H4339" t="s">
        <v>97</v>
      </c>
      <c r="I4339" t="s">
        <v>39</v>
      </c>
      <c r="J4339" s="3">
        <v>321920</v>
      </c>
      <c r="K4339" s="3">
        <v>0.76100000000000001</v>
      </c>
      <c r="L4339" s="3">
        <v>244981.12</v>
      </c>
      <c r="M4339" s="3">
        <v>6266.8473809999996</v>
      </c>
      <c r="N4339" s="3">
        <v>311.61680899999999</v>
      </c>
      <c r="O4339" s="3">
        <v>14635427.371200001</v>
      </c>
      <c r="P4339" s="3">
        <v>2085809.49</v>
      </c>
      <c r="Q4339" s="3">
        <v>5095632.12</v>
      </c>
    </row>
    <row r="4340" spans="1:17" x14ac:dyDescent="0.35">
      <c r="A4340" s="1">
        <v>44621</v>
      </c>
      <c r="B4340">
        <v>2022</v>
      </c>
      <c r="C4340">
        <v>3</v>
      </c>
      <c r="D4340" t="s">
        <v>31</v>
      </c>
      <c r="E4340">
        <v>1</v>
      </c>
      <c r="F4340" t="s">
        <v>32</v>
      </c>
      <c r="G4340" t="s">
        <v>338</v>
      </c>
      <c r="H4340" t="s">
        <v>97</v>
      </c>
      <c r="I4340" t="s">
        <v>39</v>
      </c>
      <c r="J4340" s="3">
        <v>87783</v>
      </c>
      <c r="K4340" s="3">
        <v>0.77349999999999997</v>
      </c>
      <c r="L4340" s="3">
        <v>67900.150500000003</v>
      </c>
      <c r="M4340" s="3">
        <v>3116.2103609999999</v>
      </c>
      <c r="N4340" s="3">
        <v>88.158029999999997</v>
      </c>
      <c r="O4340" s="3">
        <v>4026326.8601000002</v>
      </c>
      <c r="P4340" s="3">
        <v>562111.4</v>
      </c>
      <c r="Q4340" s="3">
        <v>1387971.2</v>
      </c>
    </row>
    <row r="4341" spans="1:17" x14ac:dyDescent="0.35">
      <c r="A4341" s="1">
        <v>43800</v>
      </c>
      <c r="B4341">
        <v>2019</v>
      </c>
      <c r="C4341">
        <v>12</v>
      </c>
      <c r="D4341" t="s">
        <v>31</v>
      </c>
      <c r="E4341">
        <v>1</v>
      </c>
      <c r="F4341" t="s">
        <v>32</v>
      </c>
      <c r="G4341" t="s">
        <v>1177</v>
      </c>
      <c r="H4341" t="s">
        <v>97</v>
      </c>
      <c r="I4341" t="s">
        <v>39</v>
      </c>
      <c r="J4341" s="3">
        <v>797900</v>
      </c>
      <c r="K4341" s="3">
        <v>0.57450000000000001</v>
      </c>
      <c r="L4341" s="3">
        <v>458393.55</v>
      </c>
      <c r="M4341" s="3">
        <v>20346.430716999999</v>
      </c>
      <c r="N4341" s="3">
        <v>526.61350100000004</v>
      </c>
      <c r="O4341" s="3">
        <v>25348156.773499999</v>
      </c>
      <c r="P4341" s="3">
        <v>0</v>
      </c>
      <c r="Q4341" s="3">
        <v>4562668.22</v>
      </c>
    </row>
    <row r="4342" spans="1:17" x14ac:dyDescent="0.35">
      <c r="A4342" s="1">
        <v>44682</v>
      </c>
      <c r="B4342">
        <v>2022</v>
      </c>
      <c r="C4342">
        <v>5</v>
      </c>
      <c r="D4342" t="s">
        <v>31</v>
      </c>
      <c r="E4342">
        <v>1</v>
      </c>
      <c r="F4342" t="s">
        <v>32</v>
      </c>
      <c r="G4342" t="s">
        <v>98</v>
      </c>
      <c r="H4342" t="s">
        <v>97</v>
      </c>
      <c r="I4342" t="s">
        <v>39</v>
      </c>
      <c r="J4342" s="3">
        <v>489850</v>
      </c>
      <c r="K4342" s="3">
        <v>0.91469999999999996</v>
      </c>
      <c r="L4342" s="3">
        <v>448065.79499999998</v>
      </c>
      <c r="M4342" s="3">
        <v>16728.38</v>
      </c>
      <c r="N4342" s="3">
        <v>448.06950000000001</v>
      </c>
      <c r="O4342" s="3">
        <v>26344002.552000001</v>
      </c>
      <c r="P4342" s="3">
        <v>3716064.15</v>
      </c>
      <c r="Q4342" s="3">
        <v>9127303.0899999999</v>
      </c>
    </row>
    <row r="4343" spans="1:17" x14ac:dyDescent="0.35">
      <c r="A4343" s="1">
        <v>43862</v>
      </c>
      <c r="B4343">
        <v>2020</v>
      </c>
      <c r="C4343">
        <v>2</v>
      </c>
      <c r="D4343" t="s">
        <v>31</v>
      </c>
      <c r="E4343">
        <v>1</v>
      </c>
      <c r="F4343" t="s">
        <v>32</v>
      </c>
      <c r="G4343" t="s">
        <v>338</v>
      </c>
      <c r="H4343" t="s">
        <v>97</v>
      </c>
      <c r="I4343" t="s">
        <v>39</v>
      </c>
      <c r="J4343" s="3">
        <v>402.4</v>
      </c>
      <c r="K4343" s="3">
        <v>540.1</v>
      </c>
      <c r="L4343" s="3">
        <v>217336.24</v>
      </c>
      <c r="M4343" s="3">
        <v>10019.757509999999</v>
      </c>
      <c r="N4343" s="3">
        <v>4346.7608209999999</v>
      </c>
      <c r="O4343" s="3">
        <v>12335391.6381</v>
      </c>
      <c r="P4343" s="3">
        <v>1672919.8213</v>
      </c>
      <c r="Q4343" s="3">
        <v>4154769.0055</v>
      </c>
    </row>
    <row r="4344" spans="1:17" x14ac:dyDescent="0.35">
      <c r="A4344" s="1">
        <v>44562</v>
      </c>
      <c r="B4344">
        <v>2022</v>
      </c>
      <c r="C4344">
        <v>1</v>
      </c>
      <c r="D4344" t="s">
        <v>31</v>
      </c>
      <c r="E4344">
        <v>1</v>
      </c>
      <c r="F4344" t="s">
        <v>32</v>
      </c>
      <c r="G4344" t="s">
        <v>338</v>
      </c>
      <c r="H4344" t="s">
        <v>97</v>
      </c>
      <c r="I4344" t="s">
        <v>39</v>
      </c>
      <c r="J4344" s="3">
        <v>14240</v>
      </c>
      <c r="K4344" s="3">
        <v>0.76100000000000001</v>
      </c>
      <c r="L4344" s="3">
        <v>10836.64</v>
      </c>
      <c r="M4344" s="3">
        <v>277.664423</v>
      </c>
      <c r="N4344" s="3">
        <v>13.783545999999999</v>
      </c>
      <c r="O4344" s="3">
        <v>658256.22140000004</v>
      </c>
      <c r="P4344" s="3">
        <v>93808</v>
      </c>
      <c r="Q4344" s="3">
        <v>229175.18</v>
      </c>
    </row>
    <row r="4345" spans="1:17" x14ac:dyDescent="0.35">
      <c r="A4345" s="1">
        <v>43497</v>
      </c>
      <c r="B4345">
        <v>2019</v>
      </c>
      <c r="C4345">
        <v>2</v>
      </c>
      <c r="D4345" t="s">
        <v>121</v>
      </c>
      <c r="E4345">
        <v>1</v>
      </c>
      <c r="F4345" t="s">
        <v>32</v>
      </c>
      <c r="G4345" t="s">
        <v>316</v>
      </c>
      <c r="H4345" t="s">
        <v>97</v>
      </c>
      <c r="I4345" t="s">
        <v>35</v>
      </c>
      <c r="J4345" s="3">
        <v>580.15</v>
      </c>
      <c r="K4345" s="3">
        <v>639.5</v>
      </c>
      <c r="L4345" s="3">
        <v>371005.92499999999</v>
      </c>
      <c r="M4345" s="3">
        <v>17694.580000000002</v>
      </c>
      <c r="N4345" s="3">
        <v>371</v>
      </c>
      <c r="O4345" s="3">
        <v>19626128.492899999</v>
      </c>
      <c r="P4345" s="3">
        <v>0</v>
      </c>
      <c r="Q4345" s="3">
        <v>3532703.12</v>
      </c>
    </row>
    <row r="4346" spans="1:17" x14ac:dyDescent="0.35">
      <c r="A4346" s="1">
        <v>43586</v>
      </c>
      <c r="B4346">
        <v>2019</v>
      </c>
      <c r="C4346">
        <v>5</v>
      </c>
      <c r="D4346" t="s">
        <v>31</v>
      </c>
      <c r="E4346">
        <v>1</v>
      </c>
      <c r="F4346" t="s">
        <v>32</v>
      </c>
      <c r="G4346" t="s">
        <v>1184</v>
      </c>
      <c r="H4346" t="s">
        <v>97</v>
      </c>
      <c r="I4346" t="s">
        <v>39</v>
      </c>
      <c r="J4346" s="3">
        <v>17153</v>
      </c>
      <c r="K4346" s="3">
        <v>0.64890000000000003</v>
      </c>
      <c r="L4346" s="3">
        <v>11130.581700000001</v>
      </c>
      <c r="M4346" s="3">
        <v>429.630336</v>
      </c>
      <c r="N4346" s="3">
        <v>19.440662</v>
      </c>
      <c r="O4346" s="3">
        <v>585436.91630000004</v>
      </c>
      <c r="P4346" s="3">
        <v>0</v>
      </c>
      <c r="Q4346" s="3">
        <v>105379.2</v>
      </c>
    </row>
    <row r="4347" spans="1:17" x14ac:dyDescent="0.35">
      <c r="A4347" s="1">
        <v>44440</v>
      </c>
      <c r="B4347">
        <v>2021</v>
      </c>
      <c r="C4347">
        <v>9</v>
      </c>
      <c r="D4347" t="s">
        <v>31</v>
      </c>
      <c r="E4347">
        <v>1</v>
      </c>
      <c r="F4347" t="s">
        <v>32</v>
      </c>
      <c r="G4347" t="s">
        <v>338</v>
      </c>
      <c r="H4347" t="s">
        <v>97</v>
      </c>
      <c r="I4347" t="s">
        <v>39</v>
      </c>
      <c r="J4347" s="3">
        <v>5110</v>
      </c>
      <c r="K4347" s="3">
        <v>0.73250000000000004</v>
      </c>
      <c r="L4347" s="3">
        <v>3743.0749999999998</v>
      </c>
      <c r="M4347" s="3">
        <v>95.696329000000006</v>
      </c>
      <c r="N4347" s="3">
        <v>4.7584669999999996</v>
      </c>
      <c r="O4347" s="3">
        <v>223614.99359999999</v>
      </c>
      <c r="P4347" s="3">
        <v>31869.13</v>
      </c>
      <c r="Q4347" s="3">
        <v>77856.27</v>
      </c>
    </row>
    <row r="4348" spans="1:17" x14ac:dyDescent="0.35">
      <c r="A4348" s="1">
        <v>43525</v>
      </c>
      <c r="B4348">
        <v>2019</v>
      </c>
      <c r="C4348">
        <v>3</v>
      </c>
      <c r="D4348" t="s">
        <v>121</v>
      </c>
      <c r="E4348">
        <v>1</v>
      </c>
      <c r="F4348" t="s">
        <v>32</v>
      </c>
      <c r="G4348" t="s">
        <v>316</v>
      </c>
      <c r="H4348" t="s">
        <v>97</v>
      </c>
      <c r="I4348" t="s">
        <v>35</v>
      </c>
      <c r="J4348" s="3">
        <v>626.20000000000005</v>
      </c>
      <c r="K4348" s="3">
        <v>643.5</v>
      </c>
      <c r="L4348" s="3">
        <v>402959.7</v>
      </c>
      <c r="M4348" s="3">
        <v>16594.3</v>
      </c>
      <c r="N4348" s="3">
        <v>402.96</v>
      </c>
      <c r="O4348" s="3">
        <v>21221643.0966</v>
      </c>
      <c r="P4348" s="3">
        <v>0</v>
      </c>
      <c r="Q4348" s="3">
        <v>3819895.75</v>
      </c>
    </row>
    <row r="4349" spans="1:17" x14ac:dyDescent="0.35">
      <c r="A4349" s="1">
        <v>44044</v>
      </c>
      <c r="B4349">
        <v>2020</v>
      </c>
      <c r="C4349">
        <v>8</v>
      </c>
      <c r="D4349" t="s">
        <v>31</v>
      </c>
      <c r="E4349">
        <v>1</v>
      </c>
      <c r="F4349" t="s">
        <v>32</v>
      </c>
      <c r="G4349" t="s">
        <v>338</v>
      </c>
      <c r="H4349" t="s">
        <v>97</v>
      </c>
      <c r="I4349" t="s">
        <v>39</v>
      </c>
      <c r="J4349" s="3">
        <v>20440</v>
      </c>
      <c r="K4349" s="3">
        <v>0.51680000000000004</v>
      </c>
      <c r="L4349" s="3">
        <v>10563.392</v>
      </c>
      <c r="M4349" s="3">
        <v>484.41795999999999</v>
      </c>
      <c r="N4349" s="3">
        <v>12.590778</v>
      </c>
      <c r="O4349" s="3">
        <v>670095.99049999996</v>
      </c>
      <c r="P4349" s="3">
        <v>92658.59</v>
      </c>
      <c r="Q4349" s="3">
        <v>229954.41529999999</v>
      </c>
    </row>
    <row r="4350" spans="1:17" x14ac:dyDescent="0.35">
      <c r="A4350" s="1">
        <v>44682</v>
      </c>
      <c r="B4350">
        <v>2022</v>
      </c>
      <c r="C4350">
        <v>5</v>
      </c>
      <c r="D4350" t="s">
        <v>31</v>
      </c>
      <c r="E4350">
        <v>1</v>
      </c>
      <c r="F4350" t="s">
        <v>32</v>
      </c>
      <c r="G4350" t="s">
        <v>338</v>
      </c>
      <c r="H4350" t="s">
        <v>97</v>
      </c>
      <c r="I4350" t="s">
        <v>39</v>
      </c>
      <c r="J4350" s="3">
        <v>1868500</v>
      </c>
      <c r="K4350" s="3">
        <v>0.96279999999999999</v>
      </c>
      <c r="L4350" s="3">
        <v>1798991.8</v>
      </c>
      <c r="M4350" s="3">
        <v>63809.194797999997</v>
      </c>
      <c r="N4350" s="3">
        <v>2306.0995069999999</v>
      </c>
      <c r="O4350" s="3">
        <v>105493520.5264</v>
      </c>
      <c r="P4350" s="3">
        <v>14920713.33</v>
      </c>
      <c r="Q4350" s="3">
        <v>36596992.75</v>
      </c>
    </row>
    <row r="4351" spans="1:17" x14ac:dyDescent="0.35">
      <c r="A4351" s="1">
        <v>44317</v>
      </c>
      <c r="B4351">
        <v>2021</v>
      </c>
      <c r="C4351">
        <v>5</v>
      </c>
      <c r="D4351" t="s">
        <v>31</v>
      </c>
      <c r="E4351">
        <v>1</v>
      </c>
      <c r="F4351" t="s">
        <v>32</v>
      </c>
      <c r="G4351" t="s">
        <v>334</v>
      </c>
      <c r="H4351" t="s">
        <v>97</v>
      </c>
      <c r="I4351" t="s">
        <v>39</v>
      </c>
      <c r="J4351" s="3">
        <v>552314</v>
      </c>
      <c r="K4351" s="3">
        <v>0.64019999999999999</v>
      </c>
      <c r="L4351" s="3">
        <v>353591.4228</v>
      </c>
      <c r="M4351" s="3">
        <v>11874.75</v>
      </c>
      <c r="N4351" s="3">
        <v>353.57499999999999</v>
      </c>
      <c r="O4351" s="3">
        <v>21478446.619899999</v>
      </c>
      <c r="P4351" s="3">
        <v>3024875.64</v>
      </c>
      <c r="Q4351" s="3">
        <v>7435308.9299999997</v>
      </c>
    </row>
    <row r="4352" spans="1:17" x14ac:dyDescent="0.35">
      <c r="A4352" s="1">
        <v>44805</v>
      </c>
      <c r="B4352">
        <v>2022</v>
      </c>
      <c r="C4352">
        <v>9</v>
      </c>
      <c r="D4352" t="s">
        <v>31</v>
      </c>
      <c r="E4352">
        <v>1</v>
      </c>
      <c r="F4352" t="s">
        <v>32</v>
      </c>
      <c r="G4352" t="s">
        <v>98</v>
      </c>
      <c r="H4352" t="s">
        <v>97</v>
      </c>
      <c r="I4352" t="s">
        <v>39</v>
      </c>
      <c r="J4352" s="3">
        <v>951056</v>
      </c>
      <c r="K4352" s="3">
        <v>0.96340000000000003</v>
      </c>
      <c r="L4352" s="3">
        <v>916247.3504</v>
      </c>
      <c r="M4352" s="3">
        <v>32495.72</v>
      </c>
      <c r="N4352" s="3">
        <v>916.20699999999999</v>
      </c>
      <c r="O4352" s="3">
        <v>52101401.154700004</v>
      </c>
      <c r="P4352" s="3">
        <v>7815210.1699999999</v>
      </c>
      <c r="Q4352" s="3">
        <v>18600206.949999999</v>
      </c>
    </row>
    <row r="4353" spans="1:17" x14ac:dyDescent="0.35">
      <c r="A4353" s="1">
        <v>43525</v>
      </c>
      <c r="B4353">
        <v>2019</v>
      </c>
      <c r="C4353">
        <v>3</v>
      </c>
      <c r="D4353" t="s">
        <v>121</v>
      </c>
      <c r="E4353">
        <v>1</v>
      </c>
      <c r="F4353" t="s">
        <v>32</v>
      </c>
      <c r="G4353" t="s">
        <v>316</v>
      </c>
      <c r="H4353" t="s">
        <v>97</v>
      </c>
      <c r="I4353" t="s">
        <v>35</v>
      </c>
      <c r="J4353" s="3">
        <v>616.1</v>
      </c>
      <c r="K4353" s="3">
        <v>643.5</v>
      </c>
      <c r="L4353" s="3">
        <v>396460.35</v>
      </c>
      <c r="M4353" s="3">
        <v>16326.65</v>
      </c>
      <c r="N4353" s="3">
        <v>396.46</v>
      </c>
      <c r="O4353" s="3">
        <v>20879358.497900002</v>
      </c>
      <c r="P4353" s="3">
        <v>0</v>
      </c>
      <c r="Q4353" s="3">
        <v>3758284.52</v>
      </c>
    </row>
    <row r="4354" spans="1:17" x14ac:dyDescent="0.35">
      <c r="A4354" s="1">
        <v>44805</v>
      </c>
      <c r="B4354">
        <v>2022</v>
      </c>
      <c r="C4354">
        <v>9</v>
      </c>
      <c r="D4354" t="s">
        <v>31</v>
      </c>
      <c r="E4354">
        <v>1</v>
      </c>
      <c r="F4354" t="s">
        <v>32</v>
      </c>
      <c r="G4354" t="s">
        <v>338</v>
      </c>
      <c r="H4354" t="s">
        <v>97</v>
      </c>
      <c r="I4354" t="s">
        <v>39</v>
      </c>
      <c r="J4354" s="3">
        <v>10170</v>
      </c>
      <c r="K4354" s="3">
        <v>0.96289999999999998</v>
      </c>
      <c r="L4354" s="3">
        <v>9792.6929999999993</v>
      </c>
      <c r="M4354" s="3">
        <v>347.307571</v>
      </c>
      <c r="N4354" s="3">
        <v>12.551888999999999</v>
      </c>
      <c r="O4354" s="3">
        <v>557008.73730000004</v>
      </c>
      <c r="P4354" s="3">
        <v>78778.460000000006</v>
      </c>
      <c r="Q4354" s="3">
        <v>193066.93</v>
      </c>
    </row>
    <row r="4355" spans="1:17" x14ac:dyDescent="0.35">
      <c r="A4355" s="1">
        <v>44866</v>
      </c>
      <c r="B4355">
        <v>2022</v>
      </c>
      <c r="C4355">
        <v>11</v>
      </c>
      <c r="D4355" t="s">
        <v>31</v>
      </c>
      <c r="E4355">
        <v>1</v>
      </c>
      <c r="F4355" t="s">
        <v>32</v>
      </c>
      <c r="G4355" t="s">
        <v>338</v>
      </c>
      <c r="H4355" t="s">
        <v>97</v>
      </c>
      <c r="I4355" t="s">
        <v>39</v>
      </c>
      <c r="J4355" s="3">
        <v>30330</v>
      </c>
      <c r="K4355" s="3">
        <v>0.88849999999999996</v>
      </c>
      <c r="L4355" s="3">
        <v>26948.205000000002</v>
      </c>
      <c r="M4355" s="3">
        <v>1168.632548</v>
      </c>
      <c r="N4355" s="3">
        <v>34.864731999999997</v>
      </c>
      <c r="O4355" s="3">
        <v>1582124.2693</v>
      </c>
      <c r="P4355" s="3">
        <v>221680.38</v>
      </c>
      <c r="Q4355" s="3">
        <v>546366.31000000006</v>
      </c>
    </row>
    <row r="4356" spans="1:17" x14ac:dyDescent="0.35">
      <c r="A4356" s="1">
        <v>44593</v>
      </c>
      <c r="B4356">
        <v>2022</v>
      </c>
      <c r="C4356">
        <v>2</v>
      </c>
      <c r="D4356" t="s">
        <v>31</v>
      </c>
      <c r="E4356">
        <v>1</v>
      </c>
      <c r="F4356" t="s">
        <v>32</v>
      </c>
      <c r="G4356" t="s">
        <v>98</v>
      </c>
      <c r="H4356" t="s">
        <v>97</v>
      </c>
      <c r="I4356" t="s">
        <v>39</v>
      </c>
      <c r="J4356" s="3">
        <v>339855</v>
      </c>
      <c r="K4356" s="3">
        <v>0.73070000000000002</v>
      </c>
      <c r="L4356" s="3">
        <v>248332.0485</v>
      </c>
      <c r="M4356" s="3">
        <v>12306.56</v>
      </c>
      <c r="N4356" s="3">
        <v>248.32900000000001</v>
      </c>
      <c r="O4356" s="3">
        <v>15031505.3675</v>
      </c>
      <c r="P4356" s="3">
        <v>2088943.55</v>
      </c>
      <c r="Q4356" s="3">
        <v>5170405.8099999996</v>
      </c>
    </row>
    <row r="4357" spans="1:17" x14ac:dyDescent="0.35">
      <c r="A4357" s="1">
        <v>43525</v>
      </c>
      <c r="B4357">
        <v>2019</v>
      </c>
      <c r="C4357">
        <v>3</v>
      </c>
      <c r="D4357" t="s">
        <v>121</v>
      </c>
      <c r="E4357">
        <v>1</v>
      </c>
      <c r="F4357" t="s">
        <v>32</v>
      </c>
      <c r="G4357" t="s">
        <v>821</v>
      </c>
      <c r="H4357" t="s">
        <v>97</v>
      </c>
      <c r="I4357" t="s">
        <v>39</v>
      </c>
      <c r="J4357" s="3">
        <v>100600</v>
      </c>
      <c r="K4357" s="3">
        <v>0.65349999999999997</v>
      </c>
      <c r="L4357" s="3">
        <v>65742.100000000006</v>
      </c>
      <c r="M4357" s="3">
        <v>2665.8888440000001</v>
      </c>
      <c r="N4357" s="3">
        <v>88.930745999999999</v>
      </c>
      <c r="O4357" s="3">
        <v>3461353.7955</v>
      </c>
      <c r="P4357" s="3">
        <v>0</v>
      </c>
      <c r="Q4357" s="3">
        <v>623038.97</v>
      </c>
    </row>
    <row r="4358" spans="1:17" x14ac:dyDescent="0.35">
      <c r="A4358" s="1">
        <v>44835</v>
      </c>
      <c r="B4358">
        <v>2022</v>
      </c>
      <c r="C4358">
        <v>10</v>
      </c>
      <c r="D4358" t="s">
        <v>31</v>
      </c>
      <c r="E4358">
        <v>1</v>
      </c>
      <c r="F4358" t="s">
        <v>32</v>
      </c>
      <c r="G4358" t="s">
        <v>98</v>
      </c>
      <c r="H4358" t="s">
        <v>97</v>
      </c>
      <c r="I4358" t="s">
        <v>39</v>
      </c>
      <c r="J4358" s="3">
        <v>36635</v>
      </c>
      <c r="K4358" s="3">
        <v>1.165</v>
      </c>
      <c r="L4358" s="3">
        <v>42679.775000000001</v>
      </c>
      <c r="M4358" s="3">
        <v>1275.69821</v>
      </c>
      <c r="N4358" s="3">
        <v>853.59356700000001</v>
      </c>
      <c r="O4358" s="3">
        <v>2408093.4416</v>
      </c>
      <c r="P4358" s="3">
        <v>0</v>
      </c>
      <c r="Q4358" s="3">
        <v>0</v>
      </c>
    </row>
    <row r="4359" spans="1:17" x14ac:dyDescent="0.35">
      <c r="A4359" s="1">
        <v>44866</v>
      </c>
      <c r="B4359">
        <v>2022</v>
      </c>
      <c r="C4359">
        <v>11</v>
      </c>
      <c r="D4359" t="s">
        <v>31</v>
      </c>
      <c r="E4359">
        <v>1</v>
      </c>
      <c r="F4359" t="s">
        <v>32</v>
      </c>
      <c r="G4359" t="s">
        <v>338</v>
      </c>
      <c r="H4359" t="s">
        <v>97</v>
      </c>
      <c r="I4359" t="s">
        <v>39</v>
      </c>
      <c r="J4359" s="3">
        <v>10040</v>
      </c>
      <c r="K4359" s="3">
        <v>0.88849999999999996</v>
      </c>
      <c r="L4359" s="3">
        <v>8920.5400000000009</v>
      </c>
      <c r="M4359" s="3">
        <v>386.81613800000002</v>
      </c>
      <c r="N4359" s="3">
        <v>11.540190000000001</v>
      </c>
      <c r="O4359" s="3">
        <v>523723.29920000001</v>
      </c>
      <c r="P4359" s="3">
        <v>73381.83</v>
      </c>
      <c r="Q4359" s="3">
        <v>180861.11</v>
      </c>
    </row>
    <row r="4360" spans="1:17" x14ac:dyDescent="0.35">
      <c r="A4360" s="1">
        <v>44866</v>
      </c>
      <c r="B4360">
        <v>2022</v>
      </c>
      <c r="C4360">
        <v>11</v>
      </c>
      <c r="D4360" t="s">
        <v>31</v>
      </c>
      <c r="E4360">
        <v>1</v>
      </c>
      <c r="F4360" t="s">
        <v>32</v>
      </c>
      <c r="G4360" t="s">
        <v>338</v>
      </c>
      <c r="H4360" t="s">
        <v>97</v>
      </c>
      <c r="I4360" t="s">
        <v>39</v>
      </c>
      <c r="J4360" s="3">
        <v>261560</v>
      </c>
      <c r="K4360" s="3">
        <v>0.88849999999999996</v>
      </c>
      <c r="L4360" s="3">
        <v>232396.06</v>
      </c>
      <c r="M4360" s="3">
        <v>10078.47775</v>
      </c>
      <c r="N4360" s="3">
        <v>300.67914000000002</v>
      </c>
      <c r="O4360" s="3">
        <v>13643930.889900001</v>
      </c>
      <c r="P4360" s="3">
        <v>1911728.31</v>
      </c>
      <c r="Q4360" s="3">
        <v>4711756.4000000004</v>
      </c>
    </row>
    <row r="4361" spans="1:17" x14ac:dyDescent="0.35">
      <c r="A4361" s="1">
        <v>43862</v>
      </c>
      <c r="B4361">
        <v>2020</v>
      </c>
      <c r="C4361">
        <v>2</v>
      </c>
      <c r="D4361" t="s">
        <v>31</v>
      </c>
      <c r="E4361">
        <v>1</v>
      </c>
      <c r="F4361" t="s">
        <v>32</v>
      </c>
      <c r="G4361" t="s">
        <v>338</v>
      </c>
      <c r="H4361" t="s">
        <v>97</v>
      </c>
      <c r="I4361" t="s">
        <v>39</v>
      </c>
      <c r="J4361" s="3">
        <v>565600</v>
      </c>
      <c r="K4361" s="3">
        <v>0.52059999999999995</v>
      </c>
      <c r="L4361" s="3">
        <v>294451.36</v>
      </c>
      <c r="M4361" s="3">
        <v>14083.44</v>
      </c>
      <c r="N4361" s="3">
        <v>294.45</v>
      </c>
      <c r="O4361" s="3">
        <v>17028622.4408</v>
      </c>
      <c r="P4361" s="3">
        <v>2351400.23</v>
      </c>
      <c r="Q4361" s="3">
        <v>5839800.3099999996</v>
      </c>
    </row>
    <row r="4362" spans="1:17" x14ac:dyDescent="0.35">
      <c r="A4362" s="1">
        <v>44044</v>
      </c>
      <c r="B4362">
        <v>2020</v>
      </c>
      <c r="C4362">
        <v>8</v>
      </c>
      <c r="D4362" t="s">
        <v>31</v>
      </c>
      <c r="E4362">
        <v>1</v>
      </c>
      <c r="F4362" t="s">
        <v>32</v>
      </c>
      <c r="G4362" t="s">
        <v>334</v>
      </c>
      <c r="H4362" t="s">
        <v>97</v>
      </c>
      <c r="I4362" t="s">
        <v>39</v>
      </c>
      <c r="J4362" s="3">
        <v>484800</v>
      </c>
      <c r="K4362" s="3">
        <v>0.53359999999999996</v>
      </c>
      <c r="L4362" s="3">
        <v>258689.28</v>
      </c>
      <c r="M4362" s="3">
        <v>15562.08</v>
      </c>
      <c r="N4362" s="3">
        <v>258.68</v>
      </c>
      <c r="O4362" s="3">
        <v>16607030.231699999</v>
      </c>
      <c r="P4362" s="3">
        <v>2269334.89</v>
      </c>
      <c r="Q4362" s="3">
        <v>5667078.2599999998</v>
      </c>
    </row>
    <row r="4363" spans="1:17" x14ac:dyDescent="0.35">
      <c r="A4363" s="1">
        <v>43770</v>
      </c>
      <c r="B4363">
        <v>2019</v>
      </c>
      <c r="C4363">
        <v>11</v>
      </c>
      <c r="D4363" t="s">
        <v>31</v>
      </c>
      <c r="E4363">
        <v>1</v>
      </c>
      <c r="F4363" t="s">
        <v>32</v>
      </c>
      <c r="G4363" t="s">
        <v>98</v>
      </c>
      <c r="H4363" t="s">
        <v>97</v>
      </c>
      <c r="I4363" t="s">
        <v>35</v>
      </c>
      <c r="J4363" s="3">
        <v>605.28</v>
      </c>
      <c r="K4363" s="3">
        <v>574.02</v>
      </c>
      <c r="L4363" s="3">
        <v>347442.82559999998</v>
      </c>
      <c r="M4363" s="3">
        <v>15434.64</v>
      </c>
      <c r="N4363" s="3">
        <v>290.52999999999997</v>
      </c>
      <c r="O4363" s="3">
        <v>19197241.825100001</v>
      </c>
      <c r="P4363" s="3">
        <v>0</v>
      </c>
      <c r="Q4363" s="3">
        <v>3455503.53</v>
      </c>
    </row>
    <row r="4364" spans="1:17" x14ac:dyDescent="0.35">
      <c r="A4364" s="1">
        <v>43862</v>
      </c>
      <c r="B4364">
        <v>2020</v>
      </c>
      <c r="C4364">
        <v>2</v>
      </c>
      <c r="D4364" t="s">
        <v>31</v>
      </c>
      <c r="E4364">
        <v>1</v>
      </c>
      <c r="F4364" t="s">
        <v>32</v>
      </c>
      <c r="G4364" t="s">
        <v>334</v>
      </c>
      <c r="H4364" t="s">
        <v>97</v>
      </c>
      <c r="I4364" t="s">
        <v>35</v>
      </c>
      <c r="J4364" s="3">
        <v>584.14</v>
      </c>
      <c r="K4364" s="3">
        <v>520.60170000000005</v>
      </c>
      <c r="L4364" s="3">
        <v>304104.277038</v>
      </c>
      <c r="M4364" s="3">
        <v>14545.14</v>
      </c>
      <c r="N4364" s="3">
        <v>309.92</v>
      </c>
      <c r="O4364" s="3">
        <v>17591905.3213</v>
      </c>
      <c r="P4364" s="3">
        <v>2429138.17</v>
      </c>
      <c r="Q4364" s="3">
        <v>6032925.9900000002</v>
      </c>
    </row>
    <row r="4365" spans="1:17" x14ac:dyDescent="0.35">
      <c r="A4365" s="1">
        <v>44774</v>
      </c>
      <c r="B4365">
        <v>2022</v>
      </c>
      <c r="C4365">
        <v>8</v>
      </c>
      <c r="D4365" t="s">
        <v>31</v>
      </c>
      <c r="E4365">
        <v>1</v>
      </c>
      <c r="F4365" t="s">
        <v>32</v>
      </c>
      <c r="G4365" t="s">
        <v>98</v>
      </c>
      <c r="H4365" t="s">
        <v>97</v>
      </c>
      <c r="I4365" t="s">
        <v>39</v>
      </c>
      <c r="J4365" s="3">
        <v>2910689</v>
      </c>
      <c r="K4365" s="3">
        <v>1.0227999999999999</v>
      </c>
      <c r="L4365" s="3">
        <v>2977052.7091999999</v>
      </c>
      <c r="M4365" s="3">
        <v>99400.02</v>
      </c>
      <c r="N4365" s="3">
        <v>2977.1970000000001</v>
      </c>
      <c r="O4365" s="3">
        <v>171167876.42649999</v>
      </c>
      <c r="P4365" s="3">
        <v>0</v>
      </c>
      <c r="Q4365" s="3">
        <v>30810217.760000002</v>
      </c>
    </row>
    <row r="4366" spans="1:17" x14ac:dyDescent="0.35">
      <c r="A4366" s="1">
        <v>44166</v>
      </c>
      <c r="B4366">
        <v>2020</v>
      </c>
      <c r="C4366">
        <v>12</v>
      </c>
      <c r="D4366" t="s">
        <v>31</v>
      </c>
      <c r="E4366">
        <v>1</v>
      </c>
      <c r="F4366" t="s">
        <v>32</v>
      </c>
      <c r="G4366" t="s">
        <v>338</v>
      </c>
      <c r="H4366" t="s">
        <v>97</v>
      </c>
      <c r="I4366" t="s">
        <v>39</v>
      </c>
      <c r="J4366" s="3">
        <v>47012</v>
      </c>
      <c r="K4366" s="3">
        <v>0.53129999999999999</v>
      </c>
      <c r="L4366" s="3">
        <v>24977.475600000002</v>
      </c>
      <c r="M4366" s="3">
        <v>1158.0016209999999</v>
      </c>
      <c r="N4366" s="3">
        <v>29.757400000000001</v>
      </c>
      <c r="O4366" s="3">
        <v>1578751.3879</v>
      </c>
      <c r="P4366" s="3">
        <v>218404.5612</v>
      </c>
      <c r="Q4366" s="3">
        <v>534831.76899999997</v>
      </c>
    </row>
    <row r="4367" spans="1:17" x14ac:dyDescent="0.35">
      <c r="A4367" s="1">
        <v>44531</v>
      </c>
      <c r="B4367">
        <v>2021</v>
      </c>
      <c r="C4367">
        <v>12</v>
      </c>
      <c r="D4367" t="s">
        <v>31</v>
      </c>
      <c r="E4367">
        <v>1</v>
      </c>
      <c r="F4367" t="s">
        <v>32</v>
      </c>
      <c r="G4367" t="s">
        <v>338</v>
      </c>
      <c r="H4367" t="s">
        <v>97</v>
      </c>
      <c r="I4367" t="s">
        <v>39</v>
      </c>
      <c r="J4367" s="3">
        <v>25550</v>
      </c>
      <c r="K4367" s="3">
        <v>0.76119999999999999</v>
      </c>
      <c r="L4367" s="3">
        <v>19448.66</v>
      </c>
      <c r="M4367" s="3">
        <v>493.09325000000001</v>
      </c>
      <c r="N4367" s="3">
        <v>24.731309</v>
      </c>
      <c r="O4367" s="3">
        <v>1165707.3994</v>
      </c>
      <c r="P4367" s="3">
        <v>166169.35</v>
      </c>
      <c r="Q4367" s="3">
        <v>405909.4</v>
      </c>
    </row>
    <row r="4368" spans="1:17" x14ac:dyDescent="0.35">
      <c r="A4368" s="1">
        <v>43497</v>
      </c>
      <c r="B4368">
        <v>2019</v>
      </c>
      <c r="C4368">
        <v>2</v>
      </c>
      <c r="D4368" t="s">
        <v>121</v>
      </c>
      <c r="E4368">
        <v>1</v>
      </c>
      <c r="F4368" t="s">
        <v>32</v>
      </c>
      <c r="G4368" t="s">
        <v>316</v>
      </c>
      <c r="H4368" t="s">
        <v>97</v>
      </c>
      <c r="I4368" t="s">
        <v>35</v>
      </c>
      <c r="J4368" s="3">
        <v>580.15</v>
      </c>
      <c r="K4368" s="3">
        <v>639.5</v>
      </c>
      <c r="L4368" s="3">
        <v>371005.92499999999</v>
      </c>
      <c r="M4368" s="3">
        <v>17694.580000000002</v>
      </c>
      <c r="N4368" s="3">
        <v>371</v>
      </c>
      <c r="O4368" s="3">
        <v>19626128.492899999</v>
      </c>
      <c r="P4368" s="3">
        <v>0</v>
      </c>
      <c r="Q4368" s="3">
        <v>3532703.12</v>
      </c>
    </row>
    <row r="4369" spans="1:17" x14ac:dyDescent="0.35">
      <c r="A4369" s="1">
        <v>44682</v>
      </c>
      <c r="B4369">
        <v>2022</v>
      </c>
      <c r="C4369">
        <v>5</v>
      </c>
      <c r="D4369" t="s">
        <v>31</v>
      </c>
      <c r="E4369">
        <v>1</v>
      </c>
      <c r="F4369" t="s">
        <v>32</v>
      </c>
      <c r="G4369" t="s">
        <v>338</v>
      </c>
      <c r="H4369" t="s">
        <v>97</v>
      </c>
      <c r="I4369" t="s">
        <v>39</v>
      </c>
      <c r="J4369" s="3">
        <v>25100</v>
      </c>
      <c r="K4369" s="3">
        <v>0.96279999999999999</v>
      </c>
      <c r="L4369" s="3">
        <v>24166.28</v>
      </c>
      <c r="M4369" s="3">
        <v>857.08168599999999</v>
      </c>
      <c r="N4369" s="3">
        <v>30.975404999999999</v>
      </c>
      <c r="O4369" s="3">
        <v>1417119.2749000001</v>
      </c>
      <c r="P4369" s="3">
        <v>200433.45</v>
      </c>
      <c r="Q4369" s="3">
        <v>491616.01</v>
      </c>
    </row>
    <row r="4370" spans="1:17" x14ac:dyDescent="0.35">
      <c r="A4370" s="1">
        <v>44440</v>
      </c>
      <c r="B4370">
        <v>2021</v>
      </c>
      <c r="C4370">
        <v>9</v>
      </c>
      <c r="D4370" t="s">
        <v>31</v>
      </c>
      <c r="E4370">
        <v>1</v>
      </c>
      <c r="F4370" t="s">
        <v>32</v>
      </c>
      <c r="G4370" t="s">
        <v>334</v>
      </c>
      <c r="H4370" t="s">
        <v>97</v>
      </c>
      <c r="I4370" t="s">
        <v>39</v>
      </c>
      <c r="J4370" s="3">
        <v>421910</v>
      </c>
      <c r="K4370" s="3">
        <v>0.71719999999999995</v>
      </c>
      <c r="L4370" s="3">
        <v>302593.85200000001</v>
      </c>
      <c r="M4370" s="3">
        <v>8459.85</v>
      </c>
      <c r="N4370" s="3">
        <v>302.60000000000002</v>
      </c>
      <c r="O4370" s="3">
        <v>18111006.3299</v>
      </c>
      <c r="P4370" s="3">
        <v>2716650.95</v>
      </c>
      <c r="Q4370" s="3">
        <v>6465625.5999999996</v>
      </c>
    </row>
    <row r="4371" spans="1:17" x14ac:dyDescent="0.35">
      <c r="A4371" s="1">
        <v>44317</v>
      </c>
      <c r="B4371">
        <v>2021</v>
      </c>
      <c r="C4371">
        <v>5</v>
      </c>
      <c r="D4371" t="s">
        <v>31</v>
      </c>
      <c r="E4371">
        <v>1</v>
      </c>
      <c r="F4371" t="s">
        <v>32</v>
      </c>
      <c r="G4371" t="s">
        <v>334</v>
      </c>
      <c r="H4371" t="s">
        <v>97</v>
      </c>
      <c r="I4371" t="s">
        <v>39</v>
      </c>
      <c r="J4371" s="3">
        <v>489850</v>
      </c>
      <c r="K4371" s="3">
        <v>0.64019999999999999</v>
      </c>
      <c r="L4371" s="3">
        <v>313601.96999999997</v>
      </c>
      <c r="M4371" s="3">
        <v>10531.78</v>
      </c>
      <c r="N4371" s="3">
        <v>313.601</v>
      </c>
      <c r="O4371" s="3">
        <v>19049340.868500002</v>
      </c>
      <c r="P4371" s="3">
        <v>2682776.44</v>
      </c>
      <c r="Q4371" s="3">
        <v>6594410.71</v>
      </c>
    </row>
    <row r="4372" spans="1:17" x14ac:dyDescent="0.35">
      <c r="A4372" s="1">
        <v>44440</v>
      </c>
      <c r="B4372">
        <v>2021</v>
      </c>
      <c r="C4372">
        <v>9</v>
      </c>
      <c r="D4372" t="s">
        <v>31</v>
      </c>
      <c r="E4372">
        <v>1</v>
      </c>
      <c r="F4372" t="s">
        <v>32</v>
      </c>
      <c r="G4372" t="s">
        <v>334</v>
      </c>
      <c r="H4372" t="s">
        <v>97</v>
      </c>
      <c r="I4372" t="s">
        <v>39</v>
      </c>
      <c r="J4372" s="3">
        <v>654052</v>
      </c>
      <c r="K4372" s="3">
        <v>0.71719999999999995</v>
      </c>
      <c r="L4372" s="3">
        <v>469086.0944</v>
      </c>
      <c r="M4372" s="3">
        <v>12721.3</v>
      </c>
      <c r="N4372" s="3">
        <v>469.11099999999999</v>
      </c>
      <c r="O4372" s="3">
        <v>28053707.855599999</v>
      </c>
      <c r="P4372" s="3">
        <v>4208056.18</v>
      </c>
      <c r="Q4372" s="3">
        <v>10015168.029999999</v>
      </c>
    </row>
    <row r="4373" spans="1:17" x14ac:dyDescent="0.35">
      <c r="A4373" s="1">
        <v>44621</v>
      </c>
      <c r="B4373">
        <v>2022</v>
      </c>
      <c r="C4373">
        <v>3</v>
      </c>
      <c r="D4373" t="s">
        <v>31</v>
      </c>
      <c r="E4373">
        <v>1</v>
      </c>
      <c r="F4373" t="s">
        <v>32</v>
      </c>
      <c r="G4373" t="s">
        <v>338</v>
      </c>
      <c r="H4373" t="s">
        <v>97</v>
      </c>
      <c r="I4373" t="s">
        <v>39</v>
      </c>
      <c r="J4373" s="3">
        <v>24408</v>
      </c>
      <c r="K4373" s="3">
        <v>0.77349999999999997</v>
      </c>
      <c r="L4373" s="3">
        <v>18879.588</v>
      </c>
      <c r="M4373" s="3">
        <v>866.39208499999995</v>
      </c>
      <c r="N4373" s="3">
        <v>24.510354</v>
      </c>
      <c r="O4373" s="3">
        <v>1119517.287</v>
      </c>
      <c r="P4373" s="3">
        <v>156294.67000000001</v>
      </c>
      <c r="Q4373" s="3">
        <v>385924.4</v>
      </c>
    </row>
    <row r="4374" spans="1:17" x14ac:dyDescent="0.35">
      <c r="A4374" s="1">
        <v>43862</v>
      </c>
      <c r="B4374">
        <v>2020</v>
      </c>
      <c r="C4374">
        <v>2</v>
      </c>
      <c r="D4374" t="s">
        <v>31</v>
      </c>
      <c r="E4374">
        <v>1</v>
      </c>
      <c r="F4374" t="s">
        <v>32</v>
      </c>
      <c r="G4374" t="s">
        <v>338</v>
      </c>
      <c r="H4374" t="s">
        <v>97</v>
      </c>
      <c r="I4374" t="s">
        <v>39</v>
      </c>
      <c r="J4374" s="3">
        <v>503000</v>
      </c>
      <c r="K4374" s="3">
        <v>0.52059999999999995</v>
      </c>
      <c r="L4374" s="3">
        <v>261861.8</v>
      </c>
      <c r="M4374" s="3">
        <v>12524.641519999999</v>
      </c>
      <c r="N4374" s="3">
        <v>312.61343199999999</v>
      </c>
      <c r="O4374" s="3">
        <v>15146614.871400001</v>
      </c>
      <c r="P4374" s="3">
        <v>2091149.7757999999</v>
      </c>
      <c r="Q4374" s="3">
        <v>5193947.4137000004</v>
      </c>
    </row>
    <row r="4375" spans="1:17" x14ac:dyDescent="0.35">
      <c r="A4375" s="1">
        <v>43800</v>
      </c>
      <c r="B4375">
        <v>2019</v>
      </c>
      <c r="C4375">
        <v>12</v>
      </c>
      <c r="D4375" t="s">
        <v>31</v>
      </c>
      <c r="E4375">
        <v>1</v>
      </c>
      <c r="F4375" t="s">
        <v>32</v>
      </c>
      <c r="G4375" t="s">
        <v>1177</v>
      </c>
      <c r="H4375" t="s">
        <v>97</v>
      </c>
      <c r="I4375" t="s">
        <v>39</v>
      </c>
      <c r="J4375" s="3">
        <v>201200</v>
      </c>
      <c r="K4375" s="3">
        <v>0.57450000000000001</v>
      </c>
      <c r="L4375" s="3">
        <v>115589.4</v>
      </c>
      <c r="M4375" s="3">
        <v>5130.5938059999999</v>
      </c>
      <c r="N4375" s="3">
        <v>132.79184000000001</v>
      </c>
      <c r="O4375" s="3">
        <v>6391840.0086000003</v>
      </c>
      <c r="P4375" s="3">
        <v>0</v>
      </c>
      <c r="Q4375" s="3">
        <v>1150534.54</v>
      </c>
    </row>
    <row r="4376" spans="1:17" x14ac:dyDescent="0.35">
      <c r="A4376" s="1">
        <v>44470</v>
      </c>
      <c r="B4376">
        <v>2021</v>
      </c>
      <c r="C4376">
        <v>10</v>
      </c>
      <c r="D4376" t="s">
        <v>31</v>
      </c>
      <c r="E4376">
        <v>1</v>
      </c>
      <c r="F4376" t="s">
        <v>32</v>
      </c>
      <c r="G4376" t="s">
        <v>338</v>
      </c>
      <c r="H4376" t="s">
        <v>97</v>
      </c>
      <c r="I4376" t="s">
        <v>39</v>
      </c>
      <c r="J4376" s="3">
        <v>678786</v>
      </c>
      <c r="K4376" s="3">
        <v>0.71879999999999999</v>
      </c>
      <c r="L4376" s="3">
        <v>487911.37680000003</v>
      </c>
      <c r="M4376" s="3">
        <v>13100.56</v>
      </c>
      <c r="N4376" s="3">
        <v>487.92500000000001</v>
      </c>
      <c r="O4376" s="3">
        <v>29159718.766399998</v>
      </c>
      <c r="P4376" s="3">
        <v>4373957.82</v>
      </c>
      <c r="Q4376" s="3">
        <v>10410016.539999999</v>
      </c>
    </row>
    <row r="4377" spans="1:17" x14ac:dyDescent="0.35">
      <c r="A4377" s="1">
        <v>44256</v>
      </c>
      <c r="B4377">
        <v>2021</v>
      </c>
      <c r="C4377">
        <v>3</v>
      </c>
      <c r="D4377" t="s">
        <v>31</v>
      </c>
      <c r="E4377">
        <v>1</v>
      </c>
      <c r="F4377" t="s">
        <v>32</v>
      </c>
      <c r="G4377" t="s">
        <v>338</v>
      </c>
      <c r="H4377" t="s">
        <v>97</v>
      </c>
      <c r="I4377" t="s">
        <v>39</v>
      </c>
      <c r="J4377" s="3">
        <v>2000</v>
      </c>
      <c r="K4377" s="3">
        <v>0.64780000000000004</v>
      </c>
      <c r="L4377" s="3">
        <v>1295.5999999999999</v>
      </c>
      <c r="M4377" s="3">
        <v>65.391994999999994</v>
      </c>
      <c r="N4377" s="3">
        <v>1.6937930000000001</v>
      </c>
      <c r="O4377" s="3">
        <v>80075.285900000003</v>
      </c>
      <c r="P4377" s="3">
        <v>11102.16</v>
      </c>
      <c r="Q4377" s="3">
        <v>27514.1</v>
      </c>
    </row>
    <row r="4378" spans="1:17" x14ac:dyDescent="0.35">
      <c r="A4378" s="1">
        <v>44531</v>
      </c>
      <c r="B4378">
        <v>2021</v>
      </c>
      <c r="C4378">
        <v>12</v>
      </c>
      <c r="D4378" t="s">
        <v>31</v>
      </c>
      <c r="E4378">
        <v>1</v>
      </c>
      <c r="F4378" t="s">
        <v>32</v>
      </c>
      <c r="G4378" t="s">
        <v>98</v>
      </c>
      <c r="H4378" t="s">
        <v>97</v>
      </c>
      <c r="I4378" t="s">
        <v>39</v>
      </c>
      <c r="J4378" s="3">
        <v>932335</v>
      </c>
      <c r="K4378" s="3">
        <v>0.72130000000000005</v>
      </c>
      <c r="L4378" s="3">
        <v>672493.23549999995</v>
      </c>
      <c r="M4378" s="3">
        <v>18180.54</v>
      </c>
      <c r="N4378" s="3">
        <v>672.51900000000001</v>
      </c>
      <c r="O4378" s="3">
        <v>40392057.806599997</v>
      </c>
      <c r="P4378" s="3">
        <v>5743986.7300000004</v>
      </c>
      <c r="Q4378" s="3">
        <v>14033428.640000001</v>
      </c>
    </row>
    <row r="4379" spans="1:17" x14ac:dyDescent="0.35">
      <c r="A4379" s="1">
        <v>44682</v>
      </c>
      <c r="B4379">
        <v>2022</v>
      </c>
      <c r="C4379">
        <v>5</v>
      </c>
      <c r="D4379" t="s">
        <v>31</v>
      </c>
      <c r="E4379">
        <v>1</v>
      </c>
      <c r="F4379" t="s">
        <v>32</v>
      </c>
      <c r="G4379" t="s">
        <v>338</v>
      </c>
      <c r="H4379" t="s">
        <v>97</v>
      </c>
      <c r="I4379" t="s">
        <v>39</v>
      </c>
      <c r="J4379" s="3">
        <v>30120</v>
      </c>
      <c r="K4379" s="3">
        <v>1.0228999999999999</v>
      </c>
      <c r="L4379" s="3">
        <v>30809.748</v>
      </c>
      <c r="M4379" s="3">
        <v>1028.5922210000001</v>
      </c>
      <c r="N4379" s="3">
        <v>39.360596000000001</v>
      </c>
      <c r="O4379" s="3">
        <v>1801244.1816</v>
      </c>
      <c r="P4379" s="3">
        <v>255569.84</v>
      </c>
      <c r="Q4379" s="3">
        <v>625783.47</v>
      </c>
    </row>
    <row r="4380" spans="1:17" x14ac:dyDescent="0.35">
      <c r="A4380" s="1">
        <v>44621</v>
      </c>
      <c r="B4380">
        <v>2022</v>
      </c>
      <c r="C4380">
        <v>3</v>
      </c>
      <c r="D4380" t="s">
        <v>31</v>
      </c>
      <c r="E4380">
        <v>1</v>
      </c>
      <c r="F4380" t="s">
        <v>32</v>
      </c>
      <c r="G4380" t="s">
        <v>98</v>
      </c>
      <c r="H4380" t="s">
        <v>97</v>
      </c>
      <c r="I4380" t="s">
        <v>39</v>
      </c>
      <c r="J4380" s="3">
        <v>538835</v>
      </c>
      <c r="K4380" s="3">
        <v>0.73480000000000001</v>
      </c>
      <c r="L4380" s="3">
        <v>395935.95799999998</v>
      </c>
      <c r="M4380" s="3">
        <v>19128.650000000001</v>
      </c>
      <c r="N4380" s="3">
        <v>395.94900000000001</v>
      </c>
      <c r="O4380" s="3">
        <v>23559979.8937</v>
      </c>
      <c r="P4380" s="3">
        <v>3533996.98</v>
      </c>
      <c r="Q4380" s="3">
        <v>8410917.0099999998</v>
      </c>
    </row>
    <row r="4381" spans="1:17" x14ac:dyDescent="0.35">
      <c r="A4381" s="1">
        <v>44682</v>
      </c>
      <c r="B4381">
        <v>2022</v>
      </c>
      <c r="C4381">
        <v>5</v>
      </c>
      <c r="D4381" t="s">
        <v>31</v>
      </c>
      <c r="E4381">
        <v>1</v>
      </c>
      <c r="F4381" t="s">
        <v>32</v>
      </c>
      <c r="G4381" t="s">
        <v>98</v>
      </c>
      <c r="H4381" t="s">
        <v>97</v>
      </c>
      <c r="I4381" t="s">
        <v>39</v>
      </c>
      <c r="J4381" s="3">
        <v>582565</v>
      </c>
      <c r="K4381" s="3">
        <v>0.91469999999999996</v>
      </c>
      <c r="L4381" s="3">
        <v>532872.20550000004</v>
      </c>
      <c r="M4381" s="3">
        <v>19894.580000000002</v>
      </c>
      <c r="N4381" s="3">
        <v>532.87620000000004</v>
      </c>
      <c r="O4381" s="3">
        <v>31330161.0858</v>
      </c>
      <c r="P4381" s="3">
        <v>0</v>
      </c>
      <c r="Q4381" s="3">
        <v>5639429</v>
      </c>
    </row>
    <row r="4382" spans="1:17" x14ac:dyDescent="0.35">
      <c r="A4382" s="1">
        <v>44044</v>
      </c>
      <c r="B4382">
        <v>2020</v>
      </c>
      <c r="C4382">
        <v>8</v>
      </c>
      <c r="D4382" t="s">
        <v>31</v>
      </c>
      <c r="E4382">
        <v>1</v>
      </c>
      <c r="F4382" t="s">
        <v>32</v>
      </c>
      <c r="G4382" t="s">
        <v>338</v>
      </c>
      <c r="H4382" t="s">
        <v>97</v>
      </c>
      <c r="I4382" t="s">
        <v>39</v>
      </c>
      <c r="J4382" s="3">
        <v>2145240</v>
      </c>
      <c r="K4382" s="3">
        <v>0.51680000000000004</v>
      </c>
      <c r="L4382" s="3">
        <v>1108660.0319999999</v>
      </c>
      <c r="M4382" s="3">
        <v>50842.124255000002</v>
      </c>
      <c r="N4382" s="3">
        <v>1321.466095</v>
      </c>
      <c r="O4382" s="3">
        <v>70328606.782000005</v>
      </c>
      <c r="P4382" s="3">
        <v>9724799.9415000007</v>
      </c>
      <c r="Q4382" s="3">
        <v>24134413.2641</v>
      </c>
    </row>
    <row r="4383" spans="1:17" x14ac:dyDescent="0.35">
      <c r="A4383" s="1">
        <v>44166</v>
      </c>
      <c r="B4383">
        <v>2020</v>
      </c>
      <c r="C4383">
        <v>12</v>
      </c>
      <c r="D4383" t="s">
        <v>31</v>
      </c>
      <c r="E4383">
        <v>1</v>
      </c>
      <c r="F4383" t="s">
        <v>32</v>
      </c>
      <c r="G4383" t="s">
        <v>338</v>
      </c>
      <c r="H4383" t="s">
        <v>97</v>
      </c>
      <c r="I4383" t="s">
        <v>39</v>
      </c>
      <c r="J4383" s="3">
        <v>2143220</v>
      </c>
      <c r="K4383" s="3">
        <v>0.53059999999999996</v>
      </c>
      <c r="L4383" s="3">
        <v>1137192.5319999999</v>
      </c>
      <c r="M4383" s="3">
        <v>52724.178098999997</v>
      </c>
      <c r="N4383" s="3">
        <v>1354.8638020000001</v>
      </c>
      <c r="O4383" s="3">
        <v>71878544.606800005</v>
      </c>
      <c r="P4383" s="3">
        <v>9943682.0705999993</v>
      </c>
      <c r="Q4383" s="3">
        <v>24350210.6406</v>
      </c>
    </row>
    <row r="4384" spans="1:17" x14ac:dyDescent="0.35">
      <c r="A4384" s="1">
        <v>44621</v>
      </c>
      <c r="B4384">
        <v>2022</v>
      </c>
      <c r="C4384">
        <v>3</v>
      </c>
      <c r="D4384" t="s">
        <v>31</v>
      </c>
      <c r="E4384">
        <v>1</v>
      </c>
      <c r="F4384" t="s">
        <v>32</v>
      </c>
      <c r="G4384" t="s">
        <v>338</v>
      </c>
      <c r="H4384" t="s">
        <v>97</v>
      </c>
      <c r="I4384" t="s">
        <v>39</v>
      </c>
      <c r="J4384" s="3">
        <v>60660</v>
      </c>
      <c r="K4384" s="3">
        <v>0.77349999999999997</v>
      </c>
      <c r="L4384" s="3">
        <v>46920.51</v>
      </c>
      <c r="M4384" s="3">
        <v>2153.3488739999998</v>
      </c>
      <c r="N4384" s="3">
        <v>60.918543</v>
      </c>
      <c r="O4384" s="3">
        <v>2782281.1630000002</v>
      </c>
      <c r="P4384" s="3">
        <v>388431.44</v>
      </c>
      <c r="Q4384" s="3">
        <v>959118.88</v>
      </c>
    </row>
    <row r="4385" spans="1:17" x14ac:dyDescent="0.35">
      <c r="A4385" s="1">
        <v>44774</v>
      </c>
      <c r="B4385">
        <v>2022</v>
      </c>
      <c r="C4385">
        <v>8</v>
      </c>
      <c r="D4385" t="s">
        <v>31</v>
      </c>
      <c r="E4385">
        <v>1</v>
      </c>
      <c r="F4385" t="s">
        <v>32</v>
      </c>
      <c r="G4385" t="s">
        <v>338</v>
      </c>
      <c r="H4385" t="s">
        <v>97</v>
      </c>
      <c r="I4385" t="s">
        <v>39</v>
      </c>
      <c r="J4385" s="3">
        <v>35140</v>
      </c>
      <c r="K4385" s="3">
        <v>1.0228999999999999</v>
      </c>
      <c r="L4385" s="3">
        <v>35944.705999999998</v>
      </c>
      <c r="M4385" s="3">
        <v>1200.62078</v>
      </c>
      <c r="N4385" s="3">
        <v>45.923811999999998</v>
      </c>
      <c r="O4385" s="3">
        <v>2058811.0005000001</v>
      </c>
      <c r="P4385" s="3">
        <v>299931.7</v>
      </c>
      <c r="Q4385" s="3">
        <v>713837.65</v>
      </c>
    </row>
    <row r="4386" spans="1:17" x14ac:dyDescent="0.35">
      <c r="A4386" s="1">
        <v>44166</v>
      </c>
      <c r="B4386">
        <v>2020</v>
      </c>
      <c r="C4386">
        <v>12</v>
      </c>
      <c r="D4386" t="s">
        <v>31</v>
      </c>
      <c r="E4386">
        <v>1</v>
      </c>
      <c r="F4386" t="s">
        <v>32</v>
      </c>
      <c r="G4386" t="s">
        <v>338</v>
      </c>
      <c r="H4386" t="s">
        <v>97</v>
      </c>
      <c r="I4386" t="s">
        <v>39</v>
      </c>
      <c r="J4386" s="3">
        <v>27297</v>
      </c>
      <c r="K4386" s="3">
        <v>0.53129999999999999</v>
      </c>
      <c r="L4386" s="3">
        <v>14502.8961</v>
      </c>
      <c r="M4386" s="3">
        <v>672.37662799999998</v>
      </c>
      <c r="N4386" s="3">
        <v>17.278196999999999</v>
      </c>
      <c r="O4386" s="3">
        <v>916684.60470000003</v>
      </c>
      <c r="P4386" s="3">
        <v>126814.2013</v>
      </c>
      <c r="Q4386" s="3">
        <v>310544.16970000003</v>
      </c>
    </row>
    <row r="4387" spans="1:17" x14ac:dyDescent="0.35">
      <c r="A4387" s="1">
        <v>44531</v>
      </c>
      <c r="B4387">
        <v>2021</v>
      </c>
      <c r="C4387">
        <v>12</v>
      </c>
      <c r="D4387" t="s">
        <v>31</v>
      </c>
      <c r="E4387">
        <v>1</v>
      </c>
      <c r="F4387" t="s">
        <v>32</v>
      </c>
      <c r="G4387" t="s">
        <v>334</v>
      </c>
      <c r="H4387" t="s">
        <v>97</v>
      </c>
      <c r="I4387" t="s">
        <v>39</v>
      </c>
      <c r="J4387" s="3">
        <v>695587</v>
      </c>
      <c r="K4387" s="3">
        <v>0.72130000000000005</v>
      </c>
      <c r="L4387" s="3">
        <v>501726.9031</v>
      </c>
      <c r="M4387" s="3">
        <v>13563.95</v>
      </c>
      <c r="N4387" s="3">
        <v>501.74599999999998</v>
      </c>
      <c r="O4387" s="3">
        <v>30135295.266800001</v>
      </c>
      <c r="P4387" s="3">
        <v>4285420.1900000004</v>
      </c>
      <c r="Q4387" s="3">
        <v>10481053.02</v>
      </c>
    </row>
    <row r="4388" spans="1:17" x14ac:dyDescent="0.35">
      <c r="A4388" s="1">
        <v>44805</v>
      </c>
      <c r="B4388">
        <v>2022</v>
      </c>
      <c r="C4388">
        <v>9</v>
      </c>
      <c r="D4388" t="s">
        <v>31</v>
      </c>
      <c r="E4388">
        <v>1</v>
      </c>
      <c r="F4388" t="s">
        <v>32</v>
      </c>
      <c r="G4388" t="s">
        <v>338</v>
      </c>
      <c r="H4388" t="s">
        <v>97</v>
      </c>
      <c r="I4388" t="s">
        <v>39</v>
      </c>
      <c r="J4388" s="3">
        <v>1605900</v>
      </c>
      <c r="K4388" s="3">
        <v>0.96279999999999999</v>
      </c>
      <c r="L4388" s="3">
        <v>1546160.52</v>
      </c>
      <c r="M4388" s="3">
        <v>54839.390416000002</v>
      </c>
      <c r="N4388" s="3">
        <v>1981.9261309999999</v>
      </c>
      <c r="O4388" s="3">
        <v>87945773.997500002</v>
      </c>
      <c r="P4388" s="3">
        <v>12438282.93</v>
      </c>
      <c r="Q4388" s="3">
        <v>30483219.280000001</v>
      </c>
    </row>
    <row r="4389" spans="1:17" x14ac:dyDescent="0.35">
      <c r="A4389" s="1">
        <v>43891</v>
      </c>
      <c r="B4389">
        <v>2020</v>
      </c>
      <c r="C4389">
        <v>3</v>
      </c>
      <c r="D4389" t="s">
        <v>31</v>
      </c>
      <c r="E4389">
        <v>1</v>
      </c>
      <c r="F4389" t="s">
        <v>32</v>
      </c>
      <c r="G4389" t="s">
        <v>334</v>
      </c>
      <c r="H4389" t="s">
        <v>97</v>
      </c>
      <c r="I4389" t="s">
        <v>39</v>
      </c>
      <c r="J4389" s="3">
        <v>542296</v>
      </c>
      <c r="K4389" s="3">
        <v>0.52059999999999995</v>
      </c>
      <c r="L4389" s="3">
        <v>282319.29759999999</v>
      </c>
      <c r="M4389" s="3">
        <v>13503.17</v>
      </c>
      <c r="N4389" s="3">
        <v>282.32</v>
      </c>
      <c r="O4389" s="3">
        <v>16447355.4518</v>
      </c>
      <c r="P4389" s="3">
        <v>2271134.5299999998</v>
      </c>
      <c r="Q4389" s="3">
        <v>5640461.29</v>
      </c>
    </row>
    <row r="4390" spans="1:17" x14ac:dyDescent="0.35">
      <c r="A4390" s="1">
        <v>43891</v>
      </c>
      <c r="B4390">
        <v>2020</v>
      </c>
      <c r="C4390">
        <v>3</v>
      </c>
      <c r="D4390" t="s">
        <v>31</v>
      </c>
      <c r="E4390">
        <v>1</v>
      </c>
      <c r="F4390" t="s">
        <v>32</v>
      </c>
      <c r="G4390" t="s">
        <v>338</v>
      </c>
      <c r="H4390" t="s">
        <v>97</v>
      </c>
      <c r="I4390" t="s">
        <v>39</v>
      </c>
      <c r="J4390" s="3">
        <v>30210</v>
      </c>
      <c r="K4390" s="3">
        <v>0.52059999999999995</v>
      </c>
      <c r="L4390" s="3">
        <v>15727.325999999999</v>
      </c>
      <c r="M4390" s="3">
        <v>752.21315700000002</v>
      </c>
      <c r="N4390" s="3">
        <v>18.775113000000001</v>
      </c>
      <c r="O4390" s="3">
        <v>916405.92240000004</v>
      </c>
      <c r="P4390" s="3">
        <v>126448.6467</v>
      </c>
      <c r="Q4390" s="3">
        <v>314070.1997</v>
      </c>
    </row>
    <row r="4391" spans="1:17" x14ac:dyDescent="0.35">
      <c r="A4391" s="1">
        <v>44682</v>
      </c>
      <c r="B4391">
        <v>2022</v>
      </c>
      <c r="C4391">
        <v>5</v>
      </c>
      <c r="D4391" t="s">
        <v>31</v>
      </c>
      <c r="E4391">
        <v>1</v>
      </c>
      <c r="F4391" t="s">
        <v>32</v>
      </c>
      <c r="G4391" t="s">
        <v>338</v>
      </c>
      <c r="H4391" t="s">
        <v>97</v>
      </c>
      <c r="I4391" t="s">
        <v>39</v>
      </c>
      <c r="J4391" s="3">
        <v>30510</v>
      </c>
      <c r="K4391" s="3">
        <v>1.0228999999999999</v>
      </c>
      <c r="L4391" s="3">
        <v>31208.679</v>
      </c>
      <c r="M4391" s="3">
        <v>1041.8605230000001</v>
      </c>
      <c r="N4391" s="3">
        <v>39.868327000000001</v>
      </c>
      <c r="O4391" s="3">
        <v>1824567.0645000001</v>
      </c>
      <c r="P4391" s="3">
        <v>258879.01</v>
      </c>
      <c r="Q4391" s="3">
        <v>633887.27</v>
      </c>
    </row>
    <row r="4392" spans="1:17" x14ac:dyDescent="0.35">
      <c r="A4392" s="1">
        <v>43891</v>
      </c>
      <c r="B4392">
        <v>2020</v>
      </c>
      <c r="C4392">
        <v>3</v>
      </c>
      <c r="D4392" t="s">
        <v>31</v>
      </c>
      <c r="E4392">
        <v>1</v>
      </c>
      <c r="F4392" t="s">
        <v>32</v>
      </c>
      <c r="G4392" t="s">
        <v>334</v>
      </c>
      <c r="H4392" t="s">
        <v>97</v>
      </c>
      <c r="I4392" t="s">
        <v>39</v>
      </c>
      <c r="J4392" s="3">
        <v>565600</v>
      </c>
      <c r="K4392" s="3">
        <v>0.52</v>
      </c>
      <c r="L4392" s="3">
        <v>294112</v>
      </c>
      <c r="M4392" s="3">
        <v>14083.44</v>
      </c>
      <c r="N4392" s="3">
        <v>294.45</v>
      </c>
      <c r="O4392" s="3">
        <v>17135931.688700002</v>
      </c>
      <c r="P4392" s="3">
        <v>2368731.63</v>
      </c>
      <c r="Q4392" s="3">
        <v>5882847.9100000001</v>
      </c>
    </row>
    <row r="4393" spans="1:17" x14ac:dyDescent="0.35">
      <c r="A4393" s="1">
        <v>43770</v>
      </c>
      <c r="B4393">
        <v>2019</v>
      </c>
      <c r="C4393">
        <v>11</v>
      </c>
      <c r="D4393" t="s">
        <v>31</v>
      </c>
      <c r="E4393">
        <v>1</v>
      </c>
      <c r="F4393" t="s">
        <v>32</v>
      </c>
      <c r="G4393" t="s">
        <v>316</v>
      </c>
      <c r="H4393" t="s">
        <v>97</v>
      </c>
      <c r="I4393" t="s">
        <v>35</v>
      </c>
      <c r="J4393" s="3">
        <v>505</v>
      </c>
      <c r="K4393" s="3">
        <v>575.27</v>
      </c>
      <c r="L4393" s="3">
        <v>290511.34999999998</v>
      </c>
      <c r="M4393" s="3">
        <v>12246.25</v>
      </c>
      <c r="N4393" s="3">
        <v>242.4</v>
      </c>
      <c r="O4393" s="3">
        <v>16016731.4816</v>
      </c>
      <c r="P4393" s="3">
        <v>0</v>
      </c>
      <c r="Q4393" s="3">
        <v>2883011.67</v>
      </c>
    </row>
    <row r="4394" spans="1:17" x14ac:dyDescent="0.35">
      <c r="A4394" s="1">
        <v>44440</v>
      </c>
      <c r="B4394">
        <v>2021</v>
      </c>
      <c r="C4394">
        <v>9</v>
      </c>
      <c r="D4394" t="s">
        <v>31</v>
      </c>
      <c r="E4394">
        <v>1</v>
      </c>
      <c r="F4394" t="s">
        <v>32</v>
      </c>
      <c r="G4394" t="s">
        <v>338</v>
      </c>
      <c r="H4394" t="s">
        <v>97</v>
      </c>
      <c r="I4394" t="s">
        <v>39</v>
      </c>
      <c r="J4394" s="3">
        <v>15060</v>
      </c>
      <c r="K4394" s="3">
        <v>0.76100000000000001</v>
      </c>
      <c r="L4394" s="3">
        <v>11460.66</v>
      </c>
      <c r="M4394" s="3">
        <v>293.17040900000001</v>
      </c>
      <c r="N4394" s="3">
        <v>14.577797</v>
      </c>
      <c r="O4394" s="3">
        <v>684671.77</v>
      </c>
      <c r="P4394" s="3">
        <v>97577.95</v>
      </c>
      <c r="Q4394" s="3">
        <v>238382.9</v>
      </c>
    </row>
    <row r="4395" spans="1:17" x14ac:dyDescent="0.35">
      <c r="A4395" s="1">
        <v>44317</v>
      </c>
      <c r="B4395">
        <v>2021</v>
      </c>
      <c r="C4395">
        <v>5</v>
      </c>
      <c r="D4395" t="s">
        <v>31</v>
      </c>
      <c r="E4395">
        <v>1</v>
      </c>
      <c r="F4395" t="s">
        <v>32</v>
      </c>
      <c r="G4395" t="s">
        <v>334</v>
      </c>
      <c r="H4395" t="s">
        <v>97</v>
      </c>
      <c r="I4395" t="s">
        <v>39</v>
      </c>
      <c r="J4395" s="3">
        <v>489850</v>
      </c>
      <c r="K4395" s="3">
        <v>0.64019999999999999</v>
      </c>
      <c r="L4395" s="3">
        <v>313601.96999999997</v>
      </c>
      <c r="M4395" s="3">
        <v>10531.78</v>
      </c>
      <c r="N4395" s="3">
        <v>313.601</v>
      </c>
      <c r="O4395" s="3">
        <v>19049340.868500002</v>
      </c>
      <c r="P4395" s="3">
        <v>2682776.44</v>
      </c>
      <c r="Q4395" s="3">
        <v>6594410.71</v>
      </c>
    </row>
    <row r="4396" spans="1:17" x14ac:dyDescent="0.35">
      <c r="A4396" s="1">
        <v>44317</v>
      </c>
      <c r="B4396">
        <v>2021</v>
      </c>
      <c r="C4396">
        <v>5</v>
      </c>
      <c r="D4396" t="s">
        <v>31</v>
      </c>
      <c r="E4396">
        <v>1</v>
      </c>
      <c r="F4396" t="s">
        <v>32</v>
      </c>
      <c r="G4396" t="s">
        <v>334</v>
      </c>
      <c r="H4396" t="s">
        <v>97</v>
      </c>
      <c r="I4396" t="s">
        <v>39</v>
      </c>
      <c r="J4396" s="3">
        <v>537063</v>
      </c>
      <c r="K4396" s="3">
        <v>0.64019999999999999</v>
      </c>
      <c r="L4396" s="3">
        <v>343827.73259999999</v>
      </c>
      <c r="M4396" s="3">
        <v>11546.85</v>
      </c>
      <c r="N4396" s="3">
        <v>343.827</v>
      </c>
      <c r="O4396" s="3">
        <v>20885363.875799999</v>
      </c>
      <c r="P4396" s="3">
        <v>2941348.35</v>
      </c>
      <c r="Q4396" s="3">
        <v>7229994.3899999997</v>
      </c>
    </row>
    <row r="4397" spans="1:17" x14ac:dyDescent="0.35">
      <c r="A4397" s="1">
        <v>44531</v>
      </c>
      <c r="B4397">
        <v>2021</v>
      </c>
      <c r="C4397">
        <v>12</v>
      </c>
      <c r="D4397" t="s">
        <v>31</v>
      </c>
      <c r="E4397">
        <v>1</v>
      </c>
      <c r="F4397" t="s">
        <v>32</v>
      </c>
      <c r="G4397" t="s">
        <v>338</v>
      </c>
      <c r="H4397" t="s">
        <v>97</v>
      </c>
      <c r="I4397" t="s">
        <v>39</v>
      </c>
      <c r="J4397" s="3">
        <v>126125</v>
      </c>
      <c r="K4397" s="3">
        <v>0.76119999999999999</v>
      </c>
      <c r="L4397" s="3">
        <v>96006.35</v>
      </c>
      <c r="M4397" s="3">
        <v>2434.170505</v>
      </c>
      <c r="N4397" s="3">
        <v>122.086895</v>
      </c>
      <c r="O4397" s="3">
        <v>5754397.0939999996</v>
      </c>
      <c r="P4397" s="3">
        <v>820278.25</v>
      </c>
      <c r="Q4397" s="3">
        <v>2003730.87</v>
      </c>
    </row>
    <row r="4398" spans="1:17" x14ac:dyDescent="0.35">
      <c r="A4398" s="1">
        <v>44440</v>
      </c>
      <c r="B4398">
        <v>2021</v>
      </c>
      <c r="C4398">
        <v>9</v>
      </c>
      <c r="D4398" t="s">
        <v>31</v>
      </c>
      <c r="E4398">
        <v>1</v>
      </c>
      <c r="F4398" t="s">
        <v>32</v>
      </c>
      <c r="G4398" t="s">
        <v>338</v>
      </c>
      <c r="H4398" t="s">
        <v>97</v>
      </c>
      <c r="I4398" t="s">
        <v>39</v>
      </c>
      <c r="J4398" s="3">
        <v>30000</v>
      </c>
      <c r="K4398" s="3">
        <v>0.76100000000000001</v>
      </c>
      <c r="L4398" s="3">
        <v>22830</v>
      </c>
      <c r="M4398" s="3">
        <v>583.98856999999998</v>
      </c>
      <c r="N4398" s="3">
        <v>29.038629</v>
      </c>
      <c r="O4398" s="3">
        <v>1363887.9881</v>
      </c>
      <c r="P4398" s="3">
        <v>194378.37</v>
      </c>
      <c r="Q4398" s="3">
        <v>474866.31</v>
      </c>
    </row>
    <row r="4399" spans="1:17" x14ac:dyDescent="0.35">
      <c r="A4399" s="1">
        <v>43739</v>
      </c>
      <c r="B4399">
        <v>2019</v>
      </c>
      <c r="C4399">
        <v>10</v>
      </c>
      <c r="D4399" t="s">
        <v>31</v>
      </c>
      <c r="E4399">
        <v>1</v>
      </c>
      <c r="F4399" t="s">
        <v>32</v>
      </c>
      <c r="G4399" t="s">
        <v>98</v>
      </c>
      <c r="H4399" t="s">
        <v>97</v>
      </c>
      <c r="I4399" t="s">
        <v>35</v>
      </c>
      <c r="J4399" s="3">
        <v>505</v>
      </c>
      <c r="K4399" s="3">
        <v>575.75</v>
      </c>
      <c r="L4399" s="3">
        <v>290753.75</v>
      </c>
      <c r="M4399" s="3">
        <v>12246.25</v>
      </c>
      <c r="N4399" s="3">
        <v>290.75</v>
      </c>
      <c r="O4399" s="3">
        <v>15908388.4198</v>
      </c>
      <c r="P4399" s="3">
        <v>0</v>
      </c>
      <c r="Q4399" s="3">
        <v>2863509.91</v>
      </c>
    </row>
    <row r="4400" spans="1:17" x14ac:dyDescent="0.35">
      <c r="A4400" s="1">
        <v>44531</v>
      </c>
      <c r="B4400">
        <v>2021</v>
      </c>
      <c r="C4400">
        <v>12</v>
      </c>
      <c r="D4400" t="s">
        <v>31</v>
      </c>
      <c r="E4400">
        <v>1</v>
      </c>
      <c r="F4400" t="s">
        <v>32</v>
      </c>
      <c r="G4400" t="s">
        <v>338</v>
      </c>
      <c r="H4400" t="s">
        <v>97</v>
      </c>
      <c r="I4400" t="s">
        <v>39</v>
      </c>
      <c r="J4400" s="3">
        <v>60660</v>
      </c>
      <c r="K4400" s="3">
        <v>0.76119999999999999</v>
      </c>
      <c r="L4400" s="3">
        <v>46174.392</v>
      </c>
      <c r="M4400" s="3">
        <v>1170.711685</v>
      </c>
      <c r="N4400" s="3">
        <v>58.717561000000003</v>
      </c>
      <c r="O4400" s="3">
        <v>2767585.5518</v>
      </c>
      <c r="P4400" s="3">
        <v>394514</v>
      </c>
      <c r="Q4400" s="3">
        <v>963697.24</v>
      </c>
    </row>
    <row r="4401" spans="1:17" x14ac:dyDescent="0.35">
      <c r="A4401" s="1">
        <v>43891</v>
      </c>
      <c r="B4401">
        <v>2020</v>
      </c>
      <c r="C4401">
        <v>3</v>
      </c>
      <c r="D4401" t="s">
        <v>31</v>
      </c>
      <c r="E4401">
        <v>1</v>
      </c>
      <c r="F4401" t="s">
        <v>32</v>
      </c>
      <c r="G4401" t="s">
        <v>338</v>
      </c>
      <c r="H4401" t="s">
        <v>97</v>
      </c>
      <c r="I4401" t="s">
        <v>39</v>
      </c>
      <c r="J4401" s="3">
        <v>6024</v>
      </c>
      <c r="K4401" s="3">
        <v>0.52059999999999995</v>
      </c>
      <c r="L4401" s="3">
        <v>3136.0944</v>
      </c>
      <c r="M4401" s="3">
        <v>149.983732</v>
      </c>
      <c r="N4401" s="3">
        <v>3.7435689999999999</v>
      </c>
      <c r="O4401" s="3">
        <v>182735.16310000001</v>
      </c>
      <c r="P4401" s="3">
        <v>25214.383099999999</v>
      </c>
      <c r="Q4401" s="3">
        <v>62626.903700000003</v>
      </c>
    </row>
    <row r="4402" spans="1:17" x14ac:dyDescent="0.35">
      <c r="A4402" s="1">
        <v>44044</v>
      </c>
      <c r="B4402">
        <v>2020</v>
      </c>
      <c r="C4402">
        <v>8</v>
      </c>
      <c r="D4402" t="s">
        <v>31</v>
      </c>
      <c r="E4402">
        <v>1</v>
      </c>
      <c r="F4402" t="s">
        <v>32</v>
      </c>
      <c r="G4402" t="s">
        <v>338</v>
      </c>
      <c r="H4402" t="s">
        <v>97</v>
      </c>
      <c r="I4402" t="s">
        <v>39</v>
      </c>
      <c r="J4402" s="3">
        <v>454500</v>
      </c>
      <c r="K4402" s="3">
        <v>0.50839999999999996</v>
      </c>
      <c r="L4402" s="3">
        <v>231067.8</v>
      </c>
      <c r="M4402" s="3">
        <v>14589.45</v>
      </c>
      <c r="N4402" s="3">
        <v>231.07</v>
      </c>
      <c r="O4402" s="3">
        <v>14900582.500499999</v>
      </c>
      <c r="P4402" s="3">
        <v>2027297.61</v>
      </c>
      <c r="Q4402" s="3">
        <v>5074313.49</v>
      </c>
    </row>
    <row r="4403" spans="1:17" x14ac:dyDescent="0.35">
      <c r="A4403" s="1">
        <v>43862</v>
      </c>
      <c r="B4403">
        <v>2020</v>
      </c>
      <c r="C4403">
        <v>2</v>
      </c>
      <c r="D4403" t="s">
        <v>31</v>
      </c>
      <c r="E4403">
        <v>1</v>
      </c>
      <c r="F4403" t="s">
        <v>32</v>
      </c>
      <c r="G4403" t="s">
        <v>338</v>
      </c>
      <c r="H4403" t="s">
        <v>97</v>
      </c>
      <c r="I4403" t="s">
        <v>35</v>
      </c>
      <c r="J4403" s="3">
        <v>161.6</v>
      </c>
      <c r="K4403" s="3">
        <v>540.1</v>
      </c>
      <c r="L4403" s="3">
        <v>87280.16</v>
      </c>
      <c r="M4403" s="3">
        <v>4023.828446</v>
      </c>
      <c r="N4403" s="3">
        <v>1745.613087</v>
      </c>
      <c r="O4403" s="3">
        <v>4953775.5684000002</v>
      </c>
      <c r="P4403" s="3">
        <v>671828.63870000001</v>
      </c>
      <c r="Q4403" s="3">
        <v>1668515.5845000001</v>
      </c>
    </row>
    <row r="4404" spans="1:17" x14ac:dyDescent="0.35">
      <c r="A4404" s="1">
        <v>43800</v>
      </c>
      <c r="B4404">
        <v>2019</v>
      </c>
      <c r="C4404">
        <v>12</v>
      </c>
      <c r="D4404" t="s">
        <v>31</v>
      </c>
      <c r="E4404">
        <v>1</v>
      </c>
      <c r="F4404" t="s">
        <v>32</v>
      </c>
      <c r="G4404" t="s">
        <v>98</v>
      </c>
      <c r="H4404" t="s">
        <v>97</v>
      </c>
      <c r="I4404" t="s">
        <v>35</v>
      </c>
      <c r="J4404" s="3">
        <v>503.32</v>
      </c>
      <c r="K4404" s="3">
        <v>549.52</v>
      </c>
      <c r="L4404" s="3">
        <v>276584.40639999998</v>
      </c>
      <c r="M4404" s="3">
        <v>25166</v>
      </c>
      <c r="N4404" s="3">
        <v>241.6</v>
      </c>
      <c r="O4404" s="3">
        <v>15972206.2005</v>
      </c>
      <c r="P4404" s="3">
        <v>0</v>
      </c>
      <c r="Q4404" s="3">
        <v>2874997.12</v>
      </c>
    </row>
    <row r="4405" spans="1:17" x14ac:dyDescent="0.35">
      <c r="A4405" s="1">
        <v>43770</v>
      </c>
      <c r="B4405">
        <v>2019</v>
      </c>
      <c r="C4405">
        <v>11</v>
      </c>
      <c r="D4405" t="s">
        <v>31</v>
      </c>
      <c r="E4405">
        <v>1</v>
      </c>
      <c r="F4405" t="s">
        <v>32</v>
      </c>
      <c r="G4405" t="s">
        <v>98</v>
      </c>
      <c r="H4405" t="s">
        <v>97</v>
      </c>
      <c r="I4405" t="s">
        <v>35</v>
      </c>
      <c r="J4405" s="3">
        <v>505</v>
      </c>
      <c r="K4405" s="3">
        <v>575.27</v>
      </c>
      <c r="L4405" s="3">
        <v>290511.34999999998</v>
      </c>
      <c r="M4405" s="3">
        <v>12246.25</v>
      </c>
      <c r="N4405" s="3">
        <v>242.4</v>
      </c>
      <c r="O4405" s="3">
        <v>16016731.4816</v>
      </c>
      <c r="P4405" s="3">
        <v>0</v>
      </c>
      <c r="Q4405" s="3">
        <v>2883011.67</v>
      </c>
    </row>
    <row r="4406" spans="1:17" x14ac:dyDescent="0.35">
      <c r="A4406" s="1">
        <v>44682</v>
      </c>
      <c r="B4406">
        <v>2022</v>
      </c>
      <c r="C4406">
        <v>5</v>
      </c>
      <c r="D4406" t="s">
        <v>31</v>
      </c>
      <c r="E4406">
        <v>1</v>
      </c>
      <c r="F4406" t="s">
        <v>32</v>
      </c>
      <c r="G4406" t="s">
        <v>338</v>
      </c>
      <c r="H4406" t="s">
        <v>97</v>
      </c>
      <c r="I4406" t="s">
        <v>39</v>
      </c>
      <c r="J4406" s="3">
        <v>18522</v>
      </c>
      <c r="K4406" s="3">
        <v>1.0228999999999999</v>
      </c>
      <c r="L4406" s="3">
        <v>18946.1538</v>
      </c>
      <c r="M4406" s="3">
        <v>632.45571700000005</v>
      </c>
      <c r="N4406" s="3">
        <v>24.201848999999999</v>
      </c>
      <c r="O4406" s="3">
        <v>1107657.5275999999</v>
      </c>
      <c r="P4406" s="3">
        <v>157160.18</v>
      </c>
      <c r="Q4406" s="3">
        <v>384819.44</v>
      </c>
    </row>
    <row r="4407" spans="1:17" x14ac:dyDescent="0.35">
      <c r="A4407" s="1">
        <v>44440</v>
      </c>
      <c r="B4407">
        <v>2021</v>
      </c>
      <c r="C4407">
        <v>9</v>
      </c>
      <c r="D4407" t="s">
        <v>31</v>
      </c>
      <c r="E4407">
        <v>1</v>
      </c>
      <c r="F4407" t="s">
        <v>32</v>
      </c>
      <c r="G4407" t="s">
        <v>338</v>
      </c>
      <c r="H4407" t="s">
        <v>97</v>
      </c>
      <c r="I4407" t="s">
        <v>39</v>
      </c>
      <c r="J4407" s="3">
        <v>41287</v>
      </c>
      <c r="K4407" s="3">
        <v>0.76100000000000001</v>
      </c>
      <c r="L4407" s="3">
        <v>31419.406999999999</v>
      </c>
      <c r="M4407" s="3">
        <v>803.72294699999998</v>
      </c>
      <c r="N4407" s="3">
        <v>39.964843999999999</v>
      </c>
      <c r="O4407" s="3">
        <v>1877028.1122000001</v>
      </c>
      <c r="P4407" s="3">
        <v>267509.99</v>
      </c>
      <c r="Q4407" s="3">
        <v>653526.85</v>
      </c>
    </row>
    <row r="4408" spans="1:17" x14ac:dyDescent="0.35">
      <c r="A4408" s="1">
        <v>44287</v>
      </c>
      <c r="B4408">
        <v>2021</v>
      </c>
      <c r="C4408">
        <v>4</v>
      </c>
      <c r="D4408" t="s">
        <v>31</v>
      </c>
      <c r="E4408">
        <v>1</v>
      </c>
      <c r="F4408" t="s">
        <v>32</v>
      </c>
      <c r="G4408" t="s">
        <v>338</v>
      </c>
      <c r="H4408" t="s">
        <v>97</v>
      </c>
      <c r="I4408" t="s">
        <v>39</v>
      </c>
      <c r="J4408" s="3">
        <v>10290</v>
      </c>
      <c r="K4408" s="3">
        <v>0.65900000000000003</v>
      </c>
      <c r="L4408" s="3">
        <v>6781.11</v>
      </c>
      <c r="M4408" s="3">
        <v>221.21601200000001</v>
      </c>
      <c r="N4408" s="3">
        <v>8.7148819999999994</v>
      </c>
      <c r="O4408" s="3">
        <v>411277.90370000002</v>
      </c>
      <c r="P4408" s="3">
        <v>58005.95</v>
      </c>
      <c r="Q4408" s="3">
        <v>142474.31</v>
      </c>
    </row>
    <row r="4409" spans="1:17" x14ac:dyDescent="0.35">
      <c r="A4409" s="1">
        <v>43556</v>
      </c>
      <c r="B4409">
        <v>2019</v>
      </c>
      <c r="C4409">
        <v>4</v>
      </c>
      <c r="D4409" t="s">
        <v>121</v>
      </c>
      <c r="E4409">
        <v>1</v>
      </c>
      <c r="F4409" t="s">
        <v>32</v>
      </c>
      <c r="G4409" t="s">
        <v>1185</v>
      </c>
      <c r="H4409" t="s">
        <v>97</v>
      </c>
      <c r="I4409" t="s">
        <v>39</v>
      </c>
      <c r="J4409" s="3">
        <v>20340</v>
      </c>
      <c r="K4409" s="3">
        <v>0.64949999999999997</v>
      </c>
      <c r="L4409" s="3">
        <v>13210.83</v>
      </c>
      <c r="M4409" s="3">
        <v>620.34100699999999</v>
      </c>
      <c r="N4409" s="3">
        <v>17.979780999999999</v>
      </c>
      <c r="O4409" s="3">
        <v>700094.75829999999</v>
      </c>
      <c r="P4409" s="3">
        <v>0</v>
      </c>
      <c r="Q4409" s="3">
        <v>126026.85</v>
      </c>
    </row>
    <row r="4410" spans="1:17" x14ac:dyDescent="0.35">
      <c r="A4410" s="1">
        <v>43647</v>
      </c>
      <c r="B4410">
        <v>2019</v>
      </c>
      <c r="C4410">
        <v>7</v>
      </c>
      <c r="D4410" t="s">
        <v>31</v>
      </c>
      <c r="E4410">
        <v>1</v>
      </c>
      <c r="F4410" t="s">
        <v>32</v>
      </c>
      <c r="G4410" t="s">
        <v>1186</v>
      </c>
      <c r="H4410" t="s">
        <v>97</v>
      </c>
      <c r="I4410" t="s">
        <v>39</v>
      </c>
      <c r="J4410" s="3">
        <v>20340</v>
      </c>
      <c r="K4410" s="3">
        <v>0.63229999999999997</v>
      </c>
      <c r="L4410" s="3">
        <v>12860.982</v>
      </c>
      <c r="M4410" s="3">
        <v>462.76115299999998</v>
      </c>
      <c r="N4410" s="3">
        <v>17.320466</v>
      </c>
      <c r="O4410" s="3">
        <v>678141.49320000003</v>
      </c>
      <c r="P4410" s="3">
        <v>0</v>
      </c>
      <c r="Q4410" s="3">
        <v>122065.47</v>
      </c>
    </row>
    <row r="4411" spans="1:17" x14ac:dyDescent="0.35">
      <c r="A4411" s="1">
        <v>44531</v>
      </c>
      <c r="B4411">
        <v>2021</v>
      </c>
      <c r="C4411">
        <v>12</v>
      </c>
      <c r="D4411" t="s">
        <v>31</v>
      </c>
      <c r="E4411">
        <v>1</v>
      </c>
      <c r="F4411" t="s">
        <v>32</v>
      </c>
      <c r="G4411" t="s">
        <v>338</v>
      </c>
      <c r="H4411" t="s">
        <v>97</v>
      </c>
      <c r="I4411" t="s">
        <v>39</v>
      </c>
      <c r="J4411" s="3">
        <v>20080</v>
      </c>
      <c r="K4411" s="3">
        <v>0.76119999999999999</v>
      </c>
      <c r="L4411" s="3">
        <v>15284.896000000001</v>
      </c>
      <c r="M4411" s="3">
        <v>387.51999000000001</v>
      </c>
      <c r="N4411" s="3">
        <v>19.436236000000001</v>
      </c>
      <c r="O4411" s="3">
        <v>916141.07949999999</v>
      </c>
      <c r="P4411" s="3">
        <v>130594.15</v>
      </c>
      <c r="Q4411" s="3">
        <v>319008.25</v>
      </c>
    </row>
    <row r="4412" spans="1:17" x14ac:dyDescent="0.35">
      <c r="A4412" s="1">
        <v>44166</v>
      </c>
      <c r="B4412">
        <v>2020</v>
      </c>
      <c r="C4412">
        <v>12</v>
      </c>
      <c r="D4412" t="s">
        <v>31</v>
      </c>
      <c r="E4412">
        <v>1</v>
      </c>
      <c r="F4412" t="s">
        <v>32</v>
      </c>
      <c r="G4412" t="s">
        <v>338</v>
      </c>
      <c r="H4412" t="s">
        <v>97</v>
      </c>
      <c r="I4412" t="s">
        <v>39</v>
      </c>
      <c r="J4412" s="3">
        <v>41697</v>
      </c>
      <c r="K4412" s="3">
        <v>0.53129999999999999</v>
      </c>
      <c r="L4412" s="3">
        <v>22153.616099999999</v>
      </c>
      <c r="M4412" s="3">
        <v>1027.0455730000001</v>
      </c>
      <c r="N4412" s="3">
        <v>26.392196999999999</v>
      </c>
      <c r="O4412" s="3">
        <v>1400263.6906000001</v>
      </c>
      <c r="P4412" s="3">
        <v>193712.5577</v>
      </c>
      <c r="Q4412" s="3">
        <v>474384.10489999998</v>
      </c>
    </row>
    <row r="4413" spans="1:17" x14ac:dyDescent="0.35">
      <c r="A4413" s="1">
        <v>44621</v>
      </c>
      <c r="B4413">
        <v>2022</v>
      </c>
      <c r="C4413">
        <v>3</v>
      </c>
      <c r="D4413" t="s">
        <v>31</v>
      </c>
      <c r="E4413">
        <v>1</v>
      </c>
      <c r="F4413" t="s">
        <v>32</v>
      </c>
      <c r="G4413" t="s">
        <v>338</v>
      </c>
      <c r="H4413" t="s">
        <v>97</v>
      </c>
      <c r="I4413" t="s">
        <v>39</v>
      </c>
      <c r="J4413" s="3">
        <v>30660</v>
      </c>
      <c r="K4413" s="3">
        <v>0.77349999999999997</v>
      </c>
      <c r="L4413" s="3">
        <v>23715.51</v>
      </c>
      <c r="M4413" s="3">
        <v>1088.389514</v>
      </c>
      <c r="N4413" s="3">
        <v>30.790693000000001</v>
      </c>
      <c r="O4413" s="3">
        <v>1406276.6314000001</v>
      </c>
      <c r="P4413" s="3">
        <v>196328.85</v>
      </c>
      <c r="Q4413" s="3">
        <v>484777.2</v>
      </c>
    </row>
    <row r="4414" spans="1:17" x14ac:dyDescent="0.35">
      <c r="A4414" s="1">
        <v>44256</v>
      </c>
      <c r="B4414">
        <v>2021</v>
      </c>
      <c r="C4414">
        <v>3</v>
      </c>
      <c r="D4414" t="s">
        <v>31</v>
      </c>
      <c r="E4414">
        <v>1</v>
      </c>
      <c r="F4414" t="s">
        <v>32</v>
      </c>
      <c r="G4414" t="s">
        <v>338</v>
      </c>
      <c r="H4414" t="s">
        <v>97</v>
      </c>
      <c r="I4414" t="s">
        <v>39</v>
      </c>
      <c r="J4414" s="3">
        <v>10170</v>
      </c>
      <c r="K4414" s="3">
        <v>0.60240000000000005</v>
      </c>
      <c r="L4414" s="3">
        <v>6126.4080000000004</v>
      </c>
      <c r="M4414" s="3">
        <v>285.69799699999999</v>
      </c>
      <c r="N4414" s="3">
        <v>7.9964930000000001</v>
      </c>
      <c r="O4414" s="3">
        <v>383894.89880000002</v>
      </c>
      <c r="P4414" s="3">
        <v>53302.78</v>
      </c>
      <c r="Q4414" s="3">
        <v>131988.81</v>
      </c>
    </row>
    <row r="4415" spans="1:17" x14ac:dyDescent="0.35">
      <c r="A4415" s="1">
        <v>44562</v>
      </c>
      <c r="B4415">
        <v>2022</v>
      </c>
      <c r="C4415">
        <v>1</v>
      </c>
      <c r="D4415" t="s">
        <v>31</v>
      </c>
      <c r="E4415">
        <v>1</v>
      </c>
      <c r="F4415" t="s">
        <v>32</v>
      </c>
      <c r="G4415" t="s">
        <v>98</v>
      </c>
      <c r="H4415" t="s">
        <v>97</v>
      </c>
      <c r="I4415" t="s">
        <v>39</v>
      </c>
      <c r="J4415" s="3">
        <v>266083</v>
      </c>
      <c r="K4415" s="3">
        <v>0.72140000000000004</v>
      </c>
      <c r="L4415" s="3">
        <v>191952.27619999999</v>
      </c>
      <c r="M4415" s="3">
        <v>5474.13</v>
      </c>
      <c r="N4415" s="3">
        <v>191.95500000000001</v>
      </c>
      <c r="O4415" s="3">
        <v>11720112.7684</v>
      </c>
      <c r="P4415" s="3">
        <v>1662512.91</v>
      </c>
      <c r="Q4415" s="3">
        <v>4069703.42</v>
      </c>
    </row>
    <row r="4416" spans="1:17" x14ac:dyDescent="0.35">
      <c r="A4416" s="1">
        <v>43862</v>
      </c>
      <c r="B4416">
        <v>2020</v>
      </c>
      <c r="C4416">
        <v>2</v>
      </c>
      <c r="D4416" t="s">
        <v>31</v>
      </c>
      <c r="E4416">
        <v>1</v>
      </c>
      <c r="F4416" t="s">
        <v>32</v>
      </c>
      <c r="G4416" t="s">
        <v>334</v>
      </c>
      <c r="H4416" t="s">
        <v>97</v>
      </c>
      <c r="I4416" t="s">
        <v>39</v>
      </c>
      <c r="J4416" s="3">
        <v>584140</v>
      </c>
      <c r="K4416" s="3">
        <v>0.53</v>
      </c>
      <c r="L4416" s="3">
        <v>309594.2</v>
      </c>
      <c r="M4416" s="3">
        <v>14561.27</v>
      </c>
      <c r="N4416" s="3">
        <v>304.44</v>
      </c>
      <c r="O4416" s="3">
        <v>17885482.235300001</v>
      </c>
      <c r="P4416" s="3">
        <v>2682822.34</v>
      </c>
      <c r="Q4416" s="3">
        <v>6385119.3300000001</v>
      </c>
    </row>
    <row r="4417" spans="1:17" x14ac:dyDescent="0.35">
      <c r="A4417" s="1">
        <v>43770</v>
      </c>
      <c r="B4417">
        <v>2019</v>
      </c>
      <c r="C4417">
        <v>11</v>
      </c>
      <c r="D4417" t="s">
        <v>31</v>
      </c>
      <c r="E4417">
        <v>1</v>
      </c>
      <c r="F4417" t="s">
        <v>32</v>
      </c>
      <c r="G4417" t="s">
        <v>98</v>
      </c>
      <c r="H4417" t="s">
        <v>97</v>
      </c>
      <c r="I4417" t="s">
        <v>35</v>
      </c>
      <c r="J4417" s="3">
        <v>554.70000000000005</v>
      </c>
      <c r="K4417" s="3">
        <v>575.27</v>
      </c>
      <c r="L4417" s="3">
        <v>319102.26899999997</v>
      </c>
      <c r="M4417" s="3">
        <v>13451.48</v>
      </c>
      <c r="N4417" s="3">
        <v>266.26</v>
      </c>
      <c r="O4417" s="3">
        <v>17593032.065499999</v>
      </c>
      <c r="P4417" s="3">
        <v>0</v>
      </c>
      <c r="Q4417" s="3">
        <v>3166745.78</v>
      </c>
    </row>
    <row r="4418" spans="1:17" x14ac:dyDescent="0.35">
      <c r="A4418" s="1">
        <v>44470</v>
      </c>
      <c r="B4418">
        <v>2021</v>
      </c>
      <c r="C4418">
        <v>10</v>
      </c>
      <c r="D4418" t="s">
        <v>31</v>
      </c>
      <c r="E4418">
        <v>1</v>
      </c>
      <c r="F4418" t="s">
        <v>32</v>
      </c>
      <c r="G4418" t="s">
        <v>338</v>
      </c>
      <c r="H4418" t="s">
        <v>97</v>
      </c>
      <c r="I4418" t="s">
        <v>39</v>
      </c>
      <c r="J4418" s="3">
        <v>664136</v>
      </c>
      <c r="K4418" s="3">
        <v>0.71879999999999999</v>
      </c>
      <c r="L4418" s="3">
        <v>477380.95679999999</v>
      </c>
      <c r="M4418" s="3">
        <v>12817.82</v>
      </c>
      <c r="N4418" s="3">
        <v>477.39400000000001</v>
      </c>
      <c r="O4418" s="3">
        <v>28530374.753899999</v>
      </c>
      <c r="P4418" s="3">
        <v>4056660.44</v>
      </c>
      <c r="Q4418" s="3">
        <v>9922480.7799999993</v>
      </c>
    </row>
    <row r="4419" spans="1:17" x14ac:dyDescent="0.35">
      <c r="A4419" s="1">
        <v>44621</v>
      </c>
      <c r="B4419">
        <v>2022</v>
      </c>
      <c r="C4419">
        <v>3</v>
      </c>
      <c r="D4419" t="s">
        <v>31</v>
      </c>
      <c r="E4419">
        <v>1</v>
      </c>
      <c r="F4419" t="s">
        <v>32</v>
      </c>
      <c r="G4419" t="s">
        <v>338</v>
      </c>
      <c r="H4419" t="s">
        <v>97</v>
      </c>
      <c r="I4419" t="s">
        <v>39</v>
      </c>
      <c r="J4419" s="3">
        <v>19323</v>
      </c>
      <c r="K4419" s="3">
        <v>0.77349999999999997</v>
      </c>
      <c r="L4419" s="3">
        <v>14946.3405</v>
      </c>
      <c r="M4419" s="3">
        <v>685.88828000000001</v>
      </c>
      <c r="N4419" s="3">
        <v>19.403876</v>
      </c>
      <c r="O4419" s="3">
        <v>886284.51879999996</v>
      </c>
      <c r="P4419" s="3">
        <v>123733.28</v>
      </c>
      <c r="Q4419" s="3">
        <v>305555.81</v>
      </c>
    </row>
    <row r="4420" spans="1:17" x14ac:dyDescent="0.35">
      <c r="A4420" s="1">
        <v>44774</v>
      </c>
      <c r="B4420">
        <v>2022</v>
      </c>
      <c r="C4420">
        <v>8</v>
      </c>
      <c r="D4420" t="s">
        <v>31</v>
      </c>
      <c r="E4420">
        <v>1</v>
      </c>
      <c r="F4420" t="s">
        <v>32</v>
      </c>
      <c r="G4420" t="s">
        <v>338</v>
      </c>
      <c r="H4420" t="s">
        <v>97</v>
      </c>
      <c r="I4420" t="s">
        <v>39</v>
      </c>
      <c r="J4420" s="3">
        <v>30000</v>
      </c>
      <c r="K4420" s="3">
        <v>1.0228999999999999</v>
      </c>
      <c r="L4420" s="3">
        <v>30687</v>
      </c>
      <c r="M4420" s="3">
        <v>1024.944205</v>
      </c>
      <c r="N4420" s="3">
        <v>39.204174000000002</v>
      </c>
      <c r="O4420" s="3">
        <v>1757664.4853000001</v>
      </c>
      <c r="P4420" s="3">
        <v>256060.08</v>
      </c>
      <c r="Q4420" s="3">
        <v>609423.16</v>
      </c>
    </row>
    <row r="4421" spans="1:17" x14ac:dyDescent="0.35">
      <c r="A4421" s="1">
        <v>44621</v>
      </c>
      <c r="B4421">
        <v>2022</v>
      </c>
      <c r="C4421">
        <v>3</v>
      </c>
      <c r="D4421" t="s">
        <v>31</v>
      </c>
      <c r="E4421">
        <v>1</v>
      </c>
      <c r="F4421" t="s">
        <v>32</v>
      </c>
      <c r="G4421" t="s">
        <v>98</v>
      </c>
      <c r="H4421" t="s">
        <v>97</v>
      </c>
      <c r="I4421" t="s">
        <v>39</v>
      </c>
      <c r="J4421" s="3">
        <v>538835</v>
      </c>
      <c r="K4421" s="3">
        <v>0.73480000000000001</v>
      </c>
      <c r="L4421" s="3">
        <v>395935.95799999998</v>
      </c>
      <c r="M4421" s="3">
        <v>19128.650000000001</v>
      </c>
      <c r="N4421" s="3">
        <v>395.94900000000001</v>
      </c>
      <c r="O4421" s="3">
        <v>23559979.8937</v>
      </c>
      <c r="P4421" s="3">
        <v>3533996.98</v>
      </c>
      <c r="Q4421" s="3">
        <v>8410917.0099999998</v>
      </c>
    </row>
    <row r="4422" spans="1:17" x14ac:dyDescent="0.35">
      <c r="A4422" s="1">
        <v>44287</v>
      </c>
      <c r="B4422">
        <v>2021</v>
      </c>
      <c r="C4422">
        <v>4</v>
      </c>
      <c r="D4422" t="s">
        <v>31</v>
      </c>
      <c r="E4422">
        <v>1</v>
      </c>
      <c r="F4422" t="s">
        <v>32</v>
      </c>
      <c r="G4422" t="s">
        <v>338</v>
      </c>
      <c r="H4422" t="s">
        <v>97</v>
      </c>
      <c r="I4422" t="s">
        <v>39</v>
      </c>
      <c r="J4422" s="3">
        <v>151350</v>
      </c>
      <c r="K4422" s="3">
        <v>0.65900000000000003</v>
      </c>
      <c r="L4422" s="3">
        <v>99739.65</v>
      </c>
      <c r="M4422" s="3">
        <v>3253.9899340000002</v>
      </c>
      <c r="N4422" s="3">
        <v>128.19206600000001</v>
      </c>
      <c r="O4422" s="3">
        <v>6049262.4616999999</v>
      </c>
      <c r="P4422" s="3">
        <v>853177.8</v>
      </c>
      <c r="Q4422" s="3">
        <v>2095576.75</v>
      </c>
    </row>
    <row r="4423" spans="1:17" x14ac:dyDescent="0.35">
      <c r="A4423" s="1">
        <v>43770</v>
      </c>
      <c r="B4423">
        <v>2019</v>
      </c>
      <c r="C4423">
        <v>11</v>
      </c>
      <c r="D4423" t="s">
        <v>31</v>
      </c>
      <c r="E4423">
        <v>1</v>
      </c>
      <c r="F4423" t="s">
        <v>32</v>
      </c>
      <c r="G4423" t="s">
        <v>1187</v>
      </c>
      <c r="H4423" t="s">
        <v>97</v>
      </c>
      <c r="I4423" t="s">
        <v>39</v>
      </c>
      <c r="J4423" s="3">
        <v>301800</v>
      </c>
      <c r="K4423" s="3">
        <v>0.57450000000000001</v>
      </c>
      <c r="L4423" s="3">
        <v>173384.1</v>
      </c>
      <c r="M4423" s="3">
        <v>7695.8783350000003</v>
      </c>
      <c r="N4423" s="3">
        <v>199.180791</v>
      </c>
      <c r="O4423" s="3">
        <v>9582521.6553000007</v>
      </c>
      <c r="P4423" s="3">
        <v>0</v>
      </c>
      <c r="Q4423" s="3">
        <v>1724845.86</v>
      </c>
    </row>
    <row r="4424" spans="1:17" x14ac:dyDescent="0.35">
      <c r="A4424" s="1">
        <v>44470</v>
      </c>
      <c r="B4424">
        <v>2021</v>
      </c>
      <c r="C4424">
        <v>10</v>
      </c>
      <c r="D4424" t="s">
        <v>31</v>
      </c>
      <c r="E4424">
        <v>1</v>
      </c>
      <c r="F4424" t="s">
        <v>32</v>
      </c>
      <c r="G4424" t="s">
        <v>338</v>
      </c>
      <c r="H4424" t="s">
        <v>97</v>
      </c>
      <c r="I4424" t="s">
        <v>39</v>
      </c>
      <c r="J4424" s="3">
        <v>60660</v>
      </c>
      <c r="K4424" s="3">
        <v>0.76119999999999999</v>
      </c>
      <c r="L4424" s="3">
        <v>46174.392</v>
      </c>
      <c r="M4424" s="3">
        <v>1170.6894380000001</v>
      </c>
      <c r="N4424" s="3">
        <v>58.716448</v>
      </c>
      <c r="O4424" s="3">
        <v>2752426.1353000002</v>
      </c>
      <c r="P4424" s="3">
        <v>392366.9</v>
      </c>
      <c r="Q4424" s="3">
        <v>958431.4</v>
      </c>
    </row>
    <row r="4425" spans="1:17" x14ac:dyDescent="0.35">
      <c r="A4425" s="1">
        <v>44256</v>
      </c>
      <c r="B4425">
        <v>2021</v>
      </c>
      <c r="C4425">
        <v>3</v>
      </c>
      <c r="D4425" t="s">
        <v>31</v>
      </c>
      <c r="E4425">
        <v>1</v>
      </c>
      <c r="F4425" t="s">
        <v>32</v>
      </c>
      <c r="G4425" t="s">
        <v>338</v>
      </c>
      <c r="H4425" t="s">
        <v>97</v>
      </c>
      <c r="I4425" t="s">
        <v>39</v>
      </c>
      <c r="J4425" s="3">
        <v>15060</v>
      </c>
      <c r="K4425" s="3">
        <v>0.60240000000000005</v>
      </c>
      <c r="L4425" s="3">
        <v>9072.1440000000002</v>
      </c>
      <c r="M4425" s="3">
        <v>423.183671</v>
      </c>
      <c r="N4425" s="3">
        <v>11.844624</v>
      </c>
      <c r="O4425" s="3">
        <v>568481.53159999999</v>
      </c>
      <c r="P4425" s="3">
        <v>78932.14</v>
      </c>
      <c r="Q4425" s="3">
        <v>195466.6</v>
      </c>
    </row>
    <row r="4426" spans="1:17" x14ac:dyDescent="0.35">
      <c r="A4426" s="1">
        <v>44682</v>
      </c>
      <c r="B4426">
        <v>2022</v>
      </c>
      <c r="C4426">
        <v>5</v>
      </c>
      <c r="D4426" t="s">
        <v>31</v>
      </c>
      <c r="E4426">
        <v>1</v>
      </c>
      <c r="F4426" t="s">
        <v>32</v>
      </c>
      <c r="G4426" t="s">
        <v>98</v>
      </c>
      <c r="H4426" t="s">
        <v>97</v>
      </c>
      <c r="I4426" t="s">
        <v>39</v>
      </c>
      <c r="J4426" s="3">
        <v>685790</v>
      </c>
      <c r="K4426" s="3">
        <v>0.91739999999999999</v>
      </c>
      <c r="L4426" s="3">
        <v>629143.74600000004</v>
      </c>
      <c r="M4426" s="3">
        <v>23419.74</v>
      </c>
      <c r="N4426" s="3">
        <v>629.154</v>
      </c>
      <c r="O4426" s="3">
        <v>36998826.536600001</v>
      </c>
      <c r="P4426" s="3">
        <v>0</v>
      </c>
      <c r="Q4426" s="3">
        <v>6659788.7800000003</v>
      </c>
    </row>
    <row r="4427" spans="1:17" x14ac:dyDescent="0.35">
      <c r="A4427" s="1">
        <v>44440</v>
      </c>
      <c r="B4427">
        <v>2021</v>
      </c>
      <c r="C4427">
        <v>9</v>
      </c>
      <c r="D4427" t="s">
        <v>31</v>
      </c>
      <c r="E4427">
        <v>1</v>
      </c>
      <c r="F4427" t="s">
        <v>32</v>
      </c>
      <c r="G4427" t="s">
        <v>338</v>
      </c>
      <c r="H4427" t="s">
        <v>97</v>
      </c>
      <c r="I4427" t="s">
        <v>39</v>
      </c>
      <c r="J4427" s="3">
        <v>15255</v>
      </c>
      <c r="K4427" s="3">
        <v>0.73250000000000004</v>
      </c>
      <c r="L4427" s="3">
        <v>11174.2875</v>
      </c>
      <c r="M4427" s="3">
        <v>285.82680599999998</v>
      </c>
      <c r="N4427" s="3">
        <v>14.212638999999999</v>
      </c>
      <c r="O4427" s="3">
        <v>667562.96030000004</v>
      </c>
      <c r="P4427" s="3">
        <v>95139.63</v>
      </c>
      <c r="Q4427" s="3">
        <v>232426.09</v>
      </c>
    </row>
    <row r="4428" spans="1:17" x14ac:dyDescent="0.35">
      <c r="A4428" s="1">
        <v>44805</v>
      </c>
      <c r="B4428">
        <v>2022</v>
      </c>
      <c r="C4428">
        <v>9</v>
      </c>
      <c r="D4428" t="s">
        <v>31</v>
      </c>
      <c r="E4428">
        <v>1</v>
      </c>
      <c r="F4428" t="s">
        <v>32</v>
      </c>
      <c r="G4428" t="s">
        <v>338</v>
      </c>
      <c r="H4428" t="s">
        <v>97</v>
      </c>
      <c r="I4428" t="s">
        <v>39</v>
      </c>
      <c r="J4428" s="3">
        <v>477850</v>
      </c>
      <c r="K4428" s="3">
        <v>0.96289999999999998</v>
      </c>
      <c r="L4428" s="3">
        <v>460121.76500000001</v>
      </c>
      <c r="M4428" s="3">
        <v>16319.638344999999</v>
      </c>
      <c r="N4428" s="3">
        <v>589.80082500000003</v>
      </c>
      <c r="O4428" s="3">
        <v>26171742.884100001</v>
      </c>
      <c r="P4428" s="3">
        <v>3701502.96</v>
      </c>
      <c r="Q4428" s="3">
        <v>9071487.3599999994</v>
      </c>
    </row>
    <row r="4429" spans="1:17" x14ac:dyDescent="0.35">
      <c r="A4429" s="1">
        <v>44044</v>
      </c>
      <c r="B4429">
        <v>2020</v>
      </c>
      <c r="C4429">
        <v>8</v>
      </c>
      <c r="D4429" t="s">
        <v>31</v>
      </c>
      <c r="E4429">
        <v>1</v>
      </c>
      <c r="F4429" t="s">
        <v>32</v>
      </c>
      <c r="G4429" t="s">
        <v>334</v>
      </c>
      <c r="H4429" t="s">
        <v>97</v>
      </c>
      <c r="I4429" t="s">
        <v>39</v>
      </c>
      <c r="J4429" s="3">
        <v>484800</v>
      </c>
      <c r="K4429" s="3">
        <v>0.53359999999999996</v>
      </c>
      <c r="L4429" s="3">
        <v>258689.28</v>
      </c>
      <c r="M4429" s="3">
        <v>15562.08</v>
      </c>
      <c r="N4429" s="3">
        <v>258.68</v>
      </c>
      <c r="O4429" s="3">
        <v>16607030.231699999</v>
      </c>
      <c r="P4429" s="3">
        <v>2269334.89</v>
      </c>
      <c r="Q4429" s="3">
        <v>5667078.2599999998</v>
      </c>
    </row>
    <row r="4430" spans="1:17" x14ac:dyDescent="0.35">
      <c r="A4430" s="1">
        <v>44044</v>
      </c>
      <c r="B4430">
        <v>2020</v>
      </c>
      <c r="C4430">
        <v>8</v>
      </c>
      <c r="D4430" t="s">
        <v>31</v>
      </c>
      <c r="E4430">
        <v>1</v>
      </c>
      <c r="F4430" t="s">
        <v>32</v>
      </c>
      <c r="G4430" t="s">
        <v>338</v>
      </c>
      <c r="H4430" t="s">
        <v>97</v>
      </c>
      <c r="I4430" t="s">
        <v>39</v>
      </c>
      <c r="J4430" s="3">
        <v>37000</v>
      </c>
      <c r="K4430" s="3">
        <v>0.51680000000000004</v>
      </c>
      <c r="L4430" s="3">
        <v>19121.599999999999</v>
      </c>
      <c r="M4430" s="3">
        <v>876.87103300000001</v>
      </c>
      <c r="N4430" s="3">
        <v>22.791246000000001</v>
      </c>
      <c r="O4430" s="3">
        <v>1212991.7635999999</v>
      </c>
      <c r="P4430" s="3">
        <v>167728.36079999999</v>
      </c>
      <c r="Q4430" s="3">
        <v>416257.98090000002</v>
      </c>
    </row>
    <row r="4431" spans="1:17" x14ac:dyDescent="0.35">
      <c r="A4431" s="1">
        <v>44805</v>
      </c>
      <c r="B4431">
        <v>2022</v>
      </c>
      <c r="C4431">
        <v>9</v>
      </c>
      <c r="D4431" t="s">
        <v>31</v>
      </c>
      <c r="E4431">
        <v>1</v>
      </c>
      <c r="F4431" t="s">
        <v>32</v>
      </c>
      <c r="G4431" t="s">
        <v>338</v>
      </c>
      <c r="H4431" t="s">
        <v>97</v>
      </c>
      <c r="I4431" t="s">
        <v>39</v>
      </c>
      <c r="J4431" s="3">
        <v>46414</v>
      </c>
      <c r="K4431" s="3">
        <v>0.96289999999999998</v>
      </c>
      <c r="L4431" s="3">
        <v>44692.0406</v>
      </c>
      <c r="M4431" s="3">
        <v>1585.1103969999999</v>
      </c>
      <c r="N4431" s="3">
        <v>57.286772999999997</v>
      </c>
      <c r="O4431" s="3">
        <v>2542084.91</v>
      </c>
      <c r="P4431" s="3">
        <v>359530.31</v>
      </c>
      <c r="Q4431" s="3">
        <v>881121.72</v>
      </c>
    </row>
    <row r="4432" spans="1:17" x14ac:dyDescent="0.35">
      <c r="A4432" s="1">
        <v>44440</v>
      </c>
      <c r="B4432">
        <v>2021</v>
      </c>
      <c r="C4432">
        <v>9</v>
      </c>
      <c r="D4432" t="s">
        <v>31</v>
      </c>
      <c r="E4432">
        <v>1</v>
      </c>
      <c r="F4432" t="s">
        <v>32</v>
      </c>
      <c r="G4432" t="s">
        <v>334</v>
      </c>
      <c r="H4432" t="s">
        <v>97</v>
      </c>
      <c r="I4432" t="s">
        <v>39</v>
      </c>
      <c r="J4432" s="3">
        <v>734775</v>
      </c>
      <c r="K4432" s="3">
        <v>0.71719999999999995</v>
      </c>
      <c r="L4432" s="3">
        <v>526980.63</v>
      </c>
      <c r="M4432" s="3">
        <v>14733.37</v>
      </c>
      <c r="N4432" s="3">
        <v>527.00900000000001</v>
      </c>
      <c r="O4432" s="3">
        <v>31541141.364300001</v>
      </c>
      <c r="P4432" s="3">
        <v>4731171.2</v>
      </c>
      <c r="Q4432" s="3">
        <v>11260181.08</v>
      </c>
    </row>
    <row r="4433" spans="1:17" x14ac:dyDescent="0.35">
      <c r="A4433" s="1">
        <v>44317</v>
      </c>
      <c r="B4433">
        <v>2021</v>
      </c>
      <c r="C4433">
        <v>5</v>
      </c>
      <c r="D4433" t="s">
        <v>31</v>
      </c>
      <c r="E4433">
        <v>1</v>
      </c>
      <c r="F4433" t="s">
        <v>32</v>
      </c>
      <c r="G4433" t="s">
        <v>334</v>
      </c>
      <c r="H4433" t="s">
        <v>97</v>
      </c>
      <c r="I4433" t="s">
        <v>39</v>
      </c>
      <c r="J4433" s="3">
        <v>489850</v>
      </c>
      <c r="K4433" s="3">
        <v>0.64019999999999999</v>
      </c>
      <c r="L4433" s="3">
        <v>313601.96999999997</v>
      </c>
      <c r="M4433" s="3">
        <v>10531.78</v>
      </c>
      <c r="N4433" s="3">
        <v>313.601</v>
      </c>
      <c r="O4433" s="3">
        <v>19049340.868500002</v>
      </c>
      <c r="P4433" s="3">
        <v>2682776.44</v>
      </c>
      <c r="Q4433" s="3">
        <v>6594410.71</v>
      </c>
    </row>
    <row r="4434" spans="1:17" x14ac:dyDescent="0.35">
      <c r="A4434" s="1">
        <v>44682</v>
      </c>
      <c r="B4434">
        <v>2022</v>
      </c>
      <c r="C4434">
        <v>5</v>
      </c>
      <c r="D4434" t="s">
        <v>31</v>
      </c>
      <c r="E4434">
        <v>1</v>
      </c>
      <c r="F4434" t="s">
        <v>32</v>
      </c>
      <c r="G4434" t="s">
        <v>338</v>
      </c>
      <c r="H4434" t="s">
        <v>97</v>
      </c>
      <c r="I4434" t="s">
        <v>39</v>
      </c>
      <c r="J4434" s="3">
        <v>35000</v>
      </c>
      <c r="K4434" s="3">
        <v>1.0228999999999999</v>
      </c>
      <c r="L4434" s="3">
        <v>35801.5</v>
      </c>
      <c r="M4434" s="3">
        <v>1195.222966</v>
      </c>
      <c r="N4434" s="3">
        <v>45.736967</v>
      </c>
      <c r="O4434" s="3">
        <v>2093079.2283000001</v>
      </c>
      <c r="P4434" s="3">
        <v>296976.90000000002</v>
      </c>
      <c r="Q4434" s="3">
        <v>727172.02</v>
      </c>
    </row>
    <row r="4435" spans="1:17" x14ac:dyDescent="0.35">
      <c r="A4435" s="1">
        <v>44593</v>
      </c>
      <c r="B4435">
        <v>2022</v>
      </c>
      <c r="C4435">
        <v>2</v>
      </c>
      <c r="D4435" t="s">
        <v>31</v>
      </c>
      <c r="E4435">
        <v>1</v>
      </c>
      <c r="F4435" t="s">
        <v>32</v>
      </c>
      <c r="G4435" t="s">
        <v>338</v>
      </c>
      <c r="H4435" t="s">
        <v>97</v>
      </c>
      <c r="I4435" t="s">
        <v>39</v>
      </c>
      <c r="J4435" s="3">
        <v>24408</v>
      </c>
      <c r="K4435" s="3">
        <v>0.76980000000000004</v>
      </c>
      <c r="L4435" s="3">
        <v>18789.278399999999</v>
      </c>
      <c r="M4435" s="3">
        <v>884.50993000000005</v>
      </c>
      <c r="N4435" s="3">
        <v>24.423359999999999</v>
      </c>
      <c r="O4435" s="3">
        <v>1133548.4828999999</v>
      </c>
      <c r="P4435" s="3">
        <v>158061.32</v>
      </c>
      <c r="Q4435" s="3">
        <v>390536.9</v>
      </c>
    </row>
    <row r="4436" spans="1:17" x14ac:dyDescent="0.35">
      <c r="A4436" s="1">
        <v>44774</v>
      </c>
      <c r="B4436">
        <v>2022</v>
      </c>
      <c r="C4436">
        <v>8</v>
      </c>
      <c r="D4436" t="s">
        <v>31</v>
      </c>
      <c r="E4436">
        <v>1</v>
      </c>
      <c r="F4436" t="s">
        <v>32</v>
      </c>
      <c r="G4436" t="s">
        <v>338</v>
      </c>
      <c r="H4436" t="s">
        <v>97</v>
      </c>
      <c r="I4436" t="s">
        <v>39</v>
      </c>
      <c r="J4436" s="3">
        <v>20340</v>
      </c>
      <c r="K4436" s="3">
        <v>1.0228999999999999</v>
      </c>
      <c r="L4436" s="3">
        <v>20805.786</v>
      </c>
      <c r="M4436" s="3">
        <v>694.93493799999999</v>
      </c>
      <c r="N4436" s="3">
        <v>26.581301</v>
      </c>
      <c r="O4436" s="3">
        <v>1191696.5209999999</v>
      </c>
      <c r="P4436" s="3">
        <v>173608.73</v>
      </c>
      <c r="Q4436" s="3">
        <v>413188.89</v>
      </c>
    </row>
    <row r="4437" spans="1:17" x14ac:dyDescent="0.35">
      <c r="A4437" s="1">
        <v>44470</v>
      </c>
      <c r="B4437">
        <v>2021</v>
      </c>
      <c r="C4437">
        <v>10</v>
      </c>
      <c r="D4437" t="s">
        <v>31</v>
      </c>
      <c r="E4437">
        <v>1</v>
      </c>
      <c r="F4437" t="s">
        <v>32</v>
      </c>
      <c r="G4437" t="s">
        <v>338</v>
      </c>
      <c r="H4437" t="s">
        <v>97</v>
      </c>
      <c r="I4437" t="s">
        <v>39</v>
      </c>
      <c r="J4437" s="3">
        <v>50350</v>
      </c>
      <c r="K4437" s="3">
        <v>0.76119999999999999</v>
      </c>
      <c r="L4437" s="3">
        <v>38326.42</v>
      </c>
      <c r="M4437" s="3">
        <v>971.70345199999997</v>
      </c>
      <c r="N4437" s="3">
        <v>48.736218000000001</v>
      </c>
      <c r="O4437" s="3">
        <v>2284613.5164999999</v>
      </c>
      <c r="P4437" s="3">
        <v>325678.76</v>
      </c>
      <c r="Q4437" s="3">
        <v>795532.82</v>
      </c>
    </row>
    <row r="4438" spans="1:17" x14ac:dyDescent="0.35">
      <c r="A4438" s="1">
        <v>44682</v>
      </c>
      <c r="B4438">
        <v>2022</v>
      </c>
      <c r="C4438">
        <v>5</v>
      </c>
      <c r="D4438" t="s">
        <v>31</v>
      </c>
      <c r="E4438">
        <v>1</v>
      </c>
      <c r="F4438" t="s">
        <v>32</v>
      </c>
      <c r="G4438" t="s">
        <v>98</v>
      </c>
      <c r="H4438" t="s">
        <v>97</v>
      </c>
      <c r="I4438" t="s">
        <v>39</v>
      </c>
      <c r="J4438" s="3">
        <v>685790</v>
      </c>
      <c r="K4438" s="3">
        <v>0.91739999999999999</v>
      </c>
      <c r="L4438" s="3">
        <v>629143.74600000004</v>
      </c>
      <c r="M4438" s="3">
        <v>23419.74</v>
      </c>
      <c r="N4438" s="3">
        <v>629.154</v>
      </c>
      <c r="O4438" s="3">
        <v>36998826.536600001</v>
      </c>
      <c r="P4438" s="3">
        <v>0</v>
      </c>
      <c r="Q4438" s="3">
        <v>6659788.7800000003</v>
      </c>
    </row>
    <row r="4439" spans="1:17" x14ac:dyDescent="0.35">
      <c r="A4439" s="1">
        <v>44531</v>
      </c>
      <c r="B4439">
        <v>2021</v>
      </c>
      <c r="C4439">
        <v>12</v>
      </c>
      <c r="D4439" t="s">
        <v>31</v>
      </c>
      <c r="E4439">
        <v>1</v>
      </c>
      <c r="F4439" t="s">
        <v>32</v>
      </c>
      <c r="G4439" t="s">
        <v>334</v>
      </c>
      <c r="H4439" t="s">
        <v>97</v>
      </c>
      <c r="I4439" t="s">
        <v>39</v>
      </c>
      <c r="J4439" s="3">
        <v>710282</v>
      </c>
      <c r="K4439" s="3">
        <v>0.72130000000000005</v>
      </c>
      <c r="L4439" s="3">
        <v>512326.40659999999</v>
      </c>
      <c r="M4439" s="3">
        <v>13850.51</v>
      </c>
      <c r="N4439" s="3">
        <v>512.34699999999998</v>
      </c>
      <c r="O4439" s="3">
        <v>30771935.975699998</v>
      </c>
      <c r="P4439" s="3">
        <v>4375957.26</v>
      </c>
      <c r="Q4439" s="3">
        <v>10702483.779999999</v>
      </c>
    </row>
    <row r="4440" spans="1:17" x14ac:dyDescent="0.35">
      <c r="A4440" s="1">
        <v>43586</v>
      </c>
      <c r="B4440">
        <v>2019</v>
      </c>
      <c r="C4440">
        <v>5</v>
      </c>
      <c r="D4440" t="s">
        <v>31</v>
      </c>
      <c r="E4440">
        <v>1</v>
      </c>
      <c r="F4440" t="s">
        <v>32</v>
      </c>
      <c r="G4440" t="s">
        <v>98</v>
      </c>
      <c r="H4440" t="s">
        <v>97</v>
      </c>
      <c r="I4440" t="s">
        <v>35</v>
      </c>
      <c r="J4440" s="3">
        <v>532.92999999999995</v>
      </c>
      <c r="K4440" s="3">
        <v>653.5</v>
      </c>
      <c r="L4440" s="3">
        <v>348269.755</v>
      </c>
      <c r="M4440" s="3">
        <v>14122.59</v>
      </c>
      <c r="N4440" s="3">
        <v>348.27</v>
      </c>
      <c r="O4440" s="3">
        <v>18344264.491099998</v>
      </c>
      <c r="P4440" s="3">
        <v>0</v>
      </c>
      <c r="Q4440" s="3">
        <v>3301967.6</v>
      </c>
    </row>
    <row r="4441" spans="1:17" x14ac:dyDescent="0.35">
      <c r="A4441" s="1">
        <v>44470</v>
      </c>
      <c r="B4441">
        <v>2021</v>
      </c>
      <c r="C4441">
        <v>10</v>
      </c>
      <c r="D4441" t="s">
        <v>31</v>
      </c>
      <c r="E4441">
        <v>1</v>
      </c>
      <c r="F4441" t="s">
        <v>32</v>
      </c>
      <c r="G4441" t="s">
        <v>338</v>
      </c>
      <c r="H4441" t="s">
        <v>97</v>
      </c>
      <c r="I4441" t="s">
        <v>39</v>
      </c>
      <c r="J4441" s="3">
        <v>25425</v>
      </c>
      <c r="K4441" s="3">
        <v>0.76119999999999999</v>
      </c>
      <c r="L4441" s="3">
        <v>19353.509999999998</v>
      </c>
      <c r="M4441" s="3">
        <v>490.69057500000002</v>
      </c>
      <c r="N4441" s="3">
        <v>24.610804000000002</v>
      </c>
      <c r="O4441" s="3">
        <v>1153650.4202000001</v>
      </c>
      <c r="P4441" s="3">
        <v>164456.45000000001</v>
      </c>
      <c r="Q4441" s="3">
        <v>401733.32</v>
      </c>
    </row>
    <row r="4442" spans="1:17" x14ac:dyDescent="0.35">
      <c r="A4442" s="1">
        <v>44166</v>
      </c>
      <c r="B4442">
        <v>2020</v>
      </c>
      <c r="C4442">
        <v>12</v>
      </c>
      <c r="D4442" t="s">
        <v>31</v>
      </c>
      <c r="E4442">
        <v>1</v>
      </c>
      <c r="F4442" t="s">
        <v>32</v>
      </c>
      <c r="G4442" t="s">
        <v>338</v>
      </c>
      <c r="H4442" t="s">
        <v>97</v>
      </c>
      <c r="I4442" t="s">
        <v>39</v>
      </c>
      <c r="J4442" s="3">
        <v>191710</v>
      </c>
      <c r="K4442" s="3">
        <v>0.53129999999999999</v>
      </c>
      <c r="L4442" s="3">
        <v>101855.523</v>
      </c>
      <c r="M4442" s="3">
        <v>4722.3758820000003</v>
      </c>
      <c r="N4442" s="3">
        <v>121.351842</v>
      </c>
      <c r="O4442" s="3">
        <v>6437982.3996000001</v>
      </c>
      <c r="P4442" s="3">
        <v>890630.86239999998</v>
      </c>
      <c r="Q4442" s="3">
        <v>2180987.7851</v>
      </c>
    </row>
    <row r="4443" spans="1:17" x14ac:dyDescent="0.35">
      <c r="A4443" s="1">
        <v>43891</v>
      </c>
      <c r="B4443">
        <v>2020</v>
      </c>
      <c r="C4443">
        <v>3</v>
      </c>
      <c r="D4443" t="s">
        <v>31</v>
      </c>
      <c r="E4443">
        <v>1</v>
      </c>
      <c r="F4443" t="s">
        <v>32</v>
      </c>
      <c r="G4443" t="s">
        <v>334</v>
      </c>
      <c r="H4443" t="s">
        <v>97</v>
      </c>
      <c r="I4443" t="s">
        <v>39</v>
      </c>
      <c r="J4443" s="3">
        <v>565600</v>
      </c>
      <c r="K4443" s="3">
        <v>0.52</v>
      </c>
      <c r="L4443" s="3">
        <v>294112</v>
      </c>
      <c r="M4443" s="3">
        <v>14083.44</v>
      </c>
      <c r="N4443" s="3">
        <v>294.45</v>
      </c>
      <c r="O4443" s="3">
        <v>17135931.688700002</v>
      </c>
      <c r="P4443" s="3">
        <v>2570389.75</v>
      </c>
      <c r="Q4443" s="3">
        <v>6117528.4900000002</v>
      </c>
    </row>
    <row r="4444" spans="1:17" x14ac:dyDescent="0.35">
      <c r="A4444" s="1">
        <v>44562</v>
      </c>
      <c r="B4444">
        <v>2022</v>
      </c>
      <c r="C4444">
        <v>1</v>
      </c>
      <c r="D4444" t="s">
        <v>31</v>
      </c>
      <c r="E4444">
        <v>1</v>
      </c>
      <c r="F4444" t="s">
        <v>32</v>
      </c>
      <c r="G4444" t="s">
        <v>98</v>
      </c>
      <c r="H4444" t="s">
        <v>97</v>
      </c>
      <c r="I4444" t="s">
        <v>39</v>
      </c>
      <c r="J4444" s="3">
        <v>352690</v>
      </c>
      <c r="K4444" s="3">
        <v>0.71940000000000004</v>
      </c>
      <c r="L4444" s="3">
        <v>253725.18599999999</v>
      </c>
      <c r="M4444" s="3">
        <v>7235.64</v>
      </c>
      <c r="N4444" s="3">
        <v>253.72200000000001</v>
      </c>
      <c r="O4444" s="3">
        <v>15491818.3631</v>
      </c>
      <c r="P4444" s="3">
        <v>2197493.08</v>
      </c>
      <c r="Q4444" s="3">
        <v>5379293.6299999999</v>
      </c>
    </row>
    <row r="4445" spans="1:17" x14ac:dyDescent="0.35">
      <c r="A4445" s="1">
        <v>44774</v>
      </c>
      <c r="B4445">
        <v>2022</v>
      </c>
      <c r="C4445">
        <v>8</v>
      </c>
      <c r="D4445" t="s">
        <v>31</v>
      </c>
      <c r="E4445">
        <v>1</v>
      </c>
      <c r="F4445" t="s">
        <v>32</v>
      </c>
      <c r="G4445" t="s">
        <v>338</v>
      </c>
      <c r="H4445" t="s">
        <v>97</v>
      </c>
      <c r="I4445" t="s">
        <v>39</v>
      </c>
      <c r="J4445" s="3">
        <v>20340</v>
      </c>
      <c r="K4445" s="3">
        <v>1.0228999999999999</v>
      </c>
      <c r="L4445" s="3">
        <v>20805.786</v>
      </c>
      <c r="M4445" s="3">
        <v>694.93493799999999</v>
      </c>
      <c r="N4445" s="3">
        <v>26.581301</v>
      </c>
      <c r="O4445" s="3">
        <v>1191696.5209999999</v>
      </c>
      <c r="P4445" s="3">
        <v>173608.73</v>
      </c>
      <c r="Q4445" s="3">
        <v>413188.89</v>
      </c>
    </row>
    <row r="4446" spans="1:17" x14ac:dyDescent="0.35">
      <c r="A4446" s="1">
        <v>44682</v>
      </c>
      <c r="B4446">
        <v>2022</v>
      </c>
      <c r="C4446">
        <v>5</v>
      </c>
      <c r="D4446" t="s">
        <v>31</v>
      </c>
      <c r="E4446">
        <v>1</v>
      </c>
      <c r="F4446" t="s">
        <v>32</v>
      </c>
      <c r="G4446" t="s">
        <v>98</v>
      </c>
      <c r="H4446" t="s">
        <v>97</v>
      </c>
      <c r="I4446" t="s">
        <v>39</v>
      </c>
      <c r="J4446" s="3">
        <v>489850</v>
      </c>
      <c r="K4446" s="3">
        <v>0.91469999999999996</v>
      </c>
      <c r="L4446" s="3">
        <v>448065.79499999998</v>
      </c>
      <c r="M4446" s="3">
        <v>16728.38</v>
      </c>
      <c r="N4446" s="3">
        <v>448.06950000000001</v>
      </c>
      <c r="O4446" s="3">
        <v>26344002.552000001</v>
      </c>
      <c r="P4446" s="3">
        <v>3716064.15</v>
      </c>
      <c r="Q4446" s="3">
        <v>9127303.0899999999</v>
      </c>
    </row>
    <row r="4447" spans="1:17" x14ac:dyDescent="0.35">
      <c r="A4447" s="1">
        <v>44044</v>
      </c>
      <c r="B4447">
        <v>2020</v>
      </c>
      <c r="C4447">
        <v>8</v>
      </c>
      <c r="D4447" t="s">
        <v>31</v>
      </c>
      <c r="E4447">
        <v>1</v>
      </c>
      <c r="F4447" t="s">
        <v>32</v>
      </c>
      <c r="G4447" t="s">
        <v>334</v>
      </c>
      <c r="H4447" t="s">
        <v>97</v>
      </c>
      <c r="I4447" t="s">
        <v>39</v>
      </c>
      <c r="J4447" s="3">
        <v>402400</v>
      </c>
      <c r="K4447" s="3">
        <v>0.53359999999999996</v>
      </c>
      <c r="L4447" s="3">
        <v>214720.64000000001</v>
      </c>
      <c r="M4447" s="3">
        <v>12917.04</v>
      </c>
      <c r="N4447" s="3">
        <v>214.72</v>
      </c>
      <c r="O4447" s="3">
        <v>13784383.5922</v>
      </c>
      <c r="P4447" s="3">
        <v>1883622.86</v>
      </c>
      <c r="Q4447" s="3">
        <v>4703862.07</v>
      </c>
    </row>
    <row r="4448" spans="1:17" x14ac:dyDescent="0.35">
      <c r="A4448" s="1">
        <v>44682</v>
      </c>
      <c r="B4448">
        <v>2022</v>
      </c>
      <c r="C4448">
        <v>5</v>
      </c>
      <c r="D4448" t="s">
        <v>31</v>
      </c>
      <c r="E4448">
        <v>1</v>
      </c>
      <c r="F4448" t="s">
        <v>32</v>
      </c>
      <c r="G4448" t="s">
        <v>338</v>
      </c>
      <c r="H4448" t="s">
        <v>97</v>
      </c>
      <c r="I4448" t="s">
        <v>39</v>
      </c>
      <c r="J4448" s="3">
        <v>30660</v>
      </c>
      <c r="K4448" s="3">
        <v>1.0228999999999999</v>
      </c>
      <c r="L4448" s="3">
        <v>31362.114000000001</v>
      </c>
      <c r="M4448" s="3">
        <v>1047.0004960000001</v>
      </c>
      <c r="N4448" s="3">
        <v>40.065016</v>
      </c>
      <c r="O4448" s="3">
        <v>1833537.4040000001</v>
      </c>
      <c r="P4448" s="3">
        <v>260151.77</v>
      </c>
      <c r="Q4448" s="3">
        <v>637002.68999999994</v>
      </c>
    </row>
    <row r="4449" spans="1:17" x14ac:dyDescent="0.35">
      <c r="A4449" s="1">
        <v>44531</v>
      </c>
      <c r="B4449">
        <v>2021</v>
      </c>
      <c r="C4449">
        <v>12</v>
      </c>
      <c r="D4449" t="s">
        <v>31</v>
      </c>
      <c r="E4449">
        <v>1</v>
      </c>
      <c r="F4449" t="s">
        <v>32</v>
      </c>
      <c r="G4449" t="s">
        <v>338</v>
      </c>
      <c r="H4449" t="s">
        <v>97</v>
      </c>
      <c r="I4449" t="s">
        <v>39</v>
      </c>
      <c r="J4449" s="3">
        <v>35770</v>
      </c>
      <c r="K4449" s="3">
        <v>0.76119999999999999</v>
      </c>
      <c r="L4449" s="3">
        <v>27228.124</v>
      </c>
      <c r="M4449" s="3">
        <v>690.33055000000002</v>
      </c>
      <c r="N4449" s="3">
        <v>34.623832999999998</v>
      </c>
      <c r="O4449" s="3">
        <v>1631990.3592000001</v>
      </c>
      <c r="P4449" s="3">
        <v>232637.09</v>
      </c>
      <c r="Q4449" s="3">
        <v>568273.16</v>
      </c>
    </row>
    <row r="4450" spans="1:17" x14ac:dyDescent="0.35">
      <c r="A4450" s="1">
        <v>44531</v>
      </c>
      <c r="B4450">
        <v>2021</v>
      </c>
      <c r="C4450">
        <v>12</v>
      </c>
      <c r="D4450" t="s">
        <v>31</v>
      </c>
      <c r="E4450">
        <v>1</v>
      </c>
      <c r="F4450" t="s">
        <v>32</v>
      </c>
      <c r="G4450" t="s">
        <v>338</v>
      </c>
      <c r="H4450" t="s">
        <v>97</v>
      </c>
      <c r="I4450" t="s">
        <v>39</v>
      </c>
      <c r="J4450" s="3">
        <v>679050</v>
      </c>
      <c r="K4450" s="3">
        <v>0.76119999999999999</v>
      </c>
      <c r="L4450" s="3">
        <v>516892.86</v>
      </c>
      <c r="M4450" s="3">
        <v>13105.620515000001</v>
      </c>
      <c r="N4450" s="3">
        <v>657.318173</v>
      </c>
      <c r="O4450" s="3">
        <v>30981354.582199998</v>
      </c>
      <c r="P4450" s="3">
        <v>4416332.59</v>
      </c>
      <c r="Q4450" s="3">
        <v>10787975.789999999</v>
      </c>
    </row>
    <row r="4451" spans="1:17" x14ac:dyDescent="0.35">
      <c r="A4451" s="1">
        <v>44805</v>
      </c>
      <c r="B4451">
        <v>2022</v>
      </c>
      <c r="C4451">
        <v>9</v>
      </c>
      <c r="D4451" t="s">
        <v>31</v>
      </c>
      <c r="E4451">
        <v>1</v>
      </c>
      <c r="F4451" t="s">
        <v>32</v>
      </c>
      <c r="G4451" t="s">
        <v>338</v>
      </c>
      <c r="H4451" t="s">
        <v>97</v>
      </c>
      <c r="I4451" t="s">
        <v>39</v>
      </c>
      <c r="J4451" s="3">
        <v>36792</v>
      </c>
      <c r="K4451" s="3">
        <v>0.96289999999999998</v>
      </c>
      <c r="L4451" s="3">
        <v>35427.016799999998</v>
      </c>
      <c r="M4451" s="3">
        <v>1256.466154</v>
      </c>
      <c r="N4451" s="3">
        <v>45.409387000000002</v>
      </c>
      <c r="O4451" s="3">
        <v>2015090.0160999999</v>
      </c>
      <c r="P4451" s="3">
        <v>284996.75</v>
      </c>
      <c r="Q4451" s="3">
        <v>698458.01</v>
      </c>
    </row>
    <row r="4452" spans="1:17" x14ac:dyDescent="0.35">
      <c r="A4452" s="1">
        <v>44805</v>
      </c>
      <c r="B4452">
        <v>2022</v>
      </c>
      <c r="C4452">
        <v>9</v>
      </c>
      <c r="D4452" t="s">
        <v>31</v>
      </c>
      <c r="E4452">
        <v>1</v>
      </c>
      <c r="F4452" t="s">
        <v>32</v>
      </c>
      <c r="G4452" t="s">
        <v>338</v>
      </c>
      <c r="H4452" t="s">
        <v>97</v>
      </c>
      <c r="I4452" t="s">
        <v>39</v>
      </c>
      <c r="J4452" s="3">
        <v>18072</v>
      </c>
      <c r="K4452" s="3">
        <v>0.96289999999999998</v>
      </c>
      <c r="L4452" s="3">
        <v>17401.5288</v>
      </c>
      <c r="M4452" s="3">
        <v>617.16233</v>
      </c>
      <c r="N4452" s="3">
        <v>22.304590999999999</v>
      </c>
      <c r="O4452" s="3">
        <v>989799.5969</v>
      </c>
      <c r="P4452" s="3">
        <v>139988.62</v>
      </c>
      <c r="Q4452" s="3">
        <v>343078.2</v>
      </c>
    </row>
    <row r="4453" spans="1:17" x14ac:dyDescent="0.35">
      <c r="A4453" s="1">
        <v>44593</v>
      </c>
      <c r="B4453">
        <v>2022</v>
      </c>
      <c r="C4453">
        <v>2</v>
      </c>
      <c r="D4453" t="s">
        <v>31</v>
      </c>
      <c r="E4453">
        <v>1</v>
      </c>
      <c r="F4453" t="s">
        <v>32</v>
      </c>
      <c r="G4453" t="s">
        <v>338</v>
      </c>
      <c r="H4453" t="s">
        <v>97</v>
      </c>
      <c r="I4453" t="s">
        <v>39</v>
      </c>
      <c r="J4453" s="3">
        <v>35770</v>
      </c>
      <c r="K4453" s="3">
        <v>0.76980000000000004</v>
      </c>
      <c r="L4453" s="3">
        <v>27535.745999999999</v>
      </c>
      <c r="M4453" s="3">
        <v>1296.415655</v>
      </c>
      <c r="N4453" s="3">
        <v>35.797027999999997</v>
      </c>
      <c r="O4453" s="3">
        <v>1661218.8313</v>
      </c>
      <c r="P4453" s="3">
        <v>231639.36</v>
      </c>
      <c r="Q4453" s="3">
        <v>572333.04</v>
      </c>
    </row>
    <row r="4454" spans="1:17" x14ac:dyDescent="0.35">
      <c r="A4454" s="1">
        <v>43891</v>
      </c>
      <c r="B4454">
        <v>2020</v>
      </c>
      <c r="C4454">
        <v>3</v>
      </c>
      <c r="D4454" t="s">
        <v>31</v>
      </c>
      <c r="E4454">
        <v>1</v>
      </c>
      <c r="F4454" t="s">
        <v>32</v>
      </c>
      <c r="G4454" t="s">
        <v>334</v>
      </c>
      <c r="H4454" t="s">
        <v>97</v>
      </c>
      <c r="I4454" t="s">
        <v>39</v>
      </c>
      <c r="J4454" s="3">
        <v>444400</v>
      </c>
      <c r="K4454" s="3">
        <v>0.52059999999999995</v>
      </c>
      <c r="L4454" s="3">
        <v>231354.64</v>
      </c>
      <c r="M4454" s="3">
        <v>11065.56</v>
      </c>
      <c r="N4454" s="3">
        <v>231.36</v>
      </c>
      <c r="O4454" s="3">
        <v>13478257.1863</v>
      </c>
      <c r="P4454" s="3">
        <v>2021738.58</v>
      </c>
      <c r="Q4454" s="3">
        <v>4811736.62</v>
      </c>
    </row>
    <row r="4455" spans="1:17" x14ac:dyDescent="0.35">
      <c r="A4455" s="1">
        <v>43497</v>
      </c>
      <c r="B4455">
        <v>2019</v>
      </c>
      <c r="C4455">
        <v>2</v>
      </c>
      <c r="D4455" t="s">
        <v>121</v>
      </c>
      <c r="E4455">
        <v>1</v>
      </c>
      <c r="F4455" t="s">
        <v>32</v>
      </c>
      <c r="G4455" t="s">
        <v>316</v>
      </c>
      <c r="H4455" t="s">
        <v>97</v>
      </c>
      <c r="I4455" t="s">
        <v>35</v>
      </c>
      <c r="J4455" s="3">
        <v>580.15</v>
      </c>
      <c r="K4455" s="3">
        <v>639.5</v>
      </c>
      <c r="L4455" s="3">
        <v>371005.92499999999</v>
      </c>
      <c r="M4455" s="3">
        <v>17694.580000000002</v>
      </c>
      <c r="N4455" s="3">
        <v>371</v>
      </c>
      <c r="O4455" s="3">
        <v>19626128.492899999</v>
      </c>
      <c r="P4455" s="3">
        <v>0</v>
      </c>
      <c r="Q4455" s="3">
        <v>3532703.12</v>
      </c>
    </row>
    <row r="4456" spans="1:17" x14ac:dyDescent="0.35">
      <c r="A4456" s="1">
        <v>44440</v>
      </c>
      <c r="B4456">
        <v>2021</v>
      </c>
      <c r="C4456">
        <v>9</v>
      </c>
      <c r="D4456" t="s">
        <v>31</v>
      </c>
      <c r="E4456">
        <v>1</v>
      </c>
      <c r="F4456" t="s">
        <v>32</v>
      </c>
      <c r="G4456" t="s">
        <v>338</v>
      </c>
      <c r="H4456" t="s">
        <v>97</v>
      </c>
      <c r="I4456" t="s">
        <v>39</v>
      </c>
      <c r="J4456" s="3">
        <v>19418</v>
      </c>
      <c r="K4456" s="3">
        <v>0.73250000000000004</v>
      </c>
      <c r="L4456" s="3">
        <v>14223.684999999999</v>
      </c>
      <c r="M4456" s="3">
        <v>363.85259000000002</v>
      </c>
      <c r="N4456" s="3">
        <v>18.092444</v>
      </c>
      <c r="O4456" s="3">
        <v>849736.97560000001</v>
      </c>
      <c r="P4456" s="3">
        <v>121102.68</v>
      </c>
      <c r="Q4456" s="3">
        <v>295832.13</v>
      </c>
    </row>
    <row r="4457" spans="1:17" x14ac:dyDescent="0.35">
      <c r="A4457" s="1">
        <v>44774</v>
      </c>
      <c r="B4457">
        <v>2022</v>
      </c>
      <c r="C4457">
        <v>8</v>
      </c>
      <c r="D4457" t="s">
        <v>31</v>
      </c>
      <c r="E4457">
        <v>1</v>
      </c>
      <c r="F4457" t="s">
        <v>32</v>
      </c>
      <c r="G4457" t="s">
        <v>338</v>
      </c>
      <c r="H4457" t="s">
        <v>97</v>
      </c>
      <c r="I4457" t="s">
        <v>39</v>
      </c>
      <c r="J4457" s="3">
        <v>40880</v>
      </c>
      <c r="K4457" s="3">
        <v>1.0228999999999999</v>
      </c>
      <c r="L4457" s="3">
        <v>41816.152000000002</v>
      </c>
      <c r="M4457" s="3">
        <v>1396.7655910000001</v>
      </c>
      <c r="N4457" s="3">
        <v>53.426363000000002</v>
      </c>
      <c r="O4457" s="3">
        <v>2395110.8053000001</v>
      </c>
      <c r="P4457" s="3">
        <v>348924.53</v>
      </c>
      <c r="Q4457" s="3">
        <v>830440.62</v>
      </c>
    </row>
    <row r="4458" spans="1:17" x14ac:dyDescent="0.35">
      <c r="A4458" s="1">
        <v>44896</v>
      </c>
      <c r="B4458">
        <v>2022</v>
      </c>
      <c r="C4458">
        <v>12</v>
      </c>
      <c r="D4458" t="s">
        <v>31</v>
      </c>
      <c r="E4458">
        <v>1</v>
      </c>
      <c r="F4458" t="s">
        <v>32</v>
      </c>
      <c r="G4458" t="s">
        <v>98</v>
      </c>
      <c r="H4458" t="s">
        <v>97</v>
      </c>
      <c r="I4458" t="s">
        <v>39</v>
      </c>
      <c r="J4458" s="3">
        <v>3061560</v>
      </c>
      <c r="K4458" s="3">
        <v>0.88849999999999996</v>
      </c>
      <c r="L4458" s="3">
        <v>2720196.06</v>
      </c>
      <c r="M4458" s="3">
        <v>121610.31</v>
      </c>
      <c r="N4458" s="3">
        <v>2720.1060000000002</v>
      </c>
      <c r="O4458" s="3">
        <v>160463561.63800001</v>
      </c>
      <c r="P4458" s="3">
        <v>24069534.25</v>
      </c>
      <c r="Q4458" s="3">
        <v>57285480.350000001</v>
      </c>
    </row>
    <row r="4459" spans="1:17" x14ac:dyDescent="0.35">
      <c r="A4459" s="1">
        <v>43586</v>
      </c>
      <c r="B4459">
        <v>2019</v>
      </c>
      <c r="C4459">
        <v>5</v>
      </c>
      <c r="D4459" t="s">
        <v>31</v>
      </c>
      <c r="E4459">
        <v>1</v>
      </c>
      <c r="F4459" t="s">
        <v>32</v>
      </c>
      <c r="G4459" t="s">
        <v>98</v>
      </c>
      <c r="H4459" t="s">
        <v>97</v>
      </c>
      <c r="I4459" t="s">
        <v>35</v>
      </c>
      <c r="J4459" s="3">
        <v>527.91999999999996</v>
      </c>
      <c r="K4459" s="3">
        <v>658.45150000000001</v>
      </c>
      <c r="L4459" s="3">
        <v>347609.71587999997</v>
      </c>
      <c r="M4459" s="3">
        <v>14095.915904</v>
      </c>
      <c r="N4459" s="3">
        <v>347.60965199999998</v>
      </c>
      <c r="O4459" s="3">
        <v>18309503.796</v>
      </c>
      <c r="P4459" s="3">
        <v>0</v>
      </c>
      <c r="Q4459" s="3">
        <v>3295710.69</v>
      </c>
    </row>
    <row r="4460" spans="1:17" x14ac:dyDescent="0.35">
      <c r="A4460" s="1">
        <v>44470</v>
      </c>
      <c r="B4460">
        <v>2021</v>
      </c>
      <c r="C4460">
        <v>10</v>
      </c>
      <c r="D4460" t="s">
        <v>31</v>
      </c>
      <c r="E4460">
        <v>1</v>
      </c>
      <c r="F4460" t="s">
        <v>32</v>
      </c>
      <c r="G4460" t="s">
        <v>338</v>
      </c>
      <c r="H4460" t="s">
        <v>97</v>
      </c>
      <c r="I4460" t="s">
        <v>39</v>
      </c>
      <c r="J4460" s="3">
        <v>452700</v>
      </c>
      <c r="K4460" s="3">
        <v>0.76119999999999999</v>
      </c>
      <c r="L4460" s="3">
        <v>344595.24</v>
      </c>
      <c r="M4460" s="3">
        <v>8737.0894100000005</v>
      </c>
      <c r="N4460" s="3">
        <v>438.21259600000002</v>
      </c>
      <c r="O4460" s="3">
        <v>20541103.057399999</v>
      </c>
      <c r="P4460" s="3">
        <v>2928198.05</v>
      </c>
      <c r="Q4460" s="3">
        <v>7152685.3099999996</v>
      </c>
    </row>
    <row r="4461" spans="1:17" x14ac:dyDescent="0.35">
      <c r="A4461" s="1">
        <v>44287</v>
      </c>
      <c r="B4461">
        <v>2021</v>
      </c>
      <c r="C4461">
        <v>4</v>
      </c>
      <c r="D4461" t="s">
        <v>31</v>
      </c>
      <c r="E4461">
        <v>1</v>
      </c>
      <c r="F4461" t="s">
        <v>32</v>
      </c>
      <c r="G4461" t="s">
        <v>338</v>
      </c>
      <c r="H4461" t="s">
        <v>97</v>
      </c>
      <c r="I4461" t="s">
        <v>39</v>
      </c>
      <c r="J4461" s="3">
        <v>30660</v>
      </c>
      <c r="K4461" s="3">
        <v>0.65900000000000003</v>
      </c>
      <c r="L4461" s="3">
        <v>20204.939999999999</v>
      </c>
      <c r="M4461" s="3">
        <v>659.17491700000005</v>
      </c>
      <c r="N4461" s="3">
        <v>25.968425</v>
      </c>
      <c r="O4461" s="3">
        <v>1225440.2845999999</v>
      </c>
      <c r="P4461" s="3">
        <v>172834.03</v>
      </c>
      <c r="Q4461" s="3">
        <v>424515.24</v>
      </c>
    </row>
    <row r="4462" spans="1:17" x14ac:dyDescent="0.35">
      <c r="A4462" s="1">
        <v>44621</v>
      </c>
      <c r="B4462">
        <v>2022</v>
      </c>
      <c r="C4462">
        <v>3</v>
      </c>
      <c r="D4462" t="s">
        <v>31</v>
      </c>
      <c r="E4462">
        <v>1</v>
      </c>
      <c r="F4462" t="s">
        <v>32</v>
      </c>
      <c r="G4462" t="s">
        <v>338</v>
      </c>
      <c r="H4462" t="s">
        <v>97</v>
      </c>
      <c r="I4462" t="s">
        <v>39</v>
      </c>
      <c r="J4462" s="3">
        <v>2506820</v>
      </c>
      <c r="K4462" s="3">
        <v>0.77349999999999997</v>
      </c>
      <c r="L4462" s="3">
        <v>1939025.27</v>
      </c>
      <c r="M4462" s="3">
        <v>88992.040961000006</v>
      </c>
      <c r="N4462" s="3">
        <v>2517.597385</v>
      </c>
      <c r="O4462" s="3">
        <v>114979856.00139999</v>
      </c>
      <c r="P4462" s="3">
        <v>16052220.689999999</v>
      </c>
      <c r="Q4462" s="3">
        <v>39636307.310000002</v>
      </c>
    </row>
    <row r="4463" spans="1:17" x14ac:dyDescent="0.35">
      <c r="A4463" s="1">
        <v>43556</v>
      </c>
      <c r="B4463">
        <v>2019</v>
      </c>
      <c r="C4463">
        <v>4</v>
      </c>
      <c r="D4463" t="s">
        <v>121</v>
      </c>
      <c r="E4463">
        <v>1</v>
      </c>
      <c r="F4463" t="s">
        <v>32</v>
      </c>
      <c r="G4463" t="s">
        <v>821</v>
      </c>
      <c r="H4463" t="s">
        <v>97</v>
      </c>
      <c r="I4463" t="s">
        <v>39</v>
      </c>
      <c r="J4463" s="3">
        <v>352100</v>
      </c>
      <c r="K4463" s="3">
        <v>0.64949999999999997</v>
      </c>
      <c r="L4463" s="3">
        <v>228688.95</v>
      </c>
      <c r="M4463" s="3">
        <v>10739.004471</v>
      </c>
      <c r="N4463" s="3">
        <v>311.25614100000001</v>
      </c>
      <c r="O4463" s="3">
        <v>12119142.7918</v>
      </c>
      <c r="P4463" s="3">
        <v>0</v>
      </c>
      <c r="Q4463" s="3">
        <v>2181445.7000000002</v>
      </c>
    </row>
    <row r="4464" spans="1:17" x14ac:dyDescent="0.35">
      <c r="A4464" s="1">
        <v>43800</v>
      </c>
      <c r="B4464">
        <v>2019</v>
      </c>
      <c r="C4464">
        <v>12</v>
      </c>
      <c r="D4464" t="s">
        <v>31</v>
      </c>
      <c r="E4464">
        <v>1</v>
      </c>
      <c r="F4464" t="s">
        <v>32</v>
      </c>
      <c r="G4464" t="s">
        <v>98</v>
      </c>
      <c r="H4464" t="s">
        <v>97</v>
      </c>
      <c r="I4464" t="s">
        <v>35</v>
      </c>
      <c r="J4464" s="3">
        <v>505</v>
      </c>
      <c r="K4464" s="3">
        <v>549.51599999999996</v>
      </c>
      <c r="L4464" s="3">
        <v>277505.58</v>
      </c>
      <c r="M4464" s="3">
        <v>25250</v>
      </c>
      <c r="N4464" s="3">
        <v>242.4</v>
      </c>
      <c r="O4464" s="3">
        <v>16025411.6731</v>
      </c>
      <c r="P4464" s="3">
        <v>0</v>
      </c>
      <c r="Q4464" s="3">
        <v>2884574.1</v>
      </c>
    </row>
    <row r="4465" spans="1:17" x14ac:dyDescent="0.35">
      <c r="A4465" s="1">
        <v>44593</v>
      </c>
      <c r="B4465">
        <v>2022</v>
      </c>
      <c r="C4465">
        <v>2</v>
      </c>
      <c r="D4465" t="s">
        <v>31</v>
      </c>
      <c r="E4465">
        <v>1</v>
      </c>
      <c r="F4465" t="s">
        <v>32</v>
      </c>
      <c r="G4465" t="s">
        <v>338</v>
      </c>
      <c r="H4465" t="s">
        <v>97</v>
      </c>
      <c r="I4465" t="s">
        <v>39</v>
      </c>
      <c r="J4465" s="3">
        <v>21357</v>
      </c>
      <c r="K4465" s="3">
        <v>0.76980000000000004</v>
      </c>
      <c r="L4465" s="3">
        <v>16440.618600000002</v>
      </c>
      <c r="M4465" s="3">
        <v>773.986763</v>
      </c>
      <c r="N4465" s="3">
        <v>21.371561</v>
      </c>
      <c r="O4465" s="3">
        <v>991854.92260000005</v>
      </c>
      <c r="P4465" s="3">
        <v>138303.66</v>
      </c>
      <c r="Q4465" s="3">
        <v>341702.99</v>
      </c>
    </row>
    <row r="4466" spans="1:17" x14ac:dyDescent="0.35">
      <c r="A4466" s="1">
        <v>44682</v>
      </c>
      <c r="B4466">
        <v>2022</v>
      </c>
      <c r="C4466">
        <v>5</v>
      </c>
      <c r="D4466" t="s">
        <v>31</v>
      </c>
      <c r="E4466">
        <v>1</v>
      </c>
      <c r="F4466" t="s">
        <v>32</v>
      </c>
      <c r="G4466" t="s">
        <v>338</v>
      </c>
      <c r="H4466" t="s">
        <v>97</v>
      </c>
      <c r="I4466" t="s">
        <v>39</v>
      </c>
      <c r="J4466" s="3">
        <v>2179580</v>
      </c>
      <c r="K4466" s="3">
        <v>1.0227999999999999</v>
      </c>
      <c r="L4466" s="3">
        <v>2229274.4240000001</v>
      </c>
      <c r="M4466" s="3">
        <v>74429.793776000006</v>
      </c>
      <c r="N4466" s="3">
        <v>2848.1656630000002</v>
      </c>
      <c r="O4466" s="3">
        <v>130331144.89390001</v>
      </c>
      <c r="P4466" s="3">
        <v>18492056.870000001</v>
      </c>
      <c r="Q4466" s="3">
        <v>45279299.909999996</v>
      </c>
    </row>
    <row r="4467" spans="1:17" x14ac:dyDescent="0.35">
      <c r="A4467" s="1">
        <v>44621</v>
      </c>
      <c r="B4467">
        <v>2022</v>
      </c>
      <c r="C4467">
        <v>3</v>
      </c>
      <c r="D4467" t="s">
        <v>31</v>
      </c>
      <c r="E4467">
        <v>1</v>
      </c>
      <c r="F4467" t="s">
        <v>32</v>
      </c>
      <c r="G4467" t="s">
        <v>338</v>
      </c>
      <c r="H4467" t="s">
        <v>97</v>
      </c>
      <c r="I4467" t="s">
        <v>39</v>
      </c>
      <c r="J4467" s="3">
        <v>24528</v>
      </c>
      <c r="K4467" s="3">
        <v>0.77349999999999997</v>
      </c>
      <c r="L4467" s="3">
        <v>18972.407999999999</v>
      </c>
      <c r="M4467" s="3">
        <v>870.71161099999995</v>
      </c>
      <c r="N4467" s="3">
        <v>24.632553999999999</v>
      </c>
      <c r="O4467" s="3">
        <v>1125021.3051</v>
      </c>
      <c r="P4467" s="3">
        <v>157063.07999999999</v>
      </c>
      <c r="Q4467" s="3">
        <v>387821.76</v>
      </c>
    </row>
    <row r="4468" spans="1:17" x14ac:dyDescent="0.35">
      <c r="A4468" s="1">
        <v>44593</v>
      </c>
      <c r="B4468">
        <v>2022</v>
      </c>
      <c r="C4468">
        <v>2</v>
      </c>
      <c r="D4468" t="s">
        <v>31</v>
      </c>
      <c r="E4468">
        <v>1</v>
      </c>
      <c r="F4468" t="s">
        <v>32</v>
      </c>
      <c r="G4468" t="s">
        <v>338</v>
      </c>
      <c r="H4468" t="s">
        <v>97</v>
      </c>
      <c r="I4468" t="s">
        <v>39</v>
      </c>
      <c r="J4468" s="3">
        <v>30660</v>
      </c>
      <c r="K4468" s="3">
        <v>0.76980000000000004</v>
      </c>
      <c r="L4468" s="3">
        <v>23602.067999999999</v>
      </c>
      <c r="M4468" s="3">
        <v>1111.074308</v>
      </c>
      <c r="N4468" s="3">
        <v>30.679326</v>
      </c>
      <c r="O4468" s="3">
        <v>1423901.8554</v>
      </c>
      <c r="P4468" s="3">
        <v>198548.03</v>
      </c>
      <c r="Q4468" s="3">
        <v>490571.18</v>
      </c>
    </row>
    <row r="4469" spans="1:17" x14ac:dyDescent="0.35">
      <c r="A4469" s="1">
        <v>44682</v>
      </c>
      <c r="B4469">
        <v>2022</v>
      </c>
      <c r="C4469">
        <v>5</v>
      </c>
      <c r="D4469" t="s">
        <v>31</v>
      </c>
      <c r="E4469">
        <v>1</v>
      </c>
      <c r="F4469" t="s">
        <v>32</v>
      </c>
      <c r="G4469" t="s">
        <v>338</v>
      </c>
      <c r="H4469" t="s">
        <v>97</v>
      </c>
      <c r="I4469" t="s">
        <v>39</v>
      </c>
      <c r="J4469" s="3">
        <v>19323</v>
      </c>
      <c r="K4469" s="3">
        <v>0.96279999999999999</v>
      </c>
      <c r="L4469" s="3">
        <v>18604.184399999998</v>
      </c>
      <c r="M4469" s="3">
        <v>659.84153700000002</v>
      </c>
      <c r="N4469" s="3">
        <v>23.847037</v>
      </c>
      <c r="O4469" s="3">
        <v>1090956.0060000001</v>
      </c>
      <c r="P4469" s="3">
        <v>154301.82</v>
      </c>
      <c r="Q4469" s="3">
        <v>378465.98</v>
      </c>
    </row>
    <row r="4470" spans="1:17" x14ac:dyDescent="0.35">
      <c r="A4470" s="1">
        <v>44593</v>
      </c>
      <c r="B4470">
        <v>2022</v>
      </c>
      <c r="C4470">
        <v>2</v>
      </c>
      <c r="D4470" t="s">
        <v>31</v>
      </c>
      <c r="E4470">
        <v>1</v>
      </c>
      <c r="F4470" t="s">
        <v>32</v>
      </c>
      <c r="G4470" t="s">
        <v>338</v>
      </c>
      <c r="H4470" t="s">
        <v>97</v>
      </c>
      <c r="I4470" t="s">
        <v>39</v>
      </c>
      <c r="J4470" s="3">
        <v>32128</v>
      </c>
      <c r="K4470" s="3">
        <v>0.76980000000000004</v>
      </c>
      <c r="L4470" s="3">
        <v>24732.134399999999</v>
      </c>
      <c r="M4470" s="3">
        <v>1164.3072</v>
      </c>
      <c r="N4470" s="3">
        <v>32.149208000000002</v>
      </c>
      <c r="O4470" s="3">
        <v>1492078.2390999999</v>
      </c>
      <c r="P4470" s="3">
        <v>208054.5</v>
      </c>
      <c r="Q4470" s="3">
        <v>514059.72</v>
      </c>
    </row>
    <row r="4471" spans="1:17" x14ac:dyDescent="0.35">
      <c r="A4471" s="1">
        <v>44470</v>
      </c>
      <c r="B4471">
        <v>2021</v>
      </c>
      <c r="C4471">
        <v>10</v>
      </c>
      <c r="D4471" t="s">
        <v>31</v>
      </c>
      <c r="E4471">
        <v>1</v>
      </c>
      <c r="F4471" t="s">
        <v>32</v>
      </c>
      <c r="G4471" t="s">
        <v>338</v>
      </c>
      <c r="H4471" t="s">
        <v>97</v>
      </c>
      <c r="I4471" t="s">
        <v>39</v>
      </c>
      <c r="J4471" s="3">
        <v>14056</v>
      </c>
      <c r="K4471" s="3">
        <v>0.76119999999999999</v>
      </c>
      <c r="L4471" s="3">
        <v>10699.4272</v>
      </c>
      <c r="M4471" s="3">
        <v>271.22532899999999</v>
      </c>
      <c r="N4471" s="3">
        <v>13.603427</v>
      </c>
      <c r="O4471" s="3">
        <v>637786.04940000002</v>
      </c>
      <c r="P4471" s="3">
        <v>90918.39</v>
      </c>
      <c r="Q4471" s="3">
        <v>222085.59</v>
      </c>
    </row>
    <row r="4472" spans="1:17" x14ac:dyDescent="0.35">
      <c r="A4472" s="1">
        <v>44440</v>
      </c>
      <c r="B4472">
        <v>2021</v>
      </c>
      <c r="C4472">
        <v>9</v>
      </c>
      <c r="D4472" t="s">
        <v>31</v>
      </c>
      <c r="E4472">
        <v>1</v>
      </c>
      <c r="F4472" t="s">
        <v>32</v>
      </c>
      <c r="G4472" t="s">
        <v>338</v>
      </c>
      <c r="H4472" t="s">
        <v>97</v>
      </c>
      <c r="I4472" t="s">
        <v>39</v>
      </c>
      <c r="J4472" s="3">
        <v>45495</v>
      </c>
      <c r="K4472" s="3">
        <v>0.76100000000000001</v>
      </c>
      <c r="L4472" s="3">
        <v>34621.695</v>
      </c>
      <c r="M4472" s="3">
        <v>885.65002000000004</v>
      </c>
      <c r="N4472" s="3">
        <v>44.038640000000001</v>
      </c>
      <c r="O4472" s="3">
        <v>2068336.1340000001</v>
      </c>
      <c r="P4472" s="3">
        <v>294774.8</v>
      </c>
      <c r="Q4472" s="3">
        <v>720134.76</v>
      </c>
    </row>
    <row r="4473" spans="1:17" x14ac:dyDescent="0.35">
      <c r="A4473" s="1">
        <v>43647</v>
      </c>
      <c r="B4473">
        <v>2019</v>
      </c>
      <c r="C4473">
        <v>7</v>
      </c>
      <c r="D4473" t="s">
        <v>31</v>
      </c>
      <c r="E4473">
        <v>1</v>
      </c>
      <c r="F4473" t="s">
        <v>32</v>
      </c>
      <c r="G4473" t="s">
        <v>1188</v>
      </c>
      <c r="H4473" t="s">
        <v>97</v>
      </c>
      <c r="I4473" t="s">
        <v>39</v>
      </c>
      <c r="J4473" s="3">
        <v>100900</v>
      </c>
      <c r="K4473" s="3">
        <v>0.63229999999999997</v>
      </c>
      <c r="L4473" s="3">
        <v>63799.07</v>
      </c>
      <c r="M4473" s="3">
        <v>2295.7144210000001</v>
      </c>
      <c r="N4473" s="3">
        <v>85.925199000000006</v>
      </c>
      <c r="O4473" s="3">
        <v>3364035.2340000002</v>
      </c>
      <c r="P4473" s="3">
        <v>0</v>
      </c>
      <c r="Q4473" s="3">
        <v>605526.34</v>
      </c>
    </row>
    <row r="4474" spans="1:17" x14ac:dyDescent="0.35">
      <c r="A4474" s="1">
        <v>43739</v>
      </c>
      <c r="B4474">
        <v>2019</v>
      </c>
      <c r="C4474">
        <v>10</v>
      </c>
      <c r="D4474" t="s">
        <v>31</v>
      </c>
      <c r="E4474">
        <v>1</v>
      </c>
      <c r="F4474" t="s">
        <v>32</v>
      </c>
      <c r="G4474" t="s">
        <v>98</v>
      </c>
      <c r="H4474" t="s">
        <v>97</v>
      </c>
      <c r="I4474" t="s">
        <v>35</v>
      </c>
      <c r="J4474" s="3">
        <v>515.82000000000005</v>
      </c>
      <c r="K4474" s="3">
        <v>575.75</v>
      </c>
      <c r="L4474" s="3">
        <v>296983.36499999999</v>
      </c>
      <c r="M4474" s="3">
        <v>12508.64</v>
      </c>
      <c r="N4474" s="3">
        <v>296.98</v>
      </c>
      <c r="O4474" s="3">
        <v>16249237.7415</v>
      </c>
      <c r="P4474" s="3">
        <v>0</v>
      </c>
      <c r="Q4474" s="3">
        <v>2924862.79</v>
      </c>
    </row>
    <row r="4475" spans="1:17" x14ac:dyDescent="0.35">
      <c r="A4475" s="1">
        <v>44287</v>
      </c>
      <c r="B4475">
        <v>2021</v>
      </c>
      <c r="C4475">
        <v>4</v>
      </c>
      <c r="D4475" t="s">
        <v>31</v>
      </c>
      <c r="E4475">
        <v>1</v>
      </c>
      <c r="F4475" t="s">
        <v>32</v>
      </c>
      <c r="G4475" t="s">
        <v>338</v>
      </c>
      <c r="H4475" t="s">
        <v>97</v>
      </c>
      <c r="I4475" t="s">
        <v>39</v>
      </c>
      <c r="J4475" s="3">
        <v>583480</v>
      </c>
      <c r="K4475" s="3">
        <v>0.65900000000000003</v>
      </c>
      <c r="L4475" s="3">
        <v>384513.32</v>
      </c>
      <c r="M4475" s="3">
        <v>12544.771956000001</v>
      </c>
      <c r="N4475" s="3">
        <v>494.20565900000003</v>
      </c>
      <c r="O4475" s="3">
        <v>23320935.984000001</v>
      </c>
      <c r="P4475" s="3">
        <v>3289145.56</v>
      </c>
      <c r="Q4475" s="3">
        <v>8078804.8799999999</v>
      </c>
    </row>
    <row r="4476" spans="1:17" x14ac:dyDescent="0.35">
      <c r="A4476" s="1">
        <v>44166</v>
      </c>
      <c r="B4476">
        <v>2020</v>
      </c>
      <c r="C4476">
        <v>12</v>
      </c>
      <c r="D4476" t="s">
        <v>31</v>
      </c>
      <c r="E4476">
        <v>1</v>
      </c>
      <c r="F4476" t="s">
        <v>32</v>
      </c>
      <c r="G4476" t="s">
        <v>338</v>
      </c>
      <c r="H4476" t="s">
        <v>97</v>
      </c>
      <c r="I4476" t="s">
        <v>39</v>
      </c>
      <c r="J4476" s="3">
        <v>62342</v>
      </c>
      <c r="K4476" s="3">
        <v>0.53129999999999999</v>
      </c>
      <c r="L4476" s="3">
        <v>33122.304600000003</v>
      </c>
      <c r="M4476" s="3">
        <v>1535.660824</v>
      </c>
      <c r="N4476" s="3">
        <v>39.462184999999998</v>
      </c>
      <c r="O4476" s="3">
        <v>2093561.6231</v>
      </c>
      <c r="P4476" s="3">
        <v>289623.43440000003</v>
      </c>
      <c r="Q4476" s="3">
        <v>709233.4277</v>
      </c>
    </row>
    <row r="4477" spans="1:17" x14ac:dyDescent="0.35">
      <c r="A4477" s="1">
        <v>44621</v>
      </c>
      <c r="B4477">
        <v>2022</v>
      </c>
      <c r="C4477">
        <v>3</v>
      </c>
      <c r="D4477" t="s">
        <v>31</v>
      </c>
      <c r="E4477">
        <v>1</v>
      </c>
      <c r="F4477" t="s">
        <v>32</v>
      </c>
      <c r="G4477" t="s">
        <v>98</v>
      </c>
      <c r="H4477" t="s">
        <v>97</v>
      </c>
      <c r="I4477" t="s">
        <v>39</v>
      </c>
      <c r="J4477" s="3">
        <v>485078</v>
      </c>
      <c r="K4477" s="3">
        <v>0.7359</v>
      </c>
      <c r="L4477" s="3">
        <v>356968.90019999997</v>
      </c>
      <c r="M4477" s="3">
        <v>17245.150000000001</v>
      </c>
      <c r="N4477" s="3">
        <v>356.96199999999999</v>
      </c>
      <c r="O4477" s="3">
        <v>21241222.573199999</v>
      </c>
      <c r="P4477" s="3">
        <v>3186183.39</v>
      </c>
      <c r="Q4477" s="3">
        <v>7583113.1799999997</v>
      </c>
    </row>
    <row r="4478" spans="1:17" x14ac:dyDescent="0.35">
      <c r="A4478" s="1">
        <v>44593</v>
      </c>
      <c r="B4478">
        <v>2022</v>
      </c>
      <c r="C4478">
        <v>2</v>
      </c>
      <c r="D4478" t="s">
        <v>31</v>
      </c>
      <c r="E4478">
        <v>1</v>
      </c>
      <c r="F4478" t="s">
        <v>32</v>
      </c>
      <c r="G4478" t="s">
        <v>338</v>
      </c>
      <c r="H4478" t="s">
        <v>97</v>
      </c>
      <c r="I4478" t="s">
        <v>39</v>
      </c>
      <c r="J4478" s="3">
        <v>22638</v>
      </c>
      <c r="K4478" s="3">
        <v>0.76980000000000004</v>
      </c>
      <c r="L4478" s="3">
        <v>17426.732400000001</v>
      </c>
      <c r="M4478" s="3">
        <v>820.40324699999996</v>
      </c>
      <c r="N4478" s="3">
        <v>22.653227000000001</v>
      </c>
      <c r="O4478" s="3">
        <v>1051346.7124000001</v>
      </c>
      <c r="P4478" s="3">
        <v>146599.16</v>
      </c>
      <c r="Q4478" s="3">
        <v>362216.26</v>
      </c>
    </row>
    <row r="4479" spans="1:17" x14ac:dyDescent="0.35">
      <c r="A4479" s="1">
        <v>44774</v>
      </c>
      <c r="B4479">
        <v>2022</v>
      </c>
      <c r="C4479">
        <v>8</v>
      </c>
      <c r="D4479" t="s">
        <v>31</v>
      </c>
      <c r="E4479">
        <v>1</v>
      </c>
      <c r="F4479" t="s">
        <v>32</v>
      </c>
      <c r="G4479" t="s">
        <v>338</v>
      </c>
      <c r="H4479" t="s">
        <v>97</v>
      </c>
      <c r="I4479" t="s">
        <v>39</v>
      </c>
      <c r="J4479" s="3">
        <v>85935</v>
      </c>
      <c r="K4479" s="3">
        <v>1.0228999999999999</v>
      </c>
      <c r="L4479" s="3">
        <v>87902.911500000002</v>
      </c>
      <c r="M4479" s="3">
        <v>2936.1521029999999</v>
      </c>
      <c r="N4479" s="3">
        <v>112.30798299999999</v>
      </c>
      <c r="O4479" s="3">
        <v>5034829.9182000002</v>
      </c>
      <c r="P4479" s="3">
        <v>733484.1</v>
      </c>
      <c r="Q4479" s="3">
        <v>1745692.62</v>
      </c>
    </row>
    <row r="4480" spans="1:17" x14ac:dyDescent="0.35">
      <c r="A4480" s="1">
        <v>44835</v>
      </c>
      <c r="B4480">
        <v>2022</v>
      </c>
      <c r="C4480">
        <v>10</v>
      </c>
      <c r="D4480" t="s">
        <v>31</v>
      </c>
      <c r="E4480">
        <v>1</v>
      </c>
      <c r="F4480" t="s">
        <v>32</v>
      </c>
      <c r="G4480" t="s">
        <v>98</v>
      </c>
      <c r="H4480" t="s">
        <v>97</v>
      </c>
      <c r="I4480" t="s">
        <v>39</v>
      </c>
      <c r="J4480" s="3">
        <v>222723</v>
      </c>
      <c r="K4480" s="3">
        <v>1.165</v>
      </c>
      <c r="L4480" s="3">
        <v>259472.29500000001</v>
      </c>
      <c r="M4480" s="3">
        <v>7755.630365</v>
      </c>
      <c r="N4480" s="3">
        <v>5189.4375440000003</v>
      </c>
      <c r="O4480" s="3">
        <v>14640154.529999999</v>
      </c>
      <c r="P4480" s="3">
        <v>0</v>
      </c>
      <c r="Q4480" s="3">
        <v>0</v>
      </c>
    </row>
    <row r="4481" spans="1:17" x14ac:dyDescent="0.35">
      <c r="A4481" s="1">
        <v>44621</v>
      </c>
      <c r="B4481">
        <v>2022</v>
      </c>
      <c r="C4481">
        <v>3</v>
      </c>
      <c r="D4481" t="s">
        <v>31</v>
      </c>
      <c r="E4481">
        <v>1</v>
      </c>
      <c r="F4481" t="s">
        <v>32</v>
      </c>
      <c r="G4481" t="s">
        <v>338</v>
      </c>
      <c r="H4481" t="s">
        <v>97</v>
      </c>
      <c r="I4481" t="s">
        <v>39</v>
      </c>
      <c r="J4481" s="3">
        <v>48336</v>
      </c>
      <c r="K4481" s="3">
        <v>0.77349999999999997</v>
      </c>
      <c r="L4481" s="3">
        <v>37387.896000000001</v>
      </c>
      <c r="M4481" s="3">
        <v>1715.8987529999999</v>
      </c>
      <c r="N4481" s="3">
        <v>48.543018000000004</v>
      </c>
      <c r="O4481" s="3">
        <v>2217018.5014</v>
      </c>
      <c r="P4481" s="3">
        <v>309515.7</v>
      </c>
      <c r="Q4481" s="3">
        <v>764259.32</v>
      </c>
    </row>
    <row r="4482" spans="1:17" x14ac:dyDescent="0.35">
      <c r="A4482" s="1">
        <v>44317</v>
      </c>
      <c r="B4482">
        <v>2021</v>
      </c>
      <c r="C4482">
        <v>5</v>
      </c>
      <c r="D4482" t="s">
        <v>31</v>
      </c>
      <c r="E4482">
        <v>1</v>
      </c>
      <c r="F4482" t="s">
        <v>32</v>
      </c>
      <c r="G4482" t="s">
        <v>334</v>
      </c>
      <c r="H4482" t="s">
        <v>97</v>
      </c>
      <c r="I4482" t="s">
        <v>39</v>
      </c>
      <c r="J4482" s="3">
        <v>489850</v>
      </c>
      <c r="K4482" s="3">
        <v>0.64019999999999999</v>
      </c>
      <c r="L4482" s="3">
        <v>313601.96999999997</v>
      </c>
      <c r="M4482" s="3">
        <v>10531.78</v>
      </c>
      <c r="N4482" s="3">
        <v>313.601</v>
      </c>
      <c r="O4482" s="3">
        <v>19049340.868500002</v>
      </c>
      <c r="P4482" s="3">
        <v>2682776.44</v>
      </c>
      <c r="Q4482" s="3">
        <v>6594410.71</v>
      </c>
    </row>
    <row r="4483" spans="1:17" x14ac:dyDescent="0.35">
      <c r="A4483" s="1">
        <v>44682</v>
      </c>
      <c r="B4483">
        <v>2022</v>
      </c>
      <c r="C4483">
        <v>5</v>
      </c>
      <c r="D4483" t="s">
        <v>31</v>
      </c>
      <c r="E4483">
        <v>1</v>
      </c>
      <c r="F4483" t="s">
        <v>32</v>
      </c>
      <c r="G4483" t="s">
        <v>338</v>
      </c>
      <c r="H4483" t="s">
        <v>97</v>
      </c>
      <c r="I4483" t="s">
        <v>39</v>
      </c>
      <c r="J4483" s="3">
        <v>60660</v>
      </c>
      <c r="K4483" s="3">
        <v>0.96279999999999999</v>
      </c>
      <c r="L4483" s="3">
        <v>58403.447999999997</v>
      </c>
      <c r="M4483" s="3">
        <v>2071.5231950000002</v>
      </c>
      <c r="N4483" s="3">
        <v>74.865990999999994</v>
      </c>
      <c r="O4483" s="3">
        <v>3424799.0126</v>
      </c>
      <c r="P4483" s="3">
        <v>484394.15</v>
      </c>
      <c r="Q4483" s="3">
        <v>1188104.68</v>
      </c>
    </row>
    <row r="4484" spans="1:17" x14ac:dyDescent="0.35">
      <c r="A4484" s="1">
        <v>44562</v>
      </c>
      <c r="B4484">
        <v>2022</v>
      </c>
      <c r="C4484">
        <v>1</v>
      </c>
      <c r="D4484" t="s">
        <v>31</v>
      </c>
      <c r="E4484">
        <v>1</v>
      </c>
      <c r="F4484" t="s">
        <v>32</v>
      </c>
      <c r="G4484" t="s">
        <v>338</v>
      </c>
      <c r="H4484" t="s">
        <v>97</v>
      </c>
      <c r="I4484" t="s">
        <v>39</v>
      </c>
      <c r="J4484" s="3">
        <v>29000</v>
      </c>
      <c r="K4484" s="3">
        <v>0.76100000000000001</v>
      </c>
      <c r="L4484" s="3">
        <v>22069</v>
      </c>
      <c r="M4484" s="3">
        <v>565.49519699999996</v>
      </c>
      <c r="N4484" s="3">
        <v>28.071760000000001</v>
      </c>
      <c r="O4484" s="3">
        <v>1340549.889</v>
      </c>
      <c r="P4484" s="3">
        <v>191041.57</v>
      </c>
      <c r="Q4484" s="3">
        <v>466719.11</v>
      </c>
    </row>
    <row r="4485" spans="1:17" x14ac:dyDescent="0.35">
      <c r="A4485" s="1">
        <v>44440</v>
      </c>
      <c r="B4485">
        <v>2021</v>
      </c>
      <c r="C4485">
        <v>9</v>
      </c>
      <c r="D4485" t="s">
        <v>31</v>
      </c>
      <c r="E4485">
        <v>1</v>
      </c>
      <c r="F4485" t="s">
        <v>32</v>
      </c>
      <c r="G4485" t="s">
        <v>338</v>
      </c>
      <c r="H4485" t="s">
        <v>97</v>
      </c>
      <c r="I4485" t="s">
        <v>39</v>
      </c>
      <c r="J4485" s="3">
        <v>9153</v>
      </c>
      <c r="K4485" s="3">
        <v>0.73250000000000004</v>
      </c>
      <c r="L4485" s="3">
        <v>6704.5725000000002</v>
      </c>
      <c r="M4485" s="3">
        <v>171.48460900000001</v>
      </c>
      <c r="N4485" s="3">
        <v>8.5270130000000002</v>
      </c>
      <c r="O4485" s="3">
        <v>400537.77620000002</v>
      </c>
      <c r="P4485" s="3">
        <v>57083.78</v>
      </c>
      <c r="Q4485" s="3">
        <v>139455.66</v>
      </c>
    </row>
    <row r="4486" spans="1:17" x14ac:dyDescent="0.35">
      <c r="A4486" s="1">
        <v>44470</v>
      </c>
      <c r="B4486">
        <v>2021</v>
      </c>
      <c r="C4486">
        <v>10</v>
      </c>
      <c r="D4486" t="s">
        <v>31</v>
      </c>
      <c r="E4486">
        <v>1</v>
      </c>
      <c r="F4486" t="s">
        <v>32</v>
      </c>
      <c r="G4486" t="s">
        <v>338</v>
      </c>
      <c r="H4486" t="s">
        <v>97</v>
      </c>
      <c r="I4486" t="s">
        <v>39</v>
      </c>
      <c r="J4486" s="3">
        <v>25550</v>
      </c>
      <c r="K4486" s="3">
        <v>0.76119999999999999</v>
      </c>
      <c r="L4486" s="3">
        <v>19448.66</v>
      </c>
      <c r="M4486" s="3">
        <v>493.06317300000001</v>
      </c>
      <c r="N4486" s="3">
        <v>24.729801999999999</v>
      </c>
      <c r="O4486" s="3">
        <v>1159322.2512000001</v>
      </c>
      <c r="P4486" s="3">
        <v>165264.99</v>
      </c>
      <c r="Q4486" s="3">
        <v>403691.43</v>
      </c>
    </row>
    <row r="4487" spans="1:17" x14ac:dyDescent="0.35">
      <c r="A4487" s="1">
        <v>43891</v>
      </c>
      <c r="B4487">
        <v>2020</v>
      </c>
      <c r="C4487">
        <v>3</v>
      </c>
      <c r="D4487" t="s">
        <v>31</v>
      </c>
      <c r="E4487">
        <v>1</v>
      </c>
      <c r="F4487" t="s">
        <v>32</v>
      </c>
      <c r="G4487" t="s">
        <v>338</v>
      </c>
      <c r="H4487" t="s">
        <v>97</v>
      </c>
      <c r="I4487" t="s">
        <v>39</v>
      </c>
      <c r="J4487" s="3">
        <v>136215</v>
      </c>
      <c r="K4487" s="3">
        <v>0.52059999999999995</v>
      </c>
      <c r="L4487" s="3">
        <v>70913.528999999995</v>
      </c>
      <c r="M4487" s="3">
        <v>3391.7279779999999</v>
      </c>
      <c r="N4487" s="3">
        <v>84.656957000000006</v>
      </c>
      <c r="O4487" s="3">
        <v>4132016.9717000001</v>
      </c>
      <c r="P4487" s="3">
        <v>570149.03410000005</v>
      </c>
      <c r="Q4487" s="3">
        <v>1416122.8573</v>
      </c>
    </row>
    <row r="4488" spans="1:17" x14ac:dyDescent="0.35">
      <c r="A4488" s="1">
        <v>44440</v>
      </c>
      <c r="B4488">
        <v>2021</v>
      </c>
      <c r="C4488">
        <v>9</v>
      </c>
      <c r="D4488" t="s">
        <v>31</v>
      </c>
      <c r="E4488">
        <v>1</v>
      </c>
      <c r="F4488" t="s">
        <v>32</v>
      </c>
      <c r="G4488" t="s">
        <v>334</v>
      </c>
      <c r="H4488" t="s">
        <v>97</v>
      </c>
      <c r="I4488" t="s">
        <v>39</v>
      </c>
      <c r="J4488" s="3">
        <v>734775</v>
      </c>
      <c r="K4488" s="3">
        <v>0.71719999999999995</v>
      </c>
      <c r="L4488" s="3">
        <v>526980.63</v>
      </c>
      <c r="M4488" s="3">
        <v>14733.37</v>
      </c>
      <c r="N4488" s="3">
        <v>527.00900000000001</v>
      </c>
      <c r="O4488" s="3">
        <v>31541141.364300001</v>
      </c>
      <c r="P4488" s="3">
        <v>4731171.2</v>
      </c>
      <c r="Q4488" s="3">
        <v>11260181.08</v>
      </c>
    </row>
    <row r="4489" spans="1:17" x14ac:dyDescent="0.35">
      <c r="A4489" s="1">
        <v>43739</v>
      </c>
      <c r="B4489">
        <v>2019</v>
      </c>
      <c r="C4489">
        <v>10</v>
      </c>
      <c r="D4489" t="s">
        <v>31</v>
      </c>
      <c r="E4489">
        <v>1</v>
      </c>
      <c r="F4489" t="s">
        <v>32</v>
      </c>
      <c r="G4489" t="s">
        <v>98</v>
      </c>
      <c r="H4489" t="s">
        <v>97</v>
      </c>
      <c r="I4489" t="s">
        <v>35</v>
      </c>
      <c r="J4489" s="3">
        <v>284.33999999999997</v>
      </c>
      <c r="K4489" s="3">
        <v>579.90819999999997</v>
      </c>
      <c r="L4489" s="3">
        <v>164891.097588</v>
      </c>
      <c r="M4489" s="3">
        <v>6895.2268549999999</v>
      </c>
      <c r="N4489" s="3">
        <v>164.88680099999999</v>
      </c>
      <c r="O4489" s="3">
        <v>9019288.3548000008</v>
      </c>
      <c r="P4489" s="3">
        <v>0</v>
      </c>
      <c r="Q4489" s="3">
        <v>1623471.9</v>
      </c>
    </row>
    <row r="4490" spans="1:17" x14ac:dyDescent="0.35">
      <c r="A4490" s="1">
        <v>44256</v>
      </c>
      <c r="B4490">
        <v>2021</v>
      </c>
      <c r="C4490">
        <v>3</v>
      </c>
      <c r="D4490" t="s">
        <v>31</v>
      </c>
      <c r="E4490">
        <v>1</v>
      </c>
      <c r="F4490" t="s">
        <v>32</v>
      </c>
      <c r="G4490" t="s">
        <v>338</v>
      </c>
      <c r="H4490" t="s">
        <v>97</v>
      </c>
      <c r="I4490" t="s">
        <v>39</v>
      </c>
      <c r="J4490" s="3">
        <v>2095750</v>
      </c>
      <c r="K4490" s="3">
        <v>0.64780000000000004</v>
      </c>
      <c r="L4490" s="3">
        <v>1357626.85</v>
      </c>
      <c r="M4490" s="3">
        <v>68530.991943999994</v>
      </c>
      <c r="N4490" s="3">
        <v>1775.099289</v>
      </c>
      <c r="O4490" s="3">
        <v>83908890.257699996</v>
      </c>
      <c r="P4490" s="3">
        <v>11633674.16</v>
      </c>
      <c r="Q4490" s="3">
        <v>28831335.719999999</v>
      </c>
    </row>
    <row r="4491" spans="1:17" x14ac:dyDescent="0.35">
      <c r="A4491" s="1">
        <v>43497</v>
      </c>
      <c r="B4491">
        <v>2019</v>
      </c>
      <c r="C4491">
        <v>2</v>
      </c>
      <c r="D4491" t="s">
        <v>121</v>
      </c>
      <c r="E4491">
        <v>1</v>
      </c>
      <c r="F4491" t="s">
        <v>32</v>
      </c>
      <c r="G4491" t="s">
        <v>316</v>
      </c>
      <c r="H4491" t="s">
        <v>97</v>
      </c>
      <c r="I4491" t="s">
        <v>35</v>
      </c>
      <c r="J4491" s="3">
        <v>580.15</v>
      </c>
      <c r="K4491" s="3">
        <v>639.5</v>
      </c>
      <c r="L4491" s="3">
        <v>371005.92499999999</v>
      </c>
      <c r="M4491" s="3">
        <v>17694.580000000002</v>
      </c>
      <c r="N4491" s="3">
        <v>371</v>
      </c>
      <c r="O4491" s="3">
        <v>19626128.492899999</v>
      </c>
      <c r="P4491" s="3">
        <v>0</v>
      </c>
      <c r="Q4491" s="3">
        <v>3532703.12</v>
      </c>
    </row>
    <row r="4492" spans="1:17" x14ac:dyDescent="0.35">
      <c r="A4492" s="1">
        <v>43525</v>
      </c>
      <c r="B4492">
        <v>2019</v>
      </c>
      <c r="C4492">
        <v>3</v>
      </c>
      <c r="D4492" t="s">
        <v>121</v>
      </c>
      <c r="E4492">
        <v>1</v>
      </c>
      <c r="F4492" t="s">
        <v>32</v>
      </c>
      <c r="G4492" t="s">
        <v>316</v>
      </c>
      <c r="H4492" t="s">
        <v>97</v>
      </c>
      <c r="I4492" t="s">
        <v>35</v>
      </c>
      <c r="J4492" s="3">
        <v>623.25</v>
      </c>
      <c r="K4492" s="3">
        <v>643.50099999999998</v>
      </c>
      <c r="L4492" s="3">
        <v>401061.99825</v>
      </c>
      <c r="M4492" s="3">
        <v>16516.133484000002</v>
      </c>
      <c r="N4492" s="3">
        <v>401.619598</v>
      </c>
      <c r="O4492" s="3">
        <v>21121729.842</v>
      </c>
      <c r="P4492" s="3">
        <v>0</v>
      </c>
      <c r="Q4492" s="3">
        <v>3801911.37</v>
      </c>
    </row>
    <row r="4493" spans="1:17" x14ac:dyDescent="0.35">
      <c r="A4493" s="1">
        <v>44440</v>
      </c>
      <c r="B4493">
        <v>2021</v>
      </c>
      <c r="C4493">
        <v>9</v>
      </c>
      <c r="D4493" t="s">
        <v>31</v>
      </c>
      <c r="E4493">
        <v>1</v>
      </c>
      <c r="F4493" t="s">
        <v>32</v>
      </c>
      <c r="G4493" t="s">
        <v>334</v>
      </c>
      <c r="H4493" t="s">
        <v>97</v>
      </c>
      <c r="I4493" t="s">
        <v>39</v>
      </c>
      <c r="J4493" s="3">
        <v>734775</v>
      </c>
      <c r="K4493" s="3">
        <v>0.71719999999999995</v>
      </c>
      <c r="L4493" s="3">
        <v>526980.63</v>
      </c>
      <c r="M4493" s="3">
        <v>14733.37</v>
      </c>
      <c r="N4493" s="3">
        <v>527.00900000000001</v>
      </c>
      <c r="O4493" s="3">
        <v>31541141.364300001</v>
      </c>
      <c r="P4493" s="3">
        <v>4731171.2</v>
      </c>
      <c r="Q4493" s="3">
        <v>11260181.08</v>
      </c>
    </row>
    <row r="4494" spans="1:17" x14ac:dyDescent="0.35">
      <c r="A4494" s="1">
        <v>44044</v>
      </c>
      <c r="B4494">
        <v>2020</v>
      </c>
      <c r="C4494">
        <v>8</v>
      </c>
      <c r="D4494" t="s">
        <v>31</v>
      </c>
      <c r="E4494">
        <v>1</v>
      </c>
      <c r="F4494" t="s">
        <v>32</v>
      </c>
      <c r="G4494" t="s">
        <v>338</v>
      </c>
      <c r="H4494" t="s">
        <v>97</v>
      </c>
      <c r="I4494" t="s">
        <v>39</v>
      </c>
      <c r="J4494" s="3">
        <v>60660</v>
      </c>
      <c r="K4494" s="3">
        <v>0.51680000000000004</v>
      </c>
      <c r="L4494" s="3">
        <v>31349.088</v>
      </c>
      <c r="M4494" s="3">
        <v>1437.6034540000001</v>
      </c>
      <c r="N4494" s="3">
        <v>37.365555999999998</v>
      </c>
      <c r="O4494" s="3">
        <v>1988650.8211000001</v>
      </c>
      <c r="P4494" s="3">
        <v>274983.8517</v>
      </c>
      <c r="Q4494" s="3">
        <v>682438.09669999999</v>
      </c>
    </row>
    <row r="4495" spans="1:17" x14ac:dyDescent="0.35">
      <c r="A4495" s="1">
        <v>43891</v>
      </c>
      <c r="B4495">
        <v>2020</v>
      </c>
      <c r="C4495">
        <v>3</v>
      </c>
      <c r="D4495" t="s">
        <v>31</v>
      </c>
      <c r="E4495">
        <v>1</v>
      </c>
      <c r="F4495" t="s">
        <v>32</v>
      </c>
      <c r="G4495" t="s">
        <v>338</v>
      </c>
      <c r="H4495" t="s">
        <v>97</v>
      </c>
      <c r="I4495" t="s">
        <v>39</v>
      </c>
      <c r="J4495" s="3">
        <v>603600</v>
      </c>
      <c r="K4495" s="3">
        <v>0.52059999999999995</v>
      </c>
      <c r="L4495" s="3">
        <v>314234.15999999997</v>
      </c>
      <c r="M4495" s="3">
        <v>15029.578351</v>
      </c>
      <c r="N4495" s="3">
        <v>375.13573700000001</v>
      </c>
      <c r="O4495" s="3">
        <v>18309917.733800001</v>
      </c>
      <c r="P4495" s="3">
        <v>2526461.5101000001</v>
      </c>
      <c r="Q4495" s="3">
        <v>6275166.1420999998</v>
      </c>
    </row>
    <row r="4496" spans="1:17" x14ac:dyDescent="0.35">
      <c r="A4496" s="1">
        <v>44774</v>
      </c>
      <c r="B4496">
        <v>2022</v>
      </c>
      <c r="C4496">
        <v>8</v>
      </c>
      <c r="D4496" t="s">
        <v>31</v>
      </c>
      <c r="E4496">
        <v>1</v>
      </c>
      <c r="F4496" t="s">
        <v>32</v>
      </c>
      <c r="G4496" t="s">
        <v>338</v>
      </c>
      <c r="H4496" t="s">
        <v>97</v>
      </c>
      <c r="I4496" t="s">
        <v>39</v>
      </c>
      <c r="J4496" s="3">
        <v>98980</v>
      </c>
      <c r="K4496" s="3">
        <v>1.0079</v>
      </c>
      <c r="L4496" s="3">
        <v>99761.941999999995</v>
      </c>
      <c r="M4496" s="3">
        <v>3332.27268</v>
      </c>
      <c r="N4496" s="3">
        <v>127.45961800000001</v>
      </c>
      <c r="O4496" s="3">
        <v>5714082.1627000002</v>
      </c>
      <c r="P4496" s="3">
        <v>832438.92</v>
      </c>
      <c r="Q4496" s="3">
        <v>1981187.33</v>
      </c>
    </row>
    <row r="4497" spans="1:17" x14ac:dyDescent="0.35">
      <c r="A4497" s="1">
        <v>43647</v>
      </c>
      <c r="B4497">
        <v>2019</v>
      </c>
      <c r="C4497">
        <v>7</v>
      </c>
      <c r="D4497" t="s">
        <v>31</v>
      </c>
      <c r="E4497">
        <v>1</v>
      </c>
      <c r="F4497" t="s">
        <v>32</v>
      </c>
      <c r="G4497" t="s">
        <v>1189</v>
      </c>
      <c r="H4497" t="s">
        <v>97</v>
      </c>
      <c r="I4497" t="s">
        <v>39</v>
      </c>
      <c r="J4497" s="3">
        <v>2323000</v>
      </c>
      <c r="K4497" s="3">
        <v>0.63219999999999998</v>
      </c>
      <c r="L4497" s="3">
        <v>1468600.6</v>
      </c>
      <c r="M4497" s="3">
        <v>52846.206004</v>
      </c>
      <c r="N4497" s="3">
        <v>1977.9554149999999</v>
      </c>
      <c r="O4497" s="3">
        <v>77437443.978699997</v>
      </c>
      <c r="P4497" s="3">
        <v>0</v>
      </c>
      <c r="Q4497" s="3">
        <v>13938739.92</v>
      </c>
    </row>
    <row r="4498" spans="1:17" x14ac:dyDescent="0.35">
      <c r="A4498" s="1">
        <v>43770</v>
      </c>
      <c r="B4498">
        <v>2019</v>
      </c>
      <c r="C4498">
        <v>11</v>
      </c>
      <c r="D4498" t="s">
        <v>31</v>
      </c>
      <c r="E4498">
        <v>1</v>
      </c>
      <c r="F4498" t="s">
        <v>32</v>
      </c>
      <c r="G4498" t="s">
        <v>98</v>
      </c>
      <c r="H4498" t="s">
        <v>97</v>
      </c>
      <c r="I4498" t="s">
        <v>35</v>
      </c>
      <c r="J4498" s="3">
        <v>554.70000000000005</v>
      </c>
      <c r="K4498" s="3">
        <v>575.27</v>
      </c>
      <c r="L4498" s="3">
        <v>319102.26899999997</v>
      </c>
      <c r="M4498" s="3">
        <v>13451.48</v>
      </c>
      <c r="N4498" s="3">
        <v>266.26</v>
      </c>
      <c r="O4498" s="3">
        <v>17593032.065499999</v>
      </c>
      <c r="P4498" s="3">
        <v>0</v>
      </c>
      <c r="Q4498" s="3">
        <v>3166745.78</v>
      </c>
    </row>
    <row r="4499" spans="1:17" x14ac:dyDescent="0.35">
      <c r="A4499" s="1">
        <v>44743</v>
      </c>
      <c r="B4499">
        <v>2022</v>
      </c>
      <c r="C4499">
        <v>7</v>
      </c>
      <c r="D4499" t="s">
        <v>31</v>
      </c>
      <c r="E4499">
        <v>1</v>
      </c>
      <c r="F4499" t="s">
        <v>32</v>
      </c>
      <c r="G4499" t="s">
        <v>338</v>
      </c>
      <c r="H4499" t="s">
        <v>97</v>
      </c>
      <c r="I4499" t="s">
        <v>39</v>
      </c>
      <c r="J4499" s="3">
        <v>101100</v>
      </c>
      <c r="K4499" s="3">
        <v>1.0228999999999999</v>
      </c>
      <c r="L4499" s="3">
        <v>103415.19</v>
      </c>
      <c r="M4499" s="3">
        <v>3452.7488669999998</v>
      </c>
      <c r="N4499" s="3">
        <v>132.12451799999999</v>
      </c>
      <c r="O4499" s="3">
        <v>6010881.6244999999</v>
      </c>
      <c r="P4499" s="3">
        <v>852865.08</v>
      </c>
      <c r="Q4499" s="3">
        <v>2088310.2</v>
      </c>
    </row>
    <row r="4500" spans="1:17" x14ac:dyDescent="0.35">
      <c r="A4500" s="1">
        <v>44531</v>
      </c>
      <c r="B4500">
        <v>2021</v>
      </c>
      <c r="C4500">
        <v>12</v>
      </c>
      <c r="D4500" t="s">
        <v>31</v>
      </c>
      <c r="E4500">
        <v>1</v>
      </c>
      <c r="F4500" t="s">
        <v>32</v>
      </c>
      <c r="G4500" t="s">
        <v>338</v>
      </c>
      <c r="H4500" t="s">
        <v>97</v>
      </c>
      <c r="I4500" t="s">
        <v>39</v>
      </c>
      <c r="J4500" s="3">
        <v>45315</v>
      </c>
      <c r="K4500" s="3">
        <v>0.76119999999999999</v>
      </c>
      <c r="L4500" s="3">
        <v>34493.777999999998</v>
      </c>
      <c r="M4500" s="3">
        <v>874.57070999999996</v>
      </c>
      <c r="N4500" s="3">
        <v>43.864479000000003</v>
      </c>
      <c r="O4500" s="3">
        <v>2067476.7438000001</v>
      </c>
      <c r="P4500" s="3">
        <v>294714.84000000003</v>
      </c>
      <c r="Q4500" s="3">
        <v>719913.3</v>
      </c>
    </row>
    <row r="4501" spans="1:17" x14ac:dyDescent="0.35">
      <c r="A4501" s="1">
        <v>44743</v>
      </c>
      <c r="B4501">
        <v>2022</v>
      </c>
      <c r="C4501">
        <v>7</v>
      </c>
      <c r="D4501" t="s">
        <v>31</v>
      </c>
      <c r="E4501">
        <v>1</v>
      </c>
      <c r="F4501" t="s">
        <v>32</v>
      </c>
      <c r="G4501" t="s">
        <v>338</v>
      </c>
      <c r="H4501" t="s">
        <v>97</v>
      </c>
      <c r="I4501" t="s">
        <v>39</v>
      </c>
      <c r="J4501" s="3">
        <v>20340</v>
      </c>
      <c r="K4501" s="3">
        <v>1.0228999999999999</v>
      </c>
      <c r="L4501" s="3">
        <v>20805.786</v>
      </c>
      <c r="M4501" s="3">
        <v>694.60586599999999</v>
      </c>
      <c r="N4501" s="3">
        <v>26.580116</v>
      </c>
      <c r="O4501" s="3">
        <v>1209310.9025000001</v>
      </c>
      <c r="P4501" s="3">
        <v>171585.32</v>
      </c>
      <c r="Q4501" s="3">
        <v>420140.75</v>
      </c>
    </row>
    <row r="4502" spans="1:17" x14ac:dyDescent="0.35">
      <c r="A4502" s="1">
        <v>44621</v>
      </c>
      <c r="B4502">
        <v>2022</v>
      </c>
      <c r="C4502">
        <v>3</v>
      </c>
      <c r="D4502" t="s">
        <v>31</v>
      </c>
      <c r="E4502">
        <v>1</v>
      </c>
      <c r="F4502" t="s">
        <v>348</v>
      </c>
      <c r="G4502" t="s">
        <v>368</v>
      </c>
      <c r="H4502" t="s">
        <v>97</v>
      </c>
      <c r="I4502" t="s">
        <v>39</v>
      </c>
      <c r="J4502" s="3">
        <v>10345</v>
      </c>
      <c r="K4502" s="3">
        <v>1.0053000000000001</v>
      </c>
      <c r="L4502" s="3">
        <v>10399.8285</v>
      </c>
      <c r="M4502" s="3">
        <v>387.75652000000002</v>
      </c>
      <c r="N4502" s="3">
        <v>13.330593</v>
      </c>
      <c r="O4502" s="3">
        <v>608933.04779999994</v>
      </c>
      <c r="P4502" s="3">
        <v>0</v>
      </c>
      <c r="Q4502" s="3">
        <v>109607.95</v>
      </c>
    </row>
    <row r="4503" spans="1:17" x14ac:dyDescent="0.35">
      <c r="A4503" s="1">
        <v>44501</v>
      </c>
      <c r="B4503">
        <v>2021</v>
      </c>
      <c r="C4503">
        <v>11</v>
      </c>
      <c r="D4503" t="s">
        <v>31</v>
      </c>
      <c r="E4503">
        <v>1</v>
      </c>
      <c r="F4503" t="s">
        <v>348</v>
      </c>
      <c r="G4503" t="s">
        <v>432</v>
      </c>
      <c r="H4503" t="s">
        <v>97</v>
      </c>
      <c r="I4503" t="s">
        <v>35</v>
      </c>
      <c r="J4503" s="3">
        <v>27.18</v>
      </c>
      <c r="K4503" s="3">
        <v>848.04089999999997</v>
      </c>
      <c r="L4503" s="3">
        <v>23049.751661999999</v>
      </c>
      <c r="M4503" s="3">
        <v>459.48699800000003</v>
      </c>
      <c r="N4503" s="3">
        <v>11.190626</v>
      </c>
      <c r="O4503" s="3">
        <v>1330071.2032000001</v>
      </c>
      <c r="P4503" s="3">
        <v>0</v>
      </c>
      <c r="Q4503" s="3">
        <v>239412.82</v>
      </c>
    </row>
    <row r="4504" spans="1:17" x14ac:dyDescent="0.35">
      <c r="A4504" s="1">
        <v>43891</v>
      </c>
      <c r="B4504">
        <v>2020</v>
      </c>
      <c r="C4504">
        <v>3</v>
      </c>
      <c r="D4504" t="s">
        <v>31</v>
      </c>
      <c r="E4504">
        <v>1</v>
      </c>
      <c r="F4504" t="s">
        <v>348</v>
      </c>
      <c r="G4504" t="s">
        <v>368</v>
      </c>
      <c r="H4504" t="s">
        <v>97</v>
      </c>
      <c r="I4504" t="s">
        <v>35</v>
      </c>
      <c r="J4504" s="3">
        <v>83.04</v>
      </c>
      <c r="K4504" s="3">
        <v>580.09900000000005</v>
      </c>
      <c r="L4504" s="3">
        <v>48171.420960000003</v>
      </c>
      <c r="M4504" s="3">
        <v>2067.705211</v>
      </c>
      <c r="N4504" s="3">
        <v>106.38072699999999</v>
      </c>
      <c r="O4504" s="3">
        <v>2701141.6694999998</v>
      </c>
      <c r="P4504" s="3">
        <v>0</v>
      </c>
      <c r="Q4504" s="3">
        <v>486205.5</v>
      </c>
    </row>
    <row r="4505" spans="1:17" x14ac:dyDescent="0.35">
      <c r="A4505" s="1">
        <v>44621</v>
      </c>
      <c r="B4505">
        <v>2022</v>
      </c>
      <c r="C4505">
        <v>3</v>
      </c>
      <c r="D4505" t="s">
        <v>31</v>
      </c>
      <c r="E4505">
        <v>1</v>
      </c>
      <c r="F4505" t="s">
        <v>348</v>
      </c>
      <c r="G4505" t="s">
        <v>368</v>
      </c>
      <c r="H4505" t="s">
        <v>97</v>
      </c>
      <c r="I4505" t="s">
        <v>35</v>
      </c>
      <c r="J4505" s="3">
        <v>136.47</v>
      </c>
      <c r="K4505" s="3">
        <v>976.49900000000002</v>
      </c>
      <c r="L4505" s="3">
        <v>133262.81852999999</v>
      </c>
      <c r="M4505" s="3">
        <v>4844.8673179999996</v>
      </c>
      <c r="N4505" s="3">
        <v>292.45341000000002</v>
      </c>
      <c r="O4505" s="3">
        <v>7640612.8755000001</v>
      </c>
      <c r="P4505" s="3">
        <v>0</v>
      </c>
      <c r="Q4505" s="3">
        <v>1375310.32</v>
      </c>
    </row>
    <row r="4506" spans="1:17" x14ac:dyDescent="0.35">
      <c r="A4506" s="1">
        <v>44621</v>
      </c>
      <c r="B4506">
        <v>2022</v>
      </c>
      <c r="C4506">
        <v>3</v>
      </c>
      <c r="D4506" t="s">
        <v>31</v>
      </c>
      <c r="E4506">
        <v>1</v>
      </c>
      <c r="F4506" t="s">
        <v>348</v>
      </c>
      <c r="G4506" t="s">
        <v>368</v>
      </c>
      <c r="H4506" t="s">
        <v>97</v>
      </c>
      <c r="I4506" t="s">
        <v>39</v>
      </c>
      <c r="J4506" s="3">
        <v>13800</v>
      </c>
      <c r="K4506" s="3">
        <v>0.97230000000000005</v>
      </c>
      <c r="L4506" s="3">
        <v>13417.74</v>
      </c>
      <c r="M4506" s="3">
        <v>500.28279700000002</v>
      </c>
      <c r="N4506" s="3">
        <v>17.199107999999999</v>
      </c>
      <c r="O4506" s="3">
        <v>785637.76839999994</v>
      </c>
      <c r="P4506" s="3">
        <v>0</v>
      </c>
      <c r="Q4506" s="3">
        <v>141414.79999999999</v>
      </c>
    </row>
    <row r="4507" spans="1:17" x14ac:dyDescent="0.35">
      <c r="A4507" s="1">
        <v>44562</v>
      </c>
      <c r="B4507">
        <v>2022</v>
      </c>
      <c r="C4507">
        <v>1</v>
      </c>
      <c r="D4507" t="s">
        <v>31</v>
      </c>
      <c r="E4507">
        <v>1</v>
      </c>
      <c r="F4507" t="s">
        <v>348</v>
      </c>
      <c r="G4507" t="s">
        <v>368</v>
      </c>
      <c r="H4507" t="s">
        <v>97</v>
      </c>
      <c r="I4507" t="s">
        <v>35</v>
      </c>
      <c r="J4507" s="3">
        <v>250.87</v>
      </c>
      <c r="K4507" s="3">
        <v>970.73490000000004</v>
      </c>
      <c r="L4507" s="3">
        <v>243528.26436299999</v>
      </c>
      <c r="M4507" s="3">
        <v>4992.4880039999998</v>
      </c>
      <c r="N4507" s="3">
        <v>525.92757200000005</v>
      </c>
      <c r="O4507" s="3">
        <v>14389245.0011</v>
      </c>
      <c r="P4507" s="3">
        <v>0</v>
      </c>
      <c r="Q4507" s="3">
        <v>2590064.1</v>
      </c>
    </row>
    <row r="4508" spans="1:17" x14ac:dyDescent="0.35">
      <c r="A4508" s="1">
        <v>44682</v>
      </c>
      <c r="B4508">
        <v>2022</v>
      </c>
      <c r="C4508">
        <v>5</v>
      </c>
      <c r="D4508" t="s">
        <v>31</v>
      </c>
      <c r="E4508">
        <v>1</v>
      </c>
      <c r="F4508" t="s">
        <v>348</v>
      </c>
      <c r="G4508" t="s">
        <v>368</v>
      </c>
      <c r="H4508" t="s">
        <v>97</v>
      </c>
      <c r="I4508" t="s">
        <v>39</v>
      </c>
      <c r="J4508" s="3">
        <v>7036</v>
      </c>
      <c r="K4508" s="3">
        <v>1.2228000000000001</v>
      </c>
      <c r="L4508" s="3">
        <v>8603.6208000000006</v>
      </c>
      <c r="M4508" s="3">
        <v>247.583045</v>
      </c>
      <c r="N4508" s="3">
        <v>10.911631</v>
      </c>
      <c r="O4508" s="3">
        <v>499391.35239999997</v>
      </c>
      <c r="P4508" s="3">
        <v>0</v>
      </c>
      <c r="Q4508" s="3">
        <v>89890.44</v>
      </c>
    </row>
    <row r="4509" spans="1:17" x14ac:dyDescent="0.35">
      <c r="A4509" s="1">
        <v>44531</v>
      </c>
      <c r="B4509">
        <v>2021</v>
      </c>
      <c r="C4509">
        <v>12</v>
      </c>
      <c r="D4509" t="s">
        <v>31</v>
      </c>
      <c r="E4509">
        <v>1</v>
      </c>
      <c r="F4509" t="s">
        <v>348</v>
      </c>
      <c r="G4509" t="s">
        <v>368</v>
      </c>
      <c r="H4509" t="s">
        <v>97</v>
      </c>
      <c r="I4509" t="s">
        <v>35</v>
      </c>
      <c r="J4509" s="3">
        <v>250.87</v>
      </c>
      <c r="K4509" s="3">
        <v>962.65099999999995</v>
      </c>
      <c r="L4509" s="3">
        <v>241500.25636999999</v>
      </c>
      <c r="M4509" s="3">
        <v>4841.5411290000002</v>
      </c>
      <c r="N4509" s="3">
        <v>521.32387300000005</v>
      </c>
      <c r="O4509" s="3">
        <v>14060657.1099</v>
      </c>
      <c r="P4509" s="3">
        <v>0</v>
      </c>
      <c r="Q4509" s="3">
        <v>2530918.2799999998</v>
      </c>
    </row>
    <row r="4510" spans="1:17" x14ac:dyDescent="0.35">
      <c r="A4510" s="1">
        <v>44531</v>
      </c>
      <c r="B4510">
        <v>2021</v>
      </c>
      <c r="C4510">
        <v>12</v>
      </c>
      <c r="D4510" t="s">
        <v>31</v>
      </c>
      <c r="E4510">
        <v>1</v>
      </c>
      <c r="F4510" t="s">
        <v>348</v>
      </c>
      <c r="G4510" t="s">
        <v>368</v>
      </c>
      <c r="H4510" t="s">
        <v>97</v>
      </c>
      <c r="I4510" t="s">
        <v>39</v>
      </c>
      <c r="J4510" s="3">
        <v>10050</v>
      </c>
      <c r="K4510" s="3">
        <v>0.99119999999999997</v>
      </c>
      <c r="L4510" s="3">
        <v>9961.56</v>
      </c>
      <c r="M4510" s="3">
        <v>193.96503899999999</v>
      </c>
      <c r="N4510" s="3">
        <v>12.525278999999999</v>
      </c>
      <c r="O4510" s="3">
        <v>590353.20629999996</v>
      </c>
      <c r="P4510" s="3">
        <v>0</v>
      </c>
      <c r="Q4510" s="3">
        <v>106263.58</v>
      </c>
    </row>
    <row r="4511" spans="1:17" x14ac:dyDescent="0.35">
      <c r="A4511" s="1">
        <v>43922</v>
      </c>
      <c r="B4511">
        <v>2020</v>
      </c>
      <c r="C4511">
        <v>4</v>
      </c>
      <c r="D4511" t="s">
        <v>31</v>
      </c>
      <c r="E4511">
        <v>1</v>
      </c>
      <c r="F4511" t="s">
        <v>348</v>
      </c>
      <c r="G4511" t="s">
        <v>368</v>
      </c>
      <c r="H4511" t="s">
        <v>97</v>
      </c>
      <c r="I4511" t="s">
        <v>35</v>
      </c>
      <c r="J4511" s="3">
        <v>521.82000000000005</v>
      </c>
      <c r="K4511" s="3">
        <v>584.21180000000004</v>
      </c>
      <c r="L4511" s="3">
        <v>304853.40147600003</v>
      </c>
      <c r="M4511" s="3">
        <v>16177.251458000001</v>
      </c>
      <c r="N4511" s="3">
        <v>679.76961700000004</v>
      </c>
      <c r="O4511" s="3">
        <v>17389124.095600002</v>
      </c>
      <c r="P4511" s="3">
        <v>0</v>
      </c>
      <c r="Q4511" s="3">
        <v>3130042.34</v>
      </c>
    </row>
    <row r="4512" spans="1:17" x14ac:dyDescent="0.35">
      <c r="A4512" s="1">
        <v>44562</v>
      </c>
      <c r="B4512">
        <v>2022</v>
      </c>
      <c r="C4512">
        <v>1</v>
      </c>
      <c r="D4512" t="s">
        <v>31</v>
      </c>
      <c r="E4512">
        <v>1</v>
      </c>
      <c r="F4512" t="s">
        <v>348</v>
      </c>
      <c r="G4512" t="s">
        <v>368</v>
      </c>
      <c r="H4512" t="s">
        <v>97</v>
      </c>
      <c r="I4512" t="s">
        <v>35</v>
      </c>
      <c r="J4512" s="3">
        <v>101.72</v>
      </c>
      <c r="K4512" s="3">
        <v>970.7</v>
      </c>
      <c r="L4512" s="3">
        <v>98739.604000000007</v>
      </c>
      <c r="M4512" s="3">
        <v>2024.220235</v>
      </c>
      <c r="N4512" s="3">
        <v>213.23901699999999</v>
      </c>
      <c r="O4512" s="3">
        <v>5834182.5647999998</v>
      </c>
      <c r="P4512" s="3">
        <v>0</v>
      </c>
      <c r="Q4512" s="3">
        <v>1050152.8600000001</v>
      </c>
    </row>
    <row r="4513" spans="1:17" x14ac:dyDescent="0.35">
      <c r="A4513" s="1">
        <v>43891</v>
      </c>
      <c r="B4513">
        <v>2020</v>
      </c>
      <c r="C4513">
        <v>3</v>
      </c>
      <c r="D4513" t="s">
        <v>31</v>
      </c>
      <c r="E4513">
        <v>1</v>
      </c>
      <c r="F4513" t="s">
        <v>348</v>
      </c>
      <c r="G4513" t="s">
        <v>368</v>
      </c>
      <c r="H4513" t="s">
        <v>97</v>
      </c>
      <c r="I4513" t="s">
        <v>35</v>
      </c>
      <c r="J4513" s="3">
        <v>240.84</v>
      </c>
      <c r="K4513" s="3">
        <v>580.09900000000005</v>
      </c>
      <c r="L4513" s="3">
        <v>139711.04316</v>
      </c>
      <c r="M4513" s="3">
        <v>5996.9586179999997</v>
      </c>
      <c r="N4513" s="3">
        <v>308.53567299999997</v>
      </c>
      <c r="O4513" s="3">
        <v>7834091.5181999998</v>
      </c>
      <c r="P4513" s="3">
        <v>0</v>
      </c>
      <c r="Q4513" s="3">
        <v>1410136.47</v>
      </c>
    </row>
    <row r="4514" spans="1:17" x14ac:dyDescent="0.35">
      <c r="A4514" s="1">
        <v>44621</v>
      </c>
      <c r="B4514">
        <v>2022</v>
      </c>
      <c r="C4514">
        <v>3</v>
      </c>
      <c r="D4514" t="s">
        <v>31</v>
      </c>
      <c r="E4514">
        <v>1</v>
      </c>
      <c r="F4514" t="s">
        <v>348</v>
      </c>
      <c r="G4514" t="s">
        <v>368</v>
      </c>
      <c r="H4514" t="s">
        <v>97</v>
      </c>
      <c r="I4514" t="s">
        <v>39</v>
      </c>
      <c r="J4514" s="3">
        <v>12930</v>
      </c>
      <c r="K4514" s="3">
        <v>1.0053000000000001</v>
      </c>
      <c r="L4514" s="3">
        <v>12998.529</v>
      </c>
      <c r="M4514" s="3">
        <v>484.653682</v>
      </c>
      <c r="N4514" s="3">
        <v>16.661798000000001</v>
      </c>
      <c r="O4514" s="3">
        <v>761092.73160000006</v>
      </c>
      <c r="P4514" s="3">
        <v>0</v>
      </c>
      <c r="Q4514" s="3">
        <v>136996.69</v>
      </c>
    </row>
    <row r="4515" spans="1:17" x14ac:dyDescent="0.35">
      <c r="A4515" s="1">
        <v>44531</v>
      </c>
      <c r="B4515">
        <v>2021</v>
      </c>
      <c r="C4515">
        <v>12</v>
      </c>
      <c r="D4515" t="s">
        <v>31</v>
      </c>
      <c r="E4515">
        <v>1</v>
      </c>
      <c r="F4515" t="s">
        <v>348</v>
      </c>
      <c r="G4515" t="s">
        <v>368</v>
      </c>
      <c r="H4515" t="s">
        <v>97</v>
      </c>
      <c r="I4515" t="s">
        <v>39</v>
      </c>
      <c r="J4515" s="3">
        <v>10064</v>
      </c>
      <c r="K4515" s="3">
        <v>0.99119999999999997</v>
      </c>
      <c r="L4515" s="3">
        <v>9975.4367999999995</v>
      </c>
      <c r="M4515" s="3">
        <v>194.23498599999999</v>
      </c>
      <c r="N4515" s="3">
        <v>12.542711000000001</v>
      </c>
      <c r="O4515" s="3">
        <v>591175.58889999997</v>
      </c>
      <c r="P4515" s="3">
        <v>0</v>
      </c>
      <c r="Q4515" s="3">
        <v>106411.61</v>
      </c>
    </row>
    <row r="4516" spans="1:17" x14ac:dyDescent="0.35">
      <c r="A4516" s="1">
        <v>44682</v>
      </c>
      <c r="B4516">
        <v>2022</v>
      </c>
      <c r="C4516">
        <v>5</v>
      </c>
      <c r="D4516" t="s">
        <v>31</v>
      </c>
      <c r="E4516">
        <v>1</v>
      </c>
      <c r="F4516" t="s">
        <v>348</v>
      </c>
      <c r="G4516" t="s">
        <v>368</v>
      </c>
      <c r="H4516" t="s">
        <v>97</v>
      </c>
      <c r="I4516" t="s">
        <v>35</v>
      </c>
      <c r="J4516" s="3">
        <v>311.08</v>
      </c>
      <c r="K4516" s="3">
        <v>1059.8399999999999</v>
      </c>
      <c r="L4516" s="3">
        <v>329695.02720000001</v>
      </c>
      <c r="M4516" s="3">
        <v>10623.651618</v>
      </c>
      <c r="N4516" s="3">
        <v>720.64558999999997</v>
      </c>
      <c r="O4516" s="3">
        <v>18854979.545200001</v>
      </c>
      <c r="P4516" s="3">
        <v>0</v>
      </c>
      <c r="Q4516" s="3">
        <v>3393896.32</v>
      </c>
    </row>
    <row r="4517" spans="1:17" x14ac:dyDescent="0.35">
      <c r="A4517" s="1">
        <v>44256</v>
      </c>
      <c r="B4517">
        <v>2021</v>
      </c>
      <c r="C4517">
        <v>3</v>
      </c>
      <c r="D4517" t="s">
        <v>31</v>
      </c>
      <c r="E4517">
        <v>1</v>
      </c>
      <c r="F4517" t="s">
        <v>348</v>
      </c>
      <c r="G4517" t="s">
        <v>404</v>
      </c>
      <c r="H4517" t="s">
        <v>97</v>
      </c>
      <c r="I4517" t="s">
        <v>35</v>
      </c>
      <c r="J4517" s="3">
        <v>27.59</v>
      </c>
      <c r="K4517" s="3">
        <v>819.24770000000001</v>
      </c>
      <c r="L4517" s="3">
        <v>22603.044043000002</v>
      </c>
      <c r="M4517" s="3">
        <v>92.194749999999999</v>
      </c>
      <c r="N4517" s="3">
        <v>31.591481999999999</v>
      </c>
      <c r="O4517" s="3">
        <v>1297631.5686000001</v>
      </c>
      <c r="P4517" s="3">
        <v>0</v>
      </c>
      <c r="Q4517" s="3">
        <v>233573.68</v>
      </c>
    </row>
    <row r="4518" spans="1:17" x14ac:dyDescent="0.35">
      <c r="A4518" s="1">
        <v>44593</v>
      </c>
      <c r="B4518">
        <v>2022</v>
      </c>
      <c r="C4518">
        <v>2</v>
      </c>
      <c r="D4518" t="s">
        <v>31</v>
      </c>
      <c r="E4518">
        <v>1</v>
      </c>
      <c r="F4518" t="s">
        <v>348</v>
      </c>
      <c r="G4518" t="s">
        <v>368</v>
      </c>
      <c r="H4518" t="s">
        <v>97</v>
      </c>
      <c r="I4518" t="s">
        <v>35</v>
      </c>
      <c r="J4518" s="3">
        <v>196.69</v>
      </c>
      <c r="K4518" s="3">
        <v>953.74059999999997</v>
      </c>
      <c r="L4518" s="3">
        <v>187591.238614</v>
      </c>
      <c r="M4518" s="3">
        <v>7127.8973349999997</v>
      </c>
      <c r="N4518" s="3">
        <v>412.32268499999998</v>
      </c>
      <c r="O4518" s="3">
        <v>10943733.3452</v>
      </c>
      <c r="P4518" s="3">
        <v>0</v>
      </c>
      <c r="Q4518" s="3">
        <v>1969872</v>
      </c>
    </row>
    <row r="4519" spans="1:17" x14ac:dyDescent="0.35">
      <c r="A4519" s="1">
        <v>43922</v>
      </c>
      <c r="B4519">
        <v>2020</v>
      </c>
      <c r="C4519">
        <v>4</v>
      </c>
      <c r="D4519" t="s">
        <v>31</v>
      </c>
      <c r="E4519">
        <v>1</v>
      </c>
      <c r="F4519" t="s">
        <v>348</v>
      </c>
      <c r="G4519" t="s">
        <v>368</v>
      </c>
      <c r="H4519" t="s">
        <v>97</v>
      </c>
      <c r="I4519" t="s">
        <v>35</v>
      </c>
      <c r="J4519" s="3">
        <v>83</v>
      </c>
      <c r="K4519" s="3">
        <v>584.21100000000001</v>
      </c>
      <c r="L4519" s="3">
        <v>48489.512999999999</v>
      </c>
      <c r="M4519" s="3">
        <v>2573.1246000000001</v>
      </c>
      <c r="N4519" s="3">
        <v>108.122936</v>
      </c>
      <c r="O4519" s="3">
        <v>2765887.3278999999</v>
      </c>
      <c r="P4519" s="3">
        <v>0</v>
      </c>
      <c r="Q4519" s="3">
        <v>497859.72</v>
      </c>
    </row>
    <row r="4520" spans="1:17" x14ac:dyDescent="0.35">
      <c r="A4520" s="1">
        <v>43739</v>
      </c>
      <c r="B4520">
        <v>2019</v>
      </c>
      <c r="C4520">
        <v>10</v>
      </c>
      <c r="D4520" t="s">
        <v>31</v>
      </c>
      <c r="E4520">
        <v>1</v>
      </c>
      <c r="F4520" t="s">
        <v>348</v>
      </c>
      <c r="G4520" t="s">
        <v>1190</v>
      </c>
      <c r="H4520" t="s">
        <v>97</v>
      </c>
      <c r="I4520" t="s">
        <v>35</v>
      </c>
      <c r="J4520" s="3">
        <v>50.18</v>
      </c>
      <c r="K4520" s="3">
        <v>600.75009999999997</v>
      </c>
      <c r="L4520" s="3">
        <v>30145.640017999998</v>
      </c>
      <c r="M4520" s="3">
        <v>1216.8206250000001</v>
      </c>
      <c r="N4520" s="3">
        <v>66.407311000000007</v>
      </c>
      <c r="O4520" s="3">
        <v>1659397.2490999999</v>
      </c>
      <c r="P4520" s="3">
        <v>0</v>
      </c>
      <c r="Q4520" s="3">
        <v>298691.5</v>
      </c>
    </row>
    <row r="4521" spans="1:17" x14ac:dyDescent="0.35">
      <c r="A4521" s="1">
        <v>44682</v>
      </c>
      <c r="B4521">
        <v>2022</v>
      </c>
      <c r="C4521">
        <v>5</v>
      </c>
      <c r="D4521" t="s">
        <v>31</v>
      </c>
      <c r="E4521">
        <v>1</v>
      </c>
      <c r="F4521" t="s">
        <v>348</v>
      </c>
      <c r="G4521" t="s">
        <v>368</v>
      </c>
      <c r="H4521" t="s">
        <v>97</v>
      </c>
      <c r="I4521" t="s">
        <v>35</v>
      </c>
      <c r="J4521" s="3">
        <v>373.3</v>
      </c>
      <c r="K4521" s="3">
        <v>1265.8399999999999</v>
      </c>
      <c r="L4521" s="3">
        <v>472538.07199999999</v>
      </c>
      <c r="M4521" s="3">
        <v>12748.236070999999</v>
      </c>
      <c r="N4521" s="3">
        <v>1027.1228100000001</v>
      </c>
      <c r="O4521" s="3">
        <v>26894533.489100002</v>
      </c>
      <c r="P4521" s="3">
        <v>0</v>
      </c>
      <c r="Q4521" s="3">
        <v>4841016.03</v>
      </c>
    </row>
    <row r="4522" spans="1:17" x14ac:dyDescent="0.35">
      <c r="A4522" s="1">
        <v>44743</v>
      </c>
      <c r="B4522">
        <v>2022</v>
      </c>
      <c r="C4522">
        <v>7</v>
      </c>
      <c r="D4522" t="s">
        <v>31</v>
      </c>
      <c r="E4522">
        <v>1</v>
      </c>
      <c r="F4522" t="s">
        <v>348</v>
      </c>
      <c r="G4522" t="s">
        <v>368</v>
      </c>
      <c r="H4522" t="s">
        <v>97</v>
      </c>
      <c r="I4522" t="s">
        <v>39</v>
      </c>
      <c r="J4522" s="3">
        <v>3774</v>
      </c>
      <c r="K4522" s="3">
        <v>1.2228000000000001</v>
      </c>
      <c r="L4522" s="3">
        <v>4614.8472000000002</v>
      </c>
      <c r="M4522" s="3">
        <v>128.88287399999999</v>
      </c>
      <c r="N4522" s="3">
        <v>5.845129</v>
      </c>
      <c r="O4522" s="3">
        <v>265850.49660000001</v>
      </c>
      <c r="P4522" s="3">
        <v>0</v>
      </c>
      <c r="Q4522" s="3">
        <v>47853.09</v>
      </c>
    </row>
    <row r="4523" spans="1:17" x14ac:dyDescent="0.35">
      <c r="A4523" s="1">
        <v>44682</v>
      </c>
      <c r="B4523">
        <v>2022</v>
      </c>
      <c r="C4523">
        <v>5</v>
      </c>
      <c r="D4523" t="s">
        <v>31</v>
      </c>
      <c r="E4523">
        <v>1</v>
      </c>
      <c r="F4523" t="s">
        <v>348</v>
      </c>
      <c r="G4523" t="s">
        <v>368</v>
      </c>
      <c r="H4523" t="s">
        <v>97</v>
      </c>
      <c r="I4523" t="s">
        <v>39</v>
      </c>
      <c r="J4523" s="3">
        <v>10345</v>
      </c>
      <c r="K4523" s="3">
        <v>1.0121</v>
      </c>
      <c r="L4523" s="3">
        <v>10470.174499999999</v>
      </c>
      <c r="M4523" s="3">
        <v>326.593233</v>
      </c>
      <c r="N4523" s="3">
        <v>13.330539999999999</v>
      </c>
      <c r="O4523" s="3">
        <v>609825.22499999998</v>
      </c>
      <c r="P4523" s="3">
        <v>0</v>
      </c>
      <c r="Q4523" s="3">
        <v>109768.54</v>
      </c>
    </row>
    <row r="4524" spans="1:17" x14ac:dyDescent="0.35">
      <c r="A4524" s="1">
        <v>44531</v>
      </c>
      <c r="B4524">
        <v>2021</v>
      </c>
      <c r="C4524">
        <v>12</v>
      </c>
      <c r="D4524" t="s">
        <v>31</v>
      </c>
      <c r="E4524">
        <v>1</v>
      </c>
      <c r="F4524" t="s">
        <v>348</v>
      </c>
      <c r="G4524" t="s">
        <v>368</v>
      </c>
      <c r="H4524" t="s">
        <v>97</v>
      </c>
      <c r="I4524" t="s">
        <v>39</v>
      </c>
      <c r="J4524" s="3">
        <v>10775</v>
      </c>
      <c r="K4524" s="3">
        <v>0.99119999999999997</v>
      </c>
      <c r="L4524" s="3">
        <v>10680.18</v>
      </c>
      <c r="M4524" s="3">
        <v>207.958001</v>
      </c>
      <c r="N4524" s="3">
        <v>13.428874</v>
      </c>
      <c r="O4524" s="3">
        <v>632940.87540000002</v>
      </c>
      <c r="P4524" s="3">
        <v>0</v>
      </c>
      <c r="Q4524" s="3">
        <v>113929.36</v>
      </c>
    </row>
    <row r="4525" spans="1:17" x14ac:dyDescent="0.35">
      <c r="A4525" s="1">
        <v>44621</v>
      </c>
      <c r="B4525">
        <v>2022</v>
      </c>
      <c r="C4525">
        <v>3</v>
      </c>
      <c r="D4525" t="s">
        <v>31</v>
      </c>
      <c r="E4525">
        <v>1</v>
      </c>
      <c r="F4525" t="s">
        <v>348</v>
      </c>
      <c r="G4525" t="s">
        <v>368</v>
      </c>
      <c r="H4525" t="s">
        <v>97</v>
      </c>
      <c r="I4525" t="s">
        <v>39</v>
      </c>
      <c r="J4525" s="3">
        <v>12060</v>
      </c>
      <c r="K4525" s="3">
        <v>1.0053000000000001</v>
      </c>
      <c r="L4525" s="3">
        <v>12123.918</v>
      </c>
      <c r="M4525" s="3">
        <v>452.03566599999999</v>
      </c>
      <c r="N4525" s="3">
        <v>15.540431</v>
      </c>
      <c r="O4525" s="3">
        <v>709882.31579999998</v>
      </c>
      <c r="P4525" s="3">
        <v>0</v>
      </c>
      <c r="Q4525" s="3">
        <v>127778.82</v>
      </c>
    </row>
    <row r="4526" spans="1:17" x14ac:dyDescent="0.35">
      <c r="A4526" s="1">
        <v>44531</v>
      </c>
      <c r="B4526">
        <v>2021</v>
      </c>
      <c r="C4526">
        <v>12</v>
      </c>
      <c r="D4526" t="s">
        <v>31</v>
      </c>
      <c r="E4526">
        <v>1</v>
      </c>
      <c r="F4526" t="s">
        <v>348</v>
      </c>
      <c r="G4526" t="s">
        <v>368</v>
      </c>
      <c r="H4526" t="s">
        <v>97</v>
      </c>
      <c r="I4526" t="s">
        <v>39</v>
      </c>
      <c r="J4526" s="3">
        <v>12414</v>
      </c>
      <c r="K4526" s="3">
        <v>0.99119999999999997</v>
      </c>
      <c r="L4526" s="3">
        <v>12304.756799999999</v>
      </c>
      <c r="M4526" s="3">
        <v>239.59030300000001</v>
      </c>
      <c r="N4526" s="3">
        <v>15.471527999999999</v>
      </c>
      <c r="O4526" s="3">
        <v>729218.37840000005</v>
      </c>
      <c r="P4526" s="3">
        <v>0</v>
      </c>
      <c r="Q4526" s="3">
        <v>131259.6</v>
      </c>
    </row>
    <row r="4527" spans="1:17" x14ac:dyDescent="0.35">
      <c r="A4527" s="1">
        <v>44621</v>
      </c>
      <c r="B4527">
        <v>2022</v>
      </c>
      <c r="C4527">
        <v>3</v>
      </c>
      <c r="D4527" t="s">
        <v>31</v>
      </c>
      <c r="E4527">
        <v>1</v>
      </c>
      <c r="F4527" t="s">
        <v>348</v>
      </c>
      <c r="G4527" t="s">
        <v>368</v>
      </c>
      <c r="H4527" t="s">
        <v>97</v>
      </c>
      <c r="I4527" t="s">
        <v>39</v>
      </c>
      <c r="J4527" s="3">
        <v>7756</v>
      </c>
      <c r="K4527" s="3">
        <v>0.97230000000000005</v>
      </c>
      <c r="L4527" s="3">
        <v>7541.1588000000002</v>
      </c>
      <c r="M4527" s="3">
        <v>281.173</v>
      </c>
      <c r="N4527" s="3">
        <v>9.6663820000000005</v>
      </c>
      <c r="O4527" s="3">
        <v>441551.19790000003</v>
      </c>
      <c r="P4527" s="3">
        <v>0</v>
      </c>
      <c r="Q4527" s="3">
        <v>79477.48</v>
      </c>
    </row>
    <row r="4528" spans="1:17" x14ac:dyDescent="0.35">
      <c r="A4528" s="1">
        <v>44621</v>
      </c>
      <c r="B4528">
        <v>2022</v>
      </c>
      <c r="C4528">
        <v>3</v>
      </c>
      <c r="D4528" t="s">
        <v>31</v>
      </c>
      <c r="E4528">
        <v>1</v>
      </c>
      <c r="F4528" t="s">
        <v>348</v>
      </c>
      <c r="G4528" t="s">
        <v>368</v>
      </c>
      <c r="H4528" t="s">
        <v>97</v>
      </c>
      <c r="I4528" t="s">
        <v>39</v>
      </c>
      <c r="J4528" s="3">
        <v>17612</v>
      </c>
      <c r="K4528" s="3">
        <v>1.0053000000000001</v>
      </c>
      <c r="L4528" s="3">
        <v>17705.3436</v>
      </c>
      <c r="M4528" s="3">
        <v>660.13289599999996</v>
      </c>
      <c r="N4528" s="3">
        <v>22.694558000000001</v>
      </c>
      <c r="O4528" s="3">
        <v>1036687.1763000001</v>
      </c>
      <c r="P4528" s="3">
        <v>0</v>
      </c>
      <c r="Q4528" s="3">
        <v>186603.69</v>
      </c>
    </row>
    <row r="4529" spans="1:17" x14ac:dyDescent="0.35">
      <c r="A4529" s="1">
        <v>44682</v>
      </c>
      <c r="B4529">
        <v>2022</v>
      </c>
      <c r="C4529">
        <v>5</v>
      </c>
      <c r="D4529" t="s">
        <v>31</v>
      </c>
      <c r="E4529">
        <v>1</v>
      </c>
      <c r="F4529" t="s">
        <v>348</v>
      </c>
      <c r="G4529" t="s">
        <v>368</v>
      </c>
      <c r="H4529" t="s">
        <v>97</v>
      </c>
      <c r="I4529" t="s">
        <v>35</v>
      </c>
      <c r="J4529" s="3">
        <v>333.36</v>
      </c>
      <c r="K4529" s="3">
        <v>1132.82</v>
      </c>
      <c r="L4529" s="3">
        <v>377636.87520000001</v>
      </c>
      <c r="M4529" s="3">
        <v>11384.412447000001</v>
      </c>
      <c r="N4529" s="3">
        <v>823.78235800000004</v>
      </c>
      <c r="O4529" s="3">
        <v>21553474.2848</v>
      </c>
      <c r="P4529" s="3">
        <v>0</v>
      </c>
      <c r="Q4529" s="3">
        <v>3879625.37</v>
      </c>
    </row>
    <row r="4530" spans="1:17" x14ac:dyDescent="0.35">
      <c r="A4530" s="1">
        <v>44682</v>
      </c>
      <c r="B4530">
        <v>2022</v>
      </c>
      <c r="C4530">
        <v>5</v>
      </c>
      <c r="D4530" t="s">
        <v>31</v>
      </c>
      <c r="E4530">
        <v>1</v>
      </c>
      <c r="F4530" t="s">
        <v>354</v>
      </c>
      <c r="G4530" t="s">
        <v>643</v>
      </c>
      <c r="H4530" t="s">
        <v>97</v>
      </c>
      <c r="I4530" t="s">
        <v>35</v>
      </c>
      <c r="J4530" s="3">
        <v>26.99</v>
      </c>
      <c r="K4530" s="3">
        <v>1271.7557999999999</v>
      </c>
      <c r="L4530" s="3">
        <v>34324.689041999998</v>
      </c>
      <c r="M4530" s="3">
        <v>921.63946199999998</v>
      </c>
      <c r="N4530" s="3">
        <v>49.064537000000001</v>
      </c>
      <c r="O4530" s="3">
        <v>1951912.9247000001</v>
      </c>
      <c r="P4530" s="3">
        <v>0</v>
      </c>
      <c r="Q4530" s="3">
        <v>351344.33</v>
      </c>
    </row>
    <row r="4531" spans="1:17" x14ac:dyDescent="0.35">
      <c r="A4531" s="1">
        <v>44621</v>
      </c>
      <c r="B4531">
        <v>2022</v>
      </c>
      <c r="C4531">
        <v>3</v>
      </c>
      <c r="D4531" t="s">
        <v>31</v>
      </c>
      <c r="E4531">
        <v>1</v>
      </c>
      <c r="F4531" t="s">
        <v>354</v>
      </c>
      <c r="G4531" t="s">
        <v>620</v>
      </c>
      <c r="H4531" t="s">
        <v>97</v>
      </c>
      <c r="I4531" t="s">
        <v>35</v>
      </c>
      <c r="J4531" s="3">
        <v>52.16</v>
      </c>
      <c r="K4531" s="3">
        <v>962.375</v>
      </c>
      <c r="L4531" s="3">
        <v>50197.48</v>
      </c>
      <c r="M4531" s="3">
        <v>1854.2049320000001</v>
      </c>
      <c r="N4531" s="3">
        <v>72.455172000000005</v>
      </c>
      <c r="O4531" s="3">
        <v>2877492.466</v>
      </c>
      <c r="P4531" s="3">
        <v>0</v>
      </c>
      <c r="Q4531" s="3">
        <v>517948.64</v>
      </c>
    </row>
    <row r="4532" spans="1:17" x14ac:dyDescent="0.35">
      <c r="A4532" s="1">
        <v>44621</v>
      </c>
      <c r="B4532">
        <v>2022</v>
      </c>
      <c r="C4532">
        <v>3</v>
      </c>
      <c r="D4532" t="s">
        <v>31</v>
      </c>
      <c r="E4532">
        <v>1</v>
      </c>
      <c r="F4532" t="s">
        <v>354</v>
      </c>
      <c r="G4532" t="s">
        <v>641</v>
      </c>
      <c r="H4532" t="s">
        <v>97</v>
      </c>
      <c r="I4532" t="s">
        <v>35</v>
      </c>
      <c r="J4532" s="3">
        <v>10.9</v>
      </c>
      <c r="K4532" s="3">
        <v>964.37750000000005</v>
      </c>
      <c r="L4532" s="3">
        <v>10511.714749999999</v>
      </c>
      <c r="M4532" s="3">
        <v>388.27567499999998</v>
      </c>
      <c r="N4532" s="3">
        <v>15.172314999999999</v>
      </c>
      <c r="O4532" s="3">
        <v>602567.69850000006</v>
      </c>
      <c r="P4532" s="3">
        <v>0</v>
      </c>
      <c r="Q4532" s="3">
        <v>108462.19</v>
      </c>
    </row>
    <row r="4533" spans="1:17" x14ac:dyDescent="0.35">
      <c r="A4533" s="1">
        <v>44256</v>
      </c>
      <c r="B4533">
        <v>2021</v>
      </c>
      <c r="C4533">
        <v>3</v>
      </c>
      <c r="D4533" t="s">
        <v>31</v>
      </c>
      <c r="E4533">
        <v>1</v>
      </c>
      <c r="F4533" t="s">
        <v>354</v>
      </c>
      <c r="G4533" t="s">
        <v>665</v>
      </c>
      <c r="H4533" t="s">
        <v>97</v>
      </c>
      <c r="I4533" t="s">
        <v>35</v>
      </c>
      <c r="J4533" s="3">
        <v>16.670000000000002</v>
      </c>
      <c r="K4533" s="3">
        <v>642.30280000000005</v>
      </c>
      <c r="L4533" s="3">
        <v>10707.187676</v>
      </c>
      <c r="M4533" s="3">
        <v>43.671301</v>
      </c>
      <c r="N4533" s="3">
        <v>14.964422000000001</v>
      </c>
      <c r="O4533" s="3">
        <v>614695.2905</v>
      </c>
      <c r="P4533" s="3">
        <v>0</v>
      </c>
      <c r="Q4533" s="3">
        <v>110645.15</v>
      </c>
    </row>
    <row r="4534" spans="1:17" x14ac:dyDescent="0.35">
      <c r="A4534" s="1">
        <v>43647</v>
      </c>
      <c r="B4534">
        <v>2019</v>
      </c>
      <c r="C4534">
        <v>7</v>
      </c>
      <c r="D4534" t="s">
        <v>31</v>
      </c>
      <c r="E4534">
        <v>1</v>
      </c>
      <c r="F4534" t="s">
        <v>354</v>
      </c>
      <c r="G4534" t="s">
        <v>652</v>
      </c>
      <c r="H4534" t="s">
        <v>97</v>
      </c>
      <c r="I4534" t="s">
        <v>35</v>
      </c>
      <c r="J4534" s="3">
        <v>156.94</v>
      </c>
      <c r="K4534" s="3">
        <v>647.12300000000005</v>
      </c>
      <c r="L4534" s="3">
        <v>101559.48362</v>
      </c>
      <c r="M4534" s="3">
        <v>3587.6393739999999</v>
      </c>
      <c r="N4534" s="3">
        <v>158.561699</v>
      </c>
      <c r="O4534" s="3">
        <v>5352403.6606999999</v>
      </c>
      <c r="P4534" s="3">
        <v>0</v>
      </c>
      <c r="Q4534" s="3">
        <v>963432.66</v>
      </c>
    </row>
    <row r="4535" spans="1:17" x14ac:dyDescent="0.35">
      <c r="A4535" s="1">
        <v>44682</v>
      </c>
      <c r="B4535">
        <v>2022</v>
      </c>
      <c r="C4535">
        <v>5</v>
      </c>
      <c r="D4535" t="s">
        <v>31</v>
      </c>
      <c r="E4535">
        <v>1</v>
      </c>
      <c r="F4535" t="s">
        <v>354</v>
      </c>
      <c r="G4535" t="s">
        <v>356</v>
      </c>
      <c r="H4535" t="s">
        <v>97</v>
      </c>
      <c r="I4535" t="s">
        <v>39</v>
      </c>
      <c r="J4535" s="3">
        <v>70420</v>
      </c>
      <c r="K4535" s="3">
        <v>1.1828000000000001</v>
      </c>
      <c r="L4535" s="3">
        <v>83292.775999999998</v>
      </c>
      <c r="M4535" s="3">
        <v>2396.9093280000002</v>
      </c>
      <c r="N4535" s="3">
        <v>105.638054</v>
      </c>
      <c r="O4535" s="3">
        <v>4834673.4296000004</v>
      </c>
      <c r="P4535" s="3">
        <v>0</v>
      </c>
      <c r="Q4535" s="3">
        <v>870241.22</v>
      </c>
    </row>
    <row r="4536" spans="1:17" x14ac:dyDescent="0.35">
      <c r="A4536" s="1">
        <v>44287</v>
      </c>
      <c r="B4536">
        <v>2021</v>
      </c>
      <c r="C4536">
        <v>4</v>
      </c>
      <c r="D4536" t="s">
        <v>31</v>
      </c>
      <c r="E4536">
        <v>1</v>
      </c>
      <c r="F4536" t="s">
        <v>354</v>
      </c>
      <c r="G4536" t="s">
        <v>667</v>
      </c>
      <c r="H4536" t="s">
        <v>97</v>
      </c>
      <c r="I4536" t="s">
        <v>35</v>
      </c>
      <c r="J4536" s="3">
        <v>20.48</v>
      </c>
      <c r="K4536" s="3">
        <v>855.67340000000002</v>
      </c>
      <c r="L4536" s="3">
        <v>17524.191232000001</v>
      </c>
      <c r="M4536" s="3">
        <v>702.99956299999997</v>
      </c>
      <c r="N4536" s="3">
        <v>25.371773000000001</v>
      </c>
      <c r="O4536" s="3">
        <v>1040920.483</v>
      </c>
      <c r="P4536" s="3">
        <v>0</v>
      </c>
      <c r="Q4536" s="3">
        <v>187365.69</v>
      </c>
    </row>
    <row r="4537" spans="1:17" x14ac:dyDescent="0.35">
      <c r="A4537" s="1">
        <v>44593</v>
      </c>
      <c r="B4537">
        <v>2022</v>
      </c>
      <c r="C4537">
        <v>2</v>
      </c>
      <c r="D4537" t="s">
        <v>31</v>
      </c>
      <c r="E4537">
        <v>1</v>
      </c>
      <c r="F4537" t="s">
        <v>354</v>
      </c>
      <c r="G4537" t="s">
        <v>355</v>
      </c>
      <c r="H4537" t="s">
        <v>97</v>
      </c>
      <c r="I4537" t="s">
        <v>39</v>
      </c>
      <c r="J4537" s="3">
        <v>168588</v>
      </c>
      <c r="K4537" s="3">
        <v>0.92269999999999996</v>
      </c>
      <c r="L4537" s="3">
        <v>155556.1476</v>
      </c>
      <c r="M4537" s="3">
        <v>6109.628009</v>
      </c>
      <c r="N4537" s="3">
        <v>199.911034</v>
      </c>
      <c r="O4537" s="3">
        <v>9277180.2703000009</v>
      </c>
      <c r="P4537" s="3">
        <v>0</v>
      </c>
      <c r="Q4537" s="3">
        <v>1669892.45</v>
      </c>
    </row>
    <row r="4538" spans="1:17" x14ac:dyDescent="0.35">
      <c r="A4538" s="1">
        <v>44682</v>
      </c>
      <c r="B4538">
        <v>2022</v>
      </c>
      <c r="C4538">
        <v>5</v>
      </c>
      <c r="D4538" t="s">
        <v>31</v>
      </c>
      <c r="E4538">
        <v>1</v>
      </c>
      <c r="F4538" t="s">
        <v>354</v>
      </c>
      <c r="G4538" t="s">
        <v>355</v>
      </c>
      <c r="H4538" t="s">
        <v>97</v>
      </c>
      <c r="I4538" t="s">
        <v>39</v>
      </c>
      <c r="J4538" s="3">
        <v>31140</v>
      </c>
      <c r="K4538" s="3">
        <v>1.1024</v>
      </c>
      <c r="L4538" s="3">
        <v>34328.735999999997</v>
      </c>
      <c r="M4538" s="3">
        <v>1070.832128</v>
      </c>
      <c r="N4538" s="3">
        <v>43.708100999999999</v>
      </c>
      <c r="O4538" s="3">
        <v>1999446.4080999999</v>
      </c>
      <c r="P4538" s="3">
        <v>0</v>
      </c>
      <c r="Q4538" s="3">
        <v>359900.35</v>
      </c>
    </row>
    <row r="4539" spans="1:17" x14ac:dyDescent="0.35">
      <c r="A4539" s="1">
        <v>44593</v>
      </c>
      <c r="B4539">
        <v>2022</v>
      </c>
      <c r="C4539">
        <v>2</v>
      </c>
      <c r="D4539" t="s">
        <v>31</v>
      </c>
      <c r="E4539">
        <v>1</v>
      </c>
      <c r="F4539" t="s">
        <v>354</v>
      </c>
      <c r="G4539" t="s">
        <v>356</v>
      </c>
      <c r="H4539" t="s">
        <v>97</v>
      </c>
      <c r="I4539" t="s">
        <v>35</v>
      </c>
      <c r="J4539" s="3">
        <v>152.91</v>
      </c>
      <c r="K4539" s="3">
        <v>953.77250000000004</v>
      </c>
      <c r="L4539" s="3">
        <v>145841.35297499999</v>
      </c>
      <c r="M4539" s="3">
        <v>5541.519996</v>
      </c>
      <c r="N4539" s="3">
        <v>320.55658199999999</v>
      </c>
      <c r="O4539" s="3">
        <v>8508120.5825999994</v>
      </c>
      <c r="P4539" s="3">
        <v>0</v>
      </c>
      <c r="Q4539" s="3">
        <v>1531461.71</v>
      </c>
    </row>
    <row r="4540" spans="1:17" x14ac:dyDescent="0.35">
      <c r="A4540" s="1">
        <v>44501</v>
      </c>
      <c r="B4540">
        <v>2021</v>
      </c>
      <c r="C4540">
        <v>11</v>
      </c>
      <c r="D4540" t="s">
        <v>31</v>
      </c>
      <c r="E4540">
        <v>1</v>
      </c>
      <c r="F4540" t="s">
        <v>354</v>
      </c>
      <c r="G4540" t="s">
        <v>641</v>
      </c>
      <c r="H4540" t="s">
        <v>97</v>
      </c>
      <c r="I4540" t="s">
        <v>35</v>
      </c>
      <c r="J4540" s="3">
        <v>13.08</v>
      </c>
      <c r="K4540" s="3">
        <v>980.39409999999998</v>
      </c>
      <c r="L4540" s="3">
        <v>12823.554828</v>
      </c>
      <c r="M4540" s="3">
        <v>255.63432599999999</v>
      </c>
      <c r="N4540" s="3">
        <v>6.2258740000000001</v>
      </c>
      <c r="O4540" s="3">
        <v>739975.04429999995</v>
      </c>
      <c r="P4540" s="3">
        <v>0</v>
      </c>
      <c r="Q4540" s="3">
        <v>133195.51</v>
      </c>
    </row>
    <row r="4541" spans="1:17" x14ac:dyDescent="0.35">
      <c r="A4541" s="1">
        <v>43617</v>
      </c>
      <c r="B4541">
        <v>2019</v>
      </c>
      <c r="C4541">
        <v>6</v>
      </c>
      <c r="D4541" t="s">
        <v>31</v>
      </c>
      <c r="E4541">
        <v>1</v>
      </c>
      <c r="F4541" t="s">
        <v>354</v>
      </c>
      <c r="G4541" t="s">
        <v>1191</v>
      </c>
      <c r="H4541" t="s">
        <v>97</v>
      </c>
      <c r="I4541" t="s">
        <v>35</v>
      </c>
      <c r="J4541" s="3">
        <v>72.22</v>
      </c>
      <c r="K4541" s="3">
        <v>633.50009999999997</v>
      </c>
      <c r="L4541" s="3">
        <v>45751.377222000003</v>
      </c>
      <c r="M4541" s="3">
        <v>1913.7964830000001</v>
      </c>
      <c r="N4541" s="3">
        <v>45.751027999999998</v>
      </c>
      <c r="O4541" s="3">
        <v>2413514.5554</v>
      </c>
      <c r="P4541" s="3">
        <v>0</v>
      </c>
      <c r="Q4541" s="3">
        <v>434432.62</v>
      </c>
    </row>
    <row r="4542" spans="1:17" x14ac:dyDescent="0.35">
      <c r="A4542" s="1">
        <v>44166</v>
      </c>
      <c r="B4542">
        <v>2020</v>
      </c>
      <c r="C4542">
        <v>12</v>
      </c>
      <c r="D4542" t="s">
        <v>31</v>
      </c>
      <c r="E4542">
        <v>1</v>
      </c>
      <c r="F4542" t="s">
        <v>354</v>
      </c>
      <c r="G4542" t="s">
        <v>355</v>
      </c>
      <c r="H4542" t="s">
        <v>97</v>
      </c>
      <c r="I4542" t="s">
        <v>39</v>
      </c>
      <c r="J4542" s="3">
        <v>41520</v>
      </c>
      <c r="K4542" s="3">
        <v>0.57630000000000003</v>
      </c>
      <c r="L4542" s="3">
        <v>23927.975999999999</v>
      </c>
      <c r="M4542" s="3">
        <v>1024.580794</v>
      </c>
      <c r="N4542" s="3">
        <v>28.338740000000001</v>
      </c>
      <c r="O4542" s="3">
        <v>1504284.8875</v>
      </c>
      <c r="P4542" s="3">
        <v>0</v>
      </c>
      <c r="Q4542" s="3">
        <v>270771.28000000003</v>
      </c>
    </row>
    <row r="4543" spans="1:17" x14ac:dyDescent="0.35">
      <c r="A4543" s="1">
        <v>44562</v>
      </c>
      <c r="B4543">
        <v>2022</v>
      </c>
      <c r="C4543">
        <v>1</v>
      </c>
      <c r="D4543" t="s">
        <v>31</v>
      </c>
      <c r="E4543">
        <v>1</v>
      </c>
      <c r="F4543" t="s">
        <v>354</v>
      </c>
      <c r="G4543" t="s">
        <v>641</v>
      </c>
      <c r="H4543" t="s">
        <v>97</v>
      </c>
      <c r="I4543" t="s">
        <v>35</v>
      </c>
      <c r="J4543" s="3">
        <v>15.26</v>
      </c>
      <c r="K4543" s="3">
        <v>980.69989999999996</v>
      </c>
      <c r="L4543" s="3">
        <v>14965.480474</v>
      </c>
      <c r="M4543" s="3">
        <v>294.51900999999998</v>
      </c>
      <c r="N4543" s="3">
        <v>21.243131999999999</v>
      </c>
      <c r="O4543" s="3">
        <v>882332.84329999995</v>
      </c>
      <c r="P4543" s="3">
        <v>0</v>
      </c>
      <c r="Q4543" s="3">
        <v>158819.91</v>
      </c>
    </row>
    <row r="4544" spans="1:17" x14ac:dyDescent="0.35">
      <c r="A4544" s="1">
        <v>44805</v>
      </c>
      <c r="B4544">
        <v>2022</v>
      </c>
      <c r="C4544">
        <v>9</v>
      </c>
      <c r="D4544" t="s">
        <v>31</v>
      </c>
      <c r="E4544">
        <v>1</v>
      </c>
      <c r="F4544" t="s">
        <v>354</v>
      </c>
      <c r="G4544" t="s">
        <v>356</v>
      </c>
      <c r="H4544" t="s">
        <v>97</v>
      </c>
      <c r="I4544" t="s">
        <v>39</v>
      </c>
      <c r="J4544" s="3">
        <v>16384</v>
      </c>
      <c r="K4544" s="3">
        <v>1.1100000000000001</v>
      </c>
      <c r="L4544" s="3">
        <v>18186.240000000002</v>
      </c>
      <c r="M4544" s="3">
        <v>562.98410100000001</v>
      </c>
      <c r="N4544" s="3">
        <v>23.144950000000001</v>
      </c>
      <c r="O4544" s="3">
        <v>1027047.9172</v>
      </c>
      <c r="P4544" s="3">
        <v>0</v>
      </c>
      <c r="Q4544" s="3">
        <v>184868.63</v>
      </c>
    </row>
    <row r="4545" spans="1:17" x14ac:dyDescent="0.35">
      <c r="A4545" s="1">
        <v>44805</v>
      </c>
      <c r="B4545">
        <v>2022</v>
      </c>
      <c r="C4545">
        <v>9</v>
      </c>
      <c r="D4545" t="s">
        <v>31</v>
      </c>
      <c r="E4545">
        <v>1</v>
      </c>
      <c r="F4545" t="s">
        <v>354</v>
      </c>
      <c r="G4545" t="s">
        <v>356</v>
      </c>
      <c r="H4545" t="s">
        <v>97</v>
      </c>
      <c r="I4545" t="s">
        <v>39</v>
      </c>
      <c r="J4545" s="3">
        <v>80480</v>
      </c>
      <c r="K4545" s="3">
        <v>1.1100000000000001</v>
      </c>
      <c r="L4545" s="3">
        <v>89332.800000000003</v>
      </c>
      <c r="M4545" s="3">
        <v>2765.4826079999998</v>
      </c>
      <c r="N4545" s="3">
        <v>113.692301</v>
      </c>
      <c r="O4545" s="3">
        <v>5044971.7028000001</v>
      </c>
      <c r="P4545" s="3">
        <v>0</v>
      </c>
      <c r="Q4545" s="3">
        <v>908094.91</v>
      </c>
    </row>
    <row r="4546" spans="1:17" x14ac:dyDescent="0.35">
      <c r="A4546" s="1">
        <v>44682</v>
      </c>
      <c r="B4546">
        <v>2022</v>
      </c>
      <c r="C4546">
        <v>5</v>
      </c>
      <c r="D4546" t="s">
        <v>31</v>
      </c>
      <c r="E4546">
        <v>1</v>
      </c>
      <c r="F4546" t="s">
        <v>354</v>
      </c>
      <c r="G4546" t="s">
        <v>356</v>
      </c>
      <c r="H4546" t="s">
        <v>97</v>
      </c>
      <c r="I4546" t="s">
        <v>39</v>
      </c>
      <c r="J4546" s="3">
        <v>18432</v>
      </c>
      <c r="K4546" s="3">
        <v>1.1828000000000001</v>
      </c>
      <c r="L4546" s="3">
        <v>21801.369600000002</v>
      </c>
      <c r="M4546" s="3">
        <v>627.37772500000005</v>
      </c>
      <c r="N4546" s="3">
        <v>27.650175000000001</v>
      </c>
      <c r="O4546" s="3">
        <v>1265445.9053</v>
      </c>
      <c r="P4546" s="3">
        <v>0</v>
      </c>
      <c r="Q4546" s="3">
        <v>227780.26</v>
      </c>
    </row>
    <row r="4547" spans="1:17" x14ac:dyDescent="0.35">
      <c r="A4547" s="1">
        <v>44531</v>
      </c>
      <c r="B4547">
        <v>2021</v>
      </c>
      <c r="C4547">
        <v>12</v>
      </c>
      <c r="D4547" t="s">
        <v>31</v>
      </c>
      <c r="E4547">
        <v>1</v>
      </c>
      <c r="F4547" t="s">
        <v>354</v>
      </c>
      <c r="G4547" t="s">
        <v>963</v>
      </c>
      <c r="H4547" t="s">
        <v>97</v>
      </c>
      <c r="I4547" t="s">
        <v>35</v>
      </c>
      <c r="J4547" s="3">
        <v>100.6</v>
      </c>
      <c r="K4547" s="3">
        <v>964.7</v>
      </c>
      <c r="L4547" s="3">
        <v>97048.82</v>
      </c>
      <c r="M4547" s="3">
        <v>1941.580784</v>
      </c>
      <c r="N4547" s="3">
        <v>137.795568</v>
      </c>
      <c r="O4547" s="3">
        <v>5646520.6229999997</v>
      </c>
      <c r="P4547" s="3">
        <v>0</v>
      </c>
      <c r="Q4547" s="3">
        <v>1016373.71</v>
      </c>
    </row>
    <row r="4548" spans="1:17" x14ac:dyDescent="0.35">
      <c r="A4548" s="1">
        <v>43739</v>
      </c>
      <c r="B4548">
        <v>2019</v>
      </c>
      <c r="C4548">
        <v>10</v>
      </c>
      <c r="D4548" t="s">
        <v>31</v>
      </c>
      <c r="E4548">
        <v>1</v>
      </c>
      <c r="F4548" t="s">
        <v>354</v>
      </c>
      <c r="G4548" t="s">
        <v>664</v>
      </c>
      <c r="H4548" t="s">
        <v>97</v>
      </c>
      <c r="I4548" t="s">
        <v>35</v>
      </c>
      <c r="J4548" s="3">
        <v>30.72</v>
      </c>
      <c r="K4548" s="3">
        <v>588.42989999999998</v>
      </c>
      <c r="L4548" s="3">
        <v>18076.566527999999</v>
      </c>
      <c r="M4548" s="3">
        <v>729.67938600000002</v>
      </c>
      <c r="N4548" s="3">
        <v>28.359922000000001</v>
      </c>
      <c r="O4548" s="3">
        <v>994375.04189999995</v>
      </c>
      <c r="P4548" s="3">
        <v>0</v>
      </c>
      <c r="Q4548" s="3">
        <v>178987.51</v>
      </c>
    </row>
    <row r="4549" spans="1:17" x14ac:dyDescent="0.35">
      <c r="A4549" s="1">
        <v>44044</v>
      </c>
      <c r="B4549">
        <v>2020</v>
      </c>
      <c r="C4549">
        <v>8</v>
      </c>
      <c r="D4549" t="s">
        <v>31</v>
      </c>
      <c r="E4549">
        <v>1</v>
      </c>
      <c r="F4549" t="s">
        <v>354</v>
      </c>
      <c r="G4549" t="s">
        <v>355</v>
      </c>
      <c r="H4549" t="s">
        <v>97</v>
      </c>
      <c r="I4549" t="s">
        <v>39</v>
      </c>
      <c r="J4549" s="3">
        <v>35292</v>
      </c>
      <c r="K4549" s="3">
        <v>0.56179999999999997</v>
      </c>
      <c r="L4549" s="3">
        <v>19827.045600000001</v>
      </c>
      <c r="M4549" s="3">
        <v>836.41635599999995</v>
      </c>
      <c r="N4549" s="3">
        <v>23.486702000000001</v>
      </c>
      <c r="O4549" s="3">
        <v>1249970.4959</v>
      </c>
      <c r="P4549" s="3">
        <v>0</v>
      </c>
      <c r="Q4549" s="3">
        <v>224994.69</v>
      </c>
    </row>
    <row r="4550" spans="1:17" x14ac:dyDescent="0.35">
      <c r="A4550" s="1">
        <v>44562</v>
      </c>
      <c r="B4550">
        <v>2022</v>
      </c>
      <c r="C4550">
        <v>1</v>
      </c>
      <c r="D4550" t="s">
        <v>31</v>
      </c>
      <c r="E4550">
        <v>1</v>
      </c>
      <c r="F4550" t="s">
        <v>354</v>
      </c>
      <c r="G4550" t="s">
        <v>356</v>
      </c>
      <c r="H4550" t="s">
        <v>97</v>
      </c>
      <c r="I4550" t="s">
        <v>39</v>
      </c>
      <c r="J4550" s="3">
        <v>50150</v>
      </c>
      <c r="K4550" s="3">
        <v>0.94599999999999995</v>
      </c>
      <c r="L4550" s="3">
        <v>47441.9</v>
      </c>
      <c r="M4550" s="3">
        <v>977.92046000000005</v>
      </c>
      <c r="N4550" s="3">
        <v>59.770997000000001</v>
      </c>
      <c r="O4550" s="3">
        <v>2854315.8895999999</v>
      </c>
      <c r="P4550" s="3">
        <v>0</v>
      </c>
      <c r="Q4550" s="3">
        <v>513778.66</v>
      </c>
    </row>
    <row r="4551" spans="1:17" x14ac:dyDescent="0.35">
      <c r="A4551" s="1">
        <v>44166</v>
      </c>
      <c r="B4551">
        <v>2020</v>
      </c>
      <c r="C4551">
        <v>12</v>
      </c>
      <c r="D4551" t="s">
        <v>31</v>
      </c>
      <c r="E4551">
        <v>1</v>
      </c>
      <c r="F4551" t="s">
        <v>354</v>
      </c>
      <c r="G4551" t="s">
        <v>839</v>
      </c>
      <c r="H4551" t="s">
        <v>97</v>
      </c>
      <c r="I4551" t="s">
        <v>39</v>
      </c>
      <c r="J4551" s="3">
        <v>210735</v>
      </c>
      <c r="K4551" s="3">
        <v>0.58550000000000002</v>
      </c>
      <c r="L4551" s="3">
        <v>123385.3425</v>
      </c>
      <c r="M4551" s="3">
        <v>9272.34</v>
      </c>
      <c r="N4551" s="3">
        <v>106.21</v>
      </c>
      <c r="O4551" s="3">
        <v>7734228.0165999997</v>
      </c>
      <c r="P4551" s="3">
        <v>0</v>
      </c>
      <c r="Q4551" s="3">
        <v>1392160.85</v>
      </c>
    </row>
    <row r="4552" spans="1:17" x14ac:dyDescent="0.35">
      <c r="A4552" s="1">
        <v>44287</v>
      </c>
      <c r="B4552">
        <v>2021</v>
      </c>
      <c r="C4552">
        <v>4</v>
      </c>
      <c r="D4552" t="s">
        <v>31</v>
      </c>
      <c r="E4552">
        <v>1</v>
      </c>
      <c r="F4552" t="s">
        <v>354</v>
      </c>
      <c r="G4552" t="s">
        <v>649</v>
      </c>
      <c r="H4552" t="s">
        <v>97</v>
      </c>
      <c r="I4552" t="s">
        <v>35</v>
      </c>
      <c r="J4552" s="3">
        <v>15.26</v>
      </c>
      <c r="K4552" s="3">
        <v>817.21609999999998</v>
      </c>
      <c r="L4552" s="3">
        <v>12470.717686</v>
      </c>
      <c r="M4552" s="3">
        <v>500.27362399999998</v>
      </c>
      <c r="N4552" s="3">
        <v>18.055243999999998</v>
      </c>
      <c r="O4552" s="3">
        <v>740748.90599999996</v>
      </c>
      <c r="P4552" s="3">
        <v>0</v>
      </c>
      <c r="Q4552" s="3">
        <v>133334.79999999999</v>
      </c>
    </row>
    <row r="4553" spans="1:17" x14ac:dyDescent="0.35">
      <c r="A4553" s="1">
        <v>44682</v>
      </c>
      <c r="B4553">
        <v>2022</v>
      </c>
      <c r="C4553">
        <v>5</v>
      </c>
      <c r="D4553" t="s">
        <v>31</v>
      </c>
      <c r="E4553">
        <v>1</v>
      </c>
      <c r="F4553" t="s">
        <v>354</v>
      </c>
      <c r="G4553" t="s">
        <v>355</v>
      </c>
      <c r="H4553" t="s">
        <v>97</v>
      </c>
      <c r="I4553" t="s">
        <v>39</v>
      </c>
      <c r="J4553" s="3">
        <v>120420</v>
      </c>
      <c r="K4553" s="3">
        <v>1.1829000000000001</v>
      </c>
      <c r="L4553" s="3">
        <v>142444.818</v>
      </c>
      <c r="M4553" s="3">
        <v>4099.1377350000002</v>
      </c>
      <c r="N4553" s="3">
        <v>180.659705</v>
      </c>
      <c r="O4553" s="3">
        <v>8268110.193</v>
      </c>
      <c r="P4553" s="3">
        <v>0</v>
      </c>
      <c r="Q4553" s="3">
        <v>1488259.83</v>
      </c>
    </row>
    <row r="4554" spans="1:17" x14ac:dyDescent="0.35">
      <c r="A4554" s="1">
        <v>43617</v>
      </c>
      <c r="B4554">
        <v>2019</v>
      </c>
      <c r="C4554">
        <v>6</v>
      </c>
      <c r="D4554" t="s">
        <v>31</v>
      </c>
      <c r="E4554">
        <v>1</v>
      </c>
      <c r="F4554" t="s">
        <v>354</v>
      </c>
      <c r="G4554" t="s">
        <v>1192</v>
      </c>
      <c r="H4554" t="s">
        <v>97</v>
      </c>
      <c r="I4554" t="s">
        <v>35</v>
      </c>
      <c r="J4554" s="3">
        <v>74.22</v>
      </c>
      <c r="K4554" s="3">
        <v>633.5</v>
      </c>
      <c r="L4554" s="3">
        <v>47018.37</v>
      </c>
      <c r="M4554" s="3">
        <v>1966.8132149999999</v>
      </c>
      <c r="N4554" s="3">
        <v>47.018214999999998</v>
      </c>
      <c r="O4554" s="3">
        <v>2480352.8250000002</v>
      </c>
      <c r="P4554" s="3">
        <v>0</v>
      </c>
      <c r="Q4554" s="3">
        <v>446463.51</v>
      </c>
    </row>
    <row r="4555" spans="1:17" x14ac:dyDescent="0.35">
      <c r="A4555" s="1">
        <v>44166</v>
      </c>
      <c r="B4555">
        <v>2020</v>
      </c>
      <c r="C4555">
        <v>12</v>
      </c>
      <c r="D4555" t="s">
        <v>31</v>
      </c>
      <c r="E4555">
        <v>1</v>
      </c>
      <c r="F4555" t="s">
        <v>354</v>
      </c>
      <c r="G4555" t="s">
        <v>650</v>
      </c>
      <c r="H4555" t="s">
        <v>97</v>
      </c>
      <c r="I4555" t="s">
        <v>39</v>
      </c>
      <c r="J4555" s="3">
        <v>104624</v>
      </c>
      <c r="K4555" s="3">
        <v>0.6119</v>
      </c>
      <c r="L4555" s="3">
        <v>64019.425600000002</v>
      </c>
      <c r="M4555" s="3">
        <v>2563.1741539999998</v>
      </c>
      <c r="N4555" s="3">
        <v>100.395228</v>
      </c>
      <c r="O4555" s="3">
        <v>3889289.3566000001</v>
      </c>
      <c r="P4555" s="3">
        <v>0</v>
      </c>
      <c r="Q4555" s="3">
        <v>700072.08</v>
      </c>
    </row>
    <row r="4556" spans="1:17" x14ac:dyDescent="0.35">
      <c r="A4556" s="1">
        <v>44805</v>
      </c>
      <c r="B4556">
        <v>2022</v>
      </c>
      <c r="C4556">
        <v>9</v>
      </c>
      <c r="D4556" t="s">
        <v>31</v>
      </c>
      <c r="E4556">
        <v>1</v>
      </c>
      <c r="F4556" t="s">
        <v>354</v>
      </c>
      <c r="G4556" t="s">
        <v>355</v>
      </c>
      <c r="H4556" t="s">
        <v>97</v>
      </c>
      <c r="I4556" t="s">
        <v>39</v>
      </c>
      <c r="J4556" s="3">
        <v>140490</v>
      </c>
      <c r="K4556" s="3">
        <v>1.1100000000000001</v>
      </c>
      <c r="L4556" s="3">
        <v>155943.9</v>
      </c>
      <c r="M4556" s="3">
        <v>4827.5706030000001</v>
      </c>
      <c r="N4556" s="3">
        <v>198.467208</v>
      </c>
      <c r="O4556" s="3">
        <v>8806760.3693000004</v>
      </c>
      <c r="P4556" s="3">
        <v>0</v>
      </c>
      <c r="Q4556" s="3">
        <v>1585216.87</v>
      </c>
    </row>
    <row r="4557" spans="1:17" x14ac:dyDescent="0.35">
      <c r="A4557" s="1">
        <v>44166</v>
      </c>
      <c r="B4557">
        <v>2020</v>
      </c>
      <c r="C4557">
        <v>12</v>
      </c>
      <c r="D4557" t="s">
        <v>31</v>
      </c>
      <c r="E4557">
        <v>1</v>
      </c>
      <c r="F4557" t="s">
        <v>354</v>
      </c>
      <c r="G4557" t="s">
        <v>355</v>
      </c>
      <c r="H4557" t="s">
        <v>97</v>
      </c>
      <c r="I4557" t="s">
        <v>39</v>
      </c>
      <c r="J4557" s="3">
        <v>41520</v>
      </c>
      <c r="K4557" s="3">
        <v>0.5756</v>
      </c>
      <c r="L4557" s="3">
        <v>23898.912</v>
      </c>
      <c r="M4557" s="3">
        <v>1023.349326</v>
      </c>
      <c r="N4557" s="3">
        <v>28.304679</v>
      </c>
      <c r="O4557" s="3">
        <v>1502454.4761999999</v>
      </c>
      <c r="P4557" s="3">
        <v>0</v>
      </c>
      <c r="Q4557" s="3">
        <v>270441.81</v>
      </c>
    </row>
    <row r="4558" spans="1:17" x14ac:dyDescent="0.35">
      <c r="A4558" s="1">
        <v>44044</v>
      </c>
      <c r="B4558">
        <v>2020</v>
      </c>
      <c r="C4558">
        <v>8</v>
      </c>
      <c r="D4558" t="s">
        <v>31</v>
      </c>
      <c r="E4558">
        <v>1</v>
      </c>
      <c r="F4558" t="s">
        <v>354</v>
      </c>
      <c r="G4558" t="s">
        <v>355</v>
      </c>
      <c r="H4558" t="s">
        <v>97</v>
      </c>
      <c r="I4558" t="s">
        <v>39</v>
      </c>
      <c r="J4558" s="3">
        <v>150525</v>
      </c>
      <c r="K4558" s="3">
        <v>0.56179999999999997</v>
      </c>
      <c r="L4558" s="3">
        <v>84564.945000000007</v>
      </c>
      <c r="M4558" s="3">
        <v>3567.4390920000001</v>
      </c>
      <c r="N4558" s="3">
        <v>100.17424800000001</v>
      </c>
      <c r="O4558" s="3">
        <v>5331287.7960999999</v>
      </c>
      <c r="P4558" s="3">
        <v>0</v>
      </c>
      <c r="Q4558" s="3">
        <v>959631.8</v>
      </c>
    </row>
    <row r="4559" spans="1:17" x14ac:dyDescent="0.35">
      <c r="A4559" s="1">
        <v>44166</v>
      </c>
      <c r="B4559">
        <v>2020</v>
      </c>
      <c r="C4559">
        <v>12</v>
      </c>
      <c r="D4559" t="s">
        <v>31</v>
      </c>
      <c r="E4559">
        <v>1</v>
      </c>
      <c r="F4559" t="s">
        <v>354</v>
      </c>
      <c r="G4559" t="s">
        <v>356</v>
      </c>
      <c r="H4559" t="s">
        <v>97</v>
      </c>
      <c r="I4559" t="s">
        <v>39</v>
      </c>
      <c r="J4559" s="3">
        <v>183092</v>
      </c>
      <c r="K4559" s="3">
        <v>0.5756</v>
      </c>
      <c r="L4559" s="3">
        <v>105387.7552</v>
      </c>
      <c r="M4559" s="3">
        <v>4512.7256040000002</v>
      </c>
      <c r="N4559" s="3">
        <v>124.816862</v>
      </c>
      <c r="O4559" s="3">
        <v>6625418.9534999998</v>
      </c>
      <c r="P4559" s="3">
        <v>0</v>
      </c>
      <c r="Q4559" s="3">
        <v>1192575.4099999999</v>
      </c>
    </row>
    <row r="4560" spans="1:17" x14ac:dyDescent="0.35">
      <c r="A4560" s="1">
        <v>44501</v>
      </c>
      <c r="B4560">
        <v>2021</v>
      </c>
      <c r="C4560">
        <v>11</v>
      </c>
      <c r="D4560" t="s">
        <v>31</v>
      </c>
      <c r="E4560">
        <v>1</v>
      </c>
      <c r="F4560" t="s">
        <v>354</v>
      </c>
      <c r="G4560" t="s">
        <v>667</v>
      </c>
      <c r="H4560" t="s">
        <v>97</v>
      </c>
      <c r="I4560" t="s">
        <v>35</v>
      </c>
      <c r="J4560" s="3">
        <v>26.62</v>
      </c>
      <c r="K4560" s="3">
        <v>980.54139999999995</v>
      </c>
      <c r="L4560" s="3">
        <v>26102.012068</v>
      </c>
      <c r="M4560" s="3">
        <v>520.33583199999998</v>
      </c>
      <c r="N4560" s="3">
        <v>12.672575999999999</v>
      </c>
      <c r="O4560" s="3">
        <v>1506199.9434</v>
      </c>
      <c r="P4560" s="3">
        <v>0</v>
      </c>
      <c r="Q4560" s="3">
        <v>271115.99</v>
      </c>
    </row>
    <row r="4561" spans="1:17" x14ac:dyDescent="0.35">
      <c r="A4561" s="1">
        <v>44166</v>
      </c>
      <c r="B4561">
        <v>2020</v>
      </c>
      <c r="C4561">
        <v>12</v>
      </c>
      <c r="D4561" t="s">
        <v>31</v>
      </c>
      <c r="E4561">
        <v>1</v>
      </c>
      <c r="F4561" t="s">
        <v>354</v>
      </c>
      <c r="G4561" t="s">
        <v>356</v>
      </c>
      <c r="H4561" t="s">
        <v>97</v>
      </c>
      <c r="I4561" t="s">
        <v>39</v>
      </c>
      <c r="J4561" s="3">
        <v>176528</v>
      </c>
      <c r="K4561" s="3">
        <v>0.5756</v>
      </c>
      <c r="L4561" s="3">
        <v>101609.5168</v>
      </c>
      <c r="M4561" s="3">
        <v>4350.9381670000002</v>
      </c>
      <c r="N4561" s="3">
        <v>120.342005</v>
      </c>
      <c r="O4561" s="3">
        <v>6387892.1908999998</v>
      </c>
      <c r="P4561" s="3">
        <v>0</v>
      </c>
      <c r="Q4561" s="3">
        <v>1149820.5900000001</v>
      </c>
    </row>
    <row r="4562" spans="1:17" x14ac:dyDescent="0.35">
      <c r="A4562" s="1">
        <v>43922</v>
      </c>
      <c r="B4562">
        <v>2020</v>
      </c>
      <c r="C4562">
        <v>4</v>
      </c>
      <c r="D4562" t="s">
        <v>31</v>
      </c>
      <c r="E4562">
        <v>1</v>
      </c>
      <c r="F4562" t="s">
        <v>354</v>
      </c>
      <c r="G4562" t="s">
        <v>356</v>
      </c>
      <c r="H4562" t="s">
        <v>97</v>
      </c>
      <c r="I4562" t="s">
        <v>35</v>
      </c>
      <c r="J4562" s="3">
        <v>32.700000000000003</v>
      </c>
      <c r="K4562" s="3">
        <v>584.21100000000001</v>
      </c>
      <c r="L4562" s="3">
        <v>19103.699700000001</v>
      </c>
      <c r="M4562" s="3">
        <v>1013.741488</v>
      </c>
      <c r="N4562" s="3">
        <v>42.597512000000002</v>
      </c>
      <c r="O4562" s="3">
        <v>1089692.9593</v>
      </c>
      <c r="P4562" s="3">
        <v>0</v>
      </c>
      <c r="Q4562" s="3">
        <v>196144.74</v>
      </c>
    </row>
    <row r="4563" spans="1:17" x14ac:dyDescent="0.35">
      <c r="A4563" s="1">
        <v>44044</v>
      </c>
      <c r="B4563">
        <v>2020</v>
      </c>
      <c r="C4563">
        <v>8</v>
      </c>
      <c r="D4563" t="s">
        <v>31</v>
      </c>
      <c r="E4563">
        <v>1</v>
      </c>
      <c r="F4563" t="s">
        <v>354</v>
      </c>
      <c r="G4563" t="s">
        <v>356</v>
      </c>
      <c r="H4563" t="s">
        <v>97</v>
      </c>
      <c r="I4563" t="s">
        <v>39</v>
      </c>
      <c r="J4563" s="3">
        <v>92276</v>
      </c>
      <c r="K4563" s="3">
        <v>0.56179999999999997</v>
      </c>
      <c r="L4563" s="3">
        <v>51840.656799999997</v>
      </c>
      <c r="M4563" s="3">
        <v>2186.9409970000002</v>
      </c>
      <c r="N4563" s="3">
        <v>61.409644999999998</v>
      </c>
      <c r="O4563" s="3">
        <v>3268227.2889999999</v>
      </c>
      <c r="P4563" s="3">
        <v>0</v>
      </c>
      <c r="Q4563" s="3">
        <v>588280.91</v>
      </c>
    </row>
    <row r="4564" spans="1:17" x14ac:dyDescent="0.35">
      <c r="A4564" s="1">
        <v>44256</v>
      </c>
      <c r="B4564">
        <v>2021</v>
      </c>
      <c r="C4564">
        <v>3</v>
      </c>
      <c r="D4564" t="s">
        <v>31</v>
      </c>
      <c r="E4564">
        <v>1</v>
      </c>
      <c r="F4564" t="s">
        <v>354</v>
      </c>
      <c r="G4564" t="s">
        <v>356</v>
      </c>
      <c r="H4564" t="s">
        <v>97</v>
      </c>
      <c r="I4564" t="s">
        <v>39</v>
      </c>
      <c r="J4564" s="3">
        <v>30405</v>
      </c>
      <c r="K4564" s="3">
        <v>0.63239999999999996</v>
      </c>
      <c r="L4564" s="3">
        <v>19228.121999999999</v>
      </c>
      <c r="M4564" s="3">
        <v>854.37150899999995</v>
      </c>
      <c r="N4564" s="3">
        <v>25.016971999999999</v>
      </c>
      <c r="O4564" s="3">
        <v>1200692.9393</v>
      </c>
      <c r="P4564" s="3">
        <v>0</v>
      </c>
      <c r="Q4564" s="3">
        <v>216123.81</v>
      </c>
    </row>
    <row r="4565" spans="1:17" x14ac:dyDescent="0.35">
      <c r="A4565" s="1">
        <v>44593</v>
      </c>
      <c r="B4565">
        <v>2022</v>
      </c>
      <c r="C4565">
        <v>2</v>
      </c>
      <c r="D4565" t="s">
        <v>31</v>
      </c>
      <c r="E4565">
        <v>1</v>
      </c>
      <c r="F4565" t="s">
        <v>354</v>
      </c>
      <c r="G4565" t="s">
        <v>356</v>
      </c>
      <c r="H4565" t="s">
        <v>97</v>
      </c>
      <c r="I4565" t="s">
        <v>39</v>
      </c>
      <c r="J4565" s="3">
        <v>40240</v>
      </c>
      <c r="K4565" s="3">
        <v>0.92269999999999996</v>
      </c>
      <c r="L4565" s="3">
        <v>37129.447999999997</v>
      </c>
      <c r="M4565" s="3">
        <v>1458.2956650000001</v>
      </c>
      <c r="N4565" s="3">
        <v>47.716389999999997</v>
      </c>
      <c r="O4565" s="3">
        <v>2214355.3163999999</v>
      </c>
      <c r="P4565" s="3">
        <v>0</v>
      </c>
      <c r="Q4565" s="3">
        <v>398583.96</v>
      </c>
    </row>
    <row r="4566" spans="1:17" x14ac:dyDescent="0.35">
      <c r="A4566" s="1">
        <v>43739</v>
      </c>
      <c r="B4566">
        <v>2019</v>
      </c>
      <c r="C4566">
        <v>10</v>
      </c>
      <c r="D4566" t="s">
        <v>31</v>
      </c>
      <c r="E4566">
        <v>1</v>
      </c>
      <c r="F4566" t="s">
        <v>354</v>
      </c>
      <c r="G4566" t="s">
        <v>1193</v>
      </c>
      <c r="H4566" t="s">
        <v>97</v>
      </c>
      <c r="I4566" t="s">
        <v>35</v>
      </c>
      <c r="J4566" s="3">
        <v>100.6</v>
      </c>
      <c r="K4566" s="3">
        <v>600.75</v>
      </c>
      <c r="L4566" s="3">
        <v>60435.45</v>
      </c>
      <c r="M4566" s="3">
        <v>2439.5463169999998</v>
      </c>
      <c r="N4566" s="3">
        <v>94.816086999999996</v>
      </c>
      <c r="O4566" s="3">
        <v>3324497.6589000002</v>
      </c>
      <c r="P4566" s="3">
        <v>0</v>
      </c>
      <c r="Q4566" s="3">
        <v>598409.57999999996</v>
      </c>
    </row>
    <row r="4567" spans="1:17" x14ac:dyDescent="0.35">
      <c r="A4567" s="1">
        <v>44682</v>
      </c>
      <c r="B4567">
        <v>2022</v>
      </c>
      <c r="C4567">
        <v>5</v>
      </c>
      <c r="D4567" t="s">
        <v>31</v>
      </c>
      <c r="E4567">
        <v>1</v>
      </c>
      <c r="F4567" t="s">
        <v>354</v>
      </c>
      <c r="G4567" t="s">
        <v>355</v>
      </c>
      <c r="H4567" t="s">
        <v>97</v>
      </c>
      <c r="I4567" t="s">
        <v>39</v>
      </c>
      <c r="J4567" s="3">
        <v>8108</v>
      </c>
      <c r="K4567" s="3">
        <v>1.1828000000000001</v>
      </c>
      <c r="L4567" s="3">
        <v>9590.1424000000006</v>
      </c>
      <c r="M4567" s="3">
        <v>275.97387600000002</v>
      </c>
      <c r="N4567" s="3">
        <v>12.162889</v>
      </c>
      <c r="O4567" s="3">
        <v>556653.39630000002</v>
      </c>
      <c r="P4567" s="3">
        <v>0</v>
      </c>
      <c r="Q4567" s="3">
        <v>100197.61</v>
      </c>
    </row>
    <row r="4568" spans="1:17" x14ac:dyDescent="0.35">
      <c r="A4568" s="1">
        <v>43739</v>
      </c>
      <c r="B4568">
        <v>2019</v>
      </c>
      <c r="C4568">
        <v>10</v>
      </c>
      <c r="D4568" t="s">
        <v>31</v>
      </c>
      <c r="E4568">
        <v>1</v>
      </c>
      <c r="F4568" t="s">
        <v>354</v>
      </c>
      <c r="G4568" t="s">
        <v>1194</v>
      </c>
      <c r="H4568" t="s">
        <v>97</v>
      </c>
      <c r="I4568" t="s">
        <v>35</v>
      </c>
      <c r="J4568" s="3">
        <v>201.39</v>
      </c>
      <c r="K4568" s="3">
        <v>579.9</v>
      </c>
      <c r="L4568" s="3">
        <v>116786.061</v>
      </c>
      <c r="M4568" s="3">
        <v>4883.6213660000003</v>
      </c>
      <c r="N4568" s="3">
        <v>116.782917</v>
      </c>
      <c r="O4568" s="3">
        <v>6388017.1355999997</v>
      </c>
      <c r="P4568" s="3">
        <v>0</v>
      </c>
      <c r="Q4568" s="3">
        <v>1149843.08</v>
      </c>
    </row>
    <row r="4569" spans="1:17" x14ac:dyDescent="0.35">
      <c r="A4569" s="1">
        <v>44256</v>
      </c>
      <c r="B4569">
        <v>2021</v>
      </c>
      <c r="C4569">
        <v>3</v>
      </c>
      <c r="D4569" t="s">
        <v>31</v>
      </c>
      <c r="E4569">
        <v>1</v>
      </c>
      <c r="F4569" t="s">
        <v>354</v>
      </c>
      <c r="G4569" t="s">
        <v>355</v>
      </c>
      <c r="H4569" t="s">
        <v>97</v>
      </c>
      <c r="I4569" t="s">
        <v>39</v>
      </c>
      <c r="J4569" s="3">
        <v>20760</v>
      </c>
      <c r="K4569" s="3">
        <v>0.76739999999999997</v>
      </c>
      <c r="L4569" s="3">
        <v>15931.224</v>
      </c>
      <c r="M4569" s="3">
        <v>683.61626100000001</v>
      </c>
      <c r="N4569" s="3">
        <v>20.597618000000001</v>
      </c>
      <c r="O4569" s="3">
        <v>973143.90179999999</v>
      </c>
      <c r="P4569" s="3">
        <v>0</v>
      </c>
      <c r="Q4569" s="3">
        <v>175165.9</v>
      </c>
    </row>
    <row r="4570" spans="1:17" x14ac:dyDescent="0.35">
      <c r="A4570" s="1">
        <v>44256</v>
      </c>
      <c r="B4570">
        <v>2021</v>
      </c>
      <c r="C4570">
        <v>3</v>
      </c>
      <c r="D4570" t="s">
        <v>31</v>
      </c>
      <c r="E4570">
        <v>1</v>
      </c>
      <c r="F4570" t="s">
        <v>354</v>
      </c>
      <c r="G4570" t="s">
        <v>355</v>
      </c>
      <c r="H4570" t="s">
        <v>97</v>
      </c>
      <c r="I4570" t="s">
        <v>39</v>
      </c>
      <c r="J4570" s="3">
        <v>31140</v>
      </c>
      <c r="K4570" s="3">
        <v>0.63239999999999996</v>
      </c>
      <c r="L4570" s="3">
        <v>19692.936000000002</v>
      </c>
      <c r="M4570" s="3">
        <v>875.02445</v>
      </c>
      <c r="N4570" s="3">
        <v>25.621714000000001</v>
      </c>
      <c r="O4570" s="3">
        <v>1229718.0769</v>
      </c>
      <c r="P4570" s="3">
        <v>0</v>
      </c>
      <c r="Q4570" s="3">
        <v>221349.25</v>
      </c>
    </row>
    <row r="4571" spans="1:17" x14ac:dyDescent="0.35">
      <c r="A4571" s="1">
        <v>44166</v>
      </c>
      <c r="B4571">
        <v>2020</v>
      </c>
      <c r="C4571">
        <v>12</v>
      </c>
      <c r="D4571" t="s">
        <v>31</v>
      </c>
      <c r="E4571">
        <v>1</v>
      </c>
      <c r="F4571" t="s">
        <v>354</v>
      </c>
      <c r="G4571" t="s">
        <v>355</v>
      </c>
      <c r="H4571" t="s">
        <v>97</v>
      </c>
      <c r="I4571" t="s">
        <v>39</v>
      </c>
      <c r="J4571" s="3">
        <v>58783</v>
      </c>
      <c r="K4571" s="3">
        <v>0.5756</v>
      </c>
      <c r="L4571" s="3">
        <v>33835.4948</v>
      </c>
      <c r="M4571" s="3">
        <v>1448.834961</v>
      </c>
      <c r="N4571" s="3">
        <v>40.073127999999997</v>
      </c>
      <c r="O4571" s="3">
        <v>2127138.2821</v>
      </c>
      <c r="P4571" s="3">
        <v>0</v>
      </c>
      <c r="Q4571" s="3">
        <v>382884.89</v>
      </c>
    </row>
    <row r="4572" spans="1:17" x14ac:dyDescent="0.35">
      <c r="A4572" s="1">
        <v>44593</v>
      </c>
      <c r="B4572">
        <v>2022</v>
      </c>
      <c r="C4572">
        <v>2</v>
      </c>
      <c r="D4572" t="s">
        <v>31</v>
      </c>
      <c r="E4572">
        <v>1</v>
      </c>
      <c r="F4572" t="s">
        <v>354</v>
      </c>
      <c r="G4572" t="s">
        <v>356</v>
      </c>
      <c r="H4572" t="s">
        <v>97</v>
      </c>
      <c r="I4572" t="s">
        <v>39</v>
      </c>
      <c r="J4572" s="3">
        <v>20480</v>
      </c>
      <c r="K4572" s="3">
        <v>0.92269999999999996</v>
      </c>
      <c r="L4572" s="3">
        <v>18896.896000000001</v>
      </c>
      <c r="M4572" s="3">
        <v>742.18698099999995</v>
      </c>
      <c r="N4572" s="3">
        <v>24.284845000000001</v>
      </c>
      <c r="O4572" s="3">
        <v>1126987.9939999999</v>
      </c>
      <c r="P4572" s="3">
        <v>0</v>
      </c>
      <c r="Q4572" s="3">
        <v>202857.84</v>
      </c>
    </row>
    <row r="4573" spans="1:17" x14ac:dyDescent="0.35">
      <c r="A4573" s="1">
        <v>43617</v>
      </c>
      <c r="B4573">
        <v>2019</v>
      </c>
      <c r="C4573">
        <v>6</v>
      </c>
      <c r="D4573" t="s">
        <v>31</v>
      </c>
      <c r="E4573">
        <v>1</v>
      </c>
      <c r="F4573" t="s">
        <v>354</v>
      </c>
      <c r="G4573" t="s">
        <v>1191</v>
      </c>
      <c r="H4573" t="s">
        <v>97</v>
      </c>
      <c r="I4573" t="s">
        <v>35</v>
      </c>
      <c r="J4573" s="3">
        <v>291.02</v>
      </c>
      <c r="K4573" s="3">
        <v>633.5</v>
      </c>
      <c r="L4573" s="3">
        <v>184361.17</v>
      </c>
      <c r="M4573" s="3">
        <v>7711.8906440000001</v>
      </c>
      <c r="N4573" s="3">
        <v>184.35968700000001</v>
      </c>
      <c r="O4573" s="3">
        <v>9725573.1671999991</v>
      </c>
      <c r="P4573" s="3">
        <v>0</v>
      </c>
      <c r="Q4573" s="3">
        <v>1750603.17</v>
      </c>
    </row>
    <row r="4574" spans="1:17" x14ac:dyDescent="0.35">
      <c r="A4574" s="1">
        <v>44682</v>
      </c>
      <c r="B4574">
        <v>2022</v>
      </c>
      <c r="C4574">
        <v>5</v>
      </c>
      <c r="D4574" t="s">
        <v>31</v>
      </c>
      <c r="E4574">
        <v>1</v>
      </c>
      <c r="F4574" t="s">
        <v>354</v>
      </c>
      <c r="G4574" t="s">
        <v>355</v>
      </c>
      <c r="H4574" t="s">
        <v>97</v>
      </c>
      <c r="I4574" t="s">
        <v>39</v>
      </c>
      <c r="J4574" s="3">
        <v>100350</v>
      </c>
      <c r="K4574" s="3">
        <v>1.1024</v>
      </c>
      <c r="L4574" s="3">
        <v>110625.84</v>
      </c>
      <c r="M4574" s="3">
        <v>3450.8058409999999</v>
      </c>
      <c r="N4574" s="3">
        <v>140.85136900000001</v>
      </c>
      <c r="O4574" s="3">
        <v>6443302.7313999999</v>
      </c>
      <c r="P4574" s="3">
        <v>0</v>
      </c>
      <c r="Q4574" s="3">
        <v>1159794.49</v>
      </c>
    </row>
    <row r="4575" spans="1:17" x14ac:dyDescent="0.35">
      <c r="A4575" s="1">
        <v>44621</v>
      </c>
      <c r="B4575">
        <v>2022</v>
      </c>
      <c r="C4575">
        <v>3</v>
      </c>
      <c r="D4575" t="s">
        <v>31</v>
      </c>
      <c r="E4575">
        <v>1</v>
      </c>
      <c r="F4575" t="s">
        <v>354</v>
      </c>
      <c r="G4575" t="s">
        <v>356</v>
      </c>
      <c r="H4575" t="s">
        <v>97</v>
      </c>
      <c r="I4575" t="s">
        <v>39</v>
      </c>
      <c r="J4575" s="3">
        <v>20060</v>
      </c>
      <c r="K4575" s="3">
        <v>0.92510000000000003</v>
      </c>
      <c r="L4575" s="3">
        <v>18557.506000000001</v>
      </c>
      <c r="M4575" s="3">
        <v>691.91153899999995</v>
      </c>
      <c r="N4575" s="3">
        <v>23.787068000000001</v>
      </c>
      <c r="O4575" s="3">
        <v>1086583.3929999999</v>
      </c>
      <c r="P4575" s="3">
        <v>0</v>
      </c>
      <c r="Q4575" s="3">
        <v>195585.01</v>
      </c>
    </row>
    <row r="4576" spans="1:17" x14ac:dyDescent="0.35">
      <c r="A4576" s="1">
        <v>43586</v>
      </c>
      <c r="B4576">
        <v>2019</v>
      </c>
      <c r="C4576">
        <v>5</v>
      </c>
      <c r="D4576" t="s">
        <v>31</v>
      </c>
      <c r="E4576">
        <v>1</v>
      </c>
      <c r="F4576" t="s">
        <v>354</v>
      </c>
      <c r="G4576" t="s">
        <v>1195</v>
      </c>
      <c r="H4576" t="s">
        <v>97</v>
      </c>
      <c r="I4576" t="s">
        <v>35</v>
      </c>
      <c r="J4576" s="3">
        <v>50.15</v>
      </c>
      <c r="K4576" s="3">
        <v>689.43780000000004</v>
      </c>
      <c r="L4576" s="3">
        <v>34575.305670000002</v>
      </c>
      <c r="M4576" s="3">
        <v>278.939911</v>
      </c>
      <c r="N4576" s="3">
        <v>52.559731999999997</v>
      </c>
      <c r="O4576" s="3">
        <v>1764657.7956999999</v>
      </c>
      <c r="P4576" s="3">
        <v>0</v>
      </c>
      <c r="Q4576" s="3">
        <v>317638.40999999997</v>
      </c>
    </row>
    <row r="4577" spans="1:17" x14ac:dyDescent="0.35">
      <c r="A4577" s="1">
        <v>43617</v>
      </c>
      <c r="B4577">
        <v>2019</v>
      </c>
      <c r="C4577">
        <v>6</v>
      </c>
      <c r="D4577" t="s">
        <v>31</v>
      </c>
      <c r="E4577">
        <v>1</v>
      </c>
      <c r="F4577" t="s">
        <v>354</v>
      </c>
      <c r="G4577" t="s">
        <v>1196</v>
      </c>
      <c r="H4577" t="s">
        <v>97</v>
      </c>
      <c r="I4577" t="s">
        <v>35</v>
      </c>
      <c r="J4577" s="3">
        <v>12.16</v>
      </c>
      <c r="K4577" s="3">
        <v>633.49940000000004</v>
      </c>
      <c r="L4577" s="3">
        <v>7703.3527039999999</v>
      </c>
      <c r="M4577" s="3">
        <v>322.22227099999998</v>
      </c>
      <c r="N4577" s="3">
        <v>7.7029759999999996</v>
      </c>
      <c r="O4577" s="3">
        <v>406373.77720000001</v>
      </c>
      <c r="P4577" s="3">
        <v>0</v>
      </c>
      <c r="Q4577" s="3">
        <v>73147.28</v>
      </c>
    </row>
    <row r="4578" spans="1:17" x14ac:dyDescent="0.35">
      <c r="A4578" s="1">
        <v>44044</v>
      </c>
      <c r="B4578">
        <v>2020</v>
      </c>
      <c r="C4578">
        <v>8</v>
      </c>
      <c r="D4578" t="s">
        <v>31</v>
      </c>
      <c r="E4578">
        <v>1</v>
      </c>
      <c r="F4578" t="s">
        <v>354</v>
      </c>
      <c r="G4578" t="s">
        <v>356</v>
      </c>
      <c r="H4578" t="s">
        <v>97</v>
      </c>
      <c r="I4578" t="s">
        <v>39</v>
      </c>
      <c r="J4578" s="3">
        <v>28084</v>
      </c>
      <c r="K4578" s="3">
        <v>0.55230000000000001</v>
      </c>
      <c r="L4578" s="3">
        <v>15510.7932</v>
      </c>
      <c r="M4578" s="3">
        <v>918.35</v>
      </c>
      <c r="N4578" s="3">
        <v>13.59</v>
      </c>
      <c r="O4578" s="3">
        <v>993633.81720000005</v>
      </c>
      <c r="P4578" s="3">
        <v>0</v>
      </c>
      <c r="Q4578" s="3">
        <v>178853.89</v>
      </c>
    </row>
    <row r="4579" spans="1:17" x14ac:dyDescent="0.35">
      <c r="A4579" s="1">
        <v>44593</v>
      </c>
      <c r="B4579">
        <v>2022</v>
      </c>
      <c r="C4579">
        <v>2</v>
      </c>
      <c r="D4579" t="s">
        <v>31</v>
      </c>
      <c r="E4579">
        <v>1</v>
      </c>
      <c r="F4579" t="s">
        <v>354</v>
      </c>
      <c r="G4579" t="s">
        <v>355</v>
      </c>
      <c r="H4579" t="s">
        <v>97</v>
      </c>
      <c r="I4579" t="s">
        <v>39</v>
      </c>
      <c r="J4579" s="3">
        <v>2076</v>
      </c>
      <c r="K4579" s="3">
        <v>0.92269999999999996</v>
      </c>
      <c r="L4579" s="3">
        <v>1915.5252</v>
      </c>
      <c r="M4579" s="3">
        <v>75.231409999999997</v>
      </c>
      <c r="N4579" s="3">
        <v>2.4616210000000001</v>
      </c>
      <c r="O4579" s="3">
        <v>114239.6033</v>
      </c>
      <c r="P4579" s="3">
        <v>0</v>
      </c>
      <c r="Q4579" s="3">
        <v>20563.13</v>
      </c>
    </row>
    <row r="4580" spans="1:17" x14ac:dyDescent="0.35">
      <c r="A4580" s="1">
        <v>44044</v>
      </c>
      <c r="B4580">
        <v>2020</v>
      </c>
      <c r="C4580">
        <v>8</v>
      </c>
      <c r="D4580" t="s">
        <v>31</v>
      </c>
      <c r="E4580">
        <v>1</v>
      </c>
      <c r="F4580" t="s">
        <v>354</v>
      </c>
      <c r="G4580" t="s">
        <v>356</v>
      </c>
      <c r="H4580" t="s">
        <v>97</v>
      </c>
      <c r="I4580" t="s">
        <v>39</v>
      </c>
      <c r="J4580" s="3">
        <v>80480</v>
      </c>
      <c r="K4580" s="3">
        <v>0.56179999999999997</v>
      </c>
      <c r="L4580" s="3">
        <v>45213.663999999997</v>
      </c>
      <c r="M4580" s="3">
        <v>1907.3667210000001</v>
      </c>
      <c r="N4580" s="3">
        <v>53.559156000000002</v>
      </c>
      <c r="O4580" s="3">
        <v>2850437.0824000002</v>
      </c>
      <c r="P4580" s="3">
        <v>0</v>
      </c>
      <c r="Q4580" s="3">
        <v>513078.67</v>
      </c>
    </row>
    <row r="4581" spans="1:17" x14ac:dyDescent="0.35">
      <c r="A4581" s="1">
        <v>44166</v>
      </c>
      <c r="B4581">
        <v>2020</v>
      </c>
      <c r="C4581">
        <v>12</v>
      </c>
      <c r="D4581" t="s">
        <v>31</v>
      </c>
      <c r="E4581">
        <v>1</v>
      </c>
      <c r="F4581" t="s">
        <v>354</v>
      </c>
      <c r="G4581" t="s">
        <v>356</v>
      </c>
      <c r="H4581" t="s">
        <v>97</v>
      </c>
      <c r="I4581" t="s">
        <v>39</v>
      </c>
      <c r="J4581" s="3">
        <v>148444</v>
      </c>
      <c r="K4581" s="3">
        <v>0.57630000000000003</v>
      </c>
      <c r="L4581" s="3">
        <v>85548.277199999997</v>
      </c>
      <c r="M4581" s="3">
        <v>3663.1773619999999</v>
      </c>
      <c r="N4581" s="3">
        <v>101.319323</v>
      </c>
      <c r="O4581" s="3">
        <v>5378180.7766000004</v>
      </c>
      <c r="P4581" s="3">
        <v>0</v>
      </c>
      <c r="Q4581" s="3">
        <v>968073.15</v>
      </c>
    </row>
    <row r="4582" spans="1:17" x14ac:dyDescent="0.35">
      <c r="A4582" s="1">
        <v>44256</v>
      </c>
      <c r="B4582">
        <v>2021</v>
      </c>
      <c r="C4582">
        <v>3</v>
      </c>
      <c r="D4582" t="s">
        <v>31</v>
      </c>
      <c r="E4582">
        <v>1</v>
      </c>
      <c r="F4582" t="s">
        <v>354</v>
      </c>
      <c r="G4582" t="s">
        <v>665</v>
      </c>
      <c r="H4582" t="s">
        <v>97</v>
      </c>
      <c r="I4582" t="s">
        <v>35</v>
      </c>
      <c r="J4582" s="3">
        <v>16.670000000000002</v>
      </c>
      <c r="K4582" s="3">
        <v>618.42830000000004</v>
      </c>
      <c r="L4582" s="3">
        <v>10309.199761</v>
      </c>
      <c r="M4582" s="3">
        <v>441.66067099999998</v>
      </c>
      <c r="N4582" s="3">
        <v>16.210305000000002</v>
      </c>
      <c r="O4582" s="3">
        <v>624525.65159999998</v>
      </c>
      <c r="P4582" s="3">
        <v>0</v>
      </c>
      <c r="Q4582" s="3">
        <v>112414.62</v>
      </c>
    </row>
    <row r="4583" spans="1:17" x14ac:dyDescent="0.35">
      <c r="A4583" s="1">
        <v>44682</v>
      </c>
      <c r="B4583">
        <v>2022</v>
      </c>
      <c r="C4583">
        <v>5</v>
      </c>
      <c r="D4583" t="s">
        <v>31</v>
      </c>
      <c r="E4583">
        <v>1</v>
      </c>
      <c r="F4583" t="s">
        <v>354</v>
      </c>
      <c r="G4583" t="s">
        <v>643</v>
      </c>
      <c r="H4583" t="s">
        <v>97</v>
      </c>
      <c r="I4583" t="s">
        <v>35</v>
      </c>
      <c r="J4583" s="3">
        <v>26.99</v>
      </c>
      <c r="K4583" s="3">
        <v>1076.7701999999999</v>
      </c>
      <c r="L4583" s="3">
        <v>29062.027698000002</v>
      </c>
      <c r="M4583" s="3">
        <v>921.63393099999996</v>
      </c>
      <c r="N4583" s="3">
        <v>41.737014000000002</v>
      </c>
      <c r="O4583" s="3">
        <v>1660486.1810999999</v>
      </c>
      <c r="P4583" s="3">
        <v>0</v>
      </c>
      <c r="Q4583" s="3">
        <v>298887.51</v>
      </c>
    </row>
    <row r="4584" spans="1:17" x14ac:dyDescent="0.35">
      <c r="A4584" s="1">
        <v>43678</v>
      </c>
      <c r="B4584">
        <v>2019</v>
      </c>
      <c r="C4584">
        <v>8</v>
      </c>
      <c r="D4584" t="s">
        <v>31</v>
      </c>
      <c r="E4584">
        <v>1</v>
      </c>
      <c r="F4584" t="s">
        <v>354</v>
      </c>
      <c r="G4584" t="s">
        <v>1197</v>
      </c>
      <c r="H4584" t="s">
        <v>97</v>
      </c>
      <c r="I4584" t="s">
        <v>35</v>
      </c>
      <c r="J4584" s="3">
        <v>11.73</v>
      </c>
      <c r="K4584" s="3">
        <v>625.57539999999995</v>
      </c>
      <c r="L4584" s="3">
        <v>7337.9994420000003</v>
      </c>
      <c r="M4584" s="3">
        <v>472.05</v>
      </c>
      <c r="N4584" s="3">
        <v>11.78</v>
      </c>
      <c r="O4584" s="3">
        <v>399504.63199999998</v>
      </c>
      <c r="P4584" s="3">
        <v>0</v>
      </c>
      <c r="Q4584" s="3">
        <v>71910.83</v>
      </c>
    </row>
    <row r="4585" spans="1:17" x14ac:dyDescent="0.35">
      <c r="A4585" s="1">
        <v>44256</v>
      </c>
      <c r="B4585">
        <v>2021</v>
      </c>
      <c r="C4585">
        <v>3</v>
      </c>
      <c r="D4585" t="s">
        <v>31</v>
      </c>
      <c r="E4585">
        <v>1</v>
      </c>
      <c r="F4585" t="s">
        <v>354</v>
      </c>
      <c r="G4585" t="s">
        <v>650</v>
      </c>
      <c r="H4585" t="s">
        <v>97</v>
      </c>
      <c r="I4585" t="s">
        <v>35</v>
      </c>
      <c r="J4585" s="3">
        <v>197.18</v>
      </c>
      <c r="K4585" s="3">
        <v>816.65229999999997</v>
      </c>
      <c r="L4585" s="3">
        <v>161027.50051400001</v>
      </c>
      <c r="M4585" s="3">
        <v>656.81004700000005</v>
      </c>
      <c r="N4585" s="3">
        <v>225.062738</v>
      </c>
      <c r="O4585" s="3">
        <v>9244523.3328000009</v>
      </c>
      <c r="P4585" s="3">
        <v>0</v>
      </c>
      <c r="Q4585" s="3">
        <v>1664014.2</v>
      </c>
    </row>
    <row r="4586" spans="1:17" x14ac:dyDescent="0.35">
      <c r="A4586" s="1">
        <v>44621</v>
      </c>
      <c r="B4586">
        <v>2022</v>
      </c>
      <c r="C4586">
        <v>3</v>
      </c>
      <c r="D4586" t="s">
        <v>31</v>
      </c>
      <c r="E4586">
        <v>1</v>
      </c>
      <c r="F4586" t="s">
        <v>354</v>
      </c>
      <c r="G4586" t="s">
        <v>650</v>
      </c>
      <c r="H4586" t="s">
        <v>97</v>
      </c>
      <c r="I4586" t="s">
        <v>35</v>
      </c>
      <c r="J4586" s="3">
        <v>52.31</v>
      </c>
      <c r="K4586" s="3">
        <v>960.55669999999998</v>
      </c>
      <c r="L4586" s="3">
        <v>50246.720976999997</v>
      </c>
      <c r="M4586" s="3">
        <v>1856.0231819999999</v>
      </c>
      <c r="N4586" s="3">
        <v>72.526222000000004</v>
      </c>
      <c r="O4586" s="3">
        <v>2880315.1298000002</v>
      </c>
      <c r="P4586" s="3">
        <v>0</v>
      </c>
      <c r="Q4586" s="3">
        <v>518456.72</v>
      </c>
    </row>
    <row r="4587" spans="1:17" x14ac:dyDescent="0.35">
      <c r="A4587" s="1">
        <v>43770</v>
      </c>
      <c r="B4587">
        <v>2019</v>
      </c>
      <c r="C4587">
        <v>11</v>
      </c>
      <c r="D4587" t="s">
        <v>31</v>
      </c>
      <c r="E4587">
        <v>1</v>
      </c>
      <c r="F4587" t="s">
        <v>354</v>
      </c>
      <c r="G4587" t="s">
        <v>652</v>
      </c>
      <c r="H4587" t="s">
        <v>97</v>
      </c>
      <c r="I4587" t="s">
        <v>35</v>
      </c>
      <c r="J4587" s="3">
        <v>100.6</v>
      </c>
      <c r="K4587" s="3">
        <v>570.99</v>
      </c>
      <c r="L4587" s="3">
        <v>57441.593999999997</v>
      </c>
      <c r="M4587" s="3">
        <v>2566.3000000000002</v>
      </c>
      <c r="N4587" s="3">
        <v>90.49</v>
      </c>
      <c r="O4587" s="3">
        <v>3176830.628</v>
      </c>
      <c r="P4587" s="3">
        <v>0</v>
      </c>
      <c r="Q4587" s="3">
        <v>571829.51</v>
      </c>
    </row>
    <row r="4588" spans="1:17" x14ac:dyDescent="0.35">
      <c r="A4588" s="1">
        <v>44682</v>
      </c>
      <c r="B4588">
        <v>2022</v>
      </c>
      <c r="C4588">
        <v>5</v>
      </c>
      <c r="D4588" t="s">
        <v>31</v>
      </c>
      <c r="E4588">
        <v>1</v>
      </c>
      <c r="F4588" t="s">
        <v>354</v>
      </c>
      <c r="G4588" t="s">
        <v>641</v>
      </c>
      <c r="H4588" t="s">
        <v>97</v>
      </c>
      <c r="I4588" t="s">
        <v>35</v>
      </c>
      <c r="J4588" s="3">
        <v>21.8</v>
      </c>
      <c r="K4588" s="3">
        <v>1076.8499999999999</v>
      </c>
      <c r="L4588" s="3">
        <v>23475.33</v>
      </c>
      <c r="M4588" s="3">
        <v>744.46458099999995</v>
      </c>
      <c r="N4588" s="3">
        <v>33.713742000000003</v>
      </c>
      <c r="O4588" s="3">
        <v>1341284.9728000001</v>
      </c>
      <c r="P4588" s="3">
        <v>0</v>
      </c>
      <c r="Q4588" s="3">
        <v>241431.3</v>
      </c>
    </row>
    <row r="4589" spans="1:17" x14ac:dyDescent="0.35">
      <c r="A4589" s="1">
        <v>44287</v>
      </c>
      <c r="B4589">
        <v>2021</v>
      </c>
      <c r="C4589">
        <v>4</v>
      </c>
      <c r="D4589" t="s">
        <v>31</v>
      </c>
      <c r="E4589">
        <v>1</v>
      </c>
      <c r="F4589" t="s">
        <v>354</v>
      </c>
      <c r="G4589" t="s">
        <v>650</v>
      </c>
      <c r="H4589" t="s">
        <v>97</v>
      </c>
      <c r="I4589" t="s">
        <v>35</v>
      </c>
      <c r="J4589" s="3">
        <v>106.64</v>
      </c>
      <c r="K4589" s="3">
        <v>812.37850000000003</v>
      </c>
      <c r="L4589" s="3">
        <v>86632.043239999999</v>
      </c>
      <c r="M4589" s="3">
        <v>3475.369436</v>
      </c>
      <c r="N4589" s="3">
        <v>125.428646</v>
      </c>
      <c r="O4589" s="3">
        <v>5145861.9243999999</v>
      </c>
      <c r="P4589" s="3">
        <v>0</v>
      </c>
      <c r="Q4589" s="3">
        <v>926255.15</v>
      </c>
    </row>
    <row r="4590" spans="1:17" x14ac:dyDescent="0.35">
      <c r="A4590" s="1">
        <v>44562</v>
      </c>
      <c r="B4590">
        <v>2022</v>
      </c>
      <c r="C4590">
        <v>1</v>
      </c>
      <c r="D4590" t="s">
        <v>31</v>
      </c>
      <c r="E4590">
        <v>1</v>
      </c>
      <c r="F4590" t="s">
        <v>354</v>
      </c>
      <c r="G4590" t="s">
        <v>356</v>
      </c>
      <c r="H4590" t="s">
        <v>97</v>
      </c>
      <c r="I4590" t="s">
        <v>35</v>
      </c>
      <c r="J4590" s="3">
        <v>100.6</v>
      </c>
      <c r="K4590" s="3">
        <v>970.7</v>
      </c>
      <c r="L4590" s="3">
        <v>97652.42</v>
      </c>
      <c r="M4590" s="3">
        <v>2001.9312870000001</v>
      </c>
      <c r="N4590" s="3">
        <v>210.89101500000001</v>
      </c>
      <c r="O4590" s="3">
        <v>5769944.6128000002</v>
      </c>
      <c r="P4590" s="3">
        <v>0</v>
      </c>
      <c r="Q4590" s="3">
        <v>1038590.03</v>
      </c>
    </row>
    <row r="4591" spans="1:17" x14ac:dyDescent="0.35">
      <c r="A4591" s="1">
        <v>44501</v>
      </c>
      <c r="B4591">
        <v>2021</v>
      </c>
      <c r="C4591">
        <v>11</v>
      </c>
      <c r="D4591" t="s">
        <v>31</v>
      </c>
      <c r="E4591">
        <v>1</v>
      </c>
      <c r="F4591" t="s">
        <v>354</v>
      </c>
      <c r="G4591" t="s">
        <v>650</v>
      </c>
      <c r="H4591" t="s">
        <v>97</v>
      </c>
      <c r="I4591" t="s">
        <v>35</v>
      </c>
      <c r="J4591" s="3">
        <v>100.6</v>
      </c>
      <c r="K4591" s="3">
        <v>980.39409999999998</v>
      </c>
      <c r="L4591" s="3">
        <v>98627.646460000004</v>
      </c>
      <c r="M4591" s="3">
        <v>1966.1141130000001</v>
      </c>
      <c r="N4591" s="3">
        <v>47.883941</v>
      </c>
      <c r="O4591" s="3">
        <v>5691245.3710000003</v>
      </c>
      <c r="P4591" s="3">
        <v>0</v>
      </c>
      <c r="Q4591" s="3">
        <v>1024424.17</v>
      </c>
    </row>
    <row r="4592" spans="1:17" x14ac:dyDescent="0.35">
      <c r="A4592" s="1">
        <v>44805</v>
      </c>
      <c r="B4592">
        <v>2022</v>
      </c>
      <c r="C4592">
        <v>9</v>
      </c>
      <c r="D4592" t="s">
        <v>31</v>
      </c>
      <c r="E4592">
        <v>1</v>
      </c>
      <c r="F4592" t="s">
        <v>354</v>
      </c>
      <c r="G4592" t="s">
        <v>355</v>
      </c>
      <c r="H4592" t="s">
        <v>97</v>
      </c>
      <c r="I4592" t="s">
        <v>39</v>
      </c>
      <c r="J4592" s="3">
        <v>20270</v>
      </c>
      <c r="K4592" s="3">
        <v>1.1100000000000001</v>
      </c>
      <c r="L4592" s="3">
        <v>22499.7</v>
      </c>
      <c r="M4592" s="3">
        <v>696.52377899999999</v>
      </c>
      <c r="N4592" s="3">
        <v>28.634927000000001</v>
      </c>
      <c r="O4592" s="3">
        <v>1270645.8302</v>
      </c>
      <c r="P4592" s="3">
        <v>0</v>
      </c>
      <c r="Q4592" s="3">
        <v>228716.25</v>
      </c>
    </row>
    <row r="4593" spans="1:17" x14ac:dyDescent="0.35">
      <c r="A4593" s="1">
        <v>44743</v>
      </c>
      <c r="B4593">
        <v>2022</v>
      </c>
      <c r="C4593">
        <v>7</v>
      </c>
      <c r="D4593" t="s">
        <v>31</v>
      </c>
      <c r="E4593">
        <v>1</v>
      </c>
      <c r="F4593" t="s">
        <v>354</v>
      </c>
      <c r="G4593" t="s">
        <v>620</v>
      </c>
      <c r="H4593" t="s">
        <v>97</v>
      </c>
      <c r="I4593" t="s">
        <v>35</v>
      </c>
      <c r="J4593" s="3">
        <v>28.08</v>
      </c>
      <c r="K4593" s="3">
        <v>1176.0174999999999</v>
      </c>
      <c r="L4593" s="3">
        <v>33022.571400000001</v>
      </c>
      <c r="M4593" s="3">
        <v>959.06845999999996</v>
      </c>
      <c r="N4593" s="3">
        <v>47.304557000000003</v>
      </c>
      <c r="O4593" s="3">
        <v>1870312.5145</v>
      </c>
      <c r="P4593" s="3">
        <v>0</v>
      </c>
      <c r="Q4593" s="3">
        <v>336656.25</v>
      </c>
    </row>
    <row r="4594" spans="1:17" x14ac:dyDescent="0.35">
      <c r="A4594" s="1">
        <v>44621</v>
      </c>
      <c r="B4594">
        <v>2022</v>
      </c>
      <c r="C4594">
        <v>3</v>
      </c>
      <c r="D4594" t="s">
        <v>31</v>
      </c>
      <c r="E4594">
        <v>1</v>
      </c>
      <c r="F4594" t="s">
        <v>354</v>
      </c>
      <c r="G4594" t="s">
        <v>839</v>
      </c>
      <c r="H4594" t="s">
        <v>97</v>
      </c>
      <c r="I4594" t="s">
        <v>35</v>
      </c>
      <c r="J4594" s="3">
        <v>108.38</v>
      </c>
      <c r="K4594" s="3">
        <v>960.50239999999997</v>
      </c>
      <c r="L4594" s="3">
        <v>104099.25011199999</v>
      </c>
      <c r="M4594" s="3">
        <v>3845.2448469999999</v>
      </c>
      <c r="N4594" s="3">
        <v>150.257327</v>
      </c>
      <c r="O4594" s="3">
        <v>5967327.6051000003</v>
      </c>
      <c r="P4594" s="3">
        <v>0</v>
      </c>
      <c r="Q4594" s="3">
        <v>1074118.97</v>
      </c>
    </row>
    <row r="4595" spans="1:17" x14ac:dyDescent="0.35">
      <c r="A4595" s="1">
        <v>43647</v>
      </c>
      <c r="B4595">
        <v>2019</v>
      </c>
      <c r="C4595">
        <v>7</v>
      </c>
      <c r="D4595" t="s">
        <v>31</v>
      </c>
      <c r="E4595">
        <v>1</v>
      </c>
      <c r="F4595" t="s">
        <v>354</v>
      </c>
      <c r="G4595" t="s">
        <v>1198</v>
      </c>
      <c r="H4595" t="s">
        <v>97</v>
      </c>
      <c r="I4595" t="s">
        <v>35</v>
      </c>
      <c r="J4595" s="3">
        <v>200.7</v>
      </c>
      <c r="K4595" s="3">
        <v>643.27599999999995</v>
      </c>
      <c r="L4595" s="3">
        <v>129105.4932</v>
      </c>
      <c r="M4595" s="3">
        <v>4560.7142549999999</v>
      </c>
      <c r="N4595" s="3">
        <v>201.568364</v>
      </c>
      <c r="O4595" s="3">
        <v>6804137.7149</v>
      </c>
      <c r="P4595" s="3">
        <v>0</v>
      </c>
      <c r="Q4595" s="3">
        <v>1224744.79</v>
      </c>
    </row>
    <row r="4596" spans="1:17" x14ac:dyDescent="0.35">
      <c r="A4596" s="1">
        <v>44256</v>
      </c>
      <c r="B4596">
        <v>2021</v>
      </c>
      <c r="C4596">
        <v>3</v>
      </c>
      <c r="D4596" t="s">
        <v>31</v>
      </c>
      <c r="E4596">
        <v>1</v>
      </c>
      <c r="F4596" t="s">
        <v>354</v>
      </c>
      <c r="G4596" t="s">
        <v>356</v>
      </c>
      <c r="H4596" t="s">
        <v>97</v>
      </c>
      <c r="I4596" t="s">
        <v>39</v>
      </c>
      <c r="J4596" s="3">
        <v>80480</v>
      </c>
      <c r="K4596" s="3">
        <v>0.76739999999999997</v>
      </c>
      <c r="L4596" s="3">
        <v>61760.351999999999</v>
      </c>
      <c r="M4596" s="3">
        <v>2650.1995320000001</v>
      </c>
      <c r="N4596" s="3">
        <v>79.851518999999996</v>
      </c>
      <c r="O4596" s="3">
        <v>3772573.2765000002</v>
      </c>
      <c r="P4596" s="3">
        <v>0</v>
      </c>
      <c r="Q4596" s="3">
        <v>679063.19</v>
      </c>
    </row>
    <row r="4597" spans="1:17" x14ac:dyDescent="0.35">
      <c r="A4597" s="1">
        <v>43739</v>
      </c>
      <c r="B4597">
        <v>2019</v>
      </c>
      <c r="C4597">
        <v>10</v>
      </c>
      <c r="D4597" t="s">
        <v>31</v>
      </c>
      <c r="E4597">
        <v>1</v>
      </c>
      <c r="F4597" t="s">
        <v>354</v>
      </c>
      <c r="G4597" t="s">
        <v>652</v>
      </c>
      <c r="H4597" t="s">
        <v>97</v>
      </c>
      <c r="I4597" t="s">
        <v>35</v>
      </c>
      <c r="J4597" s="3">
        <v>100.6</v>
      </c>
      <c r="K4597" s="3">
        <v>600.75</v>
      </c>
      <c r="L4597" s="3">
        <v>60435.45</v>
      </c>
      <c r="M4597" s="3">
        <v>2439.4657189999998</v>
      </c>
      <c r="N4597" s="3">
        <v>133.13248899999999</v>
      </c>
      <c r="O4597" s="3">
        <v>3326730.4775</v>
      </c>
      <c r="P4597" s="3">
        <v>0</v>
      </c>
      <c r="Q4597" s="3">
        <v>598811.48</v>
      </c>
    </row>
    <row r="4598" spans="1:17" x14ac:dyDescent="0.35">
      <c r="A4598" s="1">
        <v>44256</v>
      </c>
      <c r="B4598">
        <v>2021</v>
      </c>
      <c r="C4598">
        <v>3</v>
      </c>
      <c r="D4598" t="s">
        <v>31</v>
      </c>
      <c r="E4598">
        <v>1</v>
      </c>
      <c r="F4598" t="s">
        <v>354</v>
      </c>
      <c r="G4598" t="s">
        <v>842</v>
      </c>
      <c r="H4598" t="s">
        <v>97</v>
      </c>
      <c r="I4598" t="s">
        <v>35</v>
      </c>
      <c r="J4598" s="3">
        <v>18.059999999999999</v>
      </c>
      <c r="K4598" s="3">
        <v>690.53599999999994</v>
      </c>
      <c r="L4598" s="3">
        <v>12471.08016</v>
      </c>
      <c r="M4598" s="3">
        <v>534.27835300000004</v>
      </c>
      <c r="N4598" s="3">
        <v>19.609659000000001</v>
      </c>
      <c r="O4598" s="3">
        <v>755491.17799999996</v>
      </c>
      <c r="P4598" s="3">
        <v>0</v>
      </c>
      <c r="Q4598" s="3">
        <v>135988.41</v>
      </c>
    </row>
    <row r="4599" spans="1:17" x14ac:dyDescent="0.35">
      <c r="A4599" s="1">
        <v>44682</v>
      </c>
      <c r="B4599">
        <v>2022</v>
      </c>
      <c r="C4599">
        <v>5</v>
      </c>
      <c r="D4599" t="s">
        <v>31</v>
      </c>
      <c r="E4599">
        <v>1</v>
      </c>
      <c r="F4599" t="s">
        <v>354</v>
      </c>
      <c r="G4599" t="s">
        <v>355</v>
      </c>
      <c r="H4599" t="s">
        <v>97</v>
      </c>
      <c r="I4599" t="s">
        <v>39</v>
      </c>
      <c r="J4599" s="3">
        <v>20270</v>
      </c>
      <c r="K4599" s="3">
        <v>1.1024</v>
      </c>
      <c r="L4599" s="3">
        <v>22345.648000000001</v>
      </c>
      <c r="M4599" s="3">
        <v>697.03485899999998</v>
      </c>
      <c r="N4599" s="3">
        <v>28.450837</v>
      </c>
      <c r="O4599" s="3">
        <v>1301502.2058999999</v>
      </c>
      <c r="P4599" s="3">
        <v>0</v>
      </c>
      <c r="Q4599" s="3">
        <v>234270.4</v>
      </c>
    </row>
    <row r="4600" spans="1:17" x14ac:dyDescent="0.35">
      <c r="A4600" s="1">
        <v>44440</v>
      </c>
      <c r="B4600">
        <v>2021</v>
      </c>
      <c r="C4600">
        <v>9</v>
      </c>
      <c r="D4600" t="s">
        <v>31</v>
      </c>
      <c r="E4600">
        <v>1</v>
      </c>
      <c r="F4600" t="s">
        <v>354</v>
      </c>
      <c r="G4600" t="s">
        <v>641</v>
      </c>
      <c r="H4600" t="s">
        <v>97</v>
      </c>
      <c r="I4600" t="s">
        <v>35</v>
      </c>
      <c r="J4600" s="3">
        <v>8.7200000000000006</v>
      </c>
      <c r="K4600" s="3">
        <v>1006.5547</v>
      </c>
      <c r="L4600" s="3">
        <v>8777.1569839999993</v>
      </c>
      <c r="M4600" s="3">
        <v>169.56225000000001</v>
      </c>
      <c r="N4600" s="3">
        <v>12.453885</v>
      </c>
      <c r="O4600" s="3">
        <v>508522.739</v>
      </c>
      <c r="P4600" s="3">
        <v>0</v>
      </c>
      <c r="Q4600" s="3">
        <v>91534.09</v>
      </c>
    </row>
    <row r="4601" spans="1:17" x14ac:dyDescent="0.35">
      <c r="A4601" s="1">
        <v>44256</v>
      </c>
      <c r="B4601">
        <v>2021</v>
      </c>
      <c r="C4601">
        <v>3</v>
      </c>
      <c r="D4601" t="s">
        <v>31</v>
      </c>
      <c r="E4601">
        <v>1</v>
      </c>
      <c r="F4601" t="s">
        <v>354</v>
      </c>
      <c r="G4601" t="s">
        <v>620</v>
      </c>
      <c r="H4601" t="s">
        <v>97</v>
      </c>
      <c r="I4601" t="s">
        <v>35</v>
      </c>
      <c r="J4601" s="3">
        <v>68.2</v>
      </c>
      <c r="K4601" s="3">
        <v>816.71680000000003</v>
      </c>
      <c r="L4601" s="3">
        <v>55700.085760000002</v>
      </c>
      <c r="M4601" s="3">
        <v>227.193499</v>
      </c>
      <c r="N4601" s="3">
        <v>77.850195999999997</v>
      </c>
      <c r="O4601" s="3">
        <v>3197719.28</v>
      </c>
      <c r="P4601" s="3">
        <v>0</v>
      </c>
      <c r="Q4601" s="3">
        <v>575589.47</v>
      </c>
    </row>
    <row r="4602" spans="1:17" x14ac:dyDescent="0.35">
      <c r="A4602" s="1">
        <v>44501</v>
      </c>
      <c r="B4602">
        <v>2021</v>
      </c>
      <c r="C4602">
        <v>11</v>
      </c>
      <c r="D4602" t="s">
        <v>31</v>
      </c>
      <c r="E4602">
        <v>1</v>
      </c>
      <c r="F4602" t="s">
        <v>354</v>
      </c>
      <c r="G4602" t="s">
        <v>839</v>
      </c>
      <c r="H4602" t="s">
        <v>97</v>
      </c>
      <c r="I4602" t="s">
        <v>35</v>
      </c>
      <c r="J4602" s="3">
        <v>100.35</v>
      </c>
      <c r="K4602" s="3">
        <v>980.39409999999998</v>
      </c>
      <c r="L4602" s="3">
        <v>98382.547934999995</v>
      </c>
      <c r="M4602" s="3">
        <v>1961.22873</v>
      </c>
      <c r="N4602" s="3">
        <v>47.764958999999998</v>
      </c>
      <c r="O4602" s="3">
        <v>5677102.1171000004</v>
      </c>
      <c r="P4602" s="3">
        <v>0</v>
      </c>
      <c r="Q4602" s="3">
        <v>1021878.38</v>
      </c>
    </row>
    <row r="4603" spans="1:17" x14ac:dyDescent="0.35">
      <c r="A4603" s="1">
        <v>44621</v>
      </c>
      <c r="B4603">
        <v>2022</v>
      </c>
      <c r="C4603">
        <v>3</v>
      </c>
      <c r="D4603" t="s">
        <v>31</v>
      </c>
      <c r="E4603">
        <v>1</v>
      </c>
      <c r="F4603" t="s">
        <v>354</v>
      </c>
      <c r="G4603" t="s">
        <v>356</v>
      </c>
      <c r="H4603" t="s">
        <v>97</v>
      </c>
      <c r="I4603" t="s">
        <v>39</v>
      </c>
      <c r="J4603" s="3">
        <v>10240</v>
      </c>
      <c r="K4603" s="3">
        <v>0.92510000000000003</v>
      </c>
      <c r="L4603" s="3">
        <v>9473.0239999999994</v>
      </c>
      <c r="M4603" s="3">
        <v>353.19116100000002</v>
      </c>
      <c r="N4603" s="3">
        <v>12.142277999999999</v>
      </c>
      <c r="O4603" s="3">
        <v>554666.69709999999</v>
      </c>
      <c r="P4603" s="3">
        <v>0</v>
      </c>
      <c r="Q4603" s="3">
        <v>99840.01</v>
      </c>
    </row>
    <row r="4604" spans="1:17" x14ac:dyDescent="0.35">
      <c r="A4604" s="1">
        <v>44287</v>
      </c>
      <c r="B4604">
        <v>2021</v>
      </c>
      <c r="C4604">
        <v>4</v>
      </c>
      <c r="D4604" t="s">
        <v>31</v>
      </c>
      <c r="E4604">
        <v>1</v>
      </c>
      <c r="F4604" t="s">
        <v>354</v>
      </c>
      <c r="G4604" t="s">
        <v>839</v>
      </c>
      <c r="H4604" t="s">
        <v>97</v>
      </c>
      <c r="I4604" t="s">
        <v>35</v>
      </c>
      <c r="J4604" s="3">
        <v>210.74</v>
      </c>
      <c r="K4604" s="3">
        <v>812.38969999999995</v>
      </c>
      <c r="L4604" s="3">
        <v>171203.005378</v>
      </c>
      <c r="M4604" s="3">
        <v>6868.064284</v>
      </c>
      <c r="N4604" s="3">
        <v>247.873504</v>
      </c>
      <c r="O4604" s="3">
        <v>10169297.564200001</v>
      </c>
      <c r="P4604" s="3">
        <v>0</v>
      </c>
      <c r="Q4604" s="3">
        <v>1830473.56</v>
      </c>
    </row>
    <row r="4605" spans="1:17" x14ac:dyDescent="0.35">
      <c r="A4605" s="1">
        <v>44562</v>
      </c>
      <c r="B4605">
        <v>2022</v>
      </c>
      <c r="C4605">
        <v>1</v>
      </c>
      <c r="D4605" t="s">
        <v>31</v>
      </c>
      <c r="E4605">
        <v>1</v>
      </c>
      <c r="F4605" t="s">
        <v>354</v>
      </c>
      <c r="G4605" t="s">
        <v>356</v>
      </c>
      <c r="H4605" t="s">
        <v>97</v>
      </c>
      <c r="I4605" t="s">
        <v>39</v>
      </c>
      <c r="J4605" s="3">
        <v>20480</v>
      </c>
      <c r="K4605" s="3">
        <v>0.94599999999999995</v>
      </c>
      <c r="L4605" s="3">
        <v>19374.080000000002</v>
      </c>
      <c r="M4605" s="3">
        <v>399.35494599999998</v>
      </c>
      <c r="N4605" s="3">
        <v>24.408778000000002</v>
      </c>
      <c r="O4605" s="3">
        <v>1165630.8957</v>
      </c>
      <c r="P4605" s="3">
        <v>0</v>
      </c>
      <c r="Q4605" s="3">
        <v>209813.56</v>
      </c>
    </row>
    <row r="4606" spans="1:17" x14ac:dyDescent="0.35">
      <c r="A4606" s="1">
        <v>44682</v>
      </c>
      <c r="B4606">
        <v>2022</v>
      </c>
      <c r="C4606">
        <v>5</v>
      </c>
      <c r="D4606" t="s">
        <v>31</v>
      </c>
      <c r="E4606">
        <v>1</v>
      </c>
      <c r="F4606" t="s">
        <v>354</v>
      </c>
      <c r="G4606" t="s">
        <v>650</v>
      </c>
      <c r="H4606" t="s">
        <v>97</v>
      </c>
      <c r="I4606" t="s">
        <v>35</v>
      </c>
      <c r="J4606" s="3">
        <v>100.6</v>
      </c>
      <c r="K4606" s="3">
        <v>1076.8442</v>
      </c>
      <c r="L4606" s="3">
        <v>108330.52652</v>
      </c>
      <c r="M4606" s="3">
        <v>3435.4745800000001</v>
      </c>
      <c r="N4606" s="3">
        <v>155.578529</v>
      </c>
      <c r="O4606" s="3">
        <v>6189566.1297000004</v>
      </c>
      <c r="P4606" s="3">
        <v>0</v>
      </c>
      <c r="Q4606" s="3">
        <v>1114121.8999999999</v>
      </c>
    </row>
    <row r="4607" spans="1:17" x14ac:dyDescent="0.35">
      <c r="A4607" s="1">
        <v>43586</v>
      </c>
      <c r="B4607">
        <v>2019</v>
      </c>
      <c r="C4607">
        <v>5</v>
      </c>
      <c r="D4607" t="s">
        <v>31</v>
      </c>
      <c r="E4607">
        <v>1</v>
      </c>
      <c r="F4607" t="s">
        <v>354</v>
      </c>
      <c r="G4607" t="s">
        <v>1199</v>
      </c>
      <c r="H4607" t="s">
        <v>97</v>
      </c>
      <c r="I4607" t="s">
        <v>35</v>
      </c>
      <c r="J4607" s="3">
        <v>421.47</v>
      </c>
      <c r="K4607" s="3">
        <v>689.43790000000001</v>
      </c>
      <c r="L4607" s="3">
        <v>290577.39171300002</v>
      </c>
      <c r="M4607" s="3">
        <v>2344.2757329999999</v>
      </c>
      <c r="N4607" s="3">
        <v>441.72418099999999</v>
      </c>
      <c r="O4607" s="3">
        <v>14830517.0063</v>
      </c>
      <c r="P4607" s="3">
        <v>0</v>
      </c>
      <c r="Q4607" s="3">
        <v>2669493.06</v>
      </c>
    </row>
    <row r="4608" spans="1:17" x14ac:dyDescent="0.35">
      <c r="A4608" s="1">
        <v>43891</v>
      </c>
      <c r="B4608">
        <v>2020</v>
      </c>
      <c r="C4608">
        <v>3</v>
      </c>
      <c r="D4608" t="s">
        <v>31</v>
      </c>
      <c r="E4608">
        <v>1</v>
      </c>
      <c r="F4608" t="s">
        <v>354</v>
      </c>
      <c r="G4608" t="s">
        <v>355</v>
      </c>
      <c r="H4608" t="s">
        <v>97</v>
      </c>
      <c r="I4608" t="s">
        <v>39</v>
      </c>
      <c r="J4608" s="3">
        <v>141590</v>
      </c>
      <c r="K4608" s="3">
        <v>0.56059999999999999</v>
      </c>
      <c r="L4608" s="3">
        <v>79375.354000000007</v>
      </c>
      <c r="M4608" s="3">
        <v>3525.59</v>
      </c>
      <c r="N4608" s="3">
        <v>79.38</v>
      </c>
      <c r="O4608" s="3">
        <v>4598341.6963999998</v>
      </c>
      <c r="P4608" s="3">
        <v>0</v>
      </c>
      <c r="Q4608" s="3">
        <v>827701.57</v>
      </c>
    </row>
    <row r="4609" spans="1:17" x14ac:dyDescent="0.35">
      <c r="A4609" s="1">
        <v>43617</v>
      </c>
      <c r="B4609">
        <v>2019</v>
      </c>
      <c r="C4609">
        <v>6</v>
      </c>
      <c r="D4609" t="s">
        <v>31</v>
      </c>
      <c r="E4609">
        <v>1</v>
      </c>
      <c r="F4609" t="s">
        <v>354</v>
      </c>
      <c r="G4609" t="s">
        <v>1191</v>
      </c>
      <c r="H4609" t="s">
        <v>97</v>
      </c>
      <c r="I4609" t="s">
        <v>35</v>
      </c>
      <c r="J4609" s="3">
        <v>13.08</v>
      </c>
      <c r="K4609" s="3">
        <v>633.5</v>
      </c>
      <c r="L4609" s="3">
        <v>8286.18</v>
      </c>
      <c r="M4609" s="3">
        <v>346.60276199999998</v>
      </c>
      <c r="N4609" s="3">
        <v>8.2858509999999992</v>
      </c>
      <c r="O4609" s="3">
        <v>437119.43170000002</v>
      </c>
      <c r="P4609" s="3">
        <v>0</v>
      </c>
      <c r="Q4609" s="3">
        <v>78681.5</v>
      </c>
    </row>
    <row r="4610" spans="1:17" x14ac:dyDescent="0.35">
      <c r="A4610" s="1">
        <v>44166</v>
      </c>
      <c r="B4610">
        <v>2020</v>
      </c>
      <c r="C4610">
        <v>12</v>
      </c>
      <c r="D4610" t="s">
        <v>31</v>
      </c>
      <c r="E4610">
        <v>1</v>
      </c>
      <c r="F4610" t="s">
        <v>354</v>
      </c>
      <c r="G4610" t="s">
        <v>620</v>
      </c>
      <c r="H4610" t="s">
        <v>97</v>
      </c>
      <c r="I4610" t="s">
        <v>39</v>
      </c>
      <c r="J4610" s="3">
        <v>30090</v>
      </c>
      <c r="K4610" s="3">
        <v>0.6119</v>
      </c>
      <c r="L4610" s="3">
        <v>18412.071</v>
      </c>
      <c r="M4610" s="3">
        <v>737.17101600000001</v>
      </c>
      <c r="N4610" s="3">
        <v>28.873750999999999</v>
      </c>
      <c r="O4610" s="3">
        <v>1118564.7341</v>
      </c>
      <c r="P4610" s="3">
        <v>0</v>
      </c>
      <c r="Q4610" s="3">
        <v>201341.65</v>
      </c>
    </row>
    <row r="4611" spans="1:17" x14ac:dyDescent="0.35">
      <c r="A4611" s="1">
        <v>44682</v>
      </c>
      <c r="B4611">
        <v>2022</v>
      </c>
      <c r="C4611">
        <v>5</v>
      </c>
      <c r="D4611" t="s">
        <v>31</v>
      </c>
      <c r="E4611">
        <v>1</v>
      </c>
      <c r="F4611" t="s">
        <v>354</v>
      </c>
      <c r="G4611" t="s">
        <v>356</v>
      </c>
      <c r="H4611" t="s">
        <v>97</v>
      </c>
      <c r="I4611" t="s">
        <v>35</v>
      </c>
      <c r="J4611" s="3">
        <v>160.96</v>
      </c>
      <c r="K4611" s="3">
        <v>1265.8399999999999</v>
      </c>
      <c r="L4611" s="3">
        <v>203749.60639999999</v>
      </c>
      <c r="M4611" s="3">
        <v>5496.7956839999997</v>
      </c>
      <c r="N4611" s="3">
        <v>442.87572</v>
      </c>
      <c r="O4611" s="3">
        <v>11596421.4048</v>
      </c>
      <c r="P4611" s="3">
        <v>0</v>
      </c>
      <c r="Q4611" s="3">
        <v>2087355.85</v>
      </c>
    </row>
    <row r="4612" spans="1:17" x14ac:dyDescent="0.35">
      <c r="A4612" s="1">
        <v>44682</v>
      </c>
      <c r="B4612">
        <v>2022</v>
      </c>
      <c r="C4612">
        <v>5</v>
      </c>
      <c r="D4612" t="s">
        <v>31</v>
      </c>
      <c r="E4612">
        <v>1</v>
      </c>
      <c r="F4612" t="s">
        <v>354</v>
      </c>
      <c r="G4612" t="s">
        <v>356</v>
      </c>
      <c r="H4612" t="s">
        <v>97</v>
      </c>
      <c r="I4612" t="s">
        <v>35</v>
      </c>
      <c r="J4612" s="3">
        <v>226.22</v>
      </c>
      <c r="K4612" s="3">
        <v>1132.8069</v>
      </c>
      <c r="L4612" s="3">
        <v>256263.57691800001</v>
      </c>
      <c r="M4612" s="3">
        <v>7725.4284429999998</v>
      </c>
      <c r="N4612" s="3">
        <v>559.01625899999999</v>
      </c>
      <c r="O4612" s="3">
        <v>14626141.6215</v>
      </c>
      <c r="P4612" s="3">
        <v>0</v>
      </c>
      <c r="Q4612" s="3">
        <v>2632705.4900000002</v>
      </c>
    </row>
    <row r="4613" spans="1:17" x14ac:dyDescent="0.35">
      <c r="A4613" s="1">
        <v>44682</v>
      </c>
      <c r="B4613">
        <v>2022</v>
      </c>
      <c r="C4613">
        <v>5</v>
      </c>
      <c r="D4613" t="s">
        <v>31</v>
      </c>
      <c r="E4613">
        <v>1</v>
      </c>
      <c r="F4613" t="s">
        <v>354</v>
      </c>
      <c r="G4613" t="s">
        <v>839</v>
      </c>
      <c r="H4613" t="s">
        <v>97</v>
      </c>
      <c r="I4613" t="s">
        <v>35</v>
      </c>
      <c r="J4613" s="3">
        <v>100.35</v>
      </c>
      <c r="K4613" s="3">
        <v>1076.8498999999999</v>
      </c>
      <c r="L4613" s="3">
        <v>108061.88746500001</v>
      </c>
      <c r="M4613" s="3">
        <v>3426.955179</v>
      </c>
      <c r="N4613" s="3">
        <v>155.19272000000001</v>
      </c>
      <c r="O4613" s="3">
        <v>6174217.1831</v>
      </c>
      <c r="P4613" s="3">
        <v>0</v>
      </c>
      <c r="Q4613" s="3">
        <v>1111359.0900000001</v>
      </c>
    </row>
    <row r="4614" spans="1:17" x14ac:dyDescent="0.35">
      <c r="A4614" s="1">
        <v>44562</v>
      </c>
      <c r="B4614">
        <v>2022</v>
      </c>
      <c r="C4614">
        <v>1</v>
      </c>
      <c r="D4614" t="s">
        <v>31</v>
      </c>
      <c r="E4614">
        <v>1</v>
      </c>
      <c r="F4614" t="s">
        <v>354</v>
      </c>
      <c r="G4614" t="s">
        <v>355</v>
      </c>
      <c r="H4614" t="s">
        <v>97</v>
      </c>
      <c r="I4614" t="s">
        <v>39</v>
      </c>
      <c r="J4614" s="3">
        <v>31140</v>
      </c>
      <c r="K4614" s="3">
        <v>0.94599999999999995</v>
      </c>
      <c r="L4614" s="3">
        <v>29458.44</v>
      </c>
      <c r="M4614" s="3">
        <v>607.22964100000002</v>
      </c>
      <c r="N4614" s="3">
        <v>37.114184999999999</v>
      </c>
      <c r="O4614" s="3">
        <v>1772350.8833999999</v>
      </c>
      <c r="P4614" s="3">
        <v>0</v>
      </c>
      <c r="Q4614" s="3">
        <v>319023.15999999997</v>
      </c>
    </row>
    <row r="4615" spans="1:17" x14ac:dyDescent="0.35">
      <c r="A4615" s="1">
        <v>44621</v>
      </c>
      <c r="B4615">
        <v>2022</v>
      </c>
      <c r="C4615">
        <v>3</v>
      </c>
      <c r="D4615" t="s">
        <v>31</v>
      </c>
      <c r="E4615">
        <v>1</v>
      </c>
      <c r="F4615" t="s">
        <v>354</v>
      </c>
      <c r="G4615" t="s">
        <v>355</v>
      </c>
      <c r="H4615" t="s">
        <v>97</v>
      </c>
      <c r="I4615" t="s">
        <v>39</v>
      </c>
      <c r="J4615" s="3">
        <v>32432</v>
      </c>
      <c r="K4615" s="3">
        <v>0.92510000000000003</v>
      </c>
      <c r="L4615" s="3">
        <v>30002.843199999999</v>
      </c>
      <c r="M4615" s="3">
        <v>1118.6653060000001</v>
      </c>
      <c r="N4615" s="3">
        <v>38.458337999999998</v>
      </c>
      <c r="O4615" s="3">
        <v>1756733.4298</v>
      </c>
      <c r="P4615" s="3">
        <v>0</v>
      </c>
      <c r="Q4615" s="3">
        <v>316212.02</v>
      </c>
    </row>
    <row r="4616" spans="1:17" x14ac:dyDescent="0.35">
      <c r="A4616" s="1">
        <v>44166</v>
      </c>
      <c r="B4616">
        <v>2020</v>
      </c>
      <c r="C4616">
        <v>12</v>
      </c>
      <c r="D4616" t="s">
        <v>31</v>
      </c>
      <c r="E4616">
        <v>1</v>
      </c>
      <c r="F4616" t="s">
        <v>354</v>
      </c>
      <c r="G4616" t="s">
        <v>355</v>
      </c>
      <c r="H4616" t="s">
        <v>97</v>
      </c>
      <c r="I4616" t="s">
        <v>39</v>
      </c>
      <c r="J4616" s="3">
        <v>270945</v>
      </c>
      <c r="K4616" s="3">
        <v>0.5756</v>
      </c>
      <c r="L4616" s="3">
        <v>155955.94200000001</v>
      </c>
      <c r="M4616" s="3">
        <v>6678.0556059999999</v>
      </c>
      <c r="N4616" s="3">
        <v>184.70742899999999</v>
      </c>
      <c r="O4616" s="3">
        <v>9804492.4866000004</v>
      </c>
      <c r="P4616" s="3">
        <v>0</v>
      </c>
      <c r="Q4616" s="3">
        <v>1764808.65</v>
      </c>
    </row>
    <row r="4617" spans="1:17" x14ac:dyDescent="0.35">
      <c r="A4617" s="1">
        <v>44166</v>
      </c>
      <c r="B4617">
        <v>2020</v>
      </c>
      <c r="C4617">
        <v>12</v>
      </c>
      <c r="D4617" t="s">
        <v>31</v>
      </c>
      <c r="E4617">
        <v>1</v>
      </c>
      <c r="F4617" t="s">
        <v>354</v>
      </c>
      <c r="G4617" t="s">
        <v>356</v>
      </c>
      <c r="H4617" t="s">
        <v>97</v>
      </c>
      <c r="I4617" t="s">
        <v>39</v>
      </c>
      <c r="J4617" s="3">
        <v>44264</v>
      </c>
      <c r="K4617" s="3">
        <v>0.57630000000000003</v>
      </c>
      <c r="L4617" s="3">
        <v>25509.343199999999</v>
      </c>
      <c r="M4617" s="3">
        <v>1092.3114949999999</v>
      </c>
      <c r="N4617" s="3">
        <v>30.212095000000001</v>
      </c>
      <c r="O4617" s="3">
        <v>1603701.0179000001</v>
      </c>
      <c r="P4617" s="3">
        <v>0</v>
      </c>
      <c r="Q4617" s="3">
        <v>288666.18</v>
      </c>
    </row>
    <row r="4618" spans="1:17" x14ac:dyDescent="0.35">
      <c r="A4618" s="1">
        <v>44562</v>
      </c>
      <c r="B4618">
        <v>2022</v>
      </c>
      <c r="C4618">
        <v>1</v>
      </c>
      <c r="D4618" t="s">
        <v>31</v>
      </c>
      <c r="E4618">
        <v>1</v>
      </c>
      <c r="F4618" t="s">
        <v>354</v>
      </c>
      <c r="G4618" t="s">
        <v>355</v>
      </c>
      <c r="H4618" t="s">
        <v>97</v>
      </c>
      <c r="I4618" t="s">
        <v>39</v>
      </c>
      <c r="J4618" s="3">
        <v>20270</v>
      </c>
      <c r="K4618" s="3">
        <v>0.94599999999999995</v>
      </c>
      <c r="L4618" s="3">
        <v>19175.419999999998</v>
      </c>
      <c r="M4618" s="3">
        <v>395.26006999999998</v>
      </c>
      <c r="N4618" s="3">
        <v>24.158497000000001</v>
      </c>
      <c r="O4618" s="3">
        <v>1153678.6258</v>
      </c>
      <c r="P4618" s="3">
        <v>0</v>
      </c>
      <c r="Q4618" s="3">
        <v>207662.15</v>
      </c>
    </row>
    <row r="4619" spans="1:17" x14ac:dyDescent="0.35">
      <c r="A4619" s="1">
        <v>44621</v>
      </c>
      <c r="B4619">
        <v>2022</v>
      </c>
      <c r="C4619">
        <v>3</v>
      </c>
      <c r="D4619" t="s">
        <v>31</v>
      </c>
      <c r="E4619">
        <v>1</v>
      </c>
      <c r="F4619" t="s">
        <v>354</v>
      </c>
      <c r="G4619" t="s">
        <v>356</v>
      </c>
      <c r="H4619" t="s">
        <v>97</v>
      </c>
      <c r="I4619" t="s">
        <v>35</v>
      </c>
      <c r="J4619" s="3">
        <v>72.430000000000007</v>
      </c>
      <c r="K4619" s="3">
        <v>976.49900000000002</v>
      </c>
      <c r="L4619" s="3">
        <v>70727.822570000004</v>
      </c>
      <c r="M4619" s="3">
        <v>2571.355266</v>
      </c>
      <c r="N4619" s="3">
        <v>155.21614199999999</v>
      </c>
      <c r="O4619" s="3">
        <v>4055173.9619</v>
      </c>
      <c r="P4619" s="3">
        <v>0</v>
      </c>
      <c r="Q4619" s="3">
        <v>729931.31</v>
      </c>
    </row>
    <row r="4620" spans="1:17" x14ac:dyDescent="0.35">
      <c r="A4620" s="1">
        <v>44440</v>
      </c>
      <c r="B4620">
        <v>2021</v>
      </c>
      <c r="C4620">
        <v>9</v>
      </c>
      <c r="D4620" t="s">
        <v>31</v>
      </c>
      <c r="E4620">
        <v>1</v>
      </c>
      <c r="F4620" t="s">
        <v>354</v>
      </c>
      <c r="G4620" t="s">
        <v>650</v>
      </c>
      <c r="H4620" t="s">
        <v>97</v>
      </c>
      <c r="I4620" t="s">
        <v>35</v>
      </c>
      <c r="J4620" s="3">
        <v>102.61</v>
      </c>
      <c r="K4620" s="3">
        <v>1006.5743</v>
      </c>
      <c r="L4620" s="3">
        <v>103284.588923</v>
      </c>
      <c r="M4620" s="3">
        <v>1995.32575</v>
      </c>
      <c r="N4620" s="3">
        <v>146.55123499999999</v>
      </c>
      <c r="O4620" s="3">
        <v>5984006.2281999998</v>
      </c>
      <c r="P4620" s="3">
        <v>0</v>
      </c>
      <c r="Q4620" s="3">
        <v>1077121.1200000001</v>
      </c>
    </row>
    <row r="4621" spans="1:17" x14ac:dyDescent="0.35">
      <c r="A4621" s="1">
        <v>43617</v>
      </c>
      <c r="B4621">
        <v>2019</v>
      </c>
      <c r="C4621">
        <v>6</v>
      </c>
      <c r="D4621" t="s">
        <v>31</v>
      </c>
      <c r="E4621">
        <v>1</v>
      </c>
      <c r="F4621" t="s">
        <v>354</v>
      </c>
      <c r="G4621" t="s">
        <v>1191</v>
      </c>
      <c r="H4621" t="s">
        <v>97</v>
      </c>
      <c r="I4621" t="s">
        <v>35</v>
      </c>
      <c r="J4621" s="3">
        <v>29.06</v>
      </c>
      <c r="K4621" s="3">
        <v>633.49990000000003</v>
      </c>
      <c r="L4621" s="3">
        <v>18409.507094000001</v>
      </c>
      <c r="M4621" s="3">
        <v>770.06562199999996</v>
      </c>
      <c r="N4621" s="3">
        <v>18.409112</v>
      </c>
      <c r="O4621" s="3">
        <v>971153.56770000001</v>
      </c>
      <c r="P4621" s="3">
        <v>0</v>
      </c>
      <c r="Q4621" s="3">
        <v>174807.64</v>
      </c>
    </row>
    <row r="4622" spans="1:17" x14ac:dyDescent="0.35">
      <c r="A4622" s="1">
        <v>44593</v>
      </c>
      <c r="B4622">
        <v>2022</v>
      </c>
      <c r="C4622">
        <v>2</v>
      </c>
      <c r="D4622" t="s">
        <v>31</v>
      </c>
      <c r="E4622">
        <v>1</v>
      </c>
      <c r="F4622" t="s">
        <v>354</v>
      </c>
      <c r="G4622" t="s">
        <v>355</v>
      </c>
      <c r="H4622" t="s">
        <v>97</v>
      </c>
      <c r="I4622" t="s">
        <v>39</v>
      </c>
      <c r="J4622" s="3">
        <v>14189</v>
      </c>
      <c r="K4622" s="3">
        <v>0.92269999999999996</v>
      </c>
      <c r="L4622" s="3">
        <v>13092.1903</v>
      </c>
      <c r="M4622" s="3">
        <v>514.20163400000001</v>
      </c>
      <c r="N4622" s="3">
        <v>16.825015</v>
      </c>
      <c r="O4622" s="3">
        <v>780802.37529999996</v>
      </c>
      <c r="P4622" s="3">
        <v>0</v>
      </c>
      <c r="Q4622" s="3">
        <v>140544.43</v>
      </c>
    </row>
    <row r="4623" spans="1:17" x14ac:dyDescent="0.35">
      <c r="A4623" s="1">
        <v>44562</v>
      </c>
      <c r="B4623">
        <v>2022</v>
      </c>
      <c r="C4623">
        <v>1</v>
      </c>
      <c r="D4623" t="s">
        <v>31</v>
      </c>
      <c r="E4623">
        <v>1</v>
      </c>
      <c r="F4623" t="s">
        <v>354</v>
      </c>
      <c r="G4623" t="s">
        <v>356</v>
      </c>
      <c r="H4623" t="s">
        <v>97</v>
      </c>
      <c r="I4623" t="s">
        <v>35</v>
      </c>
      <c r="J4623" s="3">
        <v>21.8</v>
      </c>
      <c r="K4623" s="3">
        <v>970.7</v>
      </c>
      <c r="L4623" s="3">
        <v>21161.26</v>
      </c>
      <c r="M4623" s="3">
        <v>433.812117</v>
      </c>
      <c r="N4623" s="3">
        <v>45.699409000000003</v>
      </c>
      <c r="O4623" s="3">
        <v>1250345.8504999999</v>
      </c>
      <c r="P4623" s="3">
        <v>0</v>
      </c>
      <c r="Q4623" s="3">
        <v>225062.25</v>
      </c>
    </row>
    <row r="4624" spans="1:17" x14ac:dyDescent="0.35">
      <c r="A4624" s="1">
        <v>44682</v>
      </c>
      <c r="B4624">
        <v>2022</v>
      </c>
      <c r="C4624">
        <v>5</v>
      </c>
      <c r="D4624" t="s">
        <v>31</v>
      </c>
      <c r="E4624">
        <v>1</v>
      </c>
      <c r="F4624" t="s">
        <v>354</v>
      </c>
      <c r="G4624" t="s">
        <v>682</v>
      </c>
      <c r="H4624" t="s">
        <v>97</v>
      </c>
      <c r="I4624" t="s">
        <v>35</v>
      </c>
      <c r="J4624" s="3">
        <v>28.38</v>
      </c>
      <c r="K4624" s="3">
        <v>1076.7747999999999</v>
      </c>
      <c r="L4624" s="3">
        <v>30558.868824000001</v>
      </c>
      <c r="M4624" s="3">
        <v>969.10323600000004</v>
      </c>
      <c r="N4624" s="3">
        <v>43.886704000000002</v>
      </c>
      <c r="O4624" s="3">
        <v>1746009.6015000001</v>
      </c>
      <c r="P4624" s="3">
        <v>0</v>
      </c>
      <c r="Q4624" s="3">
        <v>314281.73</v>
      </c>
    </row>
    <row r="4625" spans="1:17" x14ac:dyDescent="0.35">
      <c r="A4625" s="1">
        <v>44256</v>
      </c>
      <c r="B4625">
        <v>2021</v>
      </c>
      <c r="C4625">
        <v>3</v>
      </c>
      <c r="D4625" t="s">
        <v>31</v>
      </c>
      <c r="E4625">
        <v>1</v>
      </c>
      <c r="F4625" t="s">
        <v>354</v>
      </c>
      <c r="G4625" t="s">
        <v>641</v>
      </c>
      <c r="H4625" t="s">
        <v>97</v>
      </c>
      <c r="I4625" t="s">
        <v>35</v>
      </c>
      <c r="J4625" s="3">
        <v>4.3600000000000003</v>
      </c>
      <c r="K4625" s="3">
        <v>806.70960000000002</v>
      </c>
      <c r="L4625" s="3">
        <v>3517.2538559999998</v>
      </c>
      <c r="M4625" s="3">
        <v>14.345048999999999</v>
      </c>
      <c r="N4625" s="3">
        <v>4.9154790000000004</v>
      </c>
      <c r="O4625" s="3">
        <v>201924.114</v>
      </c>
      <c r="P4625" s="3">
        <v>0</v>
      </c>
      <c r="Q4625" s="3">
        <v>36346.339999999997</v>
      </c>
    </row>
    <row r="4626" spans="1:17" x14ac:dyDescent="0.35">
      <c r="A4626" s="1">
        <v>44621</v>
      </c>
      <c r="B4626">
        <v>2022</v>
      </c>
      <c r="C4626">
        <v>3</v>
      </c>
      <c r="D4626" t="s">
        <v>31</v>
      </c>
      <c r="E4626">
        <v>1</v>
      </c>
      <c r="F4626" t="s">
        <v>354</v>
      </c>
      <c r="G4626" t="s">
        <v>355</v>
      </c>
      <c r="H4626" t="s">
        <v>97</v>
      </c>
      <c r="I4626" t="s">
        <v>39</v>
      </c>
      <c r="J4626" s="3">
        <v>142497</v>
      </c>
      <c r="K4626" s="3">
        <v>0.92510000000000003</v>
      </c>
      <c r="L4626" s="3">
        <v>131823.97469999999</v>
      </c>
      <c r="M4626" s="3">
        <v>4915.0967609999998</v>
      </c>
      <c r="N4626" s="3">
        <v>168.974986</v>
      </c>
      <c r="O4626" s="3">
        <v>7718587.9239999996</v>
      </c>
      <c r="P4626" s="3">
        <v>0</v>
      </c>
      <c r="Q4626" s="3">
        <v>1389345.83</v>
      </c>
    </row>
    <row r="4627" spans="1:17" x14ac:dyDescent="0.35">
      <c r="A4627" s="1">
        <v>44166</v>
      </c>
      <c r="B4627">
        <v>2020</v>
      </c>
      <c r="C4627">
        <v>12</v>
      </c>
      <c r="D4627" t="s">
        <v>31</v>
      </c>
      <c r="E4627">
        <v>1</v>
      </c>
      <c r="F4627" t="s">
        <v>354</v>
      </c>
      <c r="G4627" t="s">
        <v>355</v>
      </c>
      <c r="H4627" t="s">
        <v>97</v>
      </c>
      <c r="I4627" t="s">
        <v>39</v>
      </c>
      <c r="J4627" s="3">
        <v>24324</v>
      </c>
      <c r="K4627" s="3">
        <v>0.57630000000000003</v>
      </c>
      <c r="L4627" s="3">
        <v>14017.921200000001</v>
      </c>
      <c r="M4627" s="3">
        <v>600.24452799999995</v>
      </c>
      <c r="N4627" s="3">
        <v>16.602080999999998</v>
      </c>
      <c r="O4627" s="3">
        <v>881267.47600000002</v>
      </c>
      <c r="P4627" s="3">
        <v>0</v>
      </c>
      <c r="Q4627" s="3">
        <v>158628.15</v>
      </c>
    </row>
    <row r="4628" spans="1:17" x14ac:dyDescent="0.35">
      <c r="A4628" s="1">
        <v>44044</v>
      </c>
      <c r="B4628">
        <v>2020</v>
      </c>
      <c r="C4628">
        <v>8</v>
      </c>
      <c r="D4628" t="s">
        <v>31</v>
      </c>
      <c r="E4628">
        <v>1</v>
      </c>
      <c r="F4628" t="s">
        <v>354</v>
      </c>
      <c r="G4628" t="s">
        <v>355</v>
      </c>
      <c r="H4628" t="s">
        <v>97</v>
      </c>
      <c r="I4628" t="s">
        <v>39</v>
      </c>
      <c r="J4628" s="3">
        <v>81080</v>
      </c>
      <c r="K4628" s="3">
        <v>0.56179999999999997</v>
      </c>
      <c r="L4628" s="3">
        <v>45550.743999999999</v>
      </c>
      <c r="M4628" s="3">
        <v>1921.5899629999999</v>
      </c>
      <c r="N4628" s="3">
        <v>53.958547000000003</v>
      </c>
      <c r="O4628" s="3">
        <v>2871687.8558999998</v>
      </c>
      <c r="P4628" s="3">
        <v>0</v>
      </c>
      <c r="Q4628" s="3">
        <v>516903.81</v>
      </c>
    </row>
    <row r="4629" spans="1:17" x14ac:dyDescent="0.35">
      <c r="A4629" s="1">
        <v>43647</v>
      </c>
      <c r="B4629">
        <v>2019</v>
      </c>
      <c r="C4629">
        <v>7</v>
      </c>
      <c r="D4629" t="s">
        <v>31</v>
      </c>
      <c r="E4629">
        <v>1</v>
      </c>
      <c r="F4629" t="s">
        <v>354</v>
      </c>
      <c r="G4629" t="s">
        <v>648</v>
      </c>
      <c r="H4629" t="s">
        <v>97</v>
      </c>
      <c r="I4629" t="s">
        <v>35</v>
      </c>
      <c r="J4629" s="3">
        <v>28.38</v>
      </c>
      <c r="K4629" s="3">
        <v>632.60670000000005</v>
      </c>
      <c r="L4629" s="3">
        <v>17953.378145999999</v>
      </c>
      <c r="M4629" s="3">
        <v>634.21210900000005</v>
      </c>
      <c r="N4629" s="3">
        <v>28.030061</v>
      </c>
      <c r="O4629" s="3">
        <v>946181.71829999995</v>
      </c>
      <c r="P4629" s="3">
        <v>0</v>
      </c>
      <c r="Q4629" s="3">
        <v>170312.71</v>
      </c>
    </row>
    <row r="4630" spans="1:17" x14ac:dyDescent="0.35">
      <c r="A4630" s="1">
        <v>44682</v>
      </c>
      <c r="B4630">
        <v>2022</v>
      </c>
      <c r="C4630">
        <v>5</v>
      </c>
      <c r="D4630" t="s">
        <v>31</v>
      </c>
      <c r="E4630">
        <v>1</v>
      </c>
      <c r="F4630" t="s">
        <v>354</v>
      </c>
      <c r="G4630" t="s">
        <v>355</v>
      </c>
      <c r="H4630" t="s">
        <v>97</v>
      </c>
      <c r="I4630" t="s">
        <v>39</v>
      </c>
      <c r="J4630" s="3">
        <v>26988</v>
      </c>
      <c r="K4630" s="3">
        <v>1.1828000000000001</v>
      </c>
      <c r="L4630" s="3">
        <v>31921.4064</v>
      </c>
      <c r="M4630" s="3">
        <v>918.59532200000001</v>
      </c>
      <c r="N4630" s="3">
        <v>40.484895000000002</v>
      </c>
      <c r="O4630" s="3">
        <v>1852856.6673999999</v>
      </c>
      <c r="P4630" s="3">
        <v>0</v>
      </c>
      <c r="Q4630" s="3">
        <v>333514.2</v>
      </c>
    </row>
    <row r="4631" spans="1:17" x14ac:dyDescent="0.35">
      <c r="A4631" s="1">
        <v>44682</v>
      </c>
      <c r="B4631">
        <v>2022</v>
      </c>
      <c r="C4631">
        <v>5</v>
      </c>
      <c r="D4631" t="s">
        <v>31</v>
      </c>
      <c r="E4631">
        <v>1</v>
      </c>
      <c r="F4631" t="s">
        <v>354</v>
      </c>
      <c r="G4631" t="s">
        <v>356</v>
      </c>
      <c r="H4631" t="s">
        <v>97</v>
      </c>
      <c r="I4631" t="s">
        <v>35</v>
      </c>
      <c r="J4631" s="3">
        <v>189.12</v>
      </c>
      <c r="K4631" s="3">
        <v>1059.8399999999999</v>
      </c>
      <c r="L4631" s="3">
        <v>200436.94080000001</v>
      </c>
      <c r="M4631" s="3">
        <v>6458.6013000000003</v>
      </c>
      <c r="N4631" s="3">
        <v>438.11325099999999</v>
      </c>
      <c r="O4631" s="3">
        <v>11462818.990599999</v>
      </c>
      <c r="P4631" s="3">
        <v>0</v>
      </c>
      <c r="Q4631" s="3">
        <v>2063307.42</v>
      </c>
    </row>
    <row r="4632" spans="1:17" x14ac:dyDescent="0.35">
      <c r="A4632" s="1">
        <v>43617</v>
      </c>
      <c r="B4632">
        <v>2019</v>
      </c>
      <c r="C4632">
        <v>6</v>
      </c>
      <c r="D4632" t="s">
        <v>31</v>
      </c>
      <c r="E4632">
        <v>1</v>
      </c>
      <c r="F4632" t="s">
        <v>354</v>
      </c>
      <c r="G4632" t="s">
        <v>1191</v>
      </c>
      <c r="H4632" t="s">
        <v>97</v>
      </c>
      <c r="I4632" t="s">
        <v>35</v>
      </c>
      <c r="J4632" s="3">
        <v>13.08</v>
      </c>
      <c r="K4632" s="3">
        <v>633.5</v>
      </c>
      <c r="L4632" s="3">
        <v>8286.18</v>
      </c>
      <c r="M4632" s="3">
        <v>346.60276199999998</v>
      </c>
      <c r="N4632" s="3">
        <v>8.2858509999999992</v>
      </c>
      <c r="O4632" s="3">
        <v>437119.43170000002</v>
      </c>
      <c r="P4632" s="3">
        <v>0</v>
      </c>
      <c r="Q4632" s="3">
        <v>78681.5</v>
      </c>
    </row>
    <row r="4633" spans="1:17" x14ac:dyDescent="0.35">
      <c r="A4633" s="1">
        <v>44562</v>
      </c>
      <c r="B4633">
        <v>2022</v>
      </c>
      <c r="C4633">
        <v>1</v>
      </c>
      <c r="D4633" t="s">
        <v>31</v>
      </c>
      <c r="E4633">
        <v>1</v>
      </c>
      <c r="F4633" t="s">
        <v>354</v>
      </c>
      <c r="G4633" t="s">
        <v>355</v>
      </c>
      <c r="H4633" t="s">
        <v>97</v>
      </c>
      <c r="I4633" t="s">
        <v>39</v>
      </c>
      <c r="J4633" s="3">
        <v>160560</v>
      </c>
      <c r="K4633" s="3">
        <v>0.94599999999999995</v>
      </c>
      <c r="L4633" s="3">
        <v>151889.76</v>
      </c>
      <c r="M4633" s="3">
        <v>3130.9131830000001</v>
      </c>
      <c r="N4633" s="3">
        <v>191.363011</v>
      </c>
      <c r="O4633" s="3">
        <v>9138364.0922999997</v>
      </c>
      <c r="P4633" s="3">
        <v>0</v>
      </c>
      <c r="Q4633" s="3">
        <v>1644905.54</v>
      </c>
    </row>
    <row r="4634" spans="1:17" x14ac:dyDescent="0.35">
      <c r="A4634" s="1">
        <v>44531</v>
      </c>
      <c r="B4634">
        <v>2021</v>
      </c>
      <c r="C4634">
        <v>12</v>
      </c>
      <c r="D4634" t="s">
        <v>31</v>
      </c>
      <c r="E4634">
        <v>1</v>
      </c>
      <c r="F4634" t="s">
        <v>354</v>
      </c>
      <c r="G4634" t="s">
        <v>1200</v>
      </c>
      <c r="H4634" t="s">
        <v>97</v>
      </c>
      <c r="I4634" t="s">
        <v>35</v>
      </c>
      <c r="J4634" s="3">
        <v>54.16</v>
      </c>
      <c r="K4634" s="3">
        <v>964.73559999999998</v>
      </c>
      <c r="L4634" s="3">
        <v>52250.080095999998</v>
      </c>
      <c r="M4634" s="3">
        <v>1045.325456</v>
      </c>
      <c r="N4634" s="3">
        <v>74.187597999999994</v>
      </c>
      <c r="O4634" s="3">
        <v>3040028.2518000002</v>
      </c>
      <c r="P4634" s="3">
        <v>0</v>
      </c>
      <c r="Q4634" s="3">
        <v>547205.07999999996</v>
      </c>
    </row>
    <row r="4635" spans="1:17" x14ac:dyDescent="0.35">
      <c r="A4635" s="1">
        <v>43617</v>
      </c>
      <c r="B4635">
        <v>2019</v>
      </c>
      <c r="C4635">
        <v>6</v>
      </c>
      <c r="D4635" t="s">
        <v>31</v>
      </c>
      <c r="E4635">
        <v>1</v>
      </c>
      <c r="F4635" t="s">
        <v>354</v>
      </c>
      <c r="G4635" t="s">
        <v>1191</v>
      </c>
      <c r="H4635" t="s">
        <v>97</v>
      </c>
      <c r="I4635" t="s">
        <v>35</v>
      </c>
      <c r="J4635" s="3">
        <v>14.34</v>
      </c>
      <c r="K4635" s="3">
        <v>633.50030000000004</v>
      </c>
      <c r="L4635" s="3">
        <v>9084.3943020000006</v>
      </c>
      <c r="M4635" s="3">
        <v>379.98980299999999</v>
      </c>
      <c r="N4635" s="3">
        <v>9.0839979999999994</v>
      </c>
      <c r="O4635" s="3">
        <v>479227.49420000002</v>
      </c>
      <c r="P4635" s="3">
        <v>0</v>
      </c>
      <c r="Q4635" s="3">
        <v>86260.95</v>
      </c>
    </row>
    <row r="4636" spans="1:17" x14ac:dyDescent="0.35">
      <c r="A4636" s="1">
        <v>43617</v>
      </c>
      <c r="B4636">
        <v>2019</v>
      </c>
      <c r="C4636">
        <v>6</v>
      </c>
      <c r="D4636" t="s">
        <v>31</v>
      </c>
      <c r="E4636">
        <v>1</v>
      </c>
      <c r="F4636" t="s">
        <v>354</v>
      </c>
      <c r="G4636" t="s">
        <v>1191</v>
      </c>
      <c r="H4636" t="s">
        <v>97</v>
      </c>
      <c r="I4636" t="s">
        <v>35</v>
      </c>
      <c r="J4636" s="3">
        <v>181.08</v>
      </c>
      <c r="K4636" s="3">
        <v>633.5</v>
      </c>
      <c r="L4636" s="3">
        <v>114714.18</v>
      </c>
      <c r="M4636" s="3">
        <v>4798.530076</v>
      </c>
      <c r="N4636" s="3">
        <v>114.71318100000001</v>
      </c>
      <c r="O4636" s="3">
        <v>6051497.4541999996</v>
      </c>
      <c r="P4636" s="3">
        <v>0</v>
      </c>
      <c r="Q4636" s="3">
        <v>1089269.54</v>
      </c>
    </row>
    <row r="4637" spans="1:17" x14ac:dyDescent="0.35">
      <c r="A4637" s="1">
        <v>44805</v>
      </c>
      <c r="B4637">
        <v>2022</v>
      </c>
      <c r="C4637">
        <v>9</v>
      </c>
      <c r="D4637" t="s">
        <v>31</v>
      </c>
      <c r="E4637">
        <v>1</v>
      </c>
      <c r="F4637" t="s">
        <v>354</v>
      </c>
      <c r="G4637" t="s">
        <v>356</v>
      </c>
      <c r="H4637" t="s">
        <v>97</v>
      </c>
      <c r="I4637" t="s">
        <v>39</v>
      </c>
      <c r="J4637" s="3">
        <v>23050</v>
      </c>
      <c r="K4637" s="3">
        <v>1.01</v>
      </c>
      <c r="L4637" s="3">
        <v>23280.5</v>
      </c>
      <c r="M4637" s="3">
        <v>720.69214299999999</v>
      </c>
      <c r="N4637" s="3">
        <v>29.628516999999999</v>
      </c>
      <c r="O4637" s="3">
        <v>1314741.5924</v>
      </c>
      <c r="P4637" s="3">
        <v>0</v>
      </c>
      <c r="Q4637" s="3">
        <v>236654.2</v>
      </c>
    </row>
    <row r="4638" spans="1:17" x14ac:dyDescent="0.35">
      <c r="A4638" s="1">
        <v>44682</v>
      </c>
      <c r="B4638">
        <v>2022</v>
      </c>
      <c r="C4638">
        <v>5</v>
      </c>
      <c r="D4638" t="s">
        <v>31</v>
      </c>
      <c r="E4638">
        <v>1</v>
      </c>
      <c r="F4638" t="s">
        <v>354</v>
      </c>
      <c r="G4638" t="s">
        <v>641</v>
      </c>
      <c r="H4638" t="s">
        <v>97</v>
      </c>
      <c r="I4638" t="s">
        <v>35</v>
      </c>
      <c r="J4638" s="3">
        <v>43.6</v>
      </c>
      <c r="K4638" s="3">
        <v>1271.8499999999999</v>
      </c>
      <c r="L4638" s="3">
        <v>55452.66</v>
      </c>
      <c r="M4638" s="3">
        <v>1488.9381269999999</v>
      </c>
      <c r="N4638" s="3">
        <v>79.265333999999996</v>
      </c>
      <c r="O4638" s="3">
        <v>3153379.2974</v>
      </c>
      <c r="P4638" s="3">
        <v>0</v>
      </c>
      <c r="Q4638" s="3">
        <v>567608.27</v>
      </c>
    </row>
    <row r="4639" spans="1:17" x14ac:dyDescent="0.35">
      <c r="A4639" s="1">
        <v>44682</v>
      </c>
      <c r="B4639">
        <v>2022</v>
      </c>
      <c r="C4639">
        <v>5</v>
      </c>
      <c r="D4639" t="s">
        <v>31</v>
      </c>
      <c r="E4639">
        <v>1</v>
      </c>
      <c r="F4639" t="s">
        <v>354</v>
      </c>
      <c r="G4639" t="s">
        <v>356</v>
      </c>
      <c r="H4639" t="s">
        <v>97</v>
      </c>
      <c r="I4639" t="s">
        <v>39</v>
      </c>
      <c r="J4639" s="3">
        <v>40120</v>
      </c>
      <c r="K4639" s="3">
        <v>1.1024</v>
      </c>
      <c r="L4639" s="3">
        <v>44228.288</v>
      </c>
      <c r="M4639" s="3">
        <v>1379.629684</v>
      </c>
      <c r="N4639" s="3">
        <v>56.312275999999997</v>
      </c>
      <c r="O4639" s="3">
        <v>2576036.9265999999</v>
      </c>
      <c r="P4639" s="3">
        <v>0</v>
      </c>
      <c r="Q4639" s="3">
        <v>463686.65</v>
      </c>
    </row>
    <row r="4640" spans="1:17" x14ac:dyDescent="0.35">
      <c r="A4640" s="1">
        <v>43617</v>
      </c>
      <c r="B4640">
        <v>2019</v>
      </c>
      <c r="C4640">
        <v>6</v>
      </c>
      <c r="D4640" t="s">
        <v>31</v>
      </c>
      <c r="E4640">
        <v>1</v>
      </c>
      <c r="F4640" t="s">
        <v>354</v>
      </c>
      <c r="G4640" t="s">
        <v>1201</v>
      </c>
      <c r="H4640" t="s">
        <v>97</v>
      </c>
      <c r="I4640" t="s">
        <v>35</v>
      </c>
      <c r="J4640" s="3">
        <v>13.08</v>
      </c>
      <c r="K4640" s="3">
        <v>633.5</v>
      </c>
      <c r="L4640" s="3">
        <v>8286.18</v>
      </c>
      <c r="M4640" s="3">
        <v>346.60142400000001</v>
      </c>
      <c r="N4640" s="3">
        <v>8.2857789999999998</v>
      </c>
      <c r="O4640" s="3">
        <v>437119.57630000002</v>
      </c>
      <c r="P4640" s="3">
        <v>0</v>
      </c>
      <c r="Q4640" s="3">
        <v>78681.52</v>
      </c>
    </row>
    <row r="4641" spans="1:17" x14ac:dyDescent="0.35">
      <c r="A4641" s="1">
        <v>44256</v>
      </c>
      <c r="B4641">
        <v>2021</v>
      </c>
      <c r="C4641">
        <v>3</v>
      </c>
      <c r="D4641" t="s">
        <v>31</v>
      </c>
      <c r="E4641">
        <v>1</v>
      </c>
      <c r="F4641" t="s">
        <v>354</v>
      </c>
      <c r="G4641" t="s">
        <v>355</v>
      </c>
      <c r="H4641" t="s">
        <v>97</v>
      </c>
      <c r="I4641" t="s">
        <v>39</v>
      </c>
      <c r="J4641" s="3">
        <v>301050</v>
      </c>
      <c r="K4641" s="3">
        <v>0.63239999999999996</v>
      </c>
      <c r="L4641" s="3">
        <v>190384.02</v>
      </c>
      <c r="M4641" s="3">
        <v>8459.5036639999998</v>
      </c>
      <c r="N4641" s="3">
        <v>247.70391699999999</v>
      </c>
      <c r="O4641" s="3">
        <v>11888459.443</v>
      </c>
      <c r="P4641" s="3">
        <v>0</v>
      </c>
      <c r="Q4641" s="3">
        <v>2139922.7000000002</v>
      </c>
    </row>
    <row r="4642" spans="1:17" x14ac:dyDescent="0.35">
      <c r="A4642" s="1">
        <v>44621</v>
      </c>
      <c r="B4642">
        <v>2022</v>
      </c>
      <c r="C4642">
        <v>3</v>
      </c>
      <c r="D4642" t="s">
        <v>31</v>
      </c>
      <c r="E4642">
        <v>1</v>
      </c>
      <c r="F4642" t="s">
        <v>354</v>
      </c>
      <c r="G4642" t="s">
        <v>667</v>
      </c>
      <c r="H4642" t="s">
        <v>97</v>
      </c>
      <c r="I4642" t="s">
        <v>35</v>
      </c>
      <c r="J4642" s="3">
        <v>38.909999999999997</v>
      </c>
      <c r="K4642" s="3">
        <v>960.56939999999997</v>
      </c>
      <c r="L4642" s="3">
        <v>37375.755354000001</v>
      </c>
      <c r="M4642" s="3">
        <v>1380.592715</v>
      </c>
      <c r="N4642" s="3">
        <v>53.948234999999997</v>
      </c>
      <c r="O4642" s="3">
        <v>2142507.0441000001</v>
      </c>
      <c r="P4642" s="3">
        <v>0</v>
      </c>
      <c r="Q4642" s="3">
        <v>385651.27</v>
      </c>
    </row>
    <row r="4643" spans="1:17" x14ac:dyDescent="0.35">
      <c r="A4643" s="1">
        <v>44805</v>
      </c>
      <c r="B4643">
        <v>2022</v>
      </c>
      <c r="C4643">
        <v>9</v>
      </c>
      <c r="D4643" t="s">
        <v>31</v>
      </c>
      <c r="E4643">
        <v>1</v>
      </c>
      <c r="F4643" t="s">
        <v>354</v>
      </c>
      <c r="G4643" t="s">
        <v>665</v>
      </c>
      <c r="H4643" t="s">
        <v>97</v>
      </c>
      <c r="I4643" t="s">
        <v>35</v>
      </c>
      <c r="J4643" s="3">
        <v>13.89</v>
      </c>
      <c r="K4643" s="3">
        <v>960.85</v>
      </c>
      <c r="L4643" s="3">
        <v>13346.2065</v>
      </c>
      <c r="M4643" s="3">
        <v>474.34344199999998</v>
      </c>
      <c r="N4643" s="3">
        <v>19.237639999999999</v>
      </c>
      <c r="O4643" s="3">
        <v>742191.83230000001</v>
      </c>
      <c r="P4643" s="3">
        <v>0</v>
      </c>
      <c r="Q4643" s="3">
        <v>133594.53</v>
      </c>
    </row>
    <row r="4644" spans="1:17" x14ac:dyDescent="0.35">
      <c r="A4644" s="1">
        <v>44166</v>
      </c>
      <c r="B4644">
        <v>2020</v>
      </c>
      <c r="C4644">
        <v>12</v>
      </c>
      <c r="D4644" t="s">
        <v>31</v>
      </c>
      <c r="E4644">
        <v>1</v>
      </c>
      <c r="F4644" t="s">
        <v>354</v>
      </c>
      <c r="G4644" t="s">
        <v>643</v>
      </c>
      <c r="H4644" t="s">
        <v>97</v>
      </c>
      <c r="I4644" t="s">
        <v>39</v>
      </c>
      <c r="J4644" s="3">
        <v>31140</v>
      </c>
      <c r="K4644" s="3">
        <v>0.61219999999999997</v>
      </c>
      <c r="L4644" s="3">
        <v>19063.907999999999</v>
      </c>
      <c r="M4644" s="3">
        <v>763.26640699999996</v>
      </c>
      <c r="N4644" s="3">
        <v>29.895864</v>
      </c>
      <c r="O4644" s="3">
        <v>1158165.0248</v>
      </c>
      <c r="P4644" s="3">
        <v>0</v>
      </c>
      <c r="Q4644" s="3">
        <v>208469.7</v>
      </c>
    </row>
    <row r="4645" spans="1:17" x14ac:dyDescent="0.35">
      <c r="A4645" s="1">
        <v>43922</v>
      </c>
      <c r="B4645">
        <v>2020</v>
      </c>
      <c r="C4645">
        <v>4</v>
      </c>
      <c r="D4645" t="s">
        <v>31</v>
      </c>
      <c r="E4645">
        <v>1</v>
      </c>
      <c r="F4645" t="s">
        <v>354</v>
      </c>
      <c r="G4645" t="s">
        <v>356</v>
      </c>
      <c r="H4645" t="s">
        <v>97</v>
      </c>
      <c r="I4645" t="s">
        <v>35</v>
      </c>
      <c r="J4645" s="3">
        <v>183.09</v>
      </c>
      <c r="K4645" s="3">
        <v>584.21100000000001</v>
      </c>
      <c r="L4645" s="3">
        <v>106963.19199000001</v>
      </c>
      <c r="M4645" s="3">
        <v>5676.0670140000002</v>
      </c>
      <c r="N4645" s="3">
        <v>238.50886600000001</v>
      </c>
      <c r="O4645" s="3">
        <v>6101280.8537999997</v>
      </c>
      <c r="P4645" s="3">
        <v>0</v>
      </c>
      <c r="Q4645" s="3">
        <v>1098230.55</v>
      </c>
    </row>
    <row r="4646" spans="1:17" x14ac:dyDescent="0.35">
      <c r="A4646" s="1">
        <v>43891</v>
      </c>
      <c r="B4646">
        <v>2020</v>
      </c>
      <c r="C4646">
        <v>3</v>
      </c>
      <c r="D4646" t="s">
        <v>31</v>
      </c>
      <c r="E4646">
        <v>1</v>
      </c>
      <c r="F4646" t="s">
        <v>354</v>
      </c>
      <c r="G4646" t="s">
        <v>356</v>
      </c>
      <c r="H4646" t="s">
        <v>97</v>
      </c>
      <c r="I4646" t="s">
        <v>35</v>
      </c>
      <c r="J4646" s="3">
        <v>164.98</v>
      </c>
      <c r="K4646" s="3">
        <v>580.09990000000005</v>
      </c>
      <c r="L4646" s="3">
        <v>95704.881502000004</v>
      </c>
      <c r="M4646" s="3">
        <v>4108.0339979999999</v>
      </c>
      <c r="N4646" s="3">
        <v>211.35297299999999</v>
      </c>
      <c r="O4646" s="3">
        <v>5366510.6479000002</v>
      </c>
      <c r="P4646" s="3">
        <v>0</v>
      </c>
      <c r="Q4646" s="3">
        <v>965971.92</v>
      </c>
    </row>
    <row r="4647" spans="1:17" x14ac:dyDescent="0.35">
      <c r="A4647" s="1">
        <v>43525</v>
      </c>
      <c r="B4647">
        <v>2019</v>
      </c>
      <c r="C4647">
        <v>3</v>
      </c>
      <c r="D4647" t="s">
        <v>121</v>
      </c>
      <c r="E4647">
        <v>1</v>
      </c>
      <c r="F4647" t="s">
        <v>354</v>
      </c>
      <c r="G4647" t="s">
        <v>1202</v>
      </c>
      <c r="H4647" t="s">
        <v>97</v>
      </c>
      <c r="I4647" t="s">
        <v>35</v>
      </c>
      <c r="J4647" s="3">
        <v>22.08</v>
      </c>
      <c r="K4647" s="3">
        <v>653.5</v>
      </c>
      <c r="L4647" s="3">
        <v>14429.28</v>
      </c>
      <c r="M4647" s="3">
        <v>585.04</v>
      </c>
      <c r="N4647" s="3">
        <v>288.54390000000001</v>
      </c>
      <c r="O4647" s="3">
        <v>773317.98490000004</v>
      </c>
      <c r="P4647" s="3">
        <v>0</v>
      </c>
      <c r="Q4647" s="3">
        <v>139197.24</v>
      </c>
    </row>
    <row r="4648" spans="1:17" x14ac:dyDescent="0.35">
      <c r="A4648" s="1">
        <v>43617</v>
      </c>
      <c r="B4648">
        <v>2019</v>
      </c>
      <c r="C4648">
        <v>6</v>
      </c>
      <c r="D4648" t="s">
        <v>31</v>
      </c>
      <c r="E4648">
        <v>1</v>
      </c>
      <c r="F4648" t="s">
        <v>354</v>
      </c>
      <c r="G4648" t="s">
        <v>1191</v>
      </c>
      <c r="H4648" t="s">
        <v>97</v>
      </c>
      <c r="I4648" t="s">
        <v>35</v>
      </c>
      <c r="J4648" s="3">
        <v>291.02</v>
      </c>
      <c r="K4648" s="3">
        <v>633.5</v>
      </c>
      <c r="L4648" s="3">
        <v>184361.17</v>
      </c>
      <c r="M4648" s="3">
        <v>7711.9609959999998</v>
      </c>
      <c r="N4648" s="3">
        <v>184.36048500000001</v>
      </c>
      <c r="O4648" s="3">
        <v>9725576.3827999998</v>
      </c>
      <c r="P4648" s="3">
        <v>0</v>
      </c>
      <c r="Q4648" s="3">
        <v>1750603.75</v>
      </c>
    </row>
    <row r="4649" spans="1:17" x14ac:dyDescent="0.35">
      <c r="A4649" s="1">
        <v>44621</v>
      </c>
      <c r="B4649">
        <v>2022</v>
      </c>
      <c r="C4649">
        <v>3</v>
      </c>
      <c r="D4649" t="s">
        <v>31</v>
      </c>
      <c r="E4649">
        <v>1</v>
      </c>
      <c r="F4649" t="s">
        <v>354</v>
      </c>
      <c r="G4649" t="s">
        <v>356</v>
      </c>
      <c r="H4649" t="s">
        <v>97</v>
      </c>
      <c r="I4649" t="s">
        <v>39</v>
      </c>
      <c r="J4649" s="3">
        <v>70420</v>
      </c>
      <c r="K4649" s="3">
        <v>0.92510000000000003</v>
      </c>
      <c r="L4649" s="3">
        <v>65145.542000000001</v>
      </c>
      <c r="M4649" s="3">
        <v>2428.9593530000002</v>
      </c>
      <c r="N4649" s="3">
        <v>83.504637000000002</v>
      </c>
      <c r="O4649" s="3">
        <v>3814416.8761999998</v>
      </c>
      <c r="P4649" s="3">
        <v>0</v>
      </c>
      <c r="Q4649" s="3">
        <v>686595.04</v>
      </c>
    </row>
    <row r="4650" spans="1:17" x14ac:dyDescent="0.35">
      <c r="A4650" s="1">
        <v>44743</v>
      </c>
      <c r="B4650">
        <v>2022</v>
      </c>
      <c r="C4650">
        <v>7</v>
      </c>
      <c r="D4650" t="s">
        <v>31</v>
      </c>
      <c r="E4650">
        <v>1</v>
      </c>
      <c r="F4650" t="s">
        <v>354</v>
      </c>
      <c r="G4650" t="s">
        <v>356</v>
      </c>
      <c r="H4650" t="s">
        <v>97</v>
      </c>
      <c r="I4650" t="s">
        <v>35</v>
      </c>
      <c r="J4650" s="3">
        <v>26.62</v>
      </c>
      <c r="K4650" s="3">
        <v>1176.0266999999999</v>
      </c>
      <c r="L4650" s="3">
        <v>31305.830753999999</v>
      </c>
      <c r="M4650" s="3">
        <v>909.20967199999996</v>
      </c>
      <c r="N4650" s="3">
        <v>44.845350000000003</v>
      </c>
      <c r="O4650" s="3">
        <v>1773080.7927000001</v>
      </c>
      <c r="P4650" s="3">
        <v>0</v>
      </c>
      <c r="Q4650" s="3">
        <v>319154.53999999998</v>
      </c>
    </row>
    <row r="4651" spans="1:17" x14ac:dyDescent="0.35">
      <c r="A4651" s="1">
        <v>44256</v>
      </c>
      <c r="B4651">
        <v>2021</v>
      </c>
      <c r="C4651">
        <v>3</v>
      </c>
      <c r="D4651" t="s">
        <v>31</v>
      </c>
      <c r="E4651">
        <v>1</v>
      </c>
      <c r="F4651" t="s">
        <v>354</v>
      </c>
      <c r="G4651" t="s">
        <v>682</v>
      </c>
      <c r="H4651" t="s">
        <v>97</v>
      </c>
      <c r="I4651" t="s">
        <v>35</v>
      </c>
      <c r="J4651" s="3">
        <v>28.38</v>
      </c>
      <c r="K4651" s="3">
        <v>806.65269999999998</v>
      </c>
      <c r="L4651" s="3">
        <v>22892.803626000001</v>
      </c>
      <c r="M4651" s="3">
        <v>93.376176000000001</v>
      </c>
      <c r="N4651" s="3">
        <v>31.996310000000001</v>
      </c>
      <c r="O4651" s="3">
        <v>1314266.5471000001</v>
      </c>
      <c r="P4651" s="3">
        <v>0</v>
      </c>
      <c r="Q4651" s="3">
        <v>236567.98</v>
      </c>
    </row>
    <row r="4652" spans="1:17" x14ac:dyDescent="0.35">
      <c r="A4652" s="1">
        <v>44440</v>
      </c>
      <c r="B4652">
        <v>2021</v>
      </c>
      <c r="C4652">
        <v>9</v>
      </c>
      <c r="D4652" t="s">
        <v>31</v>
      </c>
      <c r="E4652">
        <v>1</v>
      </c>
      <c r="F4652" t="s">
        <v>354</v>
      </c>
      <c r="G4652" t="s">
        <v>620</v>
      </c>
      <c r="H4652" t="s">
        <v>97</v>
      </c>
      <c r="I4652" t="s">
        <v>35</v>
      </c>
      <c r="J4652" s="3">
        <v>30.09</v>
      </c>
      <c r="K4652" s="3">
        <v>1006.5546000000001</v>
      </c>
      <c r="L4652" s="3">
        <v>30287.227913999999</v>
      </c>
      <c r="M4652" s="3">
        <v>585.10924999999997</v>
      </c>
      <c r="N4652" s="3">
        <v>42.974679000000002</v>
      </c>
      <c r="O4652" s="3">
        <v>1754753.1754000001</v>
      </c>
      <c r="P4652" s="3">
        <v>0</v>
      </c>
      <c r="Q4652" s="3">
        <v>315855.57</v>
      </c>
    </row>
    <row r="4653" spans="1:17" x14ac:dyDescent="0.35">
      <c r="A4653" s="1">
        <v>44562</v>
      </c>
      <c r="B4653">
        <v>2022</v>
      </c>
      <c r="C4653">
        <v>1</v>
      </c>
      <c r="D4653" t="s">
        <v>31</v>
      </c>
      <c r="E4653">
        <v>1</v>
      </c>
      <c r="F4653" t="s">
        <v>354</v>
      </c>
      <c r="G4653" t="s">
        <v>356</v>
      </c>
      <c r="H4653" t="s">
        <v>97</v>
      </c>
      <c r="I4653" t="s">
        <v>39</v>
      </c>
      <c r="J4653" s="3">
        <v>100600</v>
      </c>
      <c r="K4653" s="3">
        <v>0.94599999999999995</v>
      </c>
      <c r="L4653" s="3">
        <v>95167.6</v>
      </c>
      <c r="M4653" s="3">
        <v>1961.699282</v>
      </c>
      <c r="N4653" s="3">
        <v>119.90006099999999</v>
      </c>
      <c r="O4653" s="3">
        <v>5725706.4504000004</v>
      </c>
      <c r="P4653" s="3">
        <v>0</v>
      </c>
      <c r="Q4653" s="3">
        <v>1030627.16</v>
      </c>
    </row>
    <row r="4654" spans="1:17" x14ac:dyDescent="0.35">
      <c r="A4654" s="1">
        <v>44805</v>
      </c>
      <c r="B4654">
        <v>2022</v>
      </c>
      <c r="C4654">
        <v>9</v>
      </c>
      <c r="D4654" t="s">
        <v>31</v>
      </c>
      <c r="E4654">
        <v>1</v>
      </c>
      <c r="F4654" t="s">
        <v>354</v>
      </c>
      <c r="G4654" t="s">
        <v>839</v>
      </c>
      <c r="H4654" t="s">
        <v>97</v>
      </c>
      <c r="I4654" t="s">
        <v>35</v>
      </c>
      <c r="J4654" s="3">
        <v>50.17</v>
      </c>
      <c r="K4654" s="3">
        <v>960.94569999999999</v>
      </c>
      <c r="L4654" s="3">
        <v>48210.645769000002</v>
      </c>
      <c r="M4654" s="3">
        <v>1713.4743699999999</v>
      </c>
      <c r="N4654" s="3">
        <v>69.492271000000002</v>
      </c>
      <c r="O4654" s="3">
        <v>2681027.5630000001</v>
      </c>
      <c r="P4654" s="3">
        <v>0</v>
      </c>
      <c r="Q4654" s="3">
        <v>482584.96</v>
      </c>
    </row>
    <row r="4655" spans="1:17" x14ac:dyDescent="0.35">
      <c r="A4655" s="1">
        <v>44166</v>
      </c>
      <c r="B4655">
        <v>2020</v>
      </c>
      <c r="C4655">
        <v>12</v>
      </c>
      <c r="D4655" t="s">
        <v>31</v>
      </c>
      <c r="E4655">
        <v>1</v>
      </c>
      <c r="F4655" t="s">
        <v>354</v>
      </c>
      <c r="G4655" t="s">
        <v>839</v>
      </c>
      <c r="H4655" t="s">
        <v>97</v>
      </c>
      <c r="I4655" t="s">
        <v>39</v>
      </c>
      <c r="J4655" s="3">
        <v>156546</v>
      </c>
      <c r="K4655" s="3">
        <v>0.6119</v>
      </c>
      <c r="L4655" s="3">
        <v>95790.497399999993</v>
      </c>
      <c r="M4655" s="3">
        <v>3835.2099199999998</v>
      </c>
      <c r="N4655" s="3">
        <v>150.21873299999999</v>
      </c>
      <c r="O4655" s="3">
        <v>5819436.1869000001</v>
      </c>
      <c r="P4655" s="3">
        <v>0</v>
      </c>
      <c r="Q4655" s="3">
        <v>1047500.4</v>
      </c>
    </row>
    <row r="4656" spans="1:17" x14ac:dyDescent="0.35">
      <c r="A4656" s="1">
        <v>44562</v>
      </c>
      <c r="B4656">
        <v>2022</v>
      </c>
      <c r="C4656">
        <v>1</v>
      </c>
      <c r="D4656" t="s">
        <v>31</v>
      </c>
      <c r="E4656">
        <v>1</v>
      </c>
      <c r="F4656" t="s">
        <v>354</v>
      </c>
      <c r="G4656" t="s">
        <v>683</v>
      </c>
      <c r="H4656" t="s">
        <v>97</v>
      </c>
      <c r="I4656" t="s">
        <v>35</v>
      </c>
      <c r="J4656" s="3">
        <v>28.67</v>
      </c>
      <c r="K4656" s="3">
        <v>980.76829999999995</v>
      </c>
      <c r="L4656" s="3">
        <v>28118.627161</v>
      </c>
      <c r="M4656" s="3">
        <v>553.37083700000005</v>
      </c>
      <c r="N4656" s="3">
        <v>39.913654000000001</v>
      </c>
      <c r="O4656" s="3">
        <v>1657814.3481000001</v>
      </c>
      <c r="P4656" s="3">
        <v>0</v>
      </c>
      <c r="Q4656" s="3">
        <v>298406.58</v>
      </c>
    </row>
    <row r="4657" spans="1:17" x14ac:dyDescent="0.35">
      <c r="A4657" s="1">
        <v>44166</v>
      </c>
      <c r="B4657">
        <v>2020</v>
      </c>
      <c r="C4657">
        <v>12</v>
      </c>
      <c r="D4657" t="s">
        <v>31</v>
      </c>
      <c r="E4657">
        <v>1</v>
      </c>
      <c r="F4657" t="s">
        <v>354</v>
      </c>
      <c r="G4657" t="s">
        <v>682</v>
      </c>
      <c r="H4657" t="s">
        <v>97</v>
      </c>
      <c r="I4657" t="s">
        <v>39</v>
      </c>
      <c r="J4657" s="3">
        <v>30405</v>
      </c>
      <c r="K4657" s="3">
        <v>0.6119</v>
      </c>
      <c r="L4657" s="3">
        <v>18604.819500000001</v>
      </c>
      <c r="M4657" s="3">
        <v>744.889858</v>
      </c>
      <c r="N4657" s="3">
        <v>29.176085</v>
      </c>
      <c r="O4657" s="3">
        <v>1130274.5344</v>
      </c>
      <c r="P4657" s="3">
        <v>0</v>
      </c>
      <c r="Q4657" s="3">
        <v>203449.42</v>
      </c>
    </row>
    <row r="4658" spans="1:17" x14ac:dyDescent="0.35">
      <c r="A4658" s="1">
        <v>44562</v>
      </c>
      <c r="B4658">
        <v>2022</v>
      </c>
      <c r="C4658">
        <v>1</v>
      </c>
      <c r="D4658" t="s">
        <v>31</v>
      </c>
      <c r="E4658">
        <v>1</v>
      </c>
      <c r="F4658" t="s">
        <v>354</v>
      </c>
      <c r="G4658" t="s">
        <v>649</v>
      </c>
      <c r="H4658" t="s">
        <v>97</v>
      </c>
      <c r="I4658" t="s">
        <v>35</v>
      </c>
      <c r="J4658" s="3">
        <v>15.26</v>
      </c>
      <c r="K4658" s="3">
        <v>980.69989999999996</v>
      </c>
      <c r="L4658" s="3">
        <v>14965.480474</v>
      </c>
      <c r="M4658" s="3">
        <v>294.51900999999998</v>
      </c>
      <c r="N4658" s="3">
        <v>21.243131999999999</v>
      </c>
      <c r="O4658" s="3">
        <v>882332.84329999995</v>
      </c>
      <c r="P4658" s="3">
        <v>0</v>
      </c>
      <c r="Q4658" s="3">
        <v>158819.91</v>
      </c>
    </row>
    <row r="4659" spans="1:17" x14ac:dyDescent="0.35">
      <c r="A4659" s="1">
        <v>44531</v>
      </c>
      <c r="B4659">
        <v>2021</v>
      </c>
      <c r="C4659">
        <v>12</v>
      </c>
      <c r="D4659" t="s">
        <v>31</v>
      </c>
      <c r="E4659">
        <v>1</v>
      </c>
      <c r="F4659" t="s">
        <v>354</v>
      </c>
      <c r="G4659" t="s">
        <v>634</v>
      </c>
      <c r="H4659" t="s">
        <v>97</v>
      </c>
      <c r="I4659" t="s">
        <v>35</v>
      </c>
      <c r="J4659" s="3">
        <v>26.99</v>
      </c>
      <c r="K4659" s="3">
        <v>964.62840000000006</v>
      </c>
      <c r="L4659" s="3">
        <v>26035.320516</v>
      </c>
      <c r="M4659" s="3">
        <v>520.86674400000004</v>
      </c>
      <c r="N4659" s="3">
        <v>36.966337000000003</v>
      </c>
      <c r="O4659" s="3">
        <v>1514794.04</v>
      </c>
      <c r="P4659" s="3">
        <v>0</v>
      </c>
      <c r="Q4659" s="3">
        <v>272662.93</v>
      </c>
    </row>
    <row r="4660" spans="1:17" x14ac:dyDescent="0.35">
      <c r="A4660" s="1">
        <v>44805</v>
      </c>
      <c r="B4660">
        <v>2022</v>
      </c>
      <c r="C4660">
        <v>9</v>
      </c>
      <c r="D4660" t="s">
        <v>31</v>
      </c>
      <c r="E4660">
        <v>1</v>
      </c>
      <c r="F4660" t="s">
        <v>354</v>
      </c>
      <c r="G4660" t="s">
        <v>355</v>
      </c>
      <c r="H4660" t="s">
        <v>97</v>
      </c>
      <c r="I4660" t="s">
        <v>39</v>
      </c>
      <c r="J4660" s="3">
        <v>31140</v>
      </c>
      <c r="K4660" s="3">
        <v>1.1100000000000001</v>
      </c>
      <c r="L4660" s="3">
        <v>34565.4</v>
      </c>
      <c r="M4660" s="3">
        <v>1070.037996</v>
      </c>
      <c r="N4660" s="3">
        <v>43.990543000000002</v>
      </c>
      <c r="O4660" s="3">
        <v>1952042.9774</v>
      </c>
      <c r="P4660" s="3">
        <v>0</v>
      </c>
      <c r="Q4660" s="3">
        <v>351367.74</v>
      </c>
    </row>
    <row r="4661" spans="1:17" x14ac:dyDescent="0.35">
      <c r="A4661" s="1">
        <v>43739</v>
      </c>
      <c r="B4661">
        <v>2019</v>
      </c>
      <c r="C4661">
        <v>10</v>
      </c>
      <c r="D4661" t="s">
        <v>31</v>
      </c>
      <c r="E4661">
        <v>1</v>
      </c>
      <c r="F4661" t="s">
        <v>354</v>
      </c>
      <c r="G4661" t="s">
        <v>1195</v>
      </c>
      <c r="H4661" t="s">
        <v>97</v>
      </c>
      <c r="I4661" t="s">
        <v>35</v>
      </c>
      <c r="J4661" s="3">
        <v>30.09</v>
      </c>
      <c r="K4661" s="3">
        <v>613.32799999999997</v>
      </c>
      <c r="L4661" s="3">
        <v>18455.039519999998</v>
      </c>
      <c r="M4661" s="3">
        <v>744.95646899999997</v>
      </c>
      <c r="N4661" s="3">
        <v>28.953686000000001</v>
      </c>
      <c r="O4661" s="3">
        <v>1015194.4883</v>
      </c>
      <c r="P4661" s="3">
        <v>0</v>
      </c>
      <c r="Q4661" s="3">
        <v>182735.01</v>
      </c>
    </row>
    <row r="4662" spans="1:17" x14ac:dyDescent="0.35">
      <c r="A4662" s="1">
        <v>43617</v>
      </c>
      <c r="B4662">
        <v>2019</v>
      </c>
      <c r="C4662">
        <v>6</v>
      </c>
      <c r="D4662" t="s">
        <v>31</v>
      </c>
      <c r="E4662">
        <v>1</v>
      </c>
      <c r="F4662" t="s">
        <v>354</v>
      </c>
      <c r="G4662" t="s">
        <v>1203</v>
      </c>
      <c r="H4662" t="s">
        <v>97</v>
      </c>
      <c r="I4662" t="s">
        <v>35</v>
      </c>
      <c r="J4662" s="3">
        <v>14.34</v>
      </c>
      <c r="K4662" s="3">
        <v>633.50030000000004</v>
      </c>
      <c r="L4662" s="3">
        <v>9084.3943020000006</v>
      </c>
      <c r="M4662" s="3">
        <v>379.997524</v>
      </c>
      <c r="N4662" s="3">
        <v>9.0841390000000004</v>
      </c>
      <c r="O4662" s="3">
        <v>479227.65269999998</v>
      </c>
      <c r="P4662" s="3">
        <v>0</v>
      </c>
      <c r="Q4662" s="3">
        <v>86260.98</v>
      </c>
    </row>
    <row r="4663" spans="1:17" x14ac:dyDescent="0.35">
      <c r="A4663" s="1">
        <v>43617</v>
      </c>
      <c r="B4663">
        <v>2019</v>
      </c>
      <c r="C4663">
        <v>6</v>
      </c>
      <c r="D4663" t="s">
        <v>31</v>
      </c>
      <c r="E4663">
        <v>1</v>
      </c>
      <c r="F4663" t="s">
        <v>354</v>
      </c>
      <c r="G4663" t="s">
        <v>1204</v>
      </c>
      <c r="H4663" t="s">
        <v>97</v>
      </c>
      <c r="I4663" t="s">
        <v>35</v>
      </c>
      <c r="J4663" s="3">
        <v>31.14</v>
      </c>
      <c r="K4663" s="3">
        <v>633.5</v>
      </c>
      <c r="L4663" s="3">
        <v>19727.189999999999</v>
      </c>
      <c r="M4663" s="3">
        <v>825.20093299999996</v>
      </c>
      <c r="N4663" s="3">
        <v>19.727076</v>
      </c>
      <c r="O4663" s="3">
        <v>1040665.4132</v>
      </c>
      <c r="P4663" s="3">
        <v>0</v>
      </c>
      <c r="Q4663" s="3">
        <v>187319.77</v>
      </c>
    </row>
    <row r="4664" spans="1:17" x14ac:dyDescent="0.35">
      <c r="A4664" s="1">
        <v>43770</v>
      </c>
      <c r="B4664">
        <v>2019</v>
      </c>
      <c r="C4664">
        <v>11</v>
      </c>
      <c r="D4664" t="s">
        <v>31</v>
      </c>
      <c r="E4664">
        <v>1</v>
      </c>
      <c r="F4664" t="s">
        <v>354</v>
      </c>
      <c r="G4664" t="s">
        <v>1198</v>
      </c>
      <c r="H4664" t="s">
        <v>97</v>
      </c>
      <c r="I4664" t="s">
        <v>35</v>
      </c>
      <c r="J4664" s="3">
        <v>201.39</v>
      </c>
      <c r="K4664" s="3">
        <v>580.75</v>
      </c>
      <c r="L4664" s="3">
        <v>116957.24249999999</v>
      </c>
      <c r="M4664" s="3">
        <v>4911.422689</v>
      </c>
      <c r="N4664" s="3">
        <v>97.496228000000002</v>
      </c>
      <c r="O4664" s="3">
        <v>6447192.5767999999</v>
      </c>
      <c r="P4664" s="3">
        <v>0</v>
      </c>
      <c r="Q4664" s="3">
        <v>1160494.6599999999</v>
      </c>
    </row>
    <row r="4665" spans="1:17" x14ac:dyDescent="0.35">
      <c r="A4665" s="1">
        <v>43617</v>
      </c>
      <c r="B4665">
        <v>2019</v>
      </c>
      <c r="C4665">
        <v>6</v>
      </c>
      <c r="D4665" t="s">
        <v>31</v>
      </c>
      <c r="E4665">
        <v>1</v>
      </c>
      <c r="F4665" t="s">
        <v>354</v>
      </c>
      <c r="G4665" t="s">
        <v>1205</v>
      </c>
      <c r="H4665" t="s">
        <v>97</v>
      </c>
      <c r="I4665" t="s">
        <v>35</v>
      </c>
      <c r="J4665" s="3">
        <v>181.08</v>
      </c>
      <c r="K4665" s="3">
        <v>633.5</v>
      </c>
      <c r="L4665" s="3">
        <v>114714.18</v>
      </c>
      <c r="M4665" s="3">
        <v>4798.5687230000003</v>
      </c>
      <c r="N4665" s="3">
        <v>114.713554</v>
      </c>
      <c r="O4665" s="3">
        <v>6051499.4550000001</v>
      </c>
      <c r="P4665" s="3">
        <v>0</v>
      </c>
      <c r="Q4665" s="3">
        <v>1089269.8999999999</v>
      </c>
    </row>
    <row r="4666" spans="1:17" x14ac:dyDescent="0.35">
      <c r="A4666" s="1">
        <v>44166</v>
      </c>
      <c r="B4666">
        <v>2020</v>
      </c>
      <c r="C4666">
        <v>12</v>
      </c>
      <c r="D4666" t="s">
        <v>31</v>
      </c>
      <c r="E4666">
        <v>1</v>
      </c>
      <c r="F4666" t="s">
        <v>354</v>
      </c>
      <c r="G4666" t="s">
        <v>355</v>
      </c>
      <c r="H4666" t="s">
        <v>97</v>
      </c>
      <c r="I4666" t="s">
        <v>39</v>
      </c>
      <c r="J4666" s="3">
        <v>120420</v>
      </c>
      <c r="K4666" s="3">
        <v>0.57630000000000003</v>
      </c>
      <c r="L4666" s="3">
        <v>69398.046000000002</v>
      </c>
      <c r="M4666" s="3">
        <v>2971.612693</v>
      </c>
      <c r="N4666" s="3">
        <v>82.191429999999997</v>
      </c>
      <c r="O4666" s="3">
        <v>4362860.9382999996</v>
      </c>
      <c r="P4666" s="3">
        <v>0</v>
      </c>
      <c r="Q4666" s="3">
        <v>785314.97</v>
      </c>
    </row>
    <row r="4667" spans="1:17" x14ac:dyDescent="0.35">
      <c r="A4667" s="1">
        <v>43586</v>
      </c>
      <c r="B4667">
        <v>2019</v>
      </c>
      <c r="C4667">
        <v>5</v>
      </c>
      <c r="D4667" t="s">
        <v>31</v>
      </c>
      <c r="E4667">
        <v>1</v>
      </c>
      <c r="F4667" t="s">
        <v>354</v>
      </c>
      <c r="G4667" t="s">
        <v>1206</v>
      </c>
      <c r="H4667" t="s">
        <v>97</v>
      </c>
      <c r="I4667" t="s">
        <v>35</v>
      </c>
      <c r="J4667" s="3">
        <v>41.52</v>
      </c>
      <c r="K4667" s="3">
        <v>689.43790000000001</v>
      </c>
      <c r="L4667" s="3">
        <v>28625.461608000001</v>
      </c>
      <c r="M4667" s="3">
        <v>230.938648</v>
      </c>
      <c r="N4667" s="3">
        <v>43.515011000000001</v>
      </c>
      <c r="O4667" s="3">
        <v>1460989.0766</v>
      </c>
      <c r="P4667" s="3">
        <v>0</v>
      </c>
      <c r="Q4667" s="3">
        <v>262978.03000000003</v>
      </c>
    </row>
    <row r="4668" spans="1:17" x14ac:dyDescent="0.35">
      <c r="A4668" s="1">
        <v>43739</v>
      </c>
      <c r="B4668">
        <v>2019</v>
      </c>
      <c r="C4668">
        <v>10</v>
      </c>
      <c r="D4668" t="s">
        <v>31</v>
      </c>
      <c r="E4668">
        <v>1</v>
      </c>
      <c r="F4668" t="s">
        <v>354</v>
      </c>
      <c r="G4668" t="s">
        <v>1198</v>
      </c>
      <c r="H4668" t="s">
        <v>97</v>
      </c>
      <c r="I4668" t="s">
        <v>35</v>
      </c>
      <c r="J4668" s="3">
        <v>136.47999999999999</v>
      </c>
      <c r="K4668" s="3">
        <v>600.73239999999998</v>
      </c>
      <c r="L4668" s="3">
        <v>81987.957951999997</v>
      </c>
      <c r="M4668" s="3">
        <v>3309.5366899999999</v>
      </c>
      <c r="N4668" s="3">
        <v>128.62987100000001</v>
      </c>
      <c r="O4668" s="3">
        <v>4480822.5212000003</v>
      </c>
      <c r="P4668" s="3">
        <v>0</v>
      </c>
      <c r="Q4668" s="3">
        <v>806548.05</v>
      </c>
    </row>
    <row r="4669" spans="1:17" x14ac:dyDescent="0.35">
      <c r="A4669" s="1">
        <v>44621</v>
      </c>
      <c r="B4669">
        <v>2022</v>
      </c>
      <c r="C4669">
        <v>3</v>
      </c>
      <c r="D4669" t="s">
        <v>31</v>
      </c>
      <c r="E4669">
        <v>1</v>
      </c>
      <c r="F4669" t="s">
        <v>354</v>
      </c>
      <c r="G4669" t="s">
        <v>355</v>
      </c>
      <c r="H4669" t="s">
        <v>97</v>
      </c>
      <c r="I4669" t="s">
        <v>39</v>
      </c>
      <c r="J4669" s="3">
        <v>29064</v>
      </c>
      <c r="K4669" s="3">
        <v>0.92510000000000003</v>
      </c>
      <c r="L4669" s="3">
        <v>26887.106400000001</v>
      </c>
      <c r="M4669" s="3">
        <v>1002.479364</v>
      </c>
      <c r="N4669" s="3">
        <v>34.464008999999997</v>
      </c>
      <c r="O4669" s="3">
        <v>1574300.0865</v>
      </c>
      <c r="P4669" s="3">
        <v>0</v>
      </c>
      <c r="Q4669" s="3">
        <v>283374.02</v>
      </c>
    </row>
    <row r="4670" spans="1:17" x14ac:dyDescent="0.35">
      <c r="A4670" s="1">
        <v>44593</v>
      </c>
      <c r="B4670">
        <v>2022</v>
      </c>
      <c r="C4670">
        <v>2</v>
      </c>
      <c r="D4670" t="s">
        <v>31</v>
      </c>
      <c r="E4670">
        <v>1</v>
      </c>
      <c r="F4670" t="s">
        <v>354</v>
      </c>
      <c r="G4670" t="s">
        <v>356</v>
      </c>
      <c r="H4670" t="s">
        <v>97</v>
      </c>
      <c r="I4670" t="s">
        <v>39</v>
      </c>
      <c r="J4670" s="3">
        <v>20060</v>
      </c>
      <c r="K4670" s="3">
        <v>0.92269999999999996</v>
      </c>
      <c r="L4670" s="3">
        <v>18509.362000000001</v>
      </c>
      <c r="M4670" s="3">
        <v>726.96742099999994</v>
      </c>
      <c r="N4670" s="3">
        <v>23.786850999999999</v>
      </c>
      <c r="O4670" s="3">
        <v>1103875.9354999999</v>
      </c>
      <c r="P4670" s="3">
        <v>0</v>
      </c>
      <c r="Q4670" s="3">
        <v>198698.41</v>
      </c>
    </row>
    <row r="4671" spans="1:17" x14ac:dyDescent="0.35">
      <c r="A4671" s="1">
        <v>43647</v>
      </c>
      <c r="B4671">
        <v>2019</v>
      </c>
      <c r="C4671">
        <v>7</v>
      </c>
      <c r="D4671" t="s">
        <v>31</v>
      </c>
      <c r="E4671">
        <v>1</v>
      </c>
      <c r="F4671" t="s">
        <v>354</v>
      </c>
      <c r="G4671" t="s">
        <v>1206</v>
      </c>
      <c r="H4671" t="s">
        <v>97</v>
      </c>
      <c r="I4671" t="s">
        <v>35</v>
      </c>
      <c r="J4671" s="3">
        <v>29.06</v>
      </c>
      <c r="K4671" s="3">
        <v>643.36429999999996</v>
      </c>
      <c r="L4671" s="3">
        <v>18696.166558000001</v>
      </c>
      <c r="M4671" s="3">
        <v>660.44481900000005</v>
      </c>
      <c r="N4671" s="3">
        <v>29.189458999999999</v>
      </c>
      <c r="O4671" s="3">
        <v>985328.26950000005</v>
      </c>
      <c r="P4671" s="3">
        <v>0</v>
      </c>
      <c r="Q4671" s="3">
        <v>177359.09</v>
      </c>
    </row>
    <row r="4672" spans="1:17" x14ac:dyDescent="0.35">
      <c r="A4672" s="1">
        <v>43617</v>
      </c>
      <c r="B4672">
        <v>2019</v>
      </c>
      <c r="C4672">
        <v>6</v>
      </c>
      <c r="D4672" t="s">
        <v>31</v>
      </c>
      <c r="E4672">
        <v>1</v>
      </c>
      <c r="F4672" t="s">
        <v>354</v>
      </c>
      <c r="G4672" t="s">
        <v>1207</v>
      </c>
      <c r="H4672" t="s">
        <v>97</v>
      </c>
      <c r="I4672" t="s">
        <v>35</v>
      </c>
      <c r="J4672" s="3">
        <v>13.08</v>
      </c>
      <c r="K4672" s="3">
        <v>633.5</v>
      </c>
      <c r="L4672" s="3">
        <v>8286.18</v>
      </c>
      <c r="M4672" s="3">
        <v>346.60142400000001</v>
      </c>
      <c r="N4672" s="3">
        <v>8.2857789999999998</v>
      </c>
      <c r="O4672" s="3">
        <v>437119.57630000002</v>
      </c>
      <c r="P4672" s="3">
        <v>0</v>
      </c>
      <c r="Q4672" s="3">
        <v>78681.52</v>
      </c>
    </row>
    <row r="4673" spans="1:17" x14ac:dyDescent="0.35">
      <c r="A4673" s="1">
        <v>44531</v>
      </c>
      <c r="B4673">
        <v>2021</v>
      </c>
      <c r="C4673">
        <v>12</v>
      </c>
      <c r="D4673" t="s">
        <v>31</v>
      </c>
      <c r="E4673">
        <v>1</v>
      </c>
      <c r="F4673" t="s">
        <v>354</v>
      </c>
      <c r="G4673" t="s">
        <v>356</v>
      </c>
      <c r="H4673" t="s">
        <v>97</v>
      </c>
      <c r="I4673" t="s">
        <v>35</v>
      </c>
      <c r="J4673" s="3">
        <v>76.45</v>
      </c>
      <c r="K4673" s="3">
        <v>963</v>
      </c>
      <c r="L4673" s="3">
        <v>73621.350000000006</v>
      </c>
      <c r="M4673" s="3">
        <v>1475.942554</v>
      </c>
      <c r="N4673" s="3">
        <v>158.92544699999999</v>
      </c>
      <c r="O4673" s="3">
        <v>4286391.1365</v>
      </c>
      <c r="P4673" s="3">
        <v>0</v>
      </c>
      <c r="Q4673" s="3">
        <v>771550.4</v>
      </c>
    </row>
    <row r="4674" spans="1:17" x14ac:dyDescent="0.35">
      <c r="A4674" s="1">
        <v>44805</v>
      </c>
      <c r="B4674">
        <v>2022</v>
      </c>
      <c r="C4674">
        <v>9</v>
      </c>
      <c r="D4674" t="s">
        <v>31</v>
      </c>
      <c r="E4674">
        <v>1</v>
      </c>
      <c r="F4674" t="s">
        <v>354</v>
      </c>
      <c r="G4674" t="s">
        <v>356</v>
      </c>
      <c r="H4674" t="s">
        <v>97</v>
      </c>
      <c r="I4674" t="s">
        <v>39</v>
      </c>
      <c r="J4674" s="3">
        <v>24072</v>
      </c>
      <c r="K4674" s="3">
        <v>1.1100000000000001</v>
      </c>
      <c r="L4674" s="3">
        <v>26719.919999999998</v>
      </c>
      <c r="M4674" s="3">
        <v>827.17288799999994</v>
      </c>
      <c r="N4674" s="3">
        <v>34.006067999999999</v>
      </c>
      <c r="O4674" s="3">
        <v>1508978.1166999999</v>
      </c>
      <c r="P4674" s="3">
        <v>0</v>
      </c>
      <c r="Q4674" s="3">
        <v>271616.06</v>
      </c>
    </row>
    <row r="4675" spans="1:17" x14ac:dyDescent="0.35">
      <c r="A4675" s="1">
        <v>44682</v>
      </c>
      <c r="B4675">
        <v>2022</v>
      </c>
      <c r="C4675">
        <v>5</v>
      </c>
      <c r="D4675" t="s">
        <v>31</v>
      </c>
      <c r="E4675">
        <v>1</v>
      </c>
      <c r="F4675" t="s">
        <v>354</v>
      </c>
      <c r="G4675" t="s">
        <v>356</v>
      </c>
      <c r="H4675" t="s">
        <v>97</v>
      </c>
      <c r="I4675" t="s">
        <v>39</v>
      </c>
      <c r="J4675" s="3">
        <v>70420</v>
      </c>
      <c r="K4675" s="3">
        <v>1.1024</v>
      </c>
      <c r="L4675" s="3">
        <v>77631.008000000002</v>
      </c>
      <c r="M4675" s="3">
        <v>2421.5817470000002</v>
      </c>
      <c r="N4675" s="3">
        <v>98.841581000000005</v>
      </c>
      <c r="O4675" s="3">
        <v>4521548.3641999997</v>
      </c>
      <c r="P4675" s="3">
        <v>0</v>
      </c>
      <c r="Q4675" s="3">
        <v>813878.13</v>
      </c>
    </row>
    <row r="4676" spans="1:17" x14ac:dyDescent="0.35">
      <c r="A4676" s="1">
        <v>44044</v>
      </c>
      <c r="B4676">
        <v>2020</v>
      </c>
      <c r="C4676">
        <v>8</v>
      </c>
      <c r="D4676" t="s">
        <v>31</v>
      </c>
      <c r="E4676">
        <v>1</v>
      </c>
      <c r="F4676" t="s">
        <v>354</v>
      </c>
      <c r="G4676" t="s">
        <v>356</v>
      </c>
      <c r="H4676" t="s">
        <v>97</v>
      </c>
      <c r="I4676" t="s">
        <v>39</v>
      </c>
      <c r="J4676" s="3">
        <v>10900</v>
      </c>
      <c r="K4676" s="3">
        <v>0.56179999999999997</v>
      </c>
      <c r="L4676" s="3">
        <v>6123.62</v>
      </c>
      <c r="M4676" s="3">
        <v>258.324837</v>
      </c>
      <c r="N4676" s="3">
        <v>7.2538020000000003</v>
      </c>
      <c r="O4676" s="3">
        <v>386055.7182</v>
      </c>
      <c r="P4676" s="3">
        <v>0</v>
      </c>
      <c r="Q4676" s="3">
        <v>69492.479999999996</v>
      </c>
    </row>
    <row r="4677" spans="1:17" x14ac:dyDescent="0.35">
      <c r="A4677" s="1">
        <v>43617</v>
      </c>
      <c r="B4677">
        <v>2019</v>
      </c>
      <c r="C4677">
        <v>6</v>
      </c>
      <c r="D4677" t="s">
        <v>31</v>
      </c>
      <c r="E4677">
        <v>1</v>
      </c>
      <c r="F4677" t="s">
        <v>354</v>
      </c>
      <c r="G4677" t="s">
        <v>1191</v>
      </c>
      <c r="H4677" t="s">
        <v>97</v>
      </c>
      <c r="I4677" t="s">
        <v>35</v>
      </c>
      <c r="J4677" s="3">
        <v>14.19</v>
      </c>
      <c r="K4677" s="3">
        <v>633.49990000000003</v>
      </c>
      <c r="L4677" s="3">
        <v>8989.3635809999996</v>
      </c>
      <c r="M4677" s="3">
        <v>376.02862900000002</v>
      </c>
      <c r="N4677" s="3">
        <v>8.9893029999999996</v>
      </c>
      <c r="O4677" s="3">
        <v>474214.35389999999</v>
      </c>
      <c r="P4677" s="3">
        <v>0</v>
      </c>
      <c r="Q4677" s="3">
        <v>85358.58</v>
      </c>
    </row>
    <row r="4678" spans="1:17" x14ac:dyDescent="0.35">
      <c r="A4678" s="1">
        <v>43922</v>
      </c>
      <c r="B4678">
        <v>2020</v>
      </c>
      <c r="C4678">
        <v>4</v>
      </c>
      <c r="D4678" t="s">
        <v>31</v>
      </c>
      <c r="E4678">
        <v>1</v>
      </c>
      <c r="F4678" t="s">
        <v>354</v>
      </c>
      <c r="G4678" t="s">
        <v>839</v>
      </c>
      <c r="H4678" t="s">
        <v>97</v>
      </c>
      <c r="I4678" t="s">
        <v>35</v>
      </c>
      <c r="J4678" s="3">
        <v>244.85</v>
      </c>
      <c r="K4678" s="3">
        <v>579.0095</v>
      </c>
      <c r="L4678" s="3">
        <v>141770.47607500001</v>
      </c>
      <c r="M4678" s="3">
        <v>7590.4624100000001</v>
      </c>
      <c r="N4678" s="3">
        <v>225.23977500000001</v>
      </c>
      <c r="O4678" s="3">
        <v>8085447.4896</v>
      </c>
      <c r="P4678" s="3">
        <v>0</v>
      </c>
      <c r="Q4678" s="3">
        <v>1455380.55</v>
      </c>
    </row>
    <row r="4679" spans="1:17" x14ac:dyDescent="0.35">
      <c r="A4679" s="1">
        <v>43678</v>
      </c>
      <c r="B4679">
        <v>2019</v>
      </c>
      <c r="C4679">
        <v>8</v>
      </c>
      <c r="D4679" t="s">
        <v>31</v>
      </c>
      <c r="E4679">
        <v>1</v>
      </c>
      <c r="F4679" t="s">
        <v>354</v>
      </c>
      <c r="G4679" t="s">
        <v>1198</v>
      </c>
      <c r="H4679" t="s">
        <v>97</v>
      </c>
      <c r="I4679" t="s">
        <v>35</v>
      </c>
      <c r="J4679" s="3">
        <v>114.4</v>
      </c>
      <c r="K4679" s="3">
        <v>607.9547</v>
      </c>
      <c r="L4679" s="3">
        <v>69550.017680000004</v>
      </c>
      <c r="M4679" s="3">
        <v>4604.5553950000003</v>
      </c>
      <c r="N4679" s="3">
        <v>111.829888</v>
      </c>
      <c r="O4679" s="3">
        <v>3793201.335</v>
      </c>
      <c r="P4679" s="3">
        <v>0</v>
      </c>
      <c r="Q4679" s="3">
        <v>682776.24</v>
      </c>
    </row>
    <row r="4680" spans="1:17" x14ac:dyDescent="0.35">
      <c r="A4680" s="1">
        <v>44501</v>
      </c>
      <c r="B4680">
        <v>2021</v>
      </c>
      <c r="C4680">
        <v>11</v>
      </c>
      <c r="D4680" t="s">
        <v>31</v>
      </c>
      <c r="E4680">
        <v>1</v>
      </c>
      <c r="F4680" t="s">
        <v>354</v>
      </c>
      <c r="G4680" t="s">
        <v>649</v>
      </c>
      <c r="H4680" t="s">
        <v>97</v>
      </c>
      <c r="I4680" t="s">
        <v>35</v>
      </c>
      <c r="J4680" s="3">
        <v>26.16</v>
      </c>
      <c r="K4680" s="3">
        <v>980.39409999999998</v>
      </c>
      <c r="L4680" s="3">
        <v>25647.109656000001</v>
      </c>
      <c r="M4680" s="3">
        <v>511.26865199999997</v>
      </c>
      <c r="N4680" s="3">
        <v>12.451748</v>
      </c>
      <c r="O4680" s="3">
        <v>1479950.0885000001</v>
      </c>
      <c r="P4680" s="3">
        <v>0</v>
      </c>
      <c r="Q4680" s="3">
        <v>266391.02</v>
      </c>
    </row>
    <row r="4681" spans="1:17" x14ac:dyDescent="0.35">
      <c r="A4681" s="1">
        <v>44682</v>
      </c>
      <c r="B4681">
        <v>2022</v>
      </c>
      <c r="C4681">
        <v>5</v>
      </c>
      <c r="D4681" t="s">
        <v>31</v>
      </c>
      <c r="E4681">
        <v>1</v>
      </c>
      <c r="F4681" t="s">
        <v>354</v>
      </c>
      <c r="G4681" t="s">
        <v>356</v>
      </c>
      <c r="H4681" t="s">
        <v>97</v>
      </c>
      <c r="I4681" t="s">
        <v>39</v>
      </c>
      <c r="J4681" s="3">
        <v>10030</v>
      </c>
      <c r="K4681" s="3">
        <v>1.1828000000000001</v>
      </c>
      <c r="L4681" s="3">
        <v>11863.484</v>
      </c>
      <c r="M4681" s="3">
        <v>341.392043</v>
      </c>
      <c r="N4681" s="3">
        <v>15.046039</v>
      </c>
      <c r="O4681" s="3">
        <v>688607.9878</v>
      </c>
      <c r="P4681" s="3">
        <v>0</v>
      </c>
      <c r="Q4681" s="3">
        <v>123950.43</v>
      </c>
    </row>
    <row r="4682" spans="1:17" x14ac:dyDescent="0.35">
      <c r="A4682" s="1">
        <v>44256</v>
      </c>
      <c r="B4682">
        <v>2021</v>
      </c>
      <c r="C4682">
        <v>3</v>
      </c>
      <c r="D4682" t="s">
        <v>31</v>
      </c>
      <c r="E4682">
        <v>1</v>
      </c>
      <c r="F4682" t="s">
        <v>354</v>
      </c>
      <c r="G4682" t="s">
        <v>842</v>
      </c>
      <c r="H4682" t="s">
        <v>97</v>
      </c>
      <c r="I4682" t="s">
        <v>35</v>
      </c>
      <c r="J4682" s="3">
        <v>32.11</v>
      </c>
      <c r="K4682" s="3">
        <v>806.75980000000004</v>
      </c>
      <c r="L4682" s="3">
        <v>25905.057177999999</v>
      </c>
      <c r="M4682" s="3">
        <v>105.66261900000001</v>
      </c>
      <c r="N4682" s="3">
        <v>36.206386999999999</v>
      </c>
      <c r="O4682" s="3">
        <v>1487198.7993999999</v>
      </c>
      <c r="P4682" s="3">
        <v>0</v>
      </c>
      <c r="Q4682" s="3">
        <v>267695.78000000003</v>
      </c>
    </row>
    <row r="4683" spans="1:17" x14ac:dyDescent="0.35">
      <c r="A4683" s="1">
        <v>44256</v>
      </c>
      <c r="B4683">
        <v>2021</v>
      </c>
      <c r="C4683">
        <v>3</v>
      </c>
      <c r="D4683" t="s">
        <v>31</v>
      </c>
      <c r="E4683">
        <v>1</v>
      </c>
      <c r="F4683" t="s">
        <v>354</v>
      </c>
      <c r="G4683" t="s">
        <v>355</v>
      </c>
      <c r="H4683" t="s">
        <v>97</v>
      </c>
      <c r="I4683" t="s">
        <v>39</v>
      </c>
      <c r="J4683" s="3">
        <v>200700</v>
      </c>
      <c r="K4683" s="3">
        <v>0.76739999999999997</v>
      </c>
      <c r="L4683" s="3">
        <v>154017.18</v>
      </c>
      <c r="M4683" s="3">
        <v>6609.0572860000002</v>
      </c>
      <c r="N4683" s="3">
        <v>199.133408</v>
      </c>
      <c r="O4683" s="3">
        <v>9407995.2358999997</v>
      </c>
      <c r="P4683" s="3">
        <v>0</v>
      </c>
      <c r="Q4683" s="3">
        <v>1693439.14</v>
      </c>
    </row>
    <row r="4684" spans="1:17" x14ac:dyDescent="0.35">
      <c r="A4684" s="1">
        <v>44531</v>
      </c>
      <c r="B4684">
        <v>2021</v>
      </c>
      <c r="C4684">
        <v>12</v>
      </c>
      <c r="D4684" t="s">
        <v>31</v>
      </c>
      <c r="E4684">
        <v>1</v>
      </c>
      <c r="F4684" t="s">
        <v>354</v>
      </c>
      <c r="G4684" t="s">
        <v>1208</v>
      </c>
      <c r="H4684" t="s">
        <v>51</v>
      </c>
      <c r="I4684" t="s">
        <v>39</v>
      </c>
      <c r="J4684" s="3">
        <v>2</v>
      </c>
      <c r="K4684" s="3">
        <v>1639.83</v>
      </c>
      <c r="L4684" s="3">
        <v>3279.66</v>
      </c>
      <c r="M4684" s="3">
        <v>189.01566</v>
      </c>
      <c r="N4684" s="3">
        <v>8.2746860000000009</v>
      </c>
      <c r="O4684" s="3">
        <v>198651.75829999999</v>
      </c>
      <c r="P4684" s="3">
        <v>83433.740000000005</v>
      </c>
      <c r="Q4684" s="3">
        <v>134209.13</v>
      </c>
    </row>
    <row r="4685" spans="1:17" x14ac:dyDescent="0.35">
      <c r="A4685" s="1">
        <v>43831</v>
      </c>
      <c r="B4685">
        <v>2020</v>
      </c>
      <c r="C4685">
        <v>1</v>
      </c>
      <c r="D4685" t="s">
        <v>31</v>
      </c>
      <c r="E4685">
        <v>1</v>
      </c>
      <c r="F4685" t="s">
        <v>348</v>
      </c>
      <c r="G4685" t="s">
        <v>1209</v>
      </c>
      <c r="H4685" t="s">
        <v>33</v>
      </c>
      <c r="I4685" t="s">
        <v>39</v>
      </c>
      <c r="J4685" s="3">
        <v>26847</v>
      </c>
      <c r="K4685" s="3">
        <v>0.54849999999999999</v>
      </c>
      <c r="L4685" s="3">
        <v>14725.5795</v>
      </c>
      <c r="M4685" s="3">
        <v>939.65</v>
      </c>
      <c r="N4685" s="3">
        <v>158.22999999999999</v>
      </c>
      <c r="O4685" s="3">
        <v>841799.39080000005</v>
      </c>
      <c r="P4685" s="3">
        <v>168359.88</v>
      </c>
      <c r="Q4685" s="3">
        <v>350188.68</v>
      </c>
    </row>
    <row r="4686" spans="1:17" x14ac:dyDescent="0.35">
      <c r="A4686" s="1">
        <v>45474</v>
      </c>
      <c r="B4686">
        <v>2024</v>
      </c>
      <c r="C4686">
        <v>7</v>
      </c>
      <c r="D4686" t="s">
        <v>31</v>
      </c>
      <c r="E4686">
        <v>1</v>
      </c>
      <c r="F4686" t="s">
        <v>348</v>
      </c>
      <c r="G4686" t="s">
        <v>1011</v>
      </c>
      <c r="H4686" t="s">
        <v>33</v>
      </c>
      <c r="I4686" t="s">
        <v>39</v>
      </c>
      <c r="J4686" s="3">
        <v>2712</v>
      </c>
      <c r="K4686" s="3">
        <v>1.0588</v>
      </c>
      <c r="L4686" s="3">
        <v>2871.4656</v>
      </c>
      <c r="M4686" s="3">
        <v>268.15388999999999</v>
      </c>
      <c r="N4686" s="3">
        <v>8.5668419999999994</v>
      </c>
      <c r="O4686" s="3">
        <v>187104.8566</v>
      </c>
      <c r="P4686" s="3">
        <v>37420.97</v>
      </c>
      <c r="Q4686" s="3">
        <v>77835.509999999995</v>
      </c>
    </row>
    <row r="4687" spans="1:17" x14ac:dyDescent="0.35">
      <c r="A4687" s="1">
        <v>45292</v>
      </c>
      <c r="B4687">
        <v>2024</v>
      </c>
      <c r="C4687">
        <v>1</v>
      </c>
      <c r="D4687" t="s">
        <v>42</v>
      </c>
      <c r="E4687">
        <v>1</v>
      </c>
      <c r="F4687" t="s">
        <v>354</v>
      </c>
      <c r="G4687" t="s">
        <v>175</v>
      </c>
      <c r="H4687" t="s">
        <v>33</v>
      </c>
      <c r="I4687" t="s">
        <v>39</v>
      </c>
      <c r="J4687" s="3">
        <v>8</v>
      </c>
      <c r="K4687" s="3">
        <v>360</v>
      </c>
      <c r="L4687" s="3">
        <v>2880</v>
      </c>
      <c r="M4687" s="3">
        <v>248.80039400000001</v>
      </c>
      <c r="N4687" s="3">
        <v>57.599919</v>
      </c>
      <c r="O4687" s="3">
        <v>185628.55499999999</v>
      </c>
      <c r="P4687" s="3">
        <v>116945.99</v>
      </c>
      <c r="Q4687" s="3">
        <v>171409.41</v>
      </c>
    </row>
    <row r="4688" spans="1:17" x14ac:dyDescent="0.35">
      <c r="A4688" s="1">
        <v>45444</v>
      </c>
      <c r="B4688">
        <v>2024</v>
      </c>
      <c r="C4688">
        <v>6</v>
      </c>
      <c r="D4688" t="s">
        <v>42</v>
      </c>
      <c r="E4688">
        <v>1</v>
      </c>
      <c r="F4688" t="s">
        <v>354</v>
      </c>
      <c r="G4688" t="s">
        <v>175</v>
      </c>
      <c r="H4688" t="s">
        <v>33</v>
      </c>
      <c r="I4688" t="s">
        <v>39</v>
      </c>
      <c r="J4688" s="3">
        <v>2968</v>
      </c>
      <c r="K4688" s="3">
        <v>0.89390000000000003</v>
      </c>
      <c r="L4688" s="3">
        <v>2653.0952000000002</v>
      </c>
      <c r="M4688" s="3">
        <v>597.83093399999996</v>
      </c>
      <c r="N4688" s="3">
        <v>8.567876</v>
      </c>
      <c r="O4688" s="3">
        <v>193312.2696</v>
      </c>
      <c r="P4688" s="3">
        <v>121786.73</v>
      </c>
      <c r="Q4688" s="3">
        <v>178504.55</v>
      </c>
    </row>
    <row r="4689" spans="1:17" x14ac:dyDescent="0.35">
      <c r="A4689" s="1">
        <v>45444</v>
      </c>
      <c r="B4689">
        <v>2024</v>
      </c>
      <c r="C4689">
        <v>6</v>
      </c>
      <c r="D4689" t="s">
        <v>42</v>
      </c>
      <c r="E4689">
        <v>1</v>
      </c>
      <c r="F4689" t="s">
        <v>354</v>
      </c>
      <c r="G4689" t="s">
        <v>175</v>
      </c>
      <c r="H4689" t="s">
        <v>33</v>
      </c>
      <c r="I4689" t="s">
        <v>39</v>
      </c>
      <c r="J4689" s="3">
        <v>3740</v>
      </c>
      <c r="K4689" s="3">
        <v>0.89390000000000003</v>
      </c>
      <c r="L4689" s="3">
        <v>3343.1860000000001</v>
      </c>
      <c r="M4689" s="3">
        <v>753.33286199999998</v>
      </c>
      <c r="N4689" s="3">
        <v>10.796468000000001</v>
      </c>
      <c r="O4689" s="3">
        <v>243594.302</v>
      </c>
      <c r="P4689" s="3">
        <v>153464.41</v>
      </c>
      <c r="Q4689" s="3">
        <v>224934.98</v>
      </c>
    </row>
    <row r="4690" spans="1:17" x14ac:dyDescent="0.35">
      <c r="A4690" s="1">
        <v>45444</v>
      </c>
      <c r="B4690">
        <v>2024</v>
      </c>
      <c r="C4690">
        <v>6</v>
      </c>
      <c r="D4690" t="s">
        <v>42</v>
      </c>
      <c r="E4690">
        <v>1</v>
      </c>
      <c r="F4690" t="s">
        <v>354</v>
      </c>
      <c r="G4690" t="s">
        <v>175</v>
      </c>
      <c r="H4690" t="s">
        <v>33</v>
      </c>
      <c r="I4690" t="s">
        <v>39</v>
      </c>
      <c r="J4690" s="3">
        <v>3221</v>
      </c>
      <c r="K4690" s="3">
        <v>0.90080000000000005</v>
      </c>
      <c r="L4690" s="3">
        <v>2901.4767999999999</v>
      </c>
      <c r="M4690" s="3">
        <v>653.80094399999996</v>
      </c>
      <c r="N4690" s="3">
        <v>9.3700159999999997</v>
      </c>
      <c r="O4690" s="3">
        <v>211409.995</v>
      </c>
      <c r="P4690" s="3">
        <v>133188.29999999999</v>
      </c>
      <c r="Q4690" s="3">
        <v>195215.99</v>
      </c>
    </row>
    <row r="4691" spans="1:17" x14ac:dyDescent="0.35">
      <c r="A4691" s="1">
        <v>45444</v>
      </c>
      <c r="B4691">
        <v>2024</v>
      </c>
      <c r="C4691">
        <v>6</v>
      </c>
      <c r="D4691" t="s">
        <v>42</v>
      </c>
      <c r="E4691">
        <v>1</v>
      </c>
      <c r="F4691" t="s">
        <v>354</v>
      </c>
      <c r="G4691" t="s">
        <v>175</v>
      </c>
      <c r="H4691" t="s">
        <v>33</v>
      </c>
      <c r="I4691" t="s">
        <v>39</v>
      </c>
      <c r="J4691" s="3">
        <v>1570</v>
      </c>
      <c r="K4691" s="3">
        <v>0.89380000000000004</v>
      </c>
      <c r="L4691" s="3">
        <v>1403.2660000000001</v>
      </c>
      <c r="M4691" s="3">
        <v>316.20020399999999</v>
      </c>
      <c r="N4691" s="3">
        <v>4.5316559999999999</v>
      </c>
      <c r="O4691" s="3">
        <v>102246.12089999999</v>
      </c>
      <c r="P4691" s="3">
        <v>64415.06</v>
      </c>
      <c r="Q4691" s="3">
        <v>94414.07</v>
      </c>
    </row>
    <row r="4692" spans="1:17" x14ac:dyDescent="0.35">
      <c r="A4692" s="1">
        <v>45292</v>
      </c>
      <c r="B4692">
        <v>2024</v>
      </c>
      <c r="C4692">
        <v>1</v>
      </c>
      <c r="D4692" t="s">
        <v>42</v>
      </c>
      <c r="E4692">
        <v>1</v>
      </c>
      <c r="F4692" t="s">
        <v>354</v>
      </c>
      <c r="G4692" t="s">
        <v>175</v>
      </c>
      <c r="H4692" t="s">
        <v>33</v>
      </c>
      <c r="I4692" t="s">
        <v>39</v>
      </c>
      <c r="J4692" s="3">
        <v>10</v>
      </c>
      <c r="K4692" s="3">
        <v>300</v>
      </c>
      <c r="L4692" s="3">
        <v>3000</v>
      </c>
      <c r="M4692" s="3">
        <v>259.16617200000002</v>
      </c>
      <c r="N4692" s="3">
        <v>59.999706000000003</v>
      </c>
      <c r="O4692" s="3">
        <v>193363.07810000001</v>
      </c>
      <c r="P4692" s="3">
        <v>121818.74</v>
      </c>
      <c r="Q4692" s="3">
        <v>178551.47</v>
      </c>
    </row>
    <row r="4693" spans="1:17" x14ac:dyDescent="0.35">
      <c r="A4693" s="1">
        <v>45444</v>
      </c>
      <c r="B4693">
        <v>2024</v>
      </c>
      <c r="C4693">
        <v>6</v>
      </c>
      <c r="D4693" t="s">
        <v>42</v>
      </c>
      <c r="E4693">
        <v>1</v>
      </c>
      <c r="F4693" t="s">
        <v>354</v>
      </c>
      <c r="G4693" t="s">
        <v>175</v>
      </c>
      <c r="H4693" t="s">
        <v>33</v>
      </c>
      <c r="I4693" t="s">
        <v>39</v>
      </c>
      <c r="J4693" s="3">
        <v>883</v>
      </c>
      <c r="K4693" s="3">
        <v>0.89390000000000003</v>
      </c>
      <c r="L4693" s="3">
        <v>789.31370000000004</v>
      </c>
      <c r="M4693" s="3">
        <v>177.85755599999999</v>
      </c>
      <c r="N4693" s="3">
        <v>2.5489839999999999</v>
      </c>
      <c r="O4693" s="3">
        <v>57511.702799999999</v>
      </c>
      <c r="P4693" s="3">
        <v>36232.370000000003</v>
      </c>
      <c r="Q4693" s="3">
        <v>53106.3</v>
      </c>
    </row>
    <row r="4694" spans="1:17" x14ac:dyDescent="0.35">
      <c r="A4694" s="1">
        <v>45444</v>
      </c>
      <c r="B4694">
        <v>2024</v>
      </c>
      <c r="C4694">
        <v>6</v>
      </c>
      <c r="D4694" t="s">
        <v>42</v>
      </c>
      <c r="E4694">
        <v>1</v>
      </c>
      <c r="F4694" t="s">
        <v>354</v>
      </c>
      <c r="G4694" t="s">
        <v>175</v>
      </c>
      <c r="H4694" t="s">
        <v>33</v>
      </c>
      <c r="I4694" t="s">
        <v>39</v>
      </c>
      <c r="J4694" s="3">
        <v>1202</v>
      </c>
      <c r="K4694" s="3">
        <v>0.89380000000000004</v>
      </c>
      <c r="L4694" s="3">
        <v>1074.3476000000001</v>
      </c>
      <c r="M4694" s="3">
        <v>242.08344600000001</v>
      </c>
      <c r="N4694" s="3">
        <v>3.4694440000000002</v>
      </c>
      <c r="O4694" s="3">
        <v>78280.151199999993</v>
      </c>
      <c r="P4694" s="3">
        <v>49316.5</v>
      </c>
      <c r="Q4694" s="3">
        <v>72283.899999999994</v>
      </c>
    </row>
    <row r="4695" spans="1:17" x14ac:dyDescent="0.35">
      <c r="A4695" s="1">
        <v>45444</v>
      </c>
      <c r="B4695">
        <v>2024</v>
      </c>
      <c r="C4695">
        <v>6</v>
      </c>
      <c r="D4695" t="s">
        <v>42</v>
      </c>
      <c r="E4695">
        <v>1</v>
      </c>
      <c r="F4695" t="s">
        <v>354</v>
      </c>
      <c r="G4695" t="s">
        <v>175</v>
      </c>
      <c r="H4695" t="s">
        <v>33</v>
      </c>
      <c r="I4695" t="s">
        <v>39</v>
      </c>
      <c r="J4695" s="3">
        <v>392</v>
      </c>
      <c r="K4695" s="3">
        <v>0.89510000000000001</v>
      </c>
      <c r="L4695" s="3">
        <v>350.87920000000003</v>
      </c>
      <c r="M4695" s="3">
        <v>79.062191999999996</v>
      </c>
      <c r="N4695" s="3">
        <v>1.1330880000000001</v>
      </c>
      <c r="O4695" s="3">
        <v>25566.098900000001</v>
      </c>
      <c r="P4695" s="3">
        <v>16106.64</v>
      </c>
      <c r="Q4695" s="3">
        <v>23607.73</v>
      </c>
    </row>
    <row r="4696" spans="1:17" x14ac:dyDescent="0.35">
      <c r="A4696" s="1">
        <v>45352</v>
      </c>
      <c r="B4696">
        <v>2024</v>
      </c>
      <c r="C4696">
        <v>3</v>
      </c>
      <c r="D4696" t="s">
        <v>31</v>
      </c>
      <c r="E4696">
        <v>1</v>
      </c>
      <c r="F4696" t="s">
        <v>354</v>
      </c>
      <c r="G4696" t="s">
        <v>1210</v>
      </c>
      <c r="H4696" t="s">
        <v>33</v>
      </c>
      <c r="I4696" t="s">
        <v>39</v>
      </c>
      <c r="J4696" s="3">
        <v>3</v>
      </c>
      <c r="K4696" s="3">
        <v>703</v>
      </c>
      <c r="L4696" s="3">
        <v>2109</v>
      </c>
      <c r="M4696" s="3">
        <v>433.008196</v>
      </c>
      <c r="N4696" s="3">
        <v>11.9034</v>
      </c>
      <c r="O4696" s="3">
        <v>150836.46849999999</v>
      </c>
      <c r="P4696" s="3">
        <v>95026.98</v>
      </c>
      <c r="Q4696" s="3">
        <v>139282.4</v>
      </c>
    </row>
    <row r="4697" spans="1:17" x14ac:dyDescent="0.35">
      <c r="A4697" s="1">
        <v>45352</v>
      </c>
      <c r="B4697">
        <v>2024</v>
      </c>
      <c r="C4697">
        <v>3</v>
      </c>
      <c r="D4697" t="s">
        <v>31</v>
      </c>
      <c r="E4697">
        <v>1</v>
      </c>
      <c r="F4697" t="s">
        <v>354</v>
      </c>
      <c r="G4697" t="s">
        <v>1211</v>
      </c>
      <c r="H4697" t="s">
        <v>33</v>
      </c>
      <c r="I4697" t="s">
        <v>39</v>
      </c>
      <c r="J4697" s="3">
        <v>2</v>
      </c>
      <c r="K4697" s="3">
        <v>2278</v>
      </c>
      <c r="L4697" s="3">
        <v>4556</v>
      </c>
      <c r="M4697" s="3">
        <v>935.41614700000002</v>
      </c>
      <c r="N4697" s="3">
        <v>25.714600000000001</v>
      </c>
      <c r="O4697" s="3">
        <v>325846.82339999999</v>
      </c>
      <c r="P4697" s="3">
        <v>205283.5</v>
      </c>
      <c r="Q4697" s="3">
        <v>300886.96000000002</v>
      </c>
    </row>
    <row r="4698" spans="1:17" x14ac:dyDescent="0.35">
      <c r="A4698" s="1">
        <v>44287</v>
      </c>
      <c r="B4698">
        <v>2021</v>
      </c>
      <c r="C4698">
        <v>4</v>
      </c>
      <c r="D4698" t="s">
        <v>47</v>
      </c>
      <c r="E4698">
        <v>1</v>
      </c>
      <c r="F4698" t="s">
        <v>36</v>
      </c>
      <c r="G4698" t="s">
        <v>338</v>
      </c>
      <c r="H4698" t="s">
        <v>122</v>
      </c>
      <c r="I4698" t="s">
        <v>39</v>
      </c>
      <c r="J4698" s="3">
        <v>27471</v>
      </c>
      <c r="K4698" s="3">
        <v>0.46189999999999998</v>
      </c>
      <c r="L4698" s="3">
        <v>12688.8549</v>
      </c>
      <c r="M4698" s="3">
        <v>934.05</v>
      </c>
      <c r="N4698" s="3">
        <v>253.8</v>
      </c>
      <c r="O4698" s="3">
        <v>792836.01939999999</v>
      </c>
      <c r="P4698" s="3">
        <v>0</v>
      </c>
      <c r="Q4698" s="3">
        <v>0</v>
      </c>
    </row>
    <row r="4699" spans="1:17" x14ac:dyDescent="0.35">
      <c r="A4699" s="1">
        <v>44287</v>
      </c>
      <c r="B4699">
        <v>2021</v>
      </c>
      <c r="C4699">
        <v>4</v>
      </c>
      <c r="D4699" t="s">
        <v>47</v>
      </c>
      <c r="E4699">
        <v>1</v>
      </c>
      <c r="F4699" t="s">
        <v>32</v>
      </c>
      <c r="G4699" t="s">
        <v>338</v>
      </c>
      <c r="H4699" t="s">
        <v>122</v>
      </c>
      <c r="I4699" t="s">
        <v>39</v>
      </c>
      <c r="J4699" s="3">
        <v>27480</v>
      </c>
      <c r="K4699" s="3">
        <v>0.4617</v>
      </c>
      <c r="L4699" s="3">
        <v>12687.516</v>
      </c>
      <c r="M4699" s="3">
        <v>934.35</v>
      </c>
      <c r="N4699" s="3">
        <v>253.8</v>
      </c>
      <c r="O4699" s="3">
        <v>792853.15819999995</v>
      </c>
      <c r="P4699" s="3">
        <v>0</v>
      </c>
      <c r="Q4699" s="3">
        <v>0</v>
      </c>
    </row>
    <row r="4700" spans="1:17" x14ac:dyDescent="0.35">
      <c r="A4700" s="1">
        <v>45108</v>
      </c>
      <c r="B4700">
        <v>2023</v>
      </c>
      <c r="C4700">
        <v>7</v>
      </c>
      <c r="D4700" t="s">
        <v>47</v>
      </c>
      <c r="E4700">
        <v>1</v>
      </c>
      <c r="F4700" t="s">
        <v>348</v>
      </c>
      <c r="G4700" t="s">
        <v>552</v>
      </c>
      <c r="H4700" t="s">
        <v>37</v>
      </c>
      <c r="I4700" t="s">
        <v>39</v>
      </c>
      <c r="J4700" s="3">
        <v>6</v>
      </c>
      <c r="K4700" s="3">
        <v>2</v>
      </c>
      <c r="L4700" s="3">
        <v>12</v>
      </c>
      <c r="M4700" s="3">
        <v>5.0148999999999999</v>
      </c>
      <c r="N4700" s="3">
        <v>0.228132</v>
      </c>
      <c r="O4700" s="3">
        <v>968.93970000000002</v>
      </c>
      <c r="P4700" s="3">
        <v>193.79</v>
      </c>
      <c r="Q4700" s="3">
        <v>403.08</v>
      </c>
    </row>
    <row r="4701" spans="1:17" x14ac:dyDescent="0.35">
      <c r="A4701" s="1">
        <v>43586</v>
      </c>
      <c r="B4701">
        <v>2019</v>
      </c>
      <c r="C4701">
        <v>5</v>
      </c>
      <c r="D4701" t="s">
        <v>47</v>
      </c>
      <c r="E4701">
        <v>1</v>
      </c>
      <c r="F4701" t="s">
        <v>354</v>
      </c>
      <c r="G4701" t="s">
        <v>1212</v>
      </c>
      <c r="H4701" t="s">
        <v>37</v>
      </c>
      <c r="I4701" t="s">
        <v>39</v>
      </c>
      <c r="J4701" s="3">
        <v>35.4</v>
      </c>
      <c r="K4701" s="3">
        <v>2.8249</v>
      </c>
      <c r="L4701" s="3">
        <v>100.00145999999999</v>
      </c>
      <c r="M4701" s="3">
        <v>2.2758750000000001</v>
      </c>
      <c r="N4701" s="3">
        <v>1.9997309999999999</v>
      </c>
      <c r="O4701" s="3">
        <v>5273.5852999999997</v>
      </c>
      <c r="P4701" s="3">
        <v>2214.91</v>
      </c>
      <c r="Q4701" s="3">
        <v>3562.84</v>
      </c>
    </row>
    <row r="4702" spans="1:17" x14ac:dyDescent="0.35">
      <c r="A4702" s="1">
        <v>43586</v>
      </c>
      <c r="B4702">
        <v>2019</v>
      </c>
      <c r="C4702">
        <v>5</v>
      </c>
      <c r="D4702" t="s">
        <v>47</v>
      </c>
      <c r="E4702">
        <v>1</v>
      </c>
      <c r="F4702" t="s">
        <v>354</v>
      </c>
      <c r="G4702" t="s">
        <v>1213</v>
      </c>
      <c r="H4702" t="s">
        <v>37</v>
      </c>
      <c r="I4702" t="s">
        <v>39</v>
      </c>
      <c r="J4702" s="3">
        <v>35.4</v>
      </c>
      <c r="K4702" s="3">
        <v>2.8249</v>
      </c>
      <c r="L4702" s="3">
        <v>100.00145999999999</v>
      </c>
      <c r="M4702" s="3">
        <v>2.2758750000000001</v>
      </c>
      <c r="N4702" s="3">
        <v>1.9997309999999999</v>
      </c>
      <c r="O4702" s="3">
        <v>5273.5852999999997</v>
      </c>
      <c r="P4702" s="3">
        <v>2214.91</v>
      </c>
      <c r="Q4702" s="3">
        <v>3562.84</v>
      </c>
    </row>
    <row r="4703" spans="1:17" x14ac:dyDescent="0.35">
      <c r="A4703" s="1">
        <v>43678</v>
      </c>
      <c r="B4703">
        <v>2019</v>
      </c>
      <c r="C4703">
        <v>8</v>
      </c>
      <c r="D4703" t="s">
        <v>31</v>
      </c>
      <c r="E4703">
        <v>1</v>
      </c>
      <c r="F4703" t="s">
        <v>36</v>
      </c>
      <c r="G4703" t="s">
        <v>1214</v>
      </c>
      <c r="H4703" t="s">
        <v>37</v>
      </c>
      <c r="I4703" t="s">
        <v>39</v>
      </c>
      <c r="J4703" s="3">
        <v>10</v>
      </c>
      <c r="K4703" s="3">
        <v>25</v>
      </c>
      <c r="L4703" s="3">
        <v>250</v>
      </c>
      <c r="M4703" s="3">
        <v>21.861792999999999</v>
      </c>
      <c r="N4703" s="3">
        <v>4.9996609999999997</v>
      </c>
      <c r="O4703" s="3">
        <v>14140.957899999999</v>
      </c>
      <c r="P4703" s="3">
        <v>0</v>
      </c>
      <c r="Q4703" s="3">
        <v>2545.37</v>
      </c>
    </row>
    <row r="4704" spans="1:17" x14ac:dyDescent="0.35">
      <c r="A4704" s="1">
        <v>43617</v>
      </c>
      <c r="B4704">
        <v>2019</v>
      </c>
      <c r="C4704">
        <v>6</v>
      </c>
      <c r="D4704" t="s">
        <v>92</v>
      </c>
      <c r="E4704">
        <v>1</v>
      </c>
      <c r="F4704" t="s">
        <v>32</v>
      </c>
      <c r="G4704" t="s">
        <v>1215</v>
      </c>
      <c r="H4704" t="s">
        <v>37</v>
      </c>
      <c r="I4704" t="s">
        <v>39</v>
      </c>
      <c r="J4704" s="3">
        <v>13.8</v>
      </c>
      <c r="K4704" s="3">
        <v>10.0565</v>
      </c>
      <c r="L4704" s="3">
        <v>138.77969999999999</v>
      </c>
      <c r="M4704" s="3">
        <v>0.50972600000000001</v>
      </c>
      <c r="N4704" s="3">
        <v>0.201767</v>
      </c>
      <c r="O4704" s="3">
        <v>7130.6187</v>
      </c>
      <c r="P4704" s="3">
        <v>0</v>
      </c>
      <c r="Q4704" s="3">
        <v>1283.51</v>
      </c>
    </row>
    <row r="4705" spans="1:17" x14ac:dyDescent="0.35">
      <c r="A4705" s="1">
        <v>45170</v>
      </c>
      <c r="B4705">
        <v>2023</v>
      </c>
      <c r="C4705">
        <v>9</v>
      </c>
      <c r="D4705" t="s">
        <v>92</v>
      </c>
      <c r="E4705">
        <v>1</v>
      </c>
      <c r="F4705" t="s">
        <v>32</v>
      </c>
      <c r="G4705" t="s">
        <v>1216</v>
      </c>
      <c r="H4705" t="s">
        <v>37</v>
      </c>
      <c r="I4705" t="s">
        <v>39</v>
      </c>
      <c r="J4705" s="3">
        <v>6</v>
      </c>
      <c r="K4705" s="3">
        <v>50.13</v>
      </c>
      <c r="L4705" s="3">
        <v>300.77999999999997</v>
      </c>
      <c r="M4705" s="3">
        <v>7.9495490000000002</v>
      </c>
      <c r="N4705" s="3">
        <v>0.43751099999999998</v>
      </c>
      <c r="O4705" s="3">
        <v>18211.440500000001</v>
      </c>
      <c r="P4705" s="3">
        <v>11473.21</v>
      </c>
      <c r="Q4705" s="3">
        <v>16816.45</v>
      </c>
    </row>
    <row r="4706" spans="1:17" x14ac:dyDescent="0.35">
      <c r="A4706" s="1">
        <v>43617</v>
      </c>
      <c r="B4706">
        <v>2019</v>
      </c>
      <c r="C4706">
        <v>6</v>
      </c>
      <c r="D4706" t="s">
        <v>92</v>
      </c>
      <c r="E4706">
        <v>1</v>
      </c>
      <c r="F4706" t="s">
        <v>32</v>
      </c>
      <c r="G4706" t="s">
        <v>93</v>
      </c>
      <c r="H4706" t="s">
        <v>37</v>
      </c>
      <c r="I4706" t="s">
        <v>39</v>
      </c>
      <c r="J4706" s="3">
        <v>12.08</v>
      </c>
      <c r="K4706" s="3">
        <v>10.0579</v>
      </c>
      <c r="L4706" s="3">
        <v>121.499432</v>
      </c>
      <c r="M4706" s="3">
        <v>0.446245</v>
      </c>
      <c r="N4706" s="3">
        <v>0.17663899999999999</v>
      </c>
      <c r="O4706" s="3">
        <v>6242.7444999999998</v>
      </c>
      <c r="P4706" s="3">
        <v>0</v>
      </c>
      <c r="Q4706" s="3">
        <v>1123.69</v>
      </c>
    </row>
    <row r="4707" spans="1:17" x14ac:dyDescent="0.35">
      <c r="A4707" s="1">
        <v>44593</v>
      </c>
      <c r="B4707">
        <v>2022</v>
      </c>
      <c r="C4707">
        <v>2</v>
      </c>
      <c r="D4707" t="s">
        <v>92</v>
      </c>
      <c r="E4707">
        <v>1</v>
      </c>
      <c r="F4707" t="s">
        <v>32</v>
      </c>
      <c r="G4707" t="s">
        <v>1217</v>
      </c>
      <c r="H4707" t="s">
        <v>37</v>
      </c>
      <c r="I4707" t="s">
        <v>39</v>
      </c>
      <c r="J4707" s="3">
        <v>12</v>
      </c>
      <c r="K4707" s="3">
        <v>30.6</v>
      </c>
      <c r="L4707" s="3">
        <v>367.2</v>
      </c>
      <c r="M4707" s="3">
        <v>2.2928500000000001</v>
      </c>
      <c r="N4707" s="3">
        <v>0.53718200000000005</v>
      </c>
      <c r="O4707" s="3">
        <v>22066.377100000002</v>
      </c>
      <c r="P4707" s="3">
        <v>0</v>
      </c>
      <c r="Q4707" s="3">
        <v>3971.95</v>
      </c>
    </row>
    <row r="4708" spans="1:17" x14ac:dyDescent="0.35">
      <c r="A4708" s="1">
        <v>44593</v>
      </c>
      <c r="B4708">
        <v>2022</v>
      </c>
      <c r="C4708">
        <v>2</v>
      </c>
      <c r="D4708" t="s">
        <v>92</v>
      </c>
      <c r="E4708">
        <v>1</v>
      </c>
      <c r="F4708" t="s">
        <v>32</v>
      </c>
      <c r="G4708" t="s">
        <v>1218</v>
      </c>
      <c r="H4708" t="s">
        <v>37</v>
      </c>
      <c r="I4708" t="s">
        <v>39</v>
      </c>
      <c r="J4708" s="3">
        <v>6</v>
      </c>
      <c r="K4708" s="3">
        <v>38.97</v>
      </c>
      <c r="L4708" s="3">
        <v>233.82</v>
      </c>
      <c r="M4708" s="3">
        <v>3.7543799999999998</v>
      </c>
      <c r="N4708" s="3">
        <v>0.36006300000000002</v>
      </c>
      <c r="O4708" s="3">
        <v>13647.595799999999</v>
      </c>
      <c r="P4708" s="3">
        <v>2047.14</v>
      </c>
      <c r="Q4708" s="3">
        <v>4872.1899999999996</v>
      </c>
    </row>
    <row r="4709" spans="1:17" x14ac:dyDescent="0.35">
      <c r="A4709" s="1">
        <v>45170</v>
      </c>
      <c r="B4709">
        <v>2023</v>
      </c>
      <c r="C4709">
        <v>9</v>
      </c>
      <c r="D4709" t="s">
        <v>92</v>
      </c>
      <c r="E4709">
        <v>1</v>
      </c>
      <c r="F4709" t="s">
        <v>32</v>
      </c>
      <c r="G4709" t="s">
        <v>1219</v>
      </c>
      <c r="H4709" t="s">
        <v>37</v>
      </c>
      <c r="I4709" t="s">
        <v>39</v>
      </c>
      <c r="J4709" s="3">
        <v>13</v>
      </c>
      <c r="K4709" s="3">
        <v>46.107700000000001</v>
      </c>
      <c r="L4709" s="3">
        <v>599.40009999999995</v>
      </c>
      <c r="M4709" s="3">
        <v>15.842247</v>
      </c>
      <c r="N4709" s="3">
        <v>0.87189300000000003</v>
      </c>
      <c r="O4709" s="3">
        <v>36292.103999999999</v>
      </c>
      <c r="P4709" s="3">
        <v>22864.03</v>
      </c>
      <c r="Q4709" s="3">
        <v>33512.129999999997</v>
      </c>
    </row>
    <row r="4710" spans="1:17" x14ac:dyDescent="0.35">
      <c r="A4710" s="1">
        <v>45170</v>
      </c>
      <c r="B4710">
        <v>2023</v>
      </c>
      <c r="C4710">
        <v>9</v>
      </c>
      <c r="D4710" t="s">
        <v>92</v>
      </c>
      <c r="E4710">
        <v>1</v>
      </c>
      <c r="F4710" t="s">
        <v>32</v>
      </c>
      <c r="G4710" t="s">
        <v>1220</v>
      </c>
      <c r="H4710" t="s">
        <v>37</v>
      </c>
      <c r="I4710" t="s">
        <v>39</v>
      </c>
      <c r="J4710" s="3">
        <v>8</v>
      </c>
      <c r="K4710" s="3">
        <v>47.317500000000003</v>
      </c>
      <c r="L4710" s="3">
        <v>378.54</v>
      </c>
      <c r="M4710" s="3">
        <v>10.004803000000001</v>
      </c>
      <c r="N4710" s="3">
        <v>0.550624</v>
      </c>
      <c r="O4710" s="3">
        <v>22919.604299999999</v>
      </c>
      <c r="P4710" s="3">
        <v>14439.35</v>
      </c>
      <c r="Q4710" s="3">
        <v>21163.96</v>
      </c>
    </row>
    <row r="4711" spans="1:17" x14ac:dyDescent="0.35">
      <c r="A4711" s="1">
        <v>44593</v>
      </c>
      <c r="B4711">
        <v>2022</v>
      </c>
      <c r="C4711">
        <v>2</v>
      </c>
      <c r="D4711" t="s">
        <v>92</v>
      </c>
      <c r="E4711">
        <v>1</v>
      </c>
      <c r="F4711" t="s">
        <v>32</v>
      </c>
      <c r="G4711" t="s">
        <v>1218</v>
      </c>
      <c r="H4711" t="s">
        <v>37</v>
      </c>
      <c r="I4711" t="s">
        <v>39</v>
      </c>
      <c r="J4711" s="3">
        <v>8</v>
      </c>
      <c r="K4711" s="3">
        <v>29.227499999999999</v>
      </c>
      <c r="L4711" s="3">
        <v>233.82</v>
      </c>
      <c r="M4711" s="3">
        <v>1.4599899999999999</v>
      </c>
      <c r="N4711" s="3">
        <v>0.342055</v>
      </c>
      <c r="O4711" s="3">
        <v>14051.089599999999</v>
      </c>
      <c r="P4711" s="3">
        <v>0</v>
      </c>
      <c r="Q4711" s="3">
        <v>2529.1999999999998</v>
      </c>
    </row>
    <row r="4712" spans="1:17" x14ac:dyDescent="0.35">
      <c r="A4712" s="1">
        <v>44593</v>
      </c>
      <c r="B4712">
        <v>2022</v>
      </c>
      <c r="C4712">
        <v>2</v>
      </c>
      <c r="D4712" t="s">
        <v>92</v>
      </c>
      <c r="E4712">
        <v>1</v>
      </c>
      <c r="F4712" t="s">
        <v>32</v>
      </c>
      <c r="G4712" t="s">
        <v>1217</v>
      </c>
      <c r="H4712" t="s">
        <v>37</v>
      </c>
      <c r="I4712" t="s">
        <v>39</v>
      </c>
      <c r="J4712" s="3">
        <v>50</v>
      </c>
      <c r="K4712" s="3">
        <v>6.0156000000000001</v>
      </c>
      <c r="L4712" s="3">
        <v>300.77999999999997</v>
      </c>
      <c r="M4712" s="3">
        <v>1.8781000000000001</v>
      </c>
      <c r="N4712" s="3">
        <v>0.44001200000000001</v>
      </c>
      <c r="O4712" s="3">
        <v>18074.957200000001</v>
      </c>
      <c r="P4712" s="3">
        <v>0</v>
      </c>
      <c r="Q4712" s="3">
        <v>3253.49</v>
      </c>
    </row>
    <row r="4713" spans="1:17" x14ac:dyDescent="0.35">
      <c r="A4713" s="1">
        <v>43556</v>
      </c>
      <c r="B4713">
        <v>2019</v>
      </c>
      <c r="C4713">
        <v>4</v>
      </c>
      <c r="D4713" t="s">
        <v>92</v>
      </c>
      <c r="E4713">
        <v>1</v>
      </c>
      <c r="F4713" t="s">
        <v>32</v>
      </c>
      <c r="G4713" t="s">
        <v>189</v>
      </c>
      <c r="H4713" t="s">
        <v>37</v>
      </c>
      <c r="I4713" t="s">
        <v>39</v>
      </c>
      <c r="J4713" s="3">
        <v>108</v>
      </c>
      <c r="K4713" s="3">
        <v>2.6259999999999999</v>
      </c>
      <c r="L4713" s="3">
        <v>283.608</v>
      </c>
      <c r="M4713" s="3">
        <v>9.3091860000000004</v>
      </c>
      <c r="N4713" s="3">
        <v>0.41233199999999998</v>
      </c>
      <c r="O4713" s="3">
        <v>15057.5627</v>
      </c>
      <c r="P4713" s="3">
        <v>0</v>
      </c>
      <c r="Q4713" s="3">
        <v>2710.36</v>
      </c>
    </row>
    <row r="4714" spans="1:17" x14ac:dyDescent="0.35">
      <c r="A4714" s="1">
        <v>43617</v>
      </c>
      <c r="B4714">
        <v>2019</v>
      </c>
      <c r="C4714">
        <v>6</v>
      </c>
      <c r="D4714" t="s">
        <v>92</v>
      </c>
      <c r="E4714">
        <v>1</v>
      </c>
      <c r="F4714" t="s">
        <v>32</v>
      </c>
      <c r="G4714" t="s">
        <v>93</v>
      </c>
      <c r="H4714" t="s">
        <v>37</v>
      </c>
      <c r="I4714" t="s">
        <v>39</v>
      </c>
      <c r="J4714" s="3">
        <v>20.12</v>
      </c>
      <c r="K4714" s="3">
        <v>10.0646</v>
      </c>
      <c r="L4714" s="3">
        <v>202.499752</v>
      </c>
      <c r="M4714" s="3">
        <v>0.74377499999999996</v>
      </c>
      <c r="N4714" s="3">
        <v>0.29441099999999998</v>
      </c>
      <c r="O4714" s="3">
        <v>10404.608700000001</v>
      </c>
      <c r="P4714" s="3">
        <v>0</v>
      </c>
      <c r="Q4714" s="3">
        <v>1872.83</v>
      </c>
    </row>
    <row r="4715" spans="1:17" x14ac:dyDescent="0.35">
      <c r="A4715" s="1">
        <v>44593</v>
      </c>
      <c r="B4715">
        <v>2022</v>
      </c>
      <c r="C4715">
        <v>2</v>
      </c>
      <c r="D4715" t="s">
        <v>92</v>
      </c>
      <c r="E4715">
        <v>1</v>
      </c>
      <c r="F4715" t="s">
        <v>32</v>
      </c>
      <c r="G4715" t="s">
        <v>1221</v>
      </c>
      <c r="H4715" t="s">
        <v>37</v>
      </c>
      <c r="I4715" t="s">
        <v>39</v>
      </c>
      <c r="J4715" s="3">
        <v>21</v>
      </c>
      <c r="K4715" s="3">
        <v>28.542899999999999</v>
      </c>
      <c r="L4715" s="3">
        <v>599.40089999999998</v>
      </c>
      <c r="M4715" s="3">
        <v>3.7427600000000001</v>
      </c>
      <c r="N4715" s="3">
        <v>0.87687499999999996</v>
      </c>
      <c r="O4715" s="3">
        <v>36020.1679</v>
      </c>
      <c r="P4715" s="3">
        <v>0</v>
      </c>
      <c r="Q4715" s="3">
        <v>6483.63</v>
      </c>
    </row>
    <row r="4716" spans="1:17" x14ac:dyDescent="0.35">
      <c r="A4716" s="1">
        <v>44593</v>
      </c>
      <c r="B4716">
        <v>2022</v>
      </c>
      <c r="C4716">
        <v>2</v>
      </c>
      <c r="D4716" t="s">
        <v>92</v>
      </c>
      <c r="E4716">
        <v>1</v>
      </c>
      <c r="F4716" t="s">
        <v>32</v>
      </c>
      <c r="G4716" t="s">
        <v>1222</v>
      </c>
      <c r="H4716" t="s">
        <v>37</v>
      </c>
      <c r="I4716" t="s">
        <v>39</v>
      </c>
      <c r="J4716" s="3">
        <v>14</v>
      </c>
      <c r="K4716" s="3">
        <v>29.9314</v>
      </c>
      <c r="L4716" s="3">
        <v>419.03960000000001</v>
      </c>
      <c r="M4716" s="3">
        <v>2.616565</v>
      </c>
      <c r="N4716" s="3">
        <v>0.61302400000000001</v>
      </c>
      <c r="O4716" s="3">
        <v>25181.606</v>
      </c>
      <c r="P4716" s="3">
        <v>0</v>
      </c>
      <c r="Q4716" s="3">
        <v>4532.6899999999996</v>
      </c>
    </row>
    <row r="4717" spans="1:17" x14ac:dyDescent="0.35">
      <c r="A4717" s="1">
        <v>43862</v>
      </c>
      <c r="B4717">
        <v>2020</v>
      </c>
      <c r="C4717">
        <v>2</v>
      </c>
      <c r="D4717" t="s">
        <v>31</v>
      </c>
      <c r="E4717">
        <v>1</v>
      </c>
      <c r="F4717" t="s">
        <v>709</v>
      </c>
      <c r="G4717" t="s">
        <v>1082</v>
      </c>
      <c r="H4717" t="s">
        <v>37</v>
      </c>
      <c r="I4717" t="s">
        <v>39</v>
      </c>
      <c r="J4717" s="3">
        <v>1976</v>
      </c>
      <c r="K4717" s="3">
        <v>2.2397</v>
      </c>
      <c r="L4717" s="3">
        <v>4425.6472000000003</v>
      </c>
      <c r="M4717" s="3">
        <v>465.45431200000002</v>
      </c>
      <c r="N4717" s="3">
        <v>97.847876999999997</v>
      </c>
      <c r="O4717" s="3">
        <v>265938.98590000003</v>
      </c>
      <c r="P4717" s="3">
        <v>39890.85</v>
      </c>
      <c r="Q4717" s="3">
        <v>94940.22</v>
      </c>
    </row>
    <row r="4718" spans="1:17" x14ac:dyDescent="0.35">
      <c r="A4718" s="1">
        <v>45474</v>
      </c>
      <c r="B4718">
        <v>2024</v>
      </c>
      <c r="C4718">
        <v>7</v>
      </c>
      <c r="D4718" t="s">
        <v>31</v>
      </c>
      <c r="E4718">
        <v>1</v>
      </c>
      <c r="F4718" t="s">
        <v>348</v>
      </c>
      <c r="G4718" t="s">
        <v>1223</v>
      </c>
      <c r="H4718" t="s">
        <v>37</v>
      </c>
      <c r="I4718" t="s">
        <v>39</v>
      </c>
      <c r="J4718" s="3">
        <v>907.18</v>
      </c>
      <c r="K4718" s="3">
        <v>3.8195000000000001</v>
      </c>
      <c r="L4718" s="3">
        <v>3464.9740099999999</v>
      </c>
      <c r="M4718" s="3">
        <v>123.587008</v>
      </c>
      <c r="N4718" s="3">
        <v>69.290509999999998</v>
      </c>
      <c r="O4718" s="3">
        <v>216369.32800000001</v>
      </c>
      <c r="P4718" s="3">
        <v>0</v>
      </c>
      <c r="Q4718" s="3">
        <v>38946.480000000003</v>
      </c>
    </row>
    <row r="4719" spans="1:17" x14ac:dyDescent="0.35">
      <c r="A4719" s="1">
        <v>43739</v>
      </c>
      <c r="B4719">
        <v>2019</v>
      </c>
      <c r="C4719">
        <v>10</v>
      </c>
      <c r="D4719" t="s">
        <v>31</v>
      </c>
      <c r="E4719">
        <v>1</v>
      </c>
      <c r="F4719" t="s">
        <v>348</v>
      </c>
      <c r="G4719" t="s">
        <v>1224</v>
      </c>
      <c r="H4719" t="s">
        <v>37</v>
      </c>
      <c r="I4719" t="s">
        <v>39</v>
      </c>
      <c r="J4719" s="3">
        <v>7402</v>
      </c>
      <c r="K4719" s="3">
        <v>1.0913999999999999</v>
      </c>
      <c r="L4719" s="3">
        <v>8078.5428000000002</v>
      </c>
      <c r="M4719" s="3">
        <v>1540</v>
      </c>
      <c r="N4719" s="3">
        <v>161.57</v>
      </c>
      <c r="O4719" s="3">
        <v>516975.83069999999</v>
      </c>
      <c r="P4719" s="3">
        <v>0</v>
      </c>
      <c r="Q4719" s="3">
        <v>93055.64</v>
      </c>
    </row>
    <row r="4720" spans="1:17" x14ac:dyDescent="0.35">
      <c r="A4720" s="1">
        <v>45139</v>
      </c>
      <c r="B4720">
        <v>2023</v>
      </c>
      <c r="C4720">
        <v>8</v>
      </c>
      <c r="D4720" t="s">
        <v>31</v>
      </c>
      <c r="E4720">
        <v>1</v>
      </c>
      <c r="F4720" t="s">
        <v>348</v>
      </c>
      <c r="G4720" t="s">
        <v>437</v>
      </c>
      <c r="H4720" t="s">
        <v>37</v>
      </c>
      <c r="I4720" t="s">
        <v>39</v>
      </c>
      <c r="J4720" s="3">
        <v>15</v>
      </c>
      <c r="K4720" s="3">
        <v>5.5</v>
      </c>
      <c r="L4720" s="3">
        <v>82.5</v>
      </c>
      <c r="M4720" s="3">
        <v>3.0038140000000002</v>
      </c>
      <c r="N4720" s="3">
        <v>1.649993</v>
      </c>
      <c r="O4720" s="3">
        <v>4933.3423000000003</v>
      </c>
      <c r="P4720" s="3">
        <v>986.67</v>
      </c>
      <c r="Q4720" s="3">
        <v>2052.27</v>
      </c>
    </row>
    <row r="4721" spans="1:17" x14ac:dyDescent="0.35">
      <c r="A4721" s="1">
        <v>44652</v>
      </c>
      <c r="B4721">
        <v>2022</v>
      </c>
      <c r="C4721">
        <v>4</v>
      </c>
      <c r="D4721" t="s">
        <v>92</v>
      </c>
      <c r="E4721">
        <v>1</v>
      </c>
      <c r="F4721" t="s">
        <v>354</v>
      </c>
      <c r="G4721" t="s">
        <v>175</v>
      </c>
      <c r="H4721" t="s">
        <v>33</v>
      </c>
      <c r="I4721" t="s">
        <v>39</v>
      </c>
      <c r="J4721" s="3">
        <v>15</v>
      </c>
      <c r="K4721" s="3">
        <v>5.4866999999999999</v>
      </c>
      <c r="L4721" s="3">
        <v>82.3005</v>
      </c>
      <c r="M4721" s="3">
        <v>10.797444</v>
      </c>
      <c r="N4721" s="3">
        <v>0.1197</v>
      </c>
      <c r="O4721" s="3">
        <v>5257.0913</v>
      </c>
      <c r="P4721" s="3">
        <v>2207.98</v>
      </c>
      <c r="Q4721" s="3">
        <v>3551.69</v>
      </c>
    </row>
    <row r="4722" spans="1:17" x14ac:dyDescent="0.35">
      <c r="A4722" s="1">
        <v>45139</v>
      </c>
      <c r="B4722">
        <v>2023</v>
      </c>
      <c r="C4722">
        <v>8</v>
      </c>
      <c r="D4722" t="s">
        <v>92</v>
      </c>
      <c r="E4722">
        <v>1</v>
      </c>
      <c r="F4722" t="s">
        <v>354</v>
      </c>
      <c r="G4722" t="s">
        <v>1225</v>
      </c>
      <c r="H4722" t="s">
        <v>33</v>
      </c>
      <c r="I4722" t="s">
        <v>39</v>
      </c>
      <c r="J4722" s="3">
        <v>520</v>
      </c>
      <c r="K4722" s="3">
        <v>9.6326999999999998</v>
      </c>
      <c r="L4722" s="3">
        <v>5009.0039999999999</v>
      </c>
      <c r="M4722" s="3">
        <v>223.40226999999999</v>
      </c>
      <c r="N4722" s="3">
        <v>7.2829680000000003</v>
      </c>
      <c r="O4722" s="3">
        <v>300532.1496</v>
      </c>
      <c r="P4722" s="3">
        <v>189335.25</v>
      </c>
      <c r="Q4722" s="3">
        <v>277511.38</v>
      </c>
    </row>
    <row r="4723" spans="1:17" x14ac:dyDescent="0.35">
      <c r="A4723" s="1">
        <v>44652</v>
      </c>
      <c r="B4723">
        <v>2022</v>
      </c>
      <c r="C4723">
        <v>4</v>
      </c>
      <c r="D4723" t="s">
        <v>92</v>
      </c>
      <c r="E4723">
        <v>1</v>
      </c>
      <c r="F4723" t="s">
        <v>354</v>
      </c>
      <c r="G4723" t="s">
        <v>175</v>
      </c>
      <c r="H4723" t="s">
        <v>33</v>
      </c>
      <c r="I4723" t="s">
        <v>39</v>
      </c>
      <c r="J4723" s="3">
        <v>34</v>
      </c>
      <c r="K4723" s="3">
        <v>5.7367999999999997</v>
      </c>
      <c r="L4723" s="3">
        <v>195.05119999999999</v>
      </c>
      <c r="M4723" s="3">
        <v>25.589798999999999</v>
      </c>
      <c r="N4723" s="3">
        <v>0.28368700000000002</v>
      </c>
      <c r="O4723" s="3">
        <v>12459.2436</v>
      </c>
      <c r="P4723" s="3">
        <v>5232.88</v>
      </c>
      <c r="Q4723" s="3">
        <v>8417.4599999999991</v>
      </c>
    </row>
    <row r="4724" spans="1:17" x14ac:dyDescent="0.35">
      <c r="A4724" s="1">
        <v>44317</v>
      </c>
      <c r="B4724">
        <v>2021</v>
      </c>
      <c r="C4724">
        <v>5</v>
      </c>
      <c r="D4724" t="s">
        <v>92</v>
      </c>
      <c r="E4724">
        <v>1</v>
      </c>
      <c r="F4724" t="s">
        <v>354</v>
      </c>
      <c r="G4724" t="s">
        <v>356</v>
      </c>
      <c r="H4724" t="s">
        <v>33</v>
      </c>
      <c r="I4724" t="s">
        <v>39</v>
      </c>
      <c r="J4724" s="3">
        <v>174</v>
      </c>
      <c r="K4724" s="3">
        <v>2.9359999999999999</v>
      </c>
      <c r="L4724" s="3">
        <v>510.86399999999998</v>
      </c>
      <c r="M4724" s="3">
        <v>13.756204</v>
      </c>
      <c r="N4724" s="3">
        <v>0.74276799999999998</v>
      </c>
      <c r="O4724" s="3">
        <v>30139.650099999999</v>
      </c>
      <c r="P4724" s="3">
        <v>12658.65</v>
      </c>
      <c r="Q4724" s="3">
        <v>20362.34</v>
      </c>
    </row>
    <row r="4725" spans="1:17" x14ac:dyDescent="0.35">
      <c r="A4725" s="1">
        <v>45474</v>
      </c>
      <c r="B4725">
        <v>2024</v>
      </c>
      <c r="C4725">
        <v>7</v>
      </c>
      <c r="D4725" t="s">
        <v>92</v>
      </c>
      <c r="E4725">
        <v>1</v>
      </c>
      <c r="F4725" t="s">
        <v>354</v>
      </c>
      <c r="G4725" t="s">
        <v>1020</v>
      </c>
      <c r="H4725" t="s">
        <v>33</v>
      </c>
      <c r="I4725" t="s">
        <v>39</v>
      </c>
      <c r="J4725" s="3">
        <v>50</v>
      </c>
      <c r="K4725" s="3">
        <v>8.7609999999999992</v>
      </c>
      <c r="L4725" s="3">
        <v>438.05</v>
      </c>
      <c r="M4725" s="3">
        <v>3.347388</v>
      </c>
      <c r="N4725" s="3">
        <v>0.63689799999999996</v>
      </c>
      <c r="O4725" s="3">
        <v>26171.890899999999</v>
      </c>
      <c r="P4725" s="3">
        <v>16488.29</v>
      </c>
      <c r="Q4725" s="3">
        <v>24167.119999999999</v>
      </c>
    </row>
    <row r="4726" spans="1:17" x14ac:dyDescent="0.35">
      <c r="A4726" s="1">
        <v>44652</v>
      </c>
      <c r="B4726">
        <v>2022</v>
      </c>
      <c r="C4726">
        <v>4</v>
      </c>
      <c r="D4726" t="s">
        <v>92</v>
      </c>
      <c r="E4726">
        <v>1</v>
      </c>
      <c r="F4726" t="s">
        <v>354</v>
      </c>
      <c r="G4726" t="s">
        <v>175</v>
      </c>
      <c r="H4726" t="s">
        <v>33</v>
      </c>
      <c r="I4726" t="s">
        <v>39</v>
      </c>
      <c r="J4726" s="3">
        <v>1</v>
      </c>
      <c r="K4726" s="3">
        <v>12.83</v>
      </c>
      <c r="L4726" s="3">
        <v>12.83</v>
      </c>
      <c r="M4726" s="3">
        <v>1.6826209999999999</v>
      </c>
      <c r="N4726" s="3">
        <v>1.8652999999999999E-2</v>
      </c>
      <c r="O4726" s="3">
        <v>819.53899999999999</v>
      </c>
      <c r="P4726" s="3">
        <v>344.21</v>
      </c>
      <c r="Q4726" s="3">
        <v>553.67999999999995</v>
      </c>
    </row>
    <row r="4727" spans="1:17" x14ac:dyDescent="0.35">
      <c r="A4727" s="1">
        <v>44774</v>
      </c>
      <c r="B4727">
        <v>2022</v>
      </c>
      <c r="C4727">
        <v>8</v>
      </c>
      <c r="D4727" t="s">
        <v>92</v>
      </c>
      <c r="E4727">
        <v>1</v>
      </c>
      <c r="F4727" t="s">
        <v>354</v>
      </c>
      <c r="G4727" t="s">
        <v>175</v>
      </c>
      <c r="H4727" t="s">
        <v>33</v>
      </c>
      <c r="I4727" t="s">
        <v>39</v>
      </c>
      <c r="J4727" s="3">
        <v>49</v>
      </c>
      <c r="K4727" s="3">
        <v>6.5195999999999996</v>
      </c>
      <c r="L4727" s="3">
        <v>319.46039999999999</v>
      </c>
      <c r="M4727" s="3">
        <v>12.125614000000001</v>
      </c>
      <c r="N4727" s="3">
        <v>0.46446599999999999</v>
      </c>
      <c r="O4727" s="3">
        <v>18281.5677</v>
      </c>
      <c r="P4727" s="3">
        <v>7678.26</v>
      </c>
      <c r="Q4727" s="3">
        <v>12351.03</v>
      </c>
    </row>
    <row r="4728" spans="1:17" x14ac:dyDescent="0.35">
      <c r="A4728" s="1">
        <v>44743</v>
      </c>
      <c r="B4728">
        <v>2022</v>
      </c>
      <c r="C4728">
        <v>7</v>
      </c>
      <c r="D4728" t="s">
        <v>92</v>
      </c>
      <c r="E4728">
        <v>1</v>
      </c>
      <c r="F4728" t="s">
        <v>354</v>
      </c>
      <c r="G4728" t="s">
        <v>1226</v>
      </c>
      <c r="H4728" t="s">
        <v>968</v>
      </c>
      <c r="I4728" t="s">
        <v>39</v>
      </c>
      <c r="J4728" s="3">
        <v>516</v>
      </c>
      <c r="K4728" s="3">
        <v>3.2309000000000001</v>
      </c>
      <c r="L4728" s="3">
        <v>1667.1443999999999</v>
      </c>
      <c r="M4728" s="3">
        <v>54.240302999999997</v>
      </c>
      <c r="N4728" s="3">
        <v>2.4240949999999999</v>
      </c>
      <c r="O4728" s="3">
        <v>96069.177200000006</v>
      </c>
      <c r="P4728" s="3">
        <v>40349.050000000003</v>
      </c>
      <c r="Q4728" s="3">
        <v>64904.33</v>
      </c>
    </row>
    <row r="4729" spans="1:17" x14ac:dyDescent="0.35">
      <c r="A4729" s="1">
        <v>44743</v>
      </c>
      <c r="B4729">
        <v>2022</v>
      </c>
      <c r="C4729">
        <v>7</v>
      </c>
      <c r="D4729" t="s">
        <v>92</v>
      </c>
      <c r="E4729">
        <v>1</v>
      </c>
      <c r="F4729" t="s">
        <v>354</v>
      </c>
      <c r="G4729" t="s">
        <v>1227</v>
      </c>
      <c r="H4729" t="s">
        <v>968</v>
      </c>
      <c r="I4729" t="s">
        <v>39</v>
      </c>
      <c r="J4729" s="3">
        <v>72</v>
      </c>
      <c r="K4729" s="3">
        <v>3.2292000000000001</v>
      </c>
      <c r="L4729" s="3">
        <v>232.50239999999999</v>
      </c>
      <c r="M4729" s="3">
        <v>7.5629580000000001</v>
      </c>
      <c r="N4729" s="3">
        <v>0.33800200000000002</v>
      </c>
      <c r="O4729" s="3">
        <v>13397.945</v>
      </c>
      <c r="P4729" s="3">
        <v>5627.14</v>
      </c>
      <c r="Q4729" s="3">
        <v>9051.66</v>
      </c>
    </row>
    <row r="4730" spans="1:17" x14ac:dyDescent="0.35">
      <c r="A4730" s="1">
        <v>44743</v>
      </c>
      <c r="B4730">
        <v>2022</v>
      </c>
      <c r="C4730">
        <v>7</v>
      </c>
      <c r="D4730" t="s">
        <v>92</v>
      </c>
      <c r="E4730">
        <v>1</v>
      </c>
      <c r="F4730" t="s">
        <v>354</v>
      </c>
      <c r="G4730" t="s">
        <v>1228</v>
      </c>
      <c r="H4730" t="s">
        <v>968</v>
      </c>
      <c r="I4730" t="s">
        <v>39</v>
      </c>
      <c r="J4730" s="3">
        <v>200</v>
      </c>
      <c r="K4730" s="3">
        <v>3.2277</v>
      </c>
      <c r="L4730" s="3">
        <v>645.54</v>
      </c>
      <c r="M4730" s="3">
        <v>21.002514000000001</v>
      </c>
      <c r="N4730" s="3">
        <v>0.938639</v>
      </c>
      <c r="O4730" s="3">
        <v>37199.2209</v>
      </c>
      <c r="P4730" s="3">
        <v>15623.67</v>
      </c>
      <c r="Q4730" s="3">
        <v>25131.79</v>
      </c>
    </row>
    <row r="4731" spans="1:17" x14ac:dyDescent="0.35">
      <c r="A4731" s="1">
        <v>45383</v>
      </c>
      <c r="B4731">
        <v>2024</v>
      </c>
      <c r="C4731">
        <v>4</v>
      </c>
      <c r="D4731" t="s">
        <v>92</v>
      </c>
      <c r="E4731">
        <v>1</v>
      </c>
      <c r="F4731" t="s">
        <v>354</v>
      </c>
      <c r="G4731" t="s">
        <v>1229</v>
      </c>
      <c r="H4731" t="s">
        <v>48</v>
      </c>
      <c r="I4731" t="s">
        <v>39</v>
      </c>
      <c r="J4731" s="3">
        <v>1</v>
      </c>
      <c r="K4731" s="3">
        <v>109.84</v>
      </c>
      <c r="L4731" s="3">
        <v>109.84</v>
      </c>
      <c r="M4731" s="3">
        <v>0.77396299999999996</v>
      </c>
      <c r="N4731" s="3">
        <v>0.159691</v>
      </c>
      <c r="O4731" s="3">
        <v>6722.3485000000001</v>
      </c>
      <c r="P4731" s="3">
        <v>4235.08</v>
      </c>
      <c r="Q4731" s="3">
        <v>6207.42</v>
      </c>
    </row>
    <row r="4732" spans="1:17" x14ac:dyDescent="0.35">
      <c r="A4732" s="1">
        <v>43952</v>
      </c>
      <c r="B4732">
        <v>2020</v>
      </c>
      <c r="C4732">
        <v>5</v>
      </c>
      <c r="D4732" t="s">
        <v>92</v>
      </c>
      <c r="E4732">
        <v>1</v>
      </c>
      <c r="F4732" t="s">
        <v>354</v>
      </c>
      <c r="G4732" t="s">
        <v>356</v>
      </c>
      <c r="H4732" t="s">
        <v>162</v>
      </c>
      <c r="I4732" t="s">
        <v>39</v>
      </c>
      <c r="J4732" s="3">
        <v>5</v>
      </c>
      <c r="K4732" s="3">
        <v>5.0540000000000003</v>
      </c>
      <c r="L4732" s="3">
        <v>25.27</v>
      </c>
      <c r="M4732" s="3">
        <v>0.85153699999999999</v>
      </c>
      <c r="N4732" s="3">
        <v>3.6743999999999999E-2</v>
      </c>
      <c r="O4732" s="3">
        <v>1442.7896000000001</v>
      </c>
      <c r="P4732" s="3">
        <v>605.97</v>
      </c>
      <c r="Q4732" s="3">
        <v>974.75</v>
      </c>
    </row>
    <row r="4733" spans="1:17" x14ac:dyDescent="0.35">
      <c r="A4733" s="1">
        <v>43952</v>
      </c>
      <c r="B4733">
        <v>2020</v>
      </c>
      <c r="C4733">
        <v>5</v>
      </c>
      <c r="D4733" t="s">
        <v>92</v>
      </c>
      <c r="E4733">
        <v>1</v>
      </c>
      <c r="F4733" t="s">
        <v>354</v>
      </c>
      <c r="G4733" t="s">
        <v>356</v>
      </c>
      <c r="H4733" t="s">
        <v>162</v>
      </c>
      <c r="I4733" t="s">
        <v>39</v>
      </c>
      <c r="J4733" s="3">
        <v>11</v>
      </c>
      <c r="K4733" s="3">
        <v>5.1254999999999997</v>
      </c>
      <c r="L4733" s="3">
        <v>56.380499999999998</v>
      </c>
      <c r="M4733" s="3">
        <v>1.8995839999999999</v>
      </c>
      <c r="N4733" s="3">
        <v>8.1966999999999998E-2</v>
      </c>
      <c r="O4733" s="3">
        <v>3219.0421999999999</v>
      </c>
      <c r="P4733" s="3">
        <v>1352</v>
      </c>
      <c r="Q4733" s="3">
        <v>2174.79</v>
      </c>
    </row>
    <row r="4734" spans="1:17" x14ac:dyDescent="0.35">
      <c r="A4734" s="1">
        <v>44044</v>
      </c>
      <c r="B4734">
        <v>2020</v>
      </c>
      <c r="C4734">
        <v>8</v>
      </c>
      <c r="D4734" t="s">
        <v>92</v>
      </c>
      <c r="E4734">
        <v>1</v>
      </c>
      <c r="F4734" t="s">
        <v>354</v>
      </c>
      <c r="G4734" t="s">
        <v>356</v>
      </c>
      <c r="H4734" t="s">
        <v>162</v>
      </c>
      <c r="I4734" t="s">
        <v>39</v>
      </c>
      <c r="J4734" s="3">
        <v>2225</v>
      </c>
      <c r="K4734" s="3">
        <v>1.1357999999999999</v>
      </c>
      <c r="L4734" s="3">
        <v>2527.1550000000002</v>
      </c>
      <c r="M4734" s="3">
        <v>148.500438</v>
      </c>
      <c r="N4734" s="3">
        <v>3.6742029999999999</v>
      </c>
      <c r="O4734" s="3">
        <v>158448.3365</v>
      </c>
      <c r="P4734" s="3">
        <v>66548.3</v>
      </c>
      <c r="Q4734" s="3">
        <v>107047.69</v>
      </c>
    </row>
    <row r="4735" spans="1:17" x14ac:dyDescent="0.35">
      <c r="A4735" s="1">
        <v>44136</v>
      </c>
      <c r="B4735">
        <v>2020</v>
      </c>
      <c r="C4735">
        <v>11</v>
      </c>
      <c r="D4735" t="s">
        <v>42</v>
      </c>
      <c r="E4735">
        <v>1</v>
      </c>
      <c r="F4735" t="s">
        <v>354</v>
      </c>
      <c r="G4735" t="s">
        <v>359</v>
      </c>
      <c r="H4735" t="s">
        <v>162</v>
      </c>
      <c r="I4735" t="s">
        <v>39</v>
      </c>
      <c r="J4735" s="3">
        <v>27.22</v>
      </c>
      <c r="K4735" s="3">
        <v>6.5606</v>
      </c>
      <c r="L4735" s="3">
        <v>178.579532</v>
      </c>
      <c r="M4735" s="3">
        <v>107.1435</v>
      </c>
      <c r="N4735" s="3">
        <v>3.5716209999999999</v>
      </c>
      <c r="O4735" s="3">
        <v>16916.9954</v>
      </c>
      <c r="P4735" s="3">
        <v>7105.14</v>
      </c>
      <c r="Q4735" s="3">
        <v>11428.77</v>
      </c>
    </row>
    <row r="4736" spans="1:17" x14ac:dyDescent="0.35">
      <c r="A4736" s="1">
        <v>43952</v>
      </c>
      <c r="B4736">
        <v>2020</v>
      </c>
      <c r="C4736">
        <v>5</v>
      </c>
      <c r="D4736" t="s">
        <v>92</v>
      </c>
      <c r="E4736">
        <v>1</v>
      </c>
      <c r="F4736" t="s">
        <v>354</v>
      </c>
      <c r="G4736" t="s">
        <v>356</v>
      </c>
      <c r="H4736" t="s">
        <v>162</v>
      </c>
      <c r="I4736" t="s">
        <v>39</v>
      </c>
      <c r="J4736" s="3">
        <v>12</v>
      </c>
      <c r="K4736" s="3">
        <v>10.0983</v>
      </c>
      <c r="L4736" s="3">
        <v>121.17959999999999</v>
      </c>
      <c r="M4736" s="3">
        <v>4.0827260000000001</v>
      </c>
      <c r="N4736" s="3">
        <v>0.17616899999999999</v>
      </c>
      <c r="O4736" s="3">
        <v>6918.7435999999998</v>
      </c>
      <c r="P4736" s="3">
        <v>2905.87</v>
      </c>
      <c r="Q4736" s="3">
        <v>4674.3</v>
      </c>
    </row>
    <row r="4737" spans="1:17" x14ac:dyDescent="0.35">
      <c r="A4737" s="1">
        <v>44105</v>
      </c>
      <c r="B4737">
        <v>2020</v>
      </c>
      <c r="C4737">
        <v>10</v>
      </c>
      <c r="D4737" t="s">
        <v>92</v>
      </c>
      <c r="E4737">
        <v>1</v>
      </c>
      <c r="F4737" t="s">
        <v>354</v>
      </c>
      <c r="G4737" t="s">
        <v>748</v>
      </c>
      <c r="H4737" t="s">
        <v>37</v>
      </c>
      <c r="I4737" t="s">
        <v>39</v>
      </c>
      <c r="J4737" s="3">
        <v>819</v>
      </c>
      <c r="K4737" s="3">
        <v>3.2967</v>
      </c>
      <c r="L4737" s="3">
        <v>2699.9973</v>
      </c>
      <c r="M4737" s="3">
        <v>162.75563600000001</v>
      </c>
      <c r="N4737" s="3">
        <v>3.9259590000000002</v>
      </c>
      <c r="O4737" s="3">
        <v>170166.56520000001</v>
      </c>
      <c r="P4737" s="3">
        <v>0</v>
      </c>
      <c r="Q4737" s="3">
        <v>30629.98</v>
      </c>
    </row>
    <row r="4738" spans="1:17" x14ac:dyDescent="0.35">
      <c r="A4738" s="1">
        <v>44044</v>
      </c>
      <c r="B4738">
        <v>2020</v>
      </c>
      <c r="C4738">
        <v>8</v>
      </c>
      <c r="D4738" t="s">
        <v>92</v>
      </c>
      <c r="E4738">
        <v>1</v>
      </c>
      <c r="F4738" t="s">
        <v>354</v>
      </c>
      <c r="G4738" t="s">
        <v>356</v>
      </c>
      <c r="H4738" t="s">
        <v>37</v>
      </c>
      <c r="I4738" t="s">
        <v>39</v>
      </c>
      <c r="J4738" s="3">
        <v>478</v>
      </c>
      <c r="K4738" s="3">
        <v>1.0845</v>
      </c>
      <c r="L4738" s="3">
        <v>518.39099999999996</v>
      </c>
      <c r="M4738" s="3">
        <v>75.037056000000007</v>
      </c>
      <c r="N4738" s="3">
        <v>0.75373699999999999</v>
      </c>
      <c r="O4738" s="3">
        <v>35825.509299999998</v>
      </c>
      <c r="P4738" s="3">
        <v>0</v>
      </c>
      <c r="Q4738" s="3">
        <v>6448.59</v>
      </c>
    </row>
    <row r="4739" spans="1:17" x14ac:dyDescent="0.35">
      <c r="A4739" s="1">
        <v>44593</v>
      </c>
      <c r="B4739">
        <v>2022</v>
      </c>
      <c r="C4739">
        <v>2</v>
      </c>
      <c r="D4739" t="s">
        <v>92</v>
      </c>
      <c r="E4739">
        <v>1</v>
      </c>
      <c r="F4739" t="s">
        <v>354</v>
      </c>
      <c r="G4739" t="s">
        <v>175</v>
      </c>
      <c r="H4739" t="s">
        <v>37</v>
      </c>
      <c r="I4739" t="s">
        <v>39</v>
      </c>
      <c r="J4739" s="3">
        <v>233</v>
      </c>
      <c r="K4739" s="3">
        <v>2.5493999999999999</v>
      </c>
      <c r="L4739" s="3">
        <v>594.01020000000005</v>
      </c>
      <c r="M4739" s="3">
        <v>56.820036000000002</v>
      </c>
      <c r="N4739" s="3">
        <v>0.863645</v>
      </c>
      <c r="O4739" s="3">
        <v>37033.817199999998</v>
      </c>
      <c r="P4739" s="3">
        <v>0</v>
      </c>
      <c r="Q4739" s="3">
        <v>6666.09</v>
      </c>
    </row>
    <row r="4740" spans="1:17" x14ac:dyDescent="0.35">
      <c r="A4740" s="1">
        <v>44197</v>
      </c>
      <c r="B4740">
        <v>2021</v>
      </c>
      <c r="C4740">
        <v>1</v>
      </c>
      <c r="D4740" t="s">
        <v>31</v>
      </c>
      <c r="E4740">
        <v>1</v>
      </c>
      <c r="F4740" t="s">
        <v>354</v>
      </c>
      <c r="G4740" t="s">
        <v>356</v>
      </c>
      <c r="H4740" t="s">
        <v>37</v>
      </c>
      <c r="I4740" t="s">
        <v>39</v>
      </c>
      <c r="J4740" s="3">
        <v>35.020000000000003</v>
      </c>
      <c r="K4740" s="3">
        <v>10.7501</v>
      </c>
      <c r="L4740" s="3">
        <v>376.468502</v>
      </c>
      <c r="M4740" s="3">
        <v>16.512149999999998</v>
      </c>
      <c r="N4740" s="3">
        <v>7.5289070000000002</v>
      </c>
      <c r="O4740" s="3">
        <v>23330.333600000002</v>
      </c>
      <c r="P4740" s="3">
        <v>0</v>
      </c>
      <c r="Q4740" s="3">
        <v>4199.46</v>
      </c>
    </row>
    <row r="4741" spans="1:17" x14ac:dyDescent="0.35">
      <c r="A4741" s="1">
        <v>45078</v>
      </c>
      <c r="B4741">
        <v>2023</v>
      </c>
      <c r="C4741">
        <v>6</v>
      </c>
      <c r="D4741" t="s">
        <v>92</v>
      </c>
      <c r="E4741">
        <v>1</v>
      </c>
      <c r="F4741" t="s">
        <v>354</v>
      </c>
      <c r="G4741" t="s">
        <v>1230</v>
      </c>
      <c r="H4741" t="s">
        <v>37</v>
      </c>
      <c r="I4741" t="s">
        <v>39</v>
      </c>
      <c r="J4741" s="3">
        <v>104</v>
      </c>
      <c r="K4741" s="3">
        <v>8.6919000000000004</v>
      </c>
      <c r="L4741" s="3">
        <v>903.95759999999996</v>
      </c>
      <c r="M4741" s="3">
        <v>25.178816000000001</v>
      </c>
      <c r="N4741" s="3">
        <v>1.314316</v>
      </c>
      <c r="O4741" s="3">
        <v>51116.959799999997</v>
      </c>
      <c r="P4741" s="3">
        <v>0</v>
      </c>
      <c r="Q4741" s="3">
        <v>9201.0499999999993</v>
      </c>
    </row>
    <row r="4742" spans="1:17" x14ac:dyDescent="0.35">
      <c r="A4742" s="1">
        <v>44197</v>
      </c>
      <c r="B4742">
        <v>2021</v>
      </c>
      <c r="C4742">
        <v>1</v>
      </c>
      <c r="D4742" t="s">
        <v>31</v>
      </c>
      <c r="E4742">
        <v>1</v>
      </c>
      <c r="F4742" t="s">
        <v>354</v>
      </c>
      <c r="G4742" t="s">
        <v>356</v>
      </c>
      <c r="H4742" t="s">
        <v>37</v>
      </c>
      <c r="I4742" t="s">
        <v>39</v>
      </c>
      <c r="J4742" s="3">
        <v>19.579999999999998</v>
      </c>
      <c r="K4742" s="3">
        <v>41.600099999999998</v>
      </c>
      <c r="L4742" s="3">
        <v>814.52995799999997</v>
      </c>
      <c r="M4742" s="3">
        <v>35.7273</v>
      </c>
      <c r="N4742" s="3">
        <v>16.290279000000002</v>
      </c>
      <c r="O4742" s="3">
        <v>50477.681299999997</v>
      </c>
      <c r="P4742" s="3">
        <v>0</v>
      </c>
      <c r="Q4742" s="3">
        <v>9085.98</v>
      </c>
    </row>
    <row r="4743" spans="1:17" x14ac:dyDescent="0.35">
      <c r="A4743" s="1">
        <v>45383</v>
      </c>
      <c r="B4743">
        <v>2024</v>
      </c>
      <c r="C4743">
        <v>4</v>
      </c>
      <c r="D4743" t="s">
        <v>92</v>
      </c>
      <c r="E4743">
        <v>1</v>
      </c>
      <c r="F4743" t="s">
        <v>354</v>
      </c>
      <c r="G4743" t="s">
        <v>1231</v>
      </c>
      <c r="H4743" t="s">
        <v>37</v>
      </c>
      <c r="I4743" t="s">
        <v>39</v>
      </c>
      <c r="J4743" s="3">
        <v>204</v>
      </c>
      <c r="K4743" s="3">
        <v>6.6951999999999998</v>
      </c>
      <c r="L4743" s="3">
        <v>1365.8208</v>
      </c>
      <c r="M4743" s="3">
        <v>51.626874999999998</v>
      </c>
      <c r="N4743" s="3">
        <v>1.985762</v>
      </c>
      <c r="O4743" s="3">
        <v>84422.978000000003</v>
      </c>
      <c r="P4743" s="3">
        <v>0</v>
      </c>
      <c r="Q4743" s="3">
        <v>15196.14</v>
      </c>
    </row>
    <row r="4744" spans="1:17" x14ac:dyDescent="0.35">
      <c r="A4744" s="1">
        <v>45139</v>
      </c>
      <c r="B4744">
        <v>2023</v>
      </c>
      <c r="C4744">
        <v>8</v>
      </c>
      <c r="D4744" t="s">
        <v>92</v>
      </c>
      <c r="E4744">
        <v>1</v>
      </c>
      <c r="F4744" t="s">
        <v>354</v>
      </c>
      <c r="G4744" t="s">
        <v>1232</v>
      </c>
      <c r="H4744" t="s">
        <v>37</v>
      </c>
      <c r="I4744" t="s">
        <v>39</v>
      </c>
      <c r="J4744" s="3">
        <v>161</v>
      </c>
      <c r="K4744" s="3">
        <v>7.9128999999999996</v>
      </c>
      <c r="L4744" s="3">
        <v>1273.9768999999999</v>
      </c>
      <c r="M4744" s="3">
        <v>42.172750000000001</v>
      </c>
      <c r="N4744" s="3">
        <v>1.8522270000000001</v>
      </c>
      <c r="O4744" s="3">
        <v>75408.541500000007</v>
      </c>
      <c r="P4744" s="3">
        <v>0</v>
      </c>
      <c r="Q4744" s="3">
        <v>13573.54</v>
      </c>
    </row>
    <row r="4745" spans="1:17" x14ac:dyDescent="0.35">
      <c r="A4745" s="1">
        <v>43891</v>
      </c>
      <c r="B4745">
        <v>2020</v>
      </c>
      <c r="C4745">
        <v>3</v>
      </c>
      <c r="D4745" t="s">
        <v>31</v>
      </c>
      <c r="E4745">
        <v>1</v>
      </c>
      <c r="F4745" t="s">
        <v>354</v>
      </c>
      <c r="G4745" t="s">
        <v>356</v>
      </c>
      <c r="H4745" t="s">
        <v>37</v>
      </c>
      <c r="I4745" t="s">
        <v>39</v>
      </c>
      <c r="J4745" s="3">
        <v>231.33</v>
      </c>
      <c r="K4745" s="3">
        <v>1.9026000000000001</v>
      </c>
      <c r="L4745" s="3">
        <v>440.12845800000002</v>
      </c>
      <c r="M4745" s="3">
        <v>34.907100999999997</v>
      </c>
      <c r="N4745" s="3">
        <v>8.8024640000000005</v>
      </c>
      <c r="O4745" s="3">
        <v>26004.396799999999</v>
      </c>
      <c r="P4745" s="3">
        <v>0</v>
      </c>
      <c r="Q4745" s="3">
        <v>4680.79</v>
      </c>
    </row>
    <row r="4746" spans="1:17" x14ac:dyDescent="0.35">
      <c r="A4746" s="1">
        <v>43891</v>
      </c>
      <c r="B4746">
        <v>2020</v>
      </c>
      <c r="C4746">
        <v>3</v>
      </c>
      <c r="D4746" t="s">
        <v>31</v>
      </c>
      <c r="E4746">
        <v>1</v>
      </c>
      <c r="F4746" t="s">
        <v>354</v>
      </c>
      <c r="G4746" t="s">
        <v>356</v>
      </c>
      <c r="H4746" t="s">
        <v>37</v>
      </c>
      <c r="I4746" t="s">
        <v>39</v>
      </c>
      <c r="J4746" s="3">
        <v>418.67</v>
      </c>
      <c r="K4746" s="3">
        <v>1.8559000000000001</v>
      </c>
      <c r="L4746" s="3">
        <v>777.00965299999996</v>
      </c>
      <c r="M4746" s="3">
        <v>61.625445999999997</v>
      </c>
      <c r="N4746" s="3">
        <v>15.539982999999999</v>
      </c>
      <c r="O4746" s="3">
        <v>45908.565199999997</v>
      </c>
      <c r="P4746" s="3">
        <v>0</v>
      </c>
      <c r="Q4746" s="3">
        <v>8263.5400000000009</v>
      </c>
    </row>
    <row r="4747" spans="1:17" x14ac:dyDescent="0.35">
      <c r="A4747" s="1">
        <v>44197</v>
      </c>
      <c r="B4747">
        <v>2021</v>
      </c>
      <c r="C4747">
        <v>1</v>
      </c>
      <c r="D4747" t="s">
        <v>92</v>
      </c>
      <c r="E4747">
        <v>1</v>
      </c>
      <c r="F4747" t="s">
        <v>354</v>
      </c>
      <c r="G4747" t="s">
        <v>356</v>
      </c>
      <c r="H4747" t="s">
        <v>37</v>
      </c>
      <c r="I4747" t="s">
        <v>39</v>
      </c>
      <c r="J4747" s="3">
        <v>575</v>
      </c>
      <c r="K4747" s="3">
        <v>6.8784999999999998</v>
      </c>
      <c r="L4747" s="3">
        <v>3955.1374999999998</v>
      </c>
      <c r="M4747" s="3">
        <v>103.93851600000001</v>
      </c>
      <c r="N4747" s="3">
        <v>5.7506170000000001</v>
      </c>
      <c r="O4747" s="3">
        <v>239096.68719999999</v>
      </c>
      <c r="P4747" s="3">
        <v>0</v>
      </c>
      <c r="Q4747" s="3">
        <v>43037.4</v>
      </c>
    </row>
    <row r="4748" spans="1:17" x14ac:dyDescent="0.35">
      <c r="A4748" s="1">
        <v>44805</v>
      </c>
      <c r="B4748">
        <v>2022</v>
      </c>
      <c r="C4748">
        <v>9</v>
      </c>
      <c r="D4748" t="s">
        <v>92</v>
      </c>
      <c r="E4748">
        <v>1</v>
      </c>
      <c r="F4748" t="s">
        <v>354</v>
      </c>
      <c r="G4748" t="s">
        <v>1233</v>
      </c>
      <c r="H4748" t="s">
        <v>37</v>
      </c>
      <c r="I4748" t="s">
        <v>39</v>
      </c>
      <c r="J4748" s="3">
        <v>858</v>
      </c>
      <c r="K4748" s="3">
        <v>6.5815999999999999</v>
      </c>
      <c r="L4748" s="3">
        <v>5647.0128000000004</v>
      </c>
      <c r="M4748" s="3">
        <v>604.5</v>
      </c>
      <c r="N4748" s="3">
        <v>8.2100000000000009</v>
      </c>
      <c r="O4748" s="3">
        <v>340606.18329999998</v>
      </c>
      <c r="P4748" s="3">
        <v>143054.6</v>
      </c>
      <c r="Q4748" s="3">
        <v>230113.55</v>
      </c>
    </row>
    <row r="4749" spans="1:17" x14ac:dyDescent="0.35">
      <c r="A4749" s="1">
        <v>45383</v>
      </c>
      <c r="B4749">
        <v>2024</v>
      </c>
      <c r="C4749">
        <v>4</v>
      </c>
      <c r="D4749" t="s">
        <v>92</v>
      </c>
      <c r="E4749">
        <v>1</v>
      </c>
      <c r="F4749" t="s">
        <v>354</v>
      </c>
      <c r="G4749" t="s">
        <v>1234</v>
      </c>
      <c r="H4749" t="s">
        <v>37</v>
      </c>
      <c r="I4749" t="s">
        <v>39</v>
      </c>
      <c r="J4749" s="3">
        <v>1091</v>
      </c>
      <c r="K4749" s="3">
        <v>9.9534000000000002</v>
      </c>
      <c r="L4749" s="3">
        <v>10859.1594</v>
      </c>
      <c r="M4749" s="3">
        <v>475.97186699999997</v>
      </c>
      <c r="N4749" s="3">
        <v>15.789611000000001</v>
      </c>
      <c r="O4749" s="3">
        <v>683601.43440000003</v>
      </c>
      <c r="P4749" s="3">
        <v>0</v>
      </c>
      <c r="Q4749" s="3">
        <v>123048.26</v>
      </c>
    </row>
    <row r="4750" spans="1:17" x14ac:dyDescent="0.35">
      <c r="A4750" s="1">
        <v>44409</v>
      </c>
      <c r="B4750">
        <v>2021</v>
      </c>
      <c r="C4750">
        <v>8</v>
      </c>
      <c r="D4750" t="s">
        <v>92</v>
      </c>
      <c r="E4750">
        <v>1</v>
      </c>
      <c r="F4750" t="s">
        <v>354</v>
      </c>
      <c r="G4750" t="s">
        <v>356</v>
      </c>
      <c r="H4750" t="s">
        <v>37</v>
      </c>
      <c r="I4750" t="s">
        <v>39</v>
      </c>
      <c r="J4750" s="3">
        <v>81</v>
      </c>
      <c r="K4750" s="3">
        <v>12.7456</v>
      </c>
      <c r="L4750" s="3">
        <v>1032.3936000000001</v>
      </c>
      <c r="M4750" s="3">
        <v>14.487037000000001</v>
      </c>
      <c r="N4750" s="3">
        <v>1.5010300000000001</v>
      </c>
      <c r="O4750" s="3">
        <v>60338.229599999999</v>
      </c>
      <c r="P4750" s="3">
        <v>0</v>
      </c>
      <c r="Q4750" s="3">
        <v>10860.88</v>
      </c>
    </row>
    <row r="4751" spans="1:17" x14ac:dyDescent="0.35">
      <c r="A4751" s="1">
        <v>44409</v>
      </c>
      <c r="B4751">
        <v>2021</v>
      </c>
      <c r="C4751">
        <v>8</v>
      </c>
      <c r="D4751" t="s">
        <v>92</v>
      </c>
      <c r="E4751">
        <v>1</v>
      </c>
      <c r="F4751" t="s">
        <v>354</v>
      </c>
      <c r="G4751" t="s">
        <v>356</v>
      </c>
      <c r="H4751" t="s">
        <v>37</v>
      </c>
      <c r="I4751" t="s">
        <v>39</v>
      </c>
      <c r="J4751" s="3">
        <v>228</v>
      </c>
      <c r="K4751" s="3">
        <v>3.6379000000000001</v>
      </c>
      <c r="L4751" s="3">
        <v>829.44119999999998</v>
      </c>
      <c r="M4751" s="3">
        <v>11.639932999999999</v>
      </c>
      <c r="N4751" s="3">
        <v>1.2060360000000001</v>
      </c>
      <c r="O4751" s="3">
        <v>48476.668100000003</v>
      </c>
      <c r="P4751" s="3">
        <v>0</v>
      </c>
      <c r="Q4751" s="3">
        <v>8725.7999999999993</v>
      </c>
    </row>
    <row r="4752" spans="1:17" x14ac:dyDescent="0.35">
      <c r="A4752" s="1">
        <v>44866</v>
      </c>
      <c r="B4752">
        <v>2022</v>
      </c>
      <c r="C4752">
        <v>11</v>
      </c>
      <c r="D4752" t="s">
        <v>92</v>
      </c>
      <c r="E4752">
        <v>1</v>
      </c>
      <c r="F4752" t="s">
        <v>354</v>
      </c>
      <c r="G4752" t="s">
        <v>1235</v>
      </c>
      <c r="H4752" t="s">
        <v>37</v>
      </c>
      <c r="I4752" t="s">
        <v>39</v>
      </c>
      <c r="J4752" s="3">
        <v>2169</v>
      </c>
      <c r="K4752" s="3">
        <v>6.5538999999999996</v>
      </c>
      <c r="L4752" s="3">
        <v>14215.409100000001</v>
      </c>
      <c r="M4752" s="3">
        <v>2093</v>
      </c>
      <c r="N4752" s="3">
        <v>20.67</v>
      </c>
      <c r="O4752" s="3">
        <v>914815.93330000003</v>
      </c>
      <c r="P4752" s="3">
        <v>0</v>
      </c>
      <c r="Q4752" s="3">
        <v>164666.89000000001</v>
      </c>
    </row>
    <row r="4753" spans="1:17" x14ac:dyDescent="0.35">
      <c r="A4753" s="1">
        <v>45108</v>
      </c>
      <c r="B4753">
        <v>2023</v>
      </c>
      <c r="C4753">
        <v>7</v>
      </c>
      <c r="D4753" t="s">
        <v>92</v>
      </c>
      <c r="E4753">
        <v>1</v>
      </c>
      <c r="F4753" t="s">
        <v>354</v>
      </c>
      <c r="G4753" t="s">
        <v>1236</v>
      </c>
      <c r="H4753" t="s">
        <v>37</v>
      </c>
      <c r="I4753" t="s">
        <v>39</v>
      </c>
      <c r="J4753" s="3">
        <v>108</v>
      </c>
      <c r="K4753" s="3">
        <v>7.38</v>
      </c>
      <c r="L4753" s="3">
        <v>797.04</v>
      </c>
      <c r="M4753" s="3">
        <v>7.3780200000000002</v>
      </c>
      <c r="N4753" s="3">
        <v>1.1587909999999999</v>
      </c>
      <c r="O4753" s="3">
        <v>45319.434200000003</v>
      </c>
      <c r="P4753" s="3">
        <v>0</v>
      </c>
      <c r="Q4753" s="3">
        <v>8157.5</v>
      </c>
    </row>
    <row r="4754" spans="1:17" x14ac:dyDescent="0.35">
      <c r="A4754" s="1">
        <v>44835</v>
      </c>
      <c r="B4754">
        <v>2022</v>
      </c>
      <c r="C4754">
        <v>10</v>
      </c>
      <c r="D4754" t="s">
        <v>92</v>
      </c>
      <c r="E4754">
        <v>1</v>
      </c>
      <c r="F4754" t="s">
        <v>354</v>
      </c>
      <c r="G4754" t="s">
        <v>363</v>
      </c>
      <c r="H4754" t="s">
        <v>37</v>
      </c>
      <c r="I4754" t="s">
        <v>39</v>
      </c>
      <c r="J4754" s="3">
        <v>738</v>
      </c>
      <c r="K4754" s="3">
        <v>2.1248999999999998</v>
      </c>
      <c r="L4754" s="3">
        <v>1568.1762000000001</v>
      </c>
      <c r="M4754" s="3">
        <v>202.6224</v>
      </c>
      <c r="N4754" s="3">
        <v>2.2799239999999998</v>
      </c>
      <c r="O4754" s="3">
        <v>97933.99</v>
      </c>
      <c r="P4754" s="3">
        <v>0</v>
      </c>
      <c r="Q4754" s="3">
        <v>17628.12</v>
      </c>
    </row>
    <row r="4755" spans="1:17" x14ac:dyDescent="0.35">
      <c r="A4755" s="1">
        <v>44317</v>
      </c>
      <c r="B4755">
        <v>2021</v>
      </c>
      <c r="C4755">
        <v>5</v>
      </c>
      <c r="D4755" t="s">
        <v>92</v>
      </c>
      <c r="E4755">
        <v>1</v>
      </c>
      <c r="F4755" t="s">
        <v>354</v>
      </c>
      <c r="G4755" t="s">
        <v>356</v>
      </c>
      <c r="H4755" t="s">
        <v>37</v>
      </c>
      <c r="I4755" t="s">
        <v>39</v>
      </c>
      <c r="J4755" s="3">
        <v>1028</v>
      </c>
      <c r="K4755" s="3">
        <v>5.9778000000000002</v>
      </c>
      <c r="L4755" s="3">
        <v>6145.1783999999998</v>
      </c>
      <c r="M4755" s="3">
        <v>249.316081</v>
      </c>
      <c r="N4755" s="3">
        <v>8.9352699999999992</v>
      </c>
      <c r="O4755" s="3">
        <v>366617.61040000001</v>
      </c>
      <c r="P4755" s="3">
        <v>0</v>
      </c>
      <c r="Q4755" s="3">
        <v>65991.17</v>
      </c>
    </row>
    <row r="4756" spans="1:17" x14ac:dyDescent="0.35">
      <c r="A4756" s="1">
        <v>44197</v>
      </c>
      <c r="B4756">
        <v>2021</v>
      </c>
      <c r="C4756">
        <v>1</v>
      </c>
      <c r="D4756" t="s">
        <v>31</v>
      </c>
      <c r="E4756">
        <v>1</v>
      </c>
      <c r="F4756" t="s">
        <v>354</v>
      </c>
      <c r="G4756" t="s">
        <v>356</v>
      </c>
      <c r="H4756" t="s">
        <v>37</v>
      </c>
      <c r="I4756" t="s">
        <v>39</v>
      </c>
      <c r="J4756" s="3">
        <v>1</v>
      </c>
      <c r="K4756" s="3">
        <v>998.77</v>
      </c>
      <c r="L4756" s="3">
        <v>998.77</v>
      </c>
      <c r="M4756" s="3">
        <v>43.80715</v>
      </c>
      <c r="N4756" s="3">
        <v>19.974381000000001</v>
      </c>
      <c r="O4756" s="3">
        <v>61895.321799999998</v>
      </c>
      <c r="P4756" s="3">
        <v>0</v>
      </c>
      <c r="Q4756" s="3">
        <v>11141.16</v>
      </c>
    </row>
    <row r="4757" spans="1:17" x14ac:dyDescent="0.35">
      <c r="A4757" s="1">
        <v>44044</v>
      </c>
      <c r="B4757">
        <v>2020</v>
      </c>
      <c r="C4757">
        <v>8</v>
      </c>
      <c r="D4757" t="s">
        <v>92</v>
      </c>
      <c r="E4757">
        <v>1</v>
      </c>
      <c r="F4757" t="s">
        <v>354</v>
      </c>
      <c r="G4757" t="s">
        <v>356</v>
      </c>
      <c r="H4757" t="s">
        <v>37</v>
      </c>
      <c r="I4757" t="s">
        <v>39</v>
      </c>
      <c r="J4757" s="3">
        <v>4805</v>
      </c>
      <c r="K4757" s="3">
        <v>2.7751000000000001</v>
      </c>
      <c r="L4757" s="3">
        <v>13334.3555</v>
      </c>
      <c r="M4757" s="3">
        <v>1515.3098640000001</v>
      </c>
      <c r="N4757" s="3">
        <v>19.388352000000001</v>
      </c>
      <c r="O4757" s="3">
        <v>893753.25829999999</v>
      </c>
      <c r="P4757" s="3">
        <v>0</v>
      </c>
      <c r="Q4757" s="3">
        <v>160875.59</v>
      </c>
    </row>
    <row r="4758" spans="1:17" x14ac:dyDescent="0.35">
      <c r="A4758" s="1">
        <v>43922</v>
      </c>
      <c r="B4758">
        <v>2020</v>
      </c>
      <c r="C4758">
        <v>4</v>
      </c>
      <c r="D4758" t="s">
        <v>92</v>
      </c>
      <c r="E4758">
        <v>1</v>
      </c>
      <c r="F4758" t="s">
        <v>354</v>
      </c>
      <c r="G4758" t="s">
        <v>356</v>
      </c>
      <c r="H4758" t="s">
        <v>37</v>
      </c>
      <c r="I4758" t="s">
        <v>39</v>
      </c>
      <c r="J4758" s="3">
        <v>88</v>
      </c>
      <c r="K4758" s="3">
        <v>1.6936</v>
      </c>
      <c r="L4758" s="3">
        <v>149.0368</v>
      </c>
      <c r="M4758" s="3">
        <v>13.5969</v>
      </c>
      <c r="N4758" s="3">
        <v>0.216672</v>
      </c>
      <c r="O4758" s="3">
        <v>9031.1812000000009</v>
      </c>
      <c r="P4758" s="3">
        <v>0</v>
      </c>
      <c r="Q4758" s="3">
        <v>1625.61</v>
      </c>
    </row>
    <row r="4759" spans="1:17" x14ac:dyDescent="0.35">
      <c r="A4759" s="1">
        <v>44805</v>
      </c>
      <c r="B4759">
        <v>2022</v>
      </c>
      <c r="C4759">
        <v>9</v>
      </c>
      <c r="D4759" t="s">
        <v>92</v>
      </c>
      <c r="E4759">
        <v>1</v>
      </c>
      <c r="F4759" t="s">
        <v>354</v>
      </c>
      <c r="G4759" t="s">
        <v>1237</v>
      </c>
      <c r="H4759" t="s">
        <v>37</v>
      </c>
      <c r="I4759" t="s">
        <v>39</v>
      </c>
      <c r="J4759" s="3">
        <v>1910</v>
      </c>
      <c r="K4759" s="3">
        <v>5.3807999999999998</v>
      </c>
      <c r="L4759" s="3">
        <v>10277.328</v>
      </c>
      <c r="M4759" s="3">
        <v>1005.33955</v>
      </c>
      <c r="N4759" s="3">
        <v>14.942283</v>
      </c>
      <c r="O4759" s="3">
        <v>608320.87780000002</v>
      </c>
      <c r="P4759" s="3">
        <v>0</v>
      </c>
      <c r="Q4759" s="3">
        <v>109497.76</v>
      </c>
    </row>
    <row r="4760" spans="1:17" x14ac:dyDescent="0.35">
      <c r="A4760" s="1">
        <v>44044</v>
      </c>
      <c r="B4760">
        <v>2020</v>
      </c>
      <c r="C4760">
        <v>8</v>
      </c>
      <c r="D4760" t="s">
        <v>92</v>
      </c>
      <c r="E4760">
        <v>1</v>
      </c>
      <c r="F4760" t="s">
        <v>354</v>
      </c>
      <c r="G4760" t="s">
        <v>356</v>
      </c>
      <c r="H4760" t="s">
        <v>37</v>
      </c>
      <c r="I4760" t="s">
        <v>39</v>
      </c>
      <c r="J4760" s="3">
        <v>65</v>
      </c>
      <c r="K4760" s="3">
        <v>1.1797</v>
      </c>
      <c r="L4760" s="3">
        <v>76.680499999999995</v>
      </c>
      <c r="M4760" s="3">
        <v>9.4571470000000009</v>
      </c>
      <c r="N4760" s="3">
        <v>0.111502</v>
      </c>
      <c r="O4760" s="3">
        <v>5201.8053</v>
      </c>
      <c r="P4760" s="3">
        <v>0</v>
      </c>
      <c r="Q4760" s="3">
        <v>936.32</v>
      </c>
    </row>
    <row r="4761" spans="1:17" x14ac:dyDescent="0.35">
      <c r="A4761" s="1">
        <v>43983</v>
      </c>
      <c r="B4761">
        <v>2020</v>
      </c>
      <c r="C4761">
        <v>6</v>
      </c>
      <c r="D4761" t="s">
        <v>92</v>
      </c>
      <c r="E4761">
        <v>1</v>
      </c>
      <c r="F4761" t="s">
        <v>354</v>
      </c>
      <c r="G4761" t="s">
        <v>356</v>
      </c>
      <c r="H4761" t="s">
        <v>37</v>
      </c>
      <c r="I4761" t="s">
        <v>39</v>
      </c>
      <c r="J4761" s="3">
        <v>3</v>
      </c>
      <c r="K4761" s="3">
        <v>8.2066999999999997</v>
      </c>
      <c r="L4761" s="3">
        <v>24.620100000000001</v>
      </c>
      <c r="M4761" s="3">
        <v>0.401283</v>
      </c>
      <c r="N4761" s="3">
        <v>3.5788E-2</v>
      </c>
      <c r="O4761" s="3">
        <v>1464.2766999999999</v>
      </c>
      <c r="P4761" s="3">
        <v>0</v>
      </c>
      <c r="Q4761" s="3">
        <v>263.57</v>
      </c>
    </row>
    <row r="4762" spans="1:17" x14ac:dyDescent="0.35">
      <c r="A4762" s="1">
        <v>44075</v>
      </c>
      <c r="B4762">
        <v>2020</v>
      </c>
      <c r="C4762">
        <v>9</v>
      </c>
      <c r="D4762" t="s">
        <v>92</v>
      </c>
      <c r="E4762">
        <v>1</v>
      </c>
      <c r="F4762" t="s">
        <v>354</v>
      </c>
      <c r="G4762" t="s">
        <v>356</v>
      </c>
      <c r="H4762" t="s">
        <v>37</v>
      </c>
      <c r="I4762" t="s">
        <v>39</v>
      </c>
      <c r="J4762" s="3">
        <v>54</v>
      </c>
      <c r="K4762" s="3">
        <v>1.1041000000000001</v>
      </c>
      <c r="L4762" s="3">
        <v>59.621400000000001</v>
      </c>
      <c r="M4762" s="3">
        <v>0.74330799999999997</v>
      </c>
      <c r="N4762" s="3">
        <v>8.6670999999999998E-2</v>
      </c>
      <c r="O4762" s="3">
        <v>3561.7836000000002</v>
      </c>
      <c r="P4762" s="3">
        <v>0</v>
      </c>
      <c r="Q4762" s="3">
        <v>641.12</v>
      </c>
    </row>
    <row r="4763" spans="1:17" x14ac:dyDescent="0.35">
      <c r="A4763" s="1">
        <v>43952</v>
      </c>
      <c r="B4763">
        <v>2020</v>
      </c>
      <c r="C4763">
        <v>5</v>
      </c>
      <c r="D4763" t="s">
        <v>92</v>
      </c>
      <c r="E4763">
        <v>1</v>
      </c>
      <c r="F4763" t="s">
        <v>354</v>
      </c>
      <c r="G4763" t="s">
        <v>356</v>
      </c>
      <c r="H4763" t="s">
        <v>37</v>
      </c>
      <c r="I4763" t="s">
        <v>39</v>
      </c>
      <c r="J4763" s="3">
        <v>2429</v>
      </c>
      <c r="K4763" s="3">
        <v>2.8612000000000002</v>
      </c>
      <c r="L4763" s="3">
        <v>6949.8548000000001</v>
      </c>
      <c r="M4763" s="3">
        <v>492.98905200000002</v>
      </c>
      <c r="N4763" s="3">
        <v>10.107651000000001</v>
      </c>
      <c r="O4763" s="3">
        <v>415918.53149999998</v>
      </c>
      <c r="P4763" s="3">
        <v>0</v>
      </c>
      <c r="Q4763" s="3">
        <v>74865.34</v>
      </c>
    </row>
    <row r="4764" spans="1:17" x14ac:dyDescent="0.35">
      <c r="A4764" s="1">
        <v>44835</v>
      </c>
      <c r="B4764">
        <v>2022</v>
      </c>
      <c r="C4764">
        <v>10</v>
      </c>
      <c r="D4764" t="s">
        <v>92</v>
      </c>
      <c r="E4764">
        <v>1</v>
      </c>
      <c r="F4764" t="s">
        <v>354</v>
      </c>
      <c r="G4764" t="s">
        <v>1238</v>
      </c>
      <c r="H4764" t="s">
        <v>37</v>
      </c>
      <c r="I4764" t="s">
        <v>39</v>
      </c>
      <c r="J4764" s="3">
        <v>438</v>
      </c>
      <c r="K4764" s="3">
        <v>2.4041000000000001</v>
      </c>
      <c r="L4764" s="3">
        <v>1052.9957999999999</v>
      </c>
      <c r="M4764" s="3">
        <v>111.92563199999999</v>
      </c>
      <c r="N4764" s="3">
        <v>1.5309060000000001</v>
      </c>
      <c r="O4764" s="3">
        <v>65066.3436</v>
      </c>
      <c r="P4764" s="3">
        <v>0</v>
      </c>
      <c r="Q4764" s="3">
        <v>11711.94</v>
      </c>
    </row>
    <row r="4765" spans="1:17" x14ac:dyDescent="0.35">
      <c r="A4765" s="1">
        <v>45170</v>
      </c>
      <c r="B4765">
        <v>2023</v>
      </c>
      <c r="C4765">
        <v>9</v>
      </c>
      <c r="D4765" t="s">
        <v>92</v>
      </c>
      <c r="E4765">
        <v>1</v>
      </c>
      <c r="F4765" t="s">
        <v>354</v>
      </c>
      <c r="G4765" t="s">
        <v>1239</v>
      </c>
      <c r="H4765" t="s">
        <v>37</v>
      </c>
      <c r="I4765" t="s">
        <v>39</v>
      </c>
      <c r="J4765" s="3">
        <v>18</v>
      </c>
      <c r="K4765" s="3">
        <v>7.1638999999999999</v>
      </c>
      <c r="L4765" s="3">
        <v>128.9502</v>
      </c>
      <c r="M4765" s="3">
        <v>6.2984999999999998</v>
      </c>
      <c r="N4765" s="3">
        <v>0.18748799999999999</v>
      </c>
      <c r="O4765" s="3">
        <v>7784.5312999999996</v>
      </c>
      <c r="P4765" s="3">
        <v>4904.25</v>
      </c>
      <c r="Q4765" s="3">
        <v>7188.23</v>
      </c>
    </row>
    <row r="4766" spans="1:17" x14ac:dyDescent="0.35">
      <c r="A4766" s="1">
        <v>44774</v>
      </c>
      <c r="B4766">
        <v>2022</v>
      </c>
      <c r="C4766">
        <v>8</v>
      </c>
      <c r="D4766" t="s">
        <v>92</v>
      </c>
      <c r="E4766">
        <v>1</v>
      </c>
      <c r="F4766" t="s">
        <v>354</v>
      </c>
      <c r="G4766" t="s">
        <v>1240</v>
      </c>
      <c r="H4766" t="s">
        <v>37</v>
      </c>
      <c r="I4766" t="s">
        <v>39</v>
      </c>
      <c r="J4766" s="3">
        <v>97</v>
      </c>
      <c r="K4766" s="3">
        <v>9.9404000000000003</v>
      </c>
      <c r="L4766" s="3">
        <v>964.21879999999999</v>
      </c>
      <c r="M4766" s="3">
        <v>39.878784000000003</v>
      </c>
      <c r="N4766" s="3">
        <v>1.401926</v>
      </c>
      <c r="O4766" s="3">
        <v>55303.152800000003</v>
      </c>
      <c r="P4766" s="3">
        <v>0</v>
      </c>
      <c r="Q4766" s="3">
        <v>9954.57</v>
      </c>
    </row>
    <row r="4767" spans="1:17" x14ac:dyDescent="0.35">
      <c r="A4767" s="1">
        <v>44562</v>
      </c>
      <c r="B4767">
        <v>2022</v>
      </c>
      <c r="C4767">
        <v>1</v>
      </c>
      <c r="D4767" t="s">
        <v>92</v>
      </c>
      <c r="E4767">
        <v>1</v>
      </c>
      <c r="F4767" t="s">
        <v>354</v>
      </c>
      <c r="G4767" t="s">
        <v>175</v>
      </c>
      <c r="H4767" t="s">
        <v>37</v>
      </c>
      <c r="I4767" t="s">
        <v>39</v>
      </c>
      <c r="J4767" s="3">
        <v>145</v>
      </c>
      <c r="K4767" s="3">
        <v>4.4063999999999997</v>
      </c>
      <c r="L4767" s="3">
        <v>638.928</v>
      </c>
      <c r="M4767" s="3">
        <v>22.41855</v>
      </c>
      <c r="N4767" s="3">
        <v>0.92888499999999996</v>
      </c>
      <c r="O4767" s="3">
        <v>38403.971599999997</v>
      </c>
      <c r="P4767" s="3">
        <v>0</v>
      </c>
      <c r="Q4767" s="3">
        <v>6912.71</v>
      </c>
    </row>
    <row r="4768" spans="1:17" x14ac:dyDescent="0.35">
      <c r="A4768" s="1">
        <v>44044</v>
      </c>
      <c r="B4768">
        <v>2020</v>
      </c>
      <c r="C4768">
        <v>8</v>
      </c>
      <c r="D4768" t="s">
        <v>92</v>
      </c>
      <c r="E4768">
        <v>1</v>
      </c>
      <c r="F4768" t="s">
        <v>354</v>
      </c>
      <c r="G4768" t="s">
        <v>356</v>
      </c>
      <c r="H4768" t="s">
        <v>37</v>
      </c>
      <c r="I4768" t="s">
        <v>39</v>
      </c>
      <c r="J4768" s="3">
        <v>83</v>
      </c>
      <c r="K4768" s="3">
        <v>4.0910000000000002</v>
      </c>
      <c r="L4768" s="3">
        <v>339.553</v>
      </c>
      <c r="M4768" s="3">
        <v>14.268856</v>
      </c>
      <c r="N4768" s="3">
        <v>0.493705</v>
      </c>
      <c r="O4768" s="3">
        <v>20879.838299999999</v>
      </c>
      <c r="P4768" s="3">
        <v>0</v>
      </c>
      <c r="Q4768" s="3">
        <v>3758.37</v>
      </c>
    </row>
    <row r="4769" spans="1:17" x14ac:dyDescent="0.35">
      <c r="A4769" s="1">
        <v>44562</v>
      </c>
      <c r="B4769">
        <v>2022</v>
      </c>
      <c r="C4769">
        <v>1</v>
      </c>
      <c r="D4769" t="s">
        <v>92</v>
      </c>
      <c r="E4769">
        <v>1</v>
      </c>
      <c r="F4769" t="s">
        <v>354</v>
      </c>
      <c r="G4769" t="s">
        <v>175</v>
      </c>
      <c r="H4769" t="s">
        <v>37</v>
      </c>
      <c r="I4769" t="s">
        <v>39</v>
      </c>
      <c r="J4769" s="3">
        <v>14</v>
      </c>
      <c r="K4769" s="3">
        <v>1.9129</v>
      </c>
      <c r="L4769" s="3">
        <v>26.7806</v>
      </c>
      <c r="M4769" s="3">
        <v>2.8370479999999998</v>
      </c>
      <c r="N4769" s="3">
        <v>3.8934999999999997E-2</v>
      </c>
      <c r="O4769" s="3">
        <v>1771.3887</v>
      </c>
      <c r="P4769" s="3">
        <v>0</v>
      </c>
      <c r="Q4769" s="3">
        <v>318.85000000000002</v>
      </c>
    </row>
    <row r="4770" spans="1:17" x14ac:dyDescent="0.35">
      <c r="A4770" s="1">
        <v>44044</v>
      </c>
      <c r="B4770">
        <v>2020</v>
      </c>
      <c r="C4770">
        <v>8</v>
      </c>
      <c r="D4770" t="s">
        <v>92</v>
      </c>
      <c r="E4770">
        <v>1</v>
      </c>
      <c r="F4770" t="s">
        <v>354</v>
      </c>
      <c r="G4770" t="s">
        <v>356</v>
      </c>
      <c r="H4770" t="s">
        <v>37</v>
      </c>
      <c r="I4770" t="s">
        <v>39</v>
      </c>
      <c r="J4770" s="3">
        <v>510</v>
      </c>
      <c r="K4770" s="3">
        <v>1.0842000000000001</v>
      </c>
      <c r="L4770" s="3">
        <v>552.94200000000001</v>
      </c>
      <c r="M4770" s="3">
        <v>80.038932000000003</v>
      </c>
      <c r="N4770" s="3">
        <v>0.80398000000000003</v>
      </c>
      <c r="O4770" s="3">
        <v>38213.262199999997</v>
      </c>
      <c r="P4770" s="3">
        <v>0</v>
      </c>
      <c r="Q4770" s="3">
        <v>6878.39</v>
      </c>
    </row>
    <row r="4771" spans="1:17" x14ac:dyDescent="0.35">
      <c r="A4771" s="1">
        <v>45413</v>
      </c>
      <c r="B4771">
        <v>2024</v>
      </c>
      <c r="C4771">
        <v>5</v>
      </c>
      <c r="D4771" t="s">
        <v>92</v>
      </c>
      <c r="E4771">
        <v>1</v>
      </c>
      <c r="F4771" t="s">
        <v>354</v>
      </c>
      <c r="G4771" t="s">
        <v>1241</v>
      </c>
      <c r="H4771" t="s">
        <v>37</v>
      </c>
      <c r="I4771" t="s">
        <v>39</v>
      </c>
      <c r="J4771" s="3">
        <v>171</v>
      </c>
      <c r="K4771" s="3">
        <v>2.2263000000000002</v>
      </c>
      <c r="L4771" s="3">
        <v>380.69729999999998</v>
      </c>
      <c r="M4771" s="3">
        <v>16.617218000000001</v>
      </c>
      <c r="N4771" s="3">
        <v>0.55348299999999995</v>
      </c>
      <c r="O4771" s="3">
        <v>24032.31</v>
      </c>
      <c r="P4771" s="3">
        <v>0</v>
      </c>
      <c r="Q4771" s="3">
        <v>4325.82</v>
      </c>
    </row>
    <row r="4772" spans="1:17" x14ac:dyDescent="0.35">
      <c r="A4772" s="1">
        <v>44105</v>
      </c>
      <c r="B4772">
        <v>2020</v>
      </c>
      <c r="C4772">
        <v>10</v>
      </c>
      <c r="D4772" t="s">
        <v>92</v>
      </c>
      <c r="E4772">
        <v>1</v>
      </c>
      <c r="F4772" t="s">
        <v>354</v>
      </c>
      <c r="G4772" t="s">
        <v>748</v>
      </c>
      <c r="H4772" t="s">
        <v>37</v>
      </c>
      <c r="I4772" t="s">
        <v>39</v>
      </c>
      <c r="J4772" s="3">
        <v>117</v>
      </c>
      <c r="K4772" s="3">
        <v>3.2953999999999999</v>
      </c>
      <c r="L4772" s="3">
        <v>385.56180000000001</v>
      </c>
      <c r="M4772" s="3">
        <v>23.241040000000002</v>
      </c>
      <c r="N4772" s="3">
        <v>0.560616</v>
      </c>
      <c r="O4772" s="3">
        <v>24299.925899999998</v>
      </c>
      <c r="P4772" s="3">
        <v>0</v>
      </c>
      <c r="Q4772" s="3">
        <v>4373.99</v>
      </c>
    </row>
    <row r="4773" spans="1:17" x14ac:dyDescent="0.35">
      <c r="A4773" s="1">
        <v>44378</v>
      </c>
      <c r="B4773">
        <v>2021</v>
      </c>
      <c r="C4773">
        <v>7</v>
      </c>
      <c r="D4773" t="s">
        <v>31</v>
      </c>
      <c r="E4773">
        <v>1</v>
      </c>
      <c r="F4773" t="s">
        <v>354</v>
      </c>
      <c r="G4773" t="s">
        <v>356</v>
      </c>
      <c r="H4773" t="s">
        <v>37</v>
      </c>
      <c r="I4773" t="s">
        <v>39</v>
      </c>
      <c r="J4773" s="3">
        <v>4</v>
      </c>
      <c r="K4773" s="3">
        <v>739.08</v>
      </c>
      <c r="L4773" s="3">
        <v>2956.32</v>
      </c>
      <c r="M4773" s="3">
        <v>125.17785600000001</v>
      </c>
      <c r="N4773" s="3">
        <v>59.125999999999998</v>
      </c>
      <c r="O4773" s="3">
        <v>179695.07120000001</v>
      </c>
      <c r="P4773" s="3">
        <v>0</v>
      </c>
      <c r="Q4773" s="3">
        <v>32345.11</v>
      </c>
    </row>
    <row r="4774" spans="1:17" x14ac:dyDescent="0.35">
      <c r="A4774" s="1">
        <v>44835</v>
      </c>
      <c r="B4774">
        <v>2022</v>
      </c>
      <c r="C4774">
        <v>10</v>
      </c>
      <c r="D4774" t="s">
        <v>92</v>
      </c>
      <c r="E4774">
        <v>1</v>
      </c>
      <c r="F4774" t="s">
        <v>354</v>
      </c>
      <c r="G4774" t="s">
        <v>1242</v>
      </c>
      <c r="H4774" t="s">
        <v>37</v>
      </c>
      <c r="I4774" t="s">
        <v>39</v>
      </c>
      <c r="J4774" s="3">
        <v>11</v>
      </c>
      <c r="K4774" s="3">
        <v>11.0182</v>
      </c>
      <c r="L4774" s="3">
        <v>121.2002</v>
      </c>
      <c r="M4774" s="3">
        <v>0.36229600000000001</v>
      </c>
      <c r="N4774" s="3">
        <v>0.176208</v>
      </c>
      <c r="O4774" s="3">
        <v>6661.9606999999996</v>
      </c>
      <c r="P4774" s="3">
        <v>0</v>
      </c>
      <c r="Q4774" s="3">
        <v>1199.1500000000001</v>
      </c>
    </row>
    <row r="4775" spans="1:17" x14ac:dyDescent="0.35">
      <c r="A4775" s="1">
        <v>45139</v>
      </c>
      <c r="B4775">
        <v>2023</v>
      </c>
      <c r="C4775">
        <v>8</v>
      </c>
      <c r="D4775" t="s">
        <v>92</v>
      </c>
      <c r="E4775">
        <v>1</v>
      </c>
      <c r="F4775" t="s">
        <v>354</v>
      </c>
      <c r="G4775" t="s">
        <v>1243</v>
      </c>
      <c r="H4775" t="s">
        <v>37</v>
      </c>
      <c r="I4775" t="s">
        <v>39</v>
      </c>
      <c r="J4775" s="3">
        <v>195</v>
      </c>
      <c r="K4775" s="3">
        <v>2.6585000000000001</v>
      </c>
      <c r="L4775" s="3">
        <v>518.40750000000003</v>
      </c>
      <c r="M4775" s="3">
        <v>50.3795</v>
      </c>
      <c r="N4775" s="3">
        <v>0.75379600000000002</v>
      </c>
      <c r="O4775" s="3">
        <v>32906.132400000002</v>
      </c>
      <c r="P4775" s="3">
        <v>0</v>
      </c>
      <c r="Q4775" s="3">
        <v>5923.1</v>
      </c>
    </row>
    <row r="4776" spans="1:17" x14ac:dyDescent="0.35">
      <c r="A4776" s="1">
        <v>44075</v>
      </c>
      <c r="B4776">
        <v>2020</v>
      </c>
      <c r="C4776">
        <v>9</v>
      </c>
      <c r="D4776" t="s">
        <v>92</v>
      </c>
      <c r="E4776">
        <v>1</v>
      </c>
      <c r="F4776" t="s">
        <v>354</v>
      </c>
      <c r="G4776" t="s">
        <v>356</v>
      </c>
      <c r="H4776" t="s">
        <v>37</v>
      </c>
      <c r="I4776" t="s">
        <v>39</v>
      </c>
      <c r="J4776" s="3">
        <v>43</v>
      </c>
      <c r="K4776" s="3">
        <v>4.3701999999999996</v>
      </c>
      <c r="L4776" s="3">
        <v>187.9186</v>
      </c>
      <c r="M4776" s="3">
        <v>3.9092090000000002</v>
      </c>
      <c r="N4776" s="3">
        <v>0.27315</v>
      </c>
      <c r="O4776" s="3">
        <v>11439.5568</v>
      </c>
      <c r="P4776" s="3">
        <v>0</v>
      </c>
      <c r="Q4776" s="3">
        <v>2059.12</v>
      </c>
    </row>
    <row r="4777" spans="1:17" x14ac:dyDescent="0.35">
      <c r="A4777" s="1">
        <v>43891</v>
      </c>
      <c r="B4777">
        <v>2020</v>
      </c>
      <c r="C4777">
        <v>3</v>
      </c>
      <c r="D4777" t="s">
        <v>31</v>
      </c>
      <c r="E4777">
        <v>1</v>
      </c>
      <c r="F4777" t="s">
        <v>354</v>
      </c>
      <c r="G4777" t="s">
        <v>356</v>
      </c>
      <c r="H4777" t="s">
        <v>37</v>
      </c>
      <c r="I4777" t="s">
        <v>39</v>
      </c>
      <c r="J4777" s="3">
        <v>1354.89</v>
      </c>
      <c r="K4777" s="3">
        <v>1.9521999999999999</v>
      </c>
      <c r="L4777" s="3">
        <v>2645.0162580000001</v>
      </c>
      <c r="M4777" s="3">
        <v>209.78161900000001</v>
      </c>
      <c r="N4777" s="3">
        <v>52.900270999999996</v>
      </c>
      <c r="O4777" s="3">
        <v>156277.24249999999</v>
      </c>
      <c r="P4777" s="3">
        <v>0</v>
      </c>
      <c r="Q4777" s="3">
        <v>28129.919999999998</v>
      </c>
    </row>
    <row r="4778" spans="1:17" x14ac:dyDescent="0.35">
      <c r="A4778" s="1">
        <v>44256</v>
      </c>
      <c r="B4778">
        <v>2021</v>
      </c>
      <c r="C4778">
        <v>3</v>
      </c>
      <c r="D4778" t="s">
        <v>92</v>
      </c>
      <c r="E4778">
        <v>1</v>
      </c>
      <c r="F4778" t="s">
        <v>354</v>
      </c>
      <c r="G4778" t="s">
        <v>356</v>
      </c>
      <c r="H4778" t="s">
        <v>37</v>
      </c>
      <c r="I4778" t="s">
        <v>39</v>
      </c>
      <c r="J4778" s="3">
        <v>178</v>
      </c>
      <c r="K4778" s="3">
        <v>1.7231000000000001</v>
      </c>
      <c r="L4778" s="3">
        <v>306.71179999999998</v>
      </c>
      <c r="M4778" s="3">
        <v>22.339200000000002</v>
      </c>
      <c r="N4778" s="3">
        <v>0.44592500000000002</v>
      </c>
      <c r="O4778" s="3">
        <v>19217.108499999998</v>
      </c>
      <c r="P4778" s="3">
        <v>8071.19</v>
      </c>
      <c r="Q4778" s="3">
        <v>12983.08</v>
      </c>
    </row>
    <row r="4779" spans="1:17" x14ac:dyDescent="0.35">
      <c r="A4779" s="1">
        <v>44317</v>
      </c>
      <c r="B4779">
        <v>2021</v>
      </c>
      <c r="C4779">
        <v>5</v>
      </c>
      <c r="D4779" t="s">
        <v>92</v>
      </c>
      <c r="E4779">
        <v>1</v>
      </c>
      <c r="F4779" t="s">
        <v>354</v>
      </c>
      <c r="G4779" t="s">
        <v>356</v>
      </c>
      <c r="H4779" t="s">
        <v>37</v>
      </c>
      <c r="I4779" t="s">
        <v>39</v>
      </c>
      <c r="J4779" s="3">
        <v>22</v>
      </c>
      <c r="K4779" s="3">
        <v>6.6150000000000002</v>
      </c>
      <c r="L4779" s="3">
        <v>145.53</v>
      </c>
      <c r="M4779" s="3">
        <v>3.4399799999999998</v>
      </c>
      <c r="N4779" s="3">
        <v>0.211592</v>
      </c>
      <c r="O4779" s="3">
        <v>8522.9421000000002</v>
      </c>
      <c r="P4779" s="3">
        <v>0</v>
      </c>
      <c r="Q4779" s="3">
        <v>1534.13</v>
      </c>
    </row>
    <row r="4780" spans="1:17" x14ac:dyDescent="0.35">
      <c r="A4780" s="1">
        <v>44317</v>
      </c>
      <c r="B4780">
        <v>2021</v>
      </c>
      <c r="C4780">
        <v>5</v>
      </c>
      <c r="D4780" t="s">
        <v>92</v>
      </c>
      <c r="E4780">
        <v>1</v>
      </c>
      <c r="F4780" t="s">
        <v>354</v>
      </c>
      <c r="G4780" t="s">
        <v>356</v>
      </c>
      <c r="H4780" t="s">
        <v>37</v>
      </c>
      <c r="I4780" t="s">
        <v>39</v>
      </c>
      <c r="J4780" s="3">
        <v>512</v>
      </c>
      <c r="K4780" s="3">
        <v>2.2219000000000002</v>
      </c>
      <c r="L4780" s="3">
        <v>1137.6128000000001</v>
      </c>
      <c r="M4780" s="3">
        <v>56.195369999999997</v>
      </c>
      <c r="N4780" s="3">
        <v>1.6540520000000001</v>
      </c>
      <c r="O4780" s="3">
        <v>69579.280499999993</v>
      </c>
      <c r="P4780" s="3">
        <v>0</v>
      </c>
      <c r="Q4780" s="3">
        <v>12524.38</v>
      </c>
    </row>
    <row r="4781" spans="1:17" x14ac:dyDescent="0.35">
      <c r="A4781" s="1">
        <v>44470</v>
      </c>
      <c r="B4781">
        <v>2021</v>
      </c>
      <c r="C4781">
        <v>10</v>
      </c>
      <c r="D4781" t="s">
        <v>92</v>
      </c>
      <c r="E4781">
        <v>1</v>
      </c>
      <c r="F4781" t="s">
        <v>354</v>
      </c>
      <c r="G4781" t="s">
        <v>175</v>
      </c>
      <c r="H4781" t="s">
        <v>37</v>
      </c>
      <c r="I4781" t="s">
        <v>39</v>
      </c>
      <c r="J4781" s="3">
        <v>1333</v>
      </c>
      <c r="K4781" s="3">
        <v>16.528099999999998</v>
      </c>
      <c r="L4781" s="3">
        <v>22031.957299999998</v>
      </c>
      <c r="M4781" s="3">
        <v>281.41541999999998</v>
      </c>
      <c r="N4781" s="3">
        <v>23.005219</v>
      </c>
      <c r="O4781" s="3">
        <v>1288736.3721</v>
      </c>
      <c r="P4781" s="3">
        <v>0</v>
      </c>
      <c r="Q4781" s="3">
        <v>231972.55</v>
      </c>
    </row>
    <row r="4782" spans="1:17" x14ac:dyDescent="0.35">
      <c r="A4782" s="1">
        <v>44256</v>
      </c>
      <c r="B4782">
        <v>2021</v>
      </c>
      <c r="C4782">
        <v>3</v>
      </c>
      <c r="D4782" t="s">
        <v>92</v>
      </c>
      <c r="E4782">
        <v>1</v>
      </c>
      <c r="F4782" t="s">
        <v>354</v>
      </c>
      <c r="G4782" t="s">
        <v>356</v>
      </c>
      <c r="H4782" t="s">
        <v>37</v>
      </c>
      <c r="I4782" t="s">
        <v>39</v>
      </c>
      <c r="J4782" s="3">
        <v>144</v>
      </c>
      <c r="K4782" s="3">
        <v>1.7250000000000001</v>
      </c>
      <c r="L4782" s="3">
        <v>248.4</v>
      </c>
      <c r="M4782" s="3">
        <v>18.090800000000002</v>
      </c>
      <c r="N4782" s="3">
        <v>0.36112</v>
      </c>
      <c r="O4782" s="3">
        <v>15563.5607</v>
      </c>
      <c r="P4782" s="3">
        <v>6536.7</v>
      </c>
      <c r="Q4782" s="3">
        <v>10514.75</v>
      </c>
    </row>
    <row r="4783" spans="1:17" x14ac:dyDescent="0.35">
      <c r="A4783" s="1">
        <v>44835</v>
      </c>
      <c r="B4783">
        <v>2022</v>
      </c>
      <c r="C4783">
        <v>10</v>
      </c>
      <c r="D4783" t="s">
        <v>92</v>
      </c>
      <c r="E4783">
        <v>1</v>
      </c>
      <c r="F4783" t="s">
        <v>354</v>
      </c>
      <c r="G4783" t="s">
        <v>1244</v>
      </c>
      <c r="H4783" t="s">
        <v>37</v>
      </c>
      <c r="I4783" t="s">
        <v>39</v>
      </c>
      <c r="J4783" s="3">
        <v>106</v>
      </c>
      <c r="K4783" s="3">
        <v>22.8292</v>
      </c>
      <c r="L4783" s="3">
        <v>2419.8951999999999</v>
      </c>
      <c r="M4783" s="3">
        <v>48</v>
      </c>
      <c r="N4783" s="3">
        <v>3.52</v>
      </c>
      <c r="O4783" s="3">
        <v>139219.94469999999</v>
      </c>
      <c r="P4783" s="3">
        <v>0</v>
      </c>
      <c r="Q4783" s="3">
        <v>25059.59</v>
      </c>
    </row>
    <row r="4784" spans="1:17" x14ac:dyDescent="0.35">
      <c r="A4784" s="1">
        <v>44044</v>
      </c>
      <c r="B4784">
        <v>2020</v>
      </c>
      <c r="C4784">
        <v>8</v>
      </c>
      <c r="D4784" t="s">
        <v>92</v>
      </c>
      <c r="E4784">
        <v>1</v>
      </c>
      <c r="F4784" t="s">
        <v>354</v>
      </c>
      <c r="G4784" t="s">
        <v>356</v>
      </c>
      <c r="H4784" t="s">
        <v>37</v>
      </c>
      <c r="I4784" t="s">
        <v>39</v>
      </c>
      <c r="J4784" s="3">
        <v>243</v>
      </c>
      <c r="K4784" s="3">
        <v>1.3267</v>
      </c>
      <c r="L4784" s="3">
        <v>322.38810000000001</v>
      </c>
      <c r="M4784" s="3">
        <v>34.374152000000002</v>
      </c>
      <c r="N4784" s="3">
        <v>0.46877000000000002</v>
      </c>
      <c r="O4784" s="3">
        <v>21465.0095</v>
      </c>
      <c r="P4784" s="3">
        <v>0</v>
      </c>
      <c r="Q4784" s="3">
        <v>3863.7</v>
      </c>
    </row>
    <row r="4785" spans="1:17" x14ac:dyDescent="0.35">
      <c r="A4785" s="1">
        <v>44378</v>
      </c>
      <c r="B4785">
        <v>2021</v>
      </c>
      <c r="C4785">
        <v>7</v>
      </c>
      <c r="D4785" t="s">
        <v>31</v>
      </c>
      <c r="E4785">
        <v>1</v>
      </c>
      <c r="F4785" t="s">
        <v>354</v>
      </c>
      <c r="G4785" t="s">
        <v>356</v>
      </c>
      <c r="H4785" t="s">
        <v>37</v>
      </c>
      <c r="I4785" t="s">
        <v>39</v>
      </c>
      <c r="J4785" s="3">
        <v>4</v>
      </c>
      <c r="K4785" s="3">
        <v>501.4</v>
      </c>
      <c r="L4785" s="3">
        <v>2005.6</v>
      </c>
      <c r="M4785" s="3">
        <v>84.922368000000006</v>
      </c>
      <c r="N4785" s="3">
        <v>40.111885999999998</v>
      </c>
      <c r="O4785" s="3">
        <v>121907.1127</v>
      </c>
      <c r="P4785" s="3">
        <v>0</v>
      </c>
      <c r="Q4785" s="3">
        <v>21943.279999999999</v>
      </c>
    </row>
    <row r="4786" spans="1:17" x14ac:dyDescent="0.35">
      <c r="A4786" s="1">
        <v>45383</v>
      </c>
      <c r="B4786">
        <v>2024</v>
      </c>
      <c r="C4786">
        <v>4</v>
      </c>
      <c r="D4786" t="s">
        <v>92</v>
      </c>
      <c r="E4786">
        <v>1</v>
      </c>
      <c r="F4786" t="s">
        <v>354</v>
      </c>
      <c r="G4786" t="s">
        <v>1245</v>
      </c>
      <c r="H4786" t="s">
        <v>37</v>
      </c>
      <c r="I4786" t="s">
        <v>39</v>
      </c>
      <c r="J4786" s="3">
        <v>116</v>
      </c>
      <c r="K4786" s="3">
        <v>6.6551</v>
      </c>
      <c r="L4786" s="3">
        <v>771.99159999999995</v>
      </c>
      <c r="M4786" s="3">
        <v>29.179424999999998</v>
      </c>
      <c r="N4786" s="3">
        <v>1.122349</v>
      </c>
      <c r="O4786" s="3">
        <v>47717.705900000001</v>
      </c>
      <c r="P4786" s="3">
        <v>0</v>
      </c>
      <c r="Q4786" s="3">
        <v>8589.19</v>
      </c>
    </row>
    <row r="4787" spans="1:17" x14ac:dyDescent="0.35">
      <c r="A4787" s="1">
        <v>43983</v>
      </c>
      <c r="B4787">
        <v>2020</v>
      </c>
      <c r="C4787">
        <v>6</v>
      </c>
      <c r="D4787" t="s">
        <v>92</v>
      </c>
      <c r="E4787">
        <v>1</v>
      </c>
      <c r="F4787" t="s">
        <v>354</v>
      </c>
      <c r="G4787" t="s">
        <v>356</v>
      </c>
      <c r="H4787" t="s">
        <v>37</v>
      </c>
      <c r="I4787" t="s">
        <v>39</v>
      </c>
      <c r="J4787" s="3">
        <v>7</v>
      </c>
      <c r="K4787" s="3">
        <v>4.3513999999999999</v>
      </c>
      <c r="L4787" s="3">
        <v>30.459800000000001</v>
      </c>
      <c r="M4787" s="3">
        <v>0.51110800000000001</v>
      </c>
      <c r="N4787" s="3">
        <v>4.4290000000000003E-2</v>
      </c>
      <c r="O4787" s="3">
        <v>1828.3820000000001</v>
      </c>
      <c r="P4787" s="3">
        <v>0</v>
      </c>
      <c r="Q4787" s="3">
        <v>329.11</v>
      </c>
    </row>
    <row r="4788" spans="1:17" x14ac:dyDescent="0.35">
      <c r="A4788" s="1">
        <v>45139</v>
      </c>
      <c r="B4788">
        <v>2023</v>
      </c>
      <c r="C4788">
        <v>8</v>
      </c>
      <c r="D4788" t="s">
        <v>92</v>
      </c>
      <c r="E4788">
        <v>1</v>
      </c>
      <c r="F4788" t="s">
        <v>354</v>
      </c>
      <c r="G4788" t="s">
        <v>1246</v>
      </c>
      <c r="H4788" t="s">
        <v>37</v>
      </c>
      <c r="I4788" t="s">
        <v>39</v>
      </c>
      <c r="J4788" s="3">
        <v>9</v>
      </c>
      <c r="K4788" s="3">
        <v>8.2799999999999994</v>
      </c>
      <c r="L4788" s="3">
        <v>74.52</v>
      </c>
      <c r="M4788" s="3">
        <v>2.4649999999999999</v>
      </c>
      <c r="N4788" s="3">
        <v>0.108263</v>
      </c>
      <c r="O4788" s="3">
        <v>4410.9475000000002</v>
      </c>
      <c r="P4788" s="3">
        <v>0</v>
      </c>
      <c r="Q4788" s="3">
        <v>793.97</v>
      </c>
    </row>
    <row r="4789" spans="1:17" x14ac:dyDescent="0.35">
      <c r="A4789" s="1">
        <v>44501</v>
      </c>
      <c r="B4789">
        <v>2021</v>
      </c>
      <c r="C4789">
        <v>11</v>
      </c>
      <c r="D4789" t="s">
        <v>92</v>
      </c>
      <c r="E4789">
        <v>1</v>
      </c>
      <c r="F4789" t="s">
        <v>354</v>
      </c>
      <c r="G4789" t="s">
        <v>175</v>
      </c>
      <c r="H4789" t="s">
        <v>37</v>
      </c>
      <c r="I4789" t="s">
        <v>39</v>
      </c>
      <c r="J4789" s="3">
        <v>76</v>
      </c>
      <c r="K4789" s="3">
        <v>13.642099999999999</v>
      </c>
      <c r="L4789" s="3">
        <v>1036.7996000000001</v>
      </c>
      <c r="M4789" s="3">
        <v>19.099938000000002</v>
      </c>
      <c r="N4789" s="3">
        <v>1.5075149999999999</v>
      </c>
      <c r="O4789" s="3">
        <v>60532.3174</v>
      </c>
      <c r="P4789" s="3">
        <v>0</v>
      </c>
      <c r="Q4789" s="3">
        <v>10895.82</v>
      </c>
    </row>
    <row r="4790" spans="1:17" x14ac:dyDescent="0.35">
      <c r="A4790" s="1">
        <v>45352</v>
      </c>
      <c r="B4790">
        <v>2024</v>
      </c>
      <c r="C4790">
        <v>3</v>
      </c>
      <c r="D4790" t="s">
        <v>92</v>
      </c>
      <c r="E4790">
        <v>1</v>
      </c>
      <c r="F4790" t="s">
        <v>354</v>
      </c>
      <c r="G4790" t="s">
        <v>1247</v>
      </c>
      <c r="H4790" t="s">
        <v>37</v>
      </c>
      <c r="I4790" t="s">
        <v>39</v>
      </c>
      <c r="J4790" s="3">
        <v>54</v>
      </c>
      <c r="K4790" s="3">
        <v>6.48</v>
      </c>
      <c r="L4790" s="3">
        <v>349.92</v>
      </c>
      <c r="M4790" s="3">
        <v>26.470800000000001</v>
      </c>
      <c r="N4790" s="3">
        <v>0.50879300000000005</v>
      </c>
      <c r="O4790" s="3">
        <v>22596.025699999998</v>
      </c>
      <c r="P4790" s="3">
        <v>14235.5</v>
      </c>
      <c r="Q4790" s="3">
        <v>20865.169999999998</v>
      </c>
    </row>
    <row r="4791" spans="1:17" x14ac:dyDescent="0.35">
      <c r="A4791" s="1">
        <v>44197</v>
      </c>
      <c r="B4791">
        <v>2021</v>
      </c>
      <c r="C4791">
        <v>1</v>
      </c>
      <c r="D4791" t="s">
        <v>31</v>
      </c>
      <c r="E4791">
        <v>1</v>
      </c>
      <c r="F4791" t="s">
        <v>354</v>
      </c>
      <c r="G4791" t="s">
        <v>356</v>
      </c>
      <c r="H4791" t="s">
        <v>37</v>
      </c>
      <c r="I4791" t="s">
        <v>39</v>
      </c>
      <c r="J4791" s="3">
        <v>1</v>
      </c>
      <c r="K4791" s="3">
        <v>1183.77</v>
      </c>
      <c r="L4791" s="3">
        <v>1183.77</v>
      </c>
      <c r="M4791" s="3">
        <v>51.924100000000003</v>
      </c>
      <c r="N4791" s="3">
        <v>23.675398999999999</v>
      </c>
      <c r="O4791" s="3">
        <v>73360.0579</v>
      </c>
      <c r="P4791" s="3">
        <v>0</v>
      </c>
      <c r="Q4791" s="3">
        <v>13204.81</v>
      </c>
    </row>
    <row r="4792" spans="1:17" x14ac:dyDescent="0.35">
      <c r="A4792" s="1">
        <v>44105</v>
      </c>
      <c r="B4792">
        <v>2020</v>
      </c>
      <c r="C4792">
        <v>10</v>
      </c>
      <c r="D4792" t="s">
        <v>92</v>
      </c>
      <c r="E4792">
        <v>1</v>
      </c>
      <c r="F4792" t="s">
        <v>354</v>
      </c>
      <c r="G4792" t="s">
        <v>748</v>
      </c>
      <c r="H4792" t="s">
        <v>37</v>
      </c>
      <c r="I4792" t="s">
        <v>39</v>
      </c>
      <c r="J4792" s="3">
        <v>4</v>
      </c>
      <c r="K4792" s="3">
        <v>3.63</v>
      </c>
      <c r="L4792" s="3">
        <v>14.52</v>
      </c>
      <c r="M4792" s="3">
        <v>0.87376799999999999</v>
      </c>
      <c r="N4792" s="3">
        <v>2.1076999999999999E-2</v>
      </c>
      <c r="O4792" s="3">
        <v>915.11900000000003</v>
      </c>
      <c r="P4792" s="3">
        <v>0</v>
      </c>
      <c r="Q4792" s="3">
        <v>164.71</v>
      </c>
    </row>
    <row r="4793" spans="1:17" x14ac:dyDescent="0.35">
      <c r="A4793" s="1">
        <v>44835</v>
      </c>
      <c r="B4793">
        <v>2022</v>
      </c>
      <c r="C4793">
        <v>10</v>
      </c>
      <c r="D4793" t="s">
        <v>92</v>
      </c>
      <c r="E4793">
        <v>1</v>
      </c>
      <c r="F4793" t="s">
        <v>354</v>
      </c>
      <c r="G4793" t="s">
        <v>1248</v>
      </c>
      <c r="H4793" t="s">
        <v>37</v>
      </c>
      <c r="I4793" t="s">
        <v>39</v>
      </c>
      <c r="J4793" s="3">
        <v>452</v>
      </c>
      <c r="K4793" s="3">
        <v>2.1265000000000001</v>
      </c>
      <c r="L4793" s="3">
        <v>961.178</v>
      </c>
      <c r="M4793" s="3">
        <v>124.1904</v>
      </c>
      <c r="N4793" s="3">
        <v>1.3974009999999999</v>
      </c>
      <c r="O4793" s="3">
        <v>60026.459000000003</v>
      </c>
      <c r="P4793" s="3">
        <v>0</v>
      </c>
      <c r="Q4793" s="3">
        <v>10804.76</v>
      </c>
    </row>
    <row r="4794" spans="1:17" x14ac:dyDescent="0.35">
      <c r="A4794" s="1">
        <v>43617</v>
      </c>
      <c r="B4794">
        <v>2019</v>
      </c>
      <c r="C4794">
        <v>6</v>
      </c>
      <c r="D4794" t="s">
        <v>92</v>
      </c>
      <c r="E4794">
        <v>1</v>
      </c>
      <c r="F4794" t="s">
        <v>354</v>
      </c>
      <c r="G4794" t="s">
        <v>1249</v>
      </c>
      <c r="H4794" t="s">
        <v>37</v>
      </c>
      <c r="I4794" t="s">
        <v>39</v>
      </c>
      <c r="J4794" s="3">
        <v>315</v>
      </c>
      <c r="K4794" s="3">
        <v>1.1931</v>
      </c>
      <c r="L4794" s="3">
        <v>375.82650000000001</v>
      </c>
      <c r="M4794" s="3">
        <v>40.272218000000002</v>
      </c>
      <c r="N4794" s="3">
        <v>0.54644700000000002</v>
      </c>
      <c r="O4794" s="3">
        <v>21725.593199999999</v>
      </c>
      <c r="P4794" s="3">
        <v>0</v>
      </c>
      <c r="Q4794" s="3">
        <v>3910.61</v>
      </c>
    </row>
    <row r="4795" spans="1:17" x14ac:dyDescent="0.35">
      <c r="A4795" s="1">
        <v>44256</v>
      </c>
      <c r="B4795">
        <v>2021</v>
      </c>
      <c r="C4795">
        <v>3</v>
      </c>
      <c r="D4795" t="s">
        <v>92</v>
      </c>
      <c r="E4795">
        <v>1</v>
      </c>
      <c r="F4795" t="s">
        <v>354</v>
      </c>
      <c r="G4795" t="s">
        <v>356</v>
      </c>
      <c r="H4795" t="s">
        <v>37</v>
      </c>
      <c r="I4795" t="s">
        <v>39</v>
      </c>
      <c r="J4795" s="3">
        <v>663</v>
      </c>
      <c r="K4795" s="3">
        <v>1.7202</v>
      </c>
      <c r="L4795" s="3">
        <v>1140.4926</v>
      </c>
      <c r="M4795" s="3">
        <v>83.072599999999994</v>
      </c>
      <c r="N4795" s="3">
        <v>1.6582570000000001</v>
      </c>
      <c r="O4795" s="3">
        <v>71457.841899999999</v>
      </c>
      <c r="P4795" s="3">
        <v>30012.29</v>
      </c>
      <c r="Q4795" s="3">
        <v>48276.91</v>
      </c>
    </row>
    <row r="4796" spans="1:17" x14ac:dyDescent="0.35">
      <c r="A4796" s="1">
        <v>43891</v>
      </c>
      <c r="B4796">
        <v>2020</v>
      </c>
      <c r="C4796">
        <v>3</v>
      </c>
      <c r="D4796" t="s">
        <v>31</v>
      </c>
      <c r="E4796">
        <v>1</v>
      </c>
      <c r="F4796" t="s">
        <v>354</v>
      </c>
      <c r="G4796" t="s">
        <v>356</v>
      </c>
      <c r="H4796" t="s">
        <v>37</v>
      </c>
      <c r="I4796" t="s">
        <v>39</v>
      </c>
      <c r="J4796" s="3">
        <v>670.87</v>
      </c>
      <c r="K4796" s="3">
        <v>1.8294999999999999</v>
      </c>
      <c r="L4796" s="3">
        <v>1227.356665</v>
      </c>
      <c r="M4796" s="3">
        <v>97.343556000000007</v>
      </c>
      <c r="N4796" s="3">
        <v>24.546958</v>
      </c>
      <c r="O4796" s="3">
        <v>72516.744600000005</v>
      </c>
      <c r="P4796" s="3">
        <v>0</v>
      </c>
      <c r="Q4796" s="3">
        <v>13053.01</v>
      </c>
    </row>
    <row r="4797" spans="1:17" x14ac:dyDescent="0.35">
      <c r="A4797" s="1">
        <v>44044</v>
      </c>
      <c r="B4797">
        <v>2020</v>
      </c>
      <c r="C4797">
        <v>8</v>
      </c>
      <c r="D4797" t="s">
        <v>92</v>
      </c>
      <c r="E4797">
        <v>1</v>
      </c>
      <c r="F4797" t="s">
        <v>354</v>
      </c>
      <c r="G4797" t="s">
        <v>356</v>
      </c>
      <c r="H4797" t="s">
        <v>37</v>
      </c>
      <c r="I4797" t="s">
        <v>39</v>
      </c>
      <c r="J4797" s="3">
        <v>624</v>
      </c>
      <c r="K4797" s="3">
        <v>4.0811999999999999</v>
      </c>
      <c r="L4797" s="3">
        <v>2546.6687999999999</v>
      </c>
      <c r="M4797" s="3">
        <v>107.01642</v>
      </c>
      <c r="N4797" s="3">
        <v>3.7027909999999999</v>
      </c>
      <c r="O4797" s="3">
        <v>156600.0747</v>
      </c>
      <c r="P4797" s="3">
        <v>0</v>
      </c>
      <c r="Q4797" s="3">
        <v>28188.01</v>
      </c>
    </row>
    <row r="4798" spans="1:17" x14ac:dyDescent="0.35">
      <c r="A4798" s="1">
        <v>44743</v>
      </c>
      <c r="B4798">
        <v>2022</v>
      </c>
      <c r="C4798">
        <v>7</v>
      </c>
      <c r="D4798" t="s">
        <v>92</v>
      </c>
      <c r="E4798">
        <v>1</v>
      </c>
      <c r="F4798" t="s">
        <v>354</v>
      </c>
      <c r="G4798" t="s">
        <v>1250</v>
      </c>
      <c r="H4798" t="s">
        <v>37</v>
      </c>
      <c r="I4798" t="s">
        <v>39</v>
      </c>
      <c r="J4798" s="3">
        <v>260</v>
      </c>
      <c r="K4798" s="3">
        <v>5.1840000000000002</v>
      </c>
      <c r="L4798" s="3">
        <v>1347.84</v>
      </c>
      <c r="M4798" s="3">
        <v>56.685948000000003</v>
      </c>
      <c r="N4798" s="3">
        <v>1.232764</v>
      </c>
      <c r="O4798" s="3">
        <v>77433.800600000002</v>
      </c>
      <c r="P4798" s="3">
        <v>0</v>
      </c>
      <c r="Q4798" s="3">
        <v>13938.08</v>
      </c>
    </row>
    <row r="4799" spans="1:17" x14ac:dyDescent="0.35">
      <c r="A4799" s="1">
        <v>45139</v>
      </c>
      <c r="B4799">
        <v>2023</v>
      </c>
      <c r="C4799">
        <v>8</v>
      </c>
      <c r="D4799" t="s">
        <v>92</v>
      </c>
      <c r="E4799">
        <v>1</v>
      </c>
      <c r="F4799" t="s">
        <v>354</v>
      </c>
      <c r="G4799" t="s">
        <v>1251</v>
      </c>
      <c r="H4799" t="s">
        <v>37</v>
      </c>
      <c r="I4799" t="s">
        <v>39</v>
      </c>
      <c r="J4799" s="3">
        <v>23</v>
      </c>
      <c r="K4799" s="3">
        <v>7.8773999999999997</v>
      </c>
      <c r="L4799" s="3">
        <v>181.18020000000001</v>
      </c>
      <c r="M4799" s="3">
        <v>5.9967499999999996</v>
      </c>
      <c r="N4799" s="3">
        <v>0.26337699999999997</v>
      </c>
      <c r="O4799" s="3">
        <v>10724.3187</v>
      </c>
      <c r="P4799" s="3">
        <v>0</v>
      </c>
      <c r="Q4799" s="3">
        <v>1930.38</v>
      </c>
    </row>
    <row r="4800" spans="1:17" x14ac:dyDescent="0.35">
      <c r="A4800" s="1">
        <v>44378</v>
      </c>
      <c r="B4800">
        <v>2021</v>
      </c>
      <c r="C4800">
        <v>7</v>
      </c>
      <c r="D4800" t="s">
        <v>31</v>
      </c>
      <c r="E4800">
        <v>1</v>
      </c>
      <c r="F4800" t="s">
        <v>354</v>
      </c>
      <c r="G4800" t="s">
        <v>356</v>
      </c>
      <c r="H4800" t="s">
        <v>37</v>
      </c>
      <c r="I4800" t="s">
        <v>39</v>
      </c>
      <c r="J4800" s="3">
        <v>1</v>
      </c>
      <c r="K4800" s="3">
        <v>1087.18</v>
      </c>
      <c r="L4800" s="3">
        <v>1087.18</v>
      </c>
      <c r="M4800" s="3">
        <v>46.032896000000001</v>
      </c>
      <c r="N4800" s="3">
        <v>21.742991</v>
      </c>
      <c r="O4800" s="3">
        <v>66082.4565</v>
      </c>
      <c r="P4800" s="3">
        <v>0</v>
      </c>
      <c r="Q4800" s="3">
        <v>11894.84</v>
      </c>
    </row>
    <row r="4801" spans="1:17" x14ac:dyDescent="0.35">
      <c r="A4801" s="1">
        <v>45383</v>
      </c>
      <c r="B4801">
        <v>2024</v>
      </c>
      <c r="C4801">
        <v>4</v>
      </c>
      <c r="D4801" t="s">
        <v>92</v>
      </c>
      <c r="E4801">
        <v>1</v>
      </c>
      <c r="F4801" t="s">
        <v>354</v>
      </c>
      <c r="G4801" t="s">
        <v>1252</v>
      </c>
      <c r="H4801" t="s">
        <v>37</v>
      </c>
      <c r="I4801" t="s">
        <v>39</v>
      </c>
      <c r="J4801" s="3">
        <v>5570</v>
      </c>
      <c r="K4801" s="3">
        <v>4.7728999999999999</v>
      </c>
      <c r="L4801" s="3">
        <v>26585.053</v>
      </c>
      <c r="M4801" s="3">
        <v>1165.26234</v>
      </c>
      <c r="N4801" s="3">
        <v>38.655729000000001</v>
      </c>
      <c r="O4801" s="3">
        <v>1673571.6721999999</v>
      </c>
      <c r="P4801" s="3">
        <v>0</v>
      </c>
      <c r="Q4801" s="3">
        <v>301242.90000000002</v>
      </c>
    </row>
    <row r="4802" spans="1:17" x14ac:dyDescent="0.35">
      <c r="A4802" s="1">
        <v>45231</v>
      </c>
      <c r="B4802">
        <v>2023</v>
      </c>
      <c r="C4802">
        <v>11</v>
      </c>
      <c r="D4802" t="s">
        <v>92</v>
      </c>
      <c r="E4802">
        <v>1</v>
      </c>
      <c r="F4802" t="s">
        <v>354</v>
      </c>
      <c r="G4802" t="s">
        <v>1253</v>
      </c>
      <c r="H4802" t="s">
        <v>37</v>
      </c>
      <c r="I4802" t="s">
        <v>39</v>
      </c>
      <c r="J4802" s="3">
        <v>18</v>
      </c>
      <c r="K4802" s="3">
        <v>23.214400000000001</v>
      </c>
      <c r="L4802" s="3">
        <v>417.85919999999999</v>
      </c>
      <c r="M4802" s="3">
        <v>4.147767</v>
      </c>
      <c r="N4802" s="3">
        <v>0.60748599999999997</v>
      </c>
      <c r="O4802" s="3">
        <v>24241.513299999999</v>
      </c>
      <c r="P4802" s="3">
        <v>0</v>
      </c>
      <c r="Q4802" s="3">
        <v>4363.47</v>
      </c>
    </row>
    <row r="4803" spans="1:17" x14ac:dyDescent="0.35">
      <c r="A4803" s="1">
        <v>44805</v>
      </c>
      <c r="B4803">
        <v>2022</v>
      </c>
      <c r="C4803">
        <v>9</v>
      </c>
      <c r="D4803" t="s">
        <v>92</v>
      </c>
      <c r="E4803">
        <v>1</v>
      </c>
      <c r="F4803" t="s">
        <v>354</v>
      </c>
      <c r="G4803" t="s">
        <v>1254</v>
      </c>
      <c r="H4803" t="s">
        <v>37</v>
      </c>
      <c r="I4803" t="s">
        <v>39</v>
      </c>
      <c r="J4803" s="3">
        <v>30</v>
      </c>
      <c r="K4803" s="3">
        <v>5.1840000000000002</v>
      </c>
      <c r="L4803" s="3">
        <v>155.52000000000001</v>
      </c>
      <c r="M4803" s="3">
        <v>21.443196</v>
      </c>
      <c r="N4803" s="3">
        <v>0.22611700000000001</v>
      </c>
      <c r="O4803" s="3">
        <v>9703.5704000000005</v>
      </c>
      <c r="P4803" s="3">
        <v>4075.5</v>
      </c>
      <c r="Q4803" s="3">
        <v>6555.73</v>
      </c>
    </row>
    <row r="4804" spans="1:17" x14ac:dyDescent="0.35">
      <c r="A4804" s="1">
        <v>44197</v>
      </c>
      <c r="B4804">
        <v>2021</v>
      </c>
      <c r="C4804">
        <v>1</v>
      </c>
      <c r="D4804" t="s">
        <v>31</v>
      </c>
      <c r="E4804">
        <v>1</v>
      </c>
      <c r="F4804" t="s">
        <v>354</v>
      </c>
      <c r="G4804" t="s">
        <v>356</v>
      </c>
      <c r="H4804" t="s">
        <v>37</v>
      </c>
      <c r="I4804" t="s">
        <v>39</v>
      </c>
      <c r="J4804" s="3">
        <v>1</v>
      </c>
      <c r="K4804" s="3">
        <v>405.12</v>
      </c>
      <c r="L4804" s="3">
        <v>405.12</v>
      </c>
      <c r="M4804" s="3">
        <v>17.768249999999998</v>
      </c>
      <c r="N4804" s="3">
        <v>8.1016410000000008</v>
      </c>
      <c r="O4804" s="3">
        <v>25105.913</v>
      </c>
      <c r="P4804" s="3">
        <v>0</v>
      </c>
      <c r="Q4804" s="3">
        <v>4519.0600000000004</v>
      </c>
    </row>
    <row r="4805" spans="1:17" x14ac:dyDescent="0.35">
      <c r="A4805" s="1">
        <v>44562</v>
      </c>
      <c r="B4805">
        <v>2022</v>
      </c>
      <c r="C4805">
        <v>1</v>
      </c>
      <c r="D4805" t="s">
        <v>92</v>
      </c>
      <c r="E4805">
        <v>1</v>
      </c>
      <c r="F4805" t="s">
        <v>354</v>
      </c>
      <c r="G4805" t="s">
        <v>175</v>
      </c>
      <c r="H4805" t="s">
        <v>37</v>
      </c>
      <c r="I4805" t="s">
        <v>39</v>
      </c>
      <c r="J4805" s="3">
        <v>5</v>
      </c>
      <c r="K4805" s="3">
        <v>4.3540000000000001</v>
      </c>
      <c r="L4805" s="3">
        <v>21.77</v>
      </c>
      <c r="M4805" s="3">
        <v>0.76229999999999998</v>
      </c>
      <c r="N4805" s="3">
        <v>3.1585000000000002E-2</v>
      </c>
      <c r="O4805" s="3">
        <v>1308.5268000000001</v>
      </c>
      <c r="P4805" s="3">
        <v>0</v>
      </c>
      <c r="Q4805" s="3">
        <v>235.53</v>
      </c>
    </row>
    <row r="4806" spans="1:17" x14ac:dyDescent="0.35">
      <c r="A4806" s="1">
        <v>44805</v>
      </c>
      <c r="B4806">
        <v>2022</v>
      </c>
      <c r="C4806">
        <v>9</v>
      </c>
      <c r="D4806" t="s">
        <v>92</v>
      </c>
      <c r="E4806">
        <v>1</v>
      </c>
      <c r="F4806" t="s">
        <v>354</v>
      </c>
      <c r="G4806" t="s">
        <v>1255</v>
      </c>
      <c r="H4806" t="s">
        <v>37</v>
      </c>
      <c r="I4806" t="s">
        <v>39</v>
      </c>
      <c r="J4806" s="3">
        <v>80</v>
      </c>
      <c r="K4806" s="3">
        <v>5.3703000000000003</v>
      </c>
      <c r="L4806" s="3">
        <v>429.62400000000002</v>
      </c>
      <c r="M4806" s="3">
        <v>42.025799999999997</v>
      </c>
      <c r="N4806" s="3">
        <v>0.62462600000000001</v>
      </c>
      <c r="O4806" s="3">
        <v>25429.685300000001</v>
      </c>
      <c r="P4806" s="3">
        <v>0</v>
      </c>
      <c r="Q4806" s="3">
        <v>4577.34</v>
      </c>
    </row>
    <row r="4807" spans="1:17" x14ac:dyDescent="0.35">
      <c r="A4807" s="1">
        <v>43922</v>
      </c>
      <c r="B4807">
        <v>2020</v>
      </c>
      <c r="C4807">
        <v>4</v>
      </c>
      <c r="D4807" t="s">
        <v>92</v>
      </c>
      <c r="E4807">
        <v>1</v>
      </c>
      <c r="F4807" t="s">
        <v>354</v>
      </c>
      <c r="G4807" t="s">
        <v>356</v>
      </c>
      <c r="H4807" t="s">
        <v>37</v>
      </c>
      <c r="I4807" t="s">
        <v>39</v>
      </c>
      <c r="J4807" s="3">
        <v>12</v>
      </c>
      <c r="K4807" s="3">
        <v>1.7282999999999999</v>
      </c>
      <c r="L4807" s="3">
        <v>20.739599999999999</v>
      </c>
      <c r="M4807" s="3">
        <v>1.8901920000000001</v>
      </c>
      <c r="N4807" s="3">
        <v>3.0120999999999998E-2</v>
      </c>
      <c r="O4807" s="3">
        <v>1256.7571</v>
      </c>
      <c r="P4807" s="3">
        <v>0</v>
      </c>
      <c r="Q4807" s="3">
        <v>226.22</v>
      </c>
    </row>
    <row r="4808" spans="1:17" x14ac:dyDescent="0.35">
      <c r="A4808" s="1">
        <v>44378</v>
      </c>
      <c r="B4808">
        <v>2021</v>
      </c>
      <c r="C4808">
        <v>7</v>
      </c>
      <c r="D4808" t="s">
        <v>92</v>
      </c>
      <c r="E4808">
        <v>1</v>
      </c>
      <c r="F4808" t="s">
        <v>354</v>
      </c>
      <c r="G4808" t="s">
        <v>356</v>
      </c>
      <c r="H4808" t="s">
        <v>37</v>
      </c>
      <c r="I4808" t="s">
        <v>39</v>
      </c>
      <c r="J4808" s="3">
        <v>64</v>
      </c>
      <c r="K4808" s="3">
        <v>1.5525</v>
      </c>
      <c r="L4808" s="3">
        <v>99.36</v>
      </c>
      <c r="M4808" s="3">
        <v>14.663600000000001</v>
      </c>
      <c r="N4808" s="3">
        <v>0.14448900000000001</v>
      </c>
      <c r="O4808" s="3">
        <v>6676.0317999999997</v>
      </c>
      <c r="P4808" s="3">
        <v>0</v>
      </c>
      <c r="Q4808" s="3">
        <v>1201.69</v>
      </c>
    </row>
    <row r="4809" spans="1:17" x14ac:dyDescent="0.35">
      <c r="A4809" s="1">
        <v>44835</v>
      </c>
      <c r="B4809">
        <v>2022</v>
      </c>
      <c r="C4809">
        <v>10</v>
      </c>
      <c r="D4809" t="s">
        <v>92</v>
      </c>
      <c r="E4809">
        <v>1</v>
      </c>
      <c r="F4809" t="s">
        <v>354</v>
      </c>
      <c r="G4809" t="s">
        <v>1256</v>
      </c>
      <c r="H4809" t="s">
        <v>37</v>
      </c>
      <c r="I4809" t="s">
        <v>39</v>
      </c>
      <c r="J4809" s="3">
        <v>49</v>
      </c>
      <c r="K4809" s="3">
        <v>2.3803999999999998</v>
      </c>
      <c r="L4809" s="3">
        <v>116.6396</v>
      </c>
      <c r="M4809" s="3">
        <v>12.397632</v>
      </c>
      <c r="N4809" s="3">
        <v>0.169573</v>
      </c>
      <c r="O4809" s="3">
        <v>7207.3507</v>
      </c>
      <c r="P4809" s="3">
        <v>0</v>
      </c>
      <c r="Q4809" s="3">
        <v>1297.32</v>
      </c>
    </row>
    <row r="4810" spans="1:17" x14ac:dyDescent="0.35">
      <c r="A4810" s="1">
        <v>45413</v>
      </c>
      <c r="B4810">
        <v>2024</v>
      </c>
      <c r="C4810">
        <v>5</v>
      </c>
      <c r="D4810" t="s">
        <v>92</v>
      </c>
      <c r="E4810">
        <v>1</v>
      </c>
      <c r="F4810" t="s">
        <v>354</v>
      </c>
      <c r="G4810" t="s">
        <v>1257</v>
      </c>
      <c r="H4810" t="s">
        <v>37</v>
      </c>
      <c r="I4810" t="s">
        <v>39</v>
      </c>
      <c r="J4810" s="3">
        <v>180</v>
      </c>
      <c r="K4810" s="3">
        <v>7.3327</v>
      </c>
      <c r="L4810" s="3">
        <v>1319.886</v>
      </c>
      <c r="M4810" s="3">
        <v>67.164000000000001</v>
      </c>
      <c r="N4810" s="3">
        <v>1.919038</v>
      </c>
      <c r="O4810" s="3">
        <v>83138.995299999995</v>
      </c>
      <c r="P4810" s="3">
        <v>0</v>
      </c>
      <c r="Q4810" s="3">
        <v>14965.02</v>
      </c>
    </row>
    <row r="4811" spans="1:17" x14ac:dyDescent="0.35">
      <c r="A4811" s="1">
        <v>44805</v>
      </c>
      <c r="B4811">
        <v>2022</v>
      </c>
      <c r="C4811">
        <v>9</v>
      </c>
      <c r="D4811" t="s">
        <v>92</v>
      </c>
      <c r="E4811">
        <v>1</v>
      </c>
      <c r="F4811" t="s">
        <v>354</v>
      </c>
      <c r="G4811" t="s">
        <v>1258</v>
      </c>
      <c r="H4811" t="s">
        <v>37</v>
      </c>
      <c r="I4811" t="s">
        <v>39</v>
      </c>
      <c r="J4811" s="3">
        <v>23</v>
      </c>
      <c r="K4811" s="3">
        <v>4.9774000000000003</v>
      </c>
      <c r="L4811" s="3">
        <v>114.4802</v>
      </c>
      <c r="M4811" s="3">
        <v>15.783355999999999</v>
      </c>
      <c r="N4811" s="3">
        <v>0.166434</v>
      </c>
      <c r="O4811" s="3">
        <v>7142.9195</v>
      </c>
      <c r="P4811" s="3">
        <v>3000.03</v>
      </c>
      <c r="Q4811" s="3">
        <v>4825.76</v>
      </c>
    </row>
    <row r="4812" spans="1:17" x14ac:dyDescent="0.35">
      <c r="A4812" s="1">
        <v>44805</v>
      </c>
      <c r="B4812">
        <v>2022</v>
      </c>
      <c r="C4812">
        <v>9</v>
      </c>
      <c r="D4812" t="s">
        <v>92</v>
      </c>
      <c r="E4812">
        <v>1</v>
      </c>
      <c r="F4812" t="s">
        <v>354</v>
      </c>
      <c r="G4812" t="s">
        <v>1259</v>
      </c>
      <c r="H4812" t="s">
        <v>37</v>
      </c>
      <c r="I4812" t="s">
        <v>39</v>
      </c>
      <c r="J4812" s="3">
        <v>2976</v>
      </c>
      <c r="K4812" s="3">
        <v>2.6456</v>
      </c>
      <c r="L4812" s="3">
        <v>7873.3055999999997</v>
      </c>
      <c r="M4812" s="3">
        <v>927.06240000000003</v>
      </c>
      <c r="N4812" s="3">
        <v>11.447289</v>
      </c>
      <c r="O4812" s="3">
        <v>480367.83740000002</v>
      </c>
      <c r="P4812" s="3">
        <v>201754.49</v>
      </c>
      <c r="Q4812" s="3">
        <v>324536.51</v>
      </c>
    </row>
    <row r="4813" spans="1:17" x14ac:dyDescent="0.35">
      <c r="A4813" s="1">
        <v>44409</v>
      </c>
      <c r="B4813">
        <v>2021</v>
      </c>
      <c r="C4813">
        <v>8</v>
      </c>
      <c r="D4813" t="s">
        <v>92</v>
      </c>
      <c r="E4813">
        <v>1</v>
      </c>
      <c r="F4813" t="s">
        <v>354</v>
      </c>
      <c r="G4813" t="s">
        <v>356</v>
      </c>
      <c r="H4813" t="s">
        <v>37</v>
      </c>
      <c r="I4813" t="s">
        <v>39</v>
      </c>
      <c r="J4813" s="3">
        <v>57</v>
      </c>
      <c r="K4813" s="3">
        <v>12.7326</v>
      </c>
      <c r="L4813" s="3">
        <v>725.75819999999999</v>
      </c>
      <c r="M4813" s="3">
        <v>10.183871999999999</v>
      </c>
      <c r="N4813" s="3">
        <v>1.0551710000000001</v>
      </c>
      <c r="O4813" s="3">
        <v>42416.930099999998</v>
      </c>
      <c r="P4813" s="3">
        <v>0</v>
      </c>
      <c r="Q4813" s="3">
        <v>7635.05</v>
      </c>
    </row>
    <row r="4814" spans="1:17" x14ac:dyDescent="0.35">
      <c r="A4814" s="1">
        <v>43891</v>
      </c>
      <c r="B4814">
        <v>2020</v>
      </c>
      <c r="C4814">
        <v>3</v>
      </c>
      <c r="D4814" t="s">
        <v>92</v>
      </c>
      <c r="E4814">
        <v>1</v>
      </c>
      <c r="F4814" t="s">
        <v>354</v>
      </c>
      <c r="G4814" t="s">
        <v>356</v>
      </c>
      <c r="H4814" t="s">
        <v>37</v>
      </c>
      <c r="I4814" t="s">
        <v>39</v>
      </c>
      <c r="J4814" s="3">
        <v>150</v>
      </c>
      <c r="K4814" s="3">
        <v>6.4208999999999996</v>
      </c>
      <c r="L4814" s="3">
        <v>963.13499999999999</v>
      </c>
      <c r="M4814" s="3">
        <v>44.442624000000002</v>
      </c>
      <c r="N4814" s="3">
        <v>1.400406</v>
      </c>
      <c r="O4814" s="3">
        <v>54812.592499999999</v>
      </c>
      <c r="P4814" s="3">
        <v>0</v>
      </c>
      <c r="Q4814" s="3">
        <v>9866.27</v>
      </c>
    </row>
    <row r="4815" spans="1:17" x14ac:dyDescent="0.35">
      <c r="A4815" s="1">
        <v>44105</v>
      </c>
      <c r="B4815">
        <v>2020</v>
      </c>
      <c r="C4815">
        <v>10</v>
      </c>
      <c r="D4815" t="s">
        <v>92</v>
      </c>
      <c r="E4815">
        <v>1</v>
      </c>
      <c r="F4815" t="s">
        <v>354</v>
      </c>
      <c r="G4815" t="s">
        <v>748</v>
      </c>
      <c r="H4815" t="s">
        <v>37</v>
      </c>
      <c r="I4815" t="s">
        <v>39</v>
      </c>
      <c r="J4815" s="3">
        <v>733</v>
      </c>
      <c r="K4815" s="3">
        <v>3.1560000000000001</v>
      </c>
      <c r="L4815" s="3">
        <v>2313.348</v>
      </c>
      <c r="M4815" s="3">
        <v>14.682854000000001</v>
      </c>
      <c r="N4815" s="3">
        <v>3.3635220000000001</v>
      </c>
      <c r="O4815" s="3">
        <v>137334.21230000001</v>
      </c>
      <c r="P4815" s="3">
        <v>0</v>
      </c>
      <c r="Q4815" s="3">
        <v>24720.17</v>
      </c>
    </row>
    <row r="4816" spans="1:17" x14ac:dyDescent="0.35">
      <c r="A4816" s="1">
        <v>43891</v>
      </c>
      <c r="B4816">
        <v>2020</v>
      </c>
      <c r="C4816">
        <v>3</v>
      </c>
      <c r="D4816" t="s">
        <v>92</v>
      </c>
      <c r="E4816">
        <v>1</v>
      </c>
      <c r="F4816" t="s">
        <v>354</v>
      </c>
      <c r="G4816" t="s">
        <v>356</v>
      </c>
      <c r="H4816" t="s">
        <v>37</v>
      </c>
      <c r="I4816" t="s">
        <v>39</v>
      </c>
      <c r="J4816" s="3">
        <v>458</v>
      </c>
      <c r="K4816" s="3">
        <v>1.1884999999999999</v>
      </c>
      <c r="L4816" s="3">
        <v>544.33299999999997</v>
      </c>
      <c r="M4816" s="3">
        <v>56.570472000000002</v>
      </c>
      <c r="N4816" s="3">
        <v>0.79157500000000003</v>
      </c>
      <c r="O4816" s="3">
        <v>32864.6728</v>
      </c>
      <c r="P4816" s="3">
        <v>0</v>
      </c>
      <c r="Q4816" s="3">
        <v>5915.64</v>
      </c>
    </row>
    <row r="4817" spans="1:17" x14ac:dyDescent="0.35">
      <c r="A4817" s="1">
        <v>44835</v>
      </c>
      <c r="B4817">
        <v>2022</v>
      </c>
      <c r="C4817">
        <v>10</v>
      </c>
      <c r="D4817" t="s">
        <v>92</v>
      </c>
      <c r="E4817">
        <v>1</v>
      </c>
      <c r="F4817" t="s">
        <v>354</v>
      </c>
      <c r="G4817" t="s">
        <v>1260</v>
      </c>
      <c r="H4817" t="s">
        <v>37</v>
      </c>
      <c r="I4817" t="s">
        <v>39</v>
      </c>
      <c r="J4817" s="3">
        <v>74</v>
      </c>
      <c r="K4817" s="3">
        <v>2.1366000000000001</v>
      </c>
      <c r="L4817" s="3">
        <v>158.10839999999999</v>
      </c>
      <c r="M4817" s="3">
        <v>20.428799999999999</v>
      </c>
      <c r="N4817" s="3">
        <v>0.22986699999999999</v>
      </c>
      <c r="O4817" s="3">
        <v>9874.0103999999992</v>
      </c>
      <c r="P4817" s="3">
        <v>0</v>
      </c>
      <c r="Q4817" s="3">
        <v>1777.3</v>
      </c>
    </row>
    <row r="4818" spans="1:17" x14ac:dyDescent="0.35">
      <c r="A4818" s="1">
        <v>44348</v>
      </c>
      <c r="B4818">
        <v>2021</v>
      </c>
      <c r="C4818">
        <v>6</v>
      </c>
      <c r="D4818" t="s">
        <v>92</v>
      </c>
      <c r="E4818">
        <v>1</v>
      </c>
      <c r="F4818" t="s">
        <v>354</v>
      </c>
      <c r="G4818" t="s">
        <v>356</v>
      </c>
      <c r="H4818" t="s">
        <v>37</v>
      </c>
      <c r="I4818" t="s">
        <v>39</v>
      </c>
      <c r="J4818" s="3">
        <v>3</v>
      </c>
      <c r="K4818" s="3">
        <v>4.1900000000000004</v>
      </c>
      <c r="L4818" s="3">
        <v>12.57</v>
      </c>
      <c r="M4818" s="3">
        <v>0.69705600000000001</v>
      </c>
      <c r="N4818" s="3">
        <v>1.8273000000000001E-2</v>
      </c>
      <c r="O4818" s="3">
        <v>779.38789999999995</v>
      </c>
      <c r="P4818" s="3">
        <v>0</v>
      </c>
      <c r="Q4818" s="3">
        <v>140.29</v>
      </c>
    </row>
    <row r="4819" spans="1:17" x14ac:dyDescent="0.35">
      <c r="A4819" s="1">
        <v>44256</v>
      </c>
      <c r="B4819">
        <v>2021</v>
      </c>
      <c r="C4819">
        <v>3</v>
      </c>
      <c r="D4819" t="s">
        <v>92</v>
      </c>
      <c r="E4819">
        <v>1</v>
      </c>
      <c r="F4819" t="s">
        <v>354</v>
      </c>
      <c r="G4819" t="s">
        <v>356</v>
      </c>
      <c r="H4819" t="s">
        <v>37</v>
      </c>
      <c r="I4819" t="s">
        <v>39</v>
      </c>
      <c r="J4819" s="3">
        <v>851</v>
      </c>
      <c r="K4819" s="3">
        <v>1.5048999999999999</v>
      </c>
      <c r="L4819" s="3">
        <v>1280.6699000000001</v>
      </c>
      <c r="M4819" s="3">
        <v>116.97439</v>
      </c>
      <c r="N4819" s="3">
        <v>1.8680890000000001</v>
      </c>
      <c r="O4819" s="3">
        <v>83116.353700000007</v>
      </c>
      <c r="P4819" s="3">
        <v>0</v>
      </c>
      <c r="Q4819" s="3">
        <v>14960.94</v>
      </c>
    </row>
    <row r="4820" spans="1:17" x14ac:dyDescent="0.35">
      <c r="A4820" s="1">
        <v>44805</v>
      </c>
      <c r="B4820">
        <v>2022</v>
      </c>
      <c r="C4820">
        <v>9</v>
      </c>
      <c r="D4820" t="s">
        <v>92</v>
      </c>
      <c r="E4820">
        <v>1</v>
      </c>
      <c r="F4820" t="s">
        <v>354</v>
      </c>
      <c r="G4820" t="s">
        <v>1261</v>
      </c>
      <c r="H4820" t="s">
        <v>37</v>
      </c>
      <c r="I4820" t="s">
        <v>39</v>
      </c>
      <c r="J4820" s="3">
        <v>120</v>
      </c>
      <c r="K4820" s="3">
        <v>1.89</v>
      </c>
      <c r="L4820" s="3">
        <v>226.8</v>
      </c>
      <c r="M4820" s="3">
        <v>22.183250000000001</v>
      </c>
      <c r="N4820" s="3">
        <v>0.329708</v>
      </c>
      <c r="O4820" s="3">
        <v>13424.418600000001</v>
      </c>
      <c r="P4820" s="3">
        <v>0</v>
      </c>
      <c r="Q4820" s="3">
        <v>2416.4</v>
      </c>
    </row>
    <row r="4821" spans="1:17" x14ac:dyDescent="0.35">
      <c r="A4821" s="1">
        <v>45352</v>
      </c>
      <c r="B4821">
        <v>2024</v>
      </c>
      <c r="C4821">
        <v>3</v>
      </c>
      <c r="D4821" t="s">
        <v>92</v>
      </c>
      <c r="E4821">
        <v>1</v>
      </c>
      <c r="F4821" t="s">
        <v>354</v>
      </c>
      <c r="G4821" t="s">
        <v>1260</v>
      </c>
      <c r="H4821" t="s">
        <v>37</v>
      </c>
      <c r="I4821" t="s">
        <v>39</v>
      </c>
      <c r="J4821" s="3">
        <v>45</v>
      </c>
      <c r="K4821" s="3">
        <v>6.48</v>
      </c>
      <c r="L4821" s="3">
        <v>291.60000000000002</v>
      </c>
      <c r="M4821" s="3">
        <v>22.059000000000001</v>
      </c>
      <c r="N4821" s="3">
        <v>0.42399500000000001</v>
      </c>
      <c r="O4821" s="3">
        <v>18830.021400000001</v>
      </c>
      <c r="P4821" s="3">
        <v>11862.91</v>
      </c>
      <c r="Q4821" s="3">
        <v>17387.64</v>
      </c>
    </row>
    <row r="4822" spans="1:17" x14ac:dyDescent="0.35">
      <c r="A4822" s="1">
        <v>44805</v>
      </c>
      <c r="B4822">
        <v>2022</v>
      </c>
      <c r="C4822">
        <v>9</v>
      </c>
      <c r="D4822" t="s">
        <v>92</v>
      </c>
      <c r="E4822">
        <v>1</v>
      </c>
      <c r="F4822" t="s">
        <v>354</v>
      </c>
      <c r="G4822" t="s">
        <v>1262</v>
      </c>
      <c r="H4822" t="s">
        <v>37</v>
      </c>
      <c r="I4822" t="s">
        <v>39</v>
      </c>
      <c r="J4822" s="3">
        <v>10</v>
      </c>
      <c r="K4822" s="3">
        <v>5.1840000000000002</v>
      </c>
      <c r="L4822" s="3">
        <v>51.84</v>
      </c>
      <c r="M4822" s="3">
        <v>7.1468179999999997</v>
      </c>
      <c r="N4822" s="3">
        <v>7.5362999999999999E-2</v>
      </c>
      <c r="O4822" s="3">
        <v>3234.5234999999998</v>
      </c>
      <c r="P4822" s="3">
        <v>1358.5</v>
      </c>
      <c r="Q4822" s="3">
        <v>2185.2399999999998</v>
      </c>
    </row>
    <row r="4823" spans="1:17" x14ac:dyDescent="0.35">
      <c r="A4823" s="1">
        <v>44409</v>
      </c>
      <c r="B4823">
        <v>2021</v>
      </c>
      <c r="C4823">
        <v>8</v>
      </c>
      <c r="D4823" t="s">
        <v>92</v>
      </c>
      <c r="E4823">
        <v>1</v>
      </c>
      <c r="F4823" t="s">
        <v>354</v>
      </c>
      <c r="G4823" t="s">
        <v>356</v>
      </c>
      <c r="H4823" t="s">
        <v>37</v>
      </c>
      <c r="I4823" t="s">
        <v>39</v>
      </c>
      <c r="J4823" s="3">
        <v>12</v>
      </c>
      <c r="K4823" s="3">
        <v>2.1958000000000002</v>
      </c>
      <c r="L4823" s="3">
        <v>26.349599999999999</v>
      </c>
      <c r="M4823" s="3">
        <v>2.3912</v>
      </c>
      <c r="N4823" s="3">
        <v>3.8293000000000001E-2</v>
      </c>
      <c r="O4823" s="3">
        <v>1669.9457</v>
      </c>
      <c r="P4823" s="3">
        <v>0</v>
      </c>
      <c r="Q4823" s="3">
        <v>300.58999999999997</v>
      </c>
    </row>
    <row r="4824" spans="1:17" x14ac:dyDescent="0.35">
      <c r="A4824" s="1">
        <v>45139</v>
      </c>
      <c r="B4824">
        <v>2023</v>
      </c>
      <c r="C4824">
        <v>8</v>
      </c>
      <c r="D4824" t="s">
        <v>92</v>
      </c>
      <c r="E4824">
        <v>1</v>
      </c>
      <c r="F4824" t="s">
        <v>354</v>
      </c>
      <c r="G4824" t="s">
        <v>1263</v>
      </c>
      <c r="H4824" t="s">
        <v>37</v>
      </c>
      <c r="I4824" t="s">
        <v>39</v>
      </c>
      <c r="J4824" s="3">
        <v>145</v>
      </c>
      <c r="K4824" s="3">
        <v>7.9010999999999996</v>
      </c>
      <c r="L4824" s="3">
        <v>1145.6595</v>
      </c>
      <c r="M4824" s="3">
        <v>37.927</v>
      </c>
      <c r="N4824" s="3">
        <v>1.665754</v>
      </c>
      <c r="O4824" s="3">
        <v>67813.248800000001</v>
      </c>
      <c r="P4824" s="3">
        <v>0</v>
      </c>
      <c r="Q4824" s="3">
        <v>12206.38</v>
      </c>
    </row>
    <row r="4825" spans="1:17" x14ac:dyDescent="0.35">
      <c r="A4825" s="1">
        <v>44044</v>
      </c>
      <c r="B4825">
        <v>2020</v>
      </c>
      <c r="C4825">
        <v>8</v>
      </c>
      <c r="D4825" t="s">
        <v>92</v>
      </c>
      <c r="E4825">
        <v>1</v>
      </c>
      <c r="F4825" t="s">
        <v>354</v>
      </c>
      <c r="G4825" t="s">
        <v>356</v>
      </c>
      <c r="H4825" t="s">
        <v>37</v>
      </c>
      <c r="I4825" t="s">
        <v>39</v>
      </c>
      <c r="J4825" s="3">
        <v>398</v>
      </c>
      <c r="K4825" s="3">
        <v>1.0853999999999999</v>
      </c>
      <c r="L4825" s="3">
        <v>431.98919999999998</v>
      </c>
      <c r="M4825" s="3">
        <v>62.527907999999996</v>
      </c>
      <c r="N4825" s="3">
        <v>0.62808399999999998</v>
      </c>
      <c r="O4825" s="3">
        <v>29854.348300000001</v>
      </c>
      <c r="P4825" s="3">
        <v>0</v>
      </c>
      <c r="Q4825" s="3">
        <v>5373.78</v>
      </c>
    </row>
    <row r="4826" spans="1:17" x14ac:dyDescent="0.35">
      <c r="A4826" s="1">
        <v>44197</v>
      </c>
      <c r="B4826">
        <v>2021</v>
      </c>
      <c r="C4826">
        <v>1</v>
      </c>
      <c r="D4826" t="s">
        <v>31</v>
      </c>
      <c r="E4826">
        <v>1</v>
      </c>
      <c r="F4826" t="s">
        <v>354</v>
      </c>
      <c r="G4826" t="s">
        <v>356</v>
      </c>
      <c r="H4826" t="s">
        <v>37</v>
      </c>
      <c r="I4826" t="s">
        <v>39</v>
      </c>
      <c r="J4826" s="3">
        <v>39</v>
      </c>
      <c r="K4826" s="3">
        <v>38.03</v>
      </c>
      <c r="L4826" s="3">
        <v>1483.17</v>
      </c>
      <c r="M4826" s="3">
        <v>65.054850000000002</v>
      </c>
      <c r="N4826" s="3">
        <v>29.662517000000001</v>
      </c>
      <c r="O4826" s="3">
        <v>91914.340299999996</v>
      </c>
      <c r="P4826" s="3">
        <v>0</v>
      </c>
      <c r="Q4826" s="3">
        <v>16544.580000000002</v>
      </c>
    </row>
    <row r="4827" spans="1:17" x14ac:dyDescent="0.35">
      <c r="A4827" s="1">
        <v>45139</v>
      </c>
      <c r="B4827">
        <v>2023</v>
      </c>
      <c r="C4827">
        <v>8</v>
      </c>
      <c r="D4827" t="s">
        <v>92</v>
      </c>
      <c r="E4827">
        <v>1</v>
      </c>
      <c r="F4827" t="s">
        <v>354</v>
      </c>
      <c r="G4827" t="s">
        <v>1264</v>
      </c>
      <c r="H4827" t="s">
        <v>37</v>
      </c>
      <c r="I4827" t="s">
        <v>39</v>
      </c>
      <c r="J4827" s="3">
        <v>77</v>
      </c>
      <c r="K4827" s="3">
        <v>7.9527000000000001</v>
      </c>
      <c r="L4827" s="3">
        <v>612.35789999999997</v>
      </c>
      <c r="M4827" s="3">
        <v>20.268249999999998</v>
      </c>
      <c r="N4827" s="3">
        <v>0.89018200000000003</v>
      </c>
      <c r="O4827" s="3">
        <v>36246.353600000002</v>
      </c>
      <c r="P4827" s="3">
        <v>0</v>
      </c>
      <c r="Q4827" s="3">
        <v>6524.34</v>
      </c>
    </row>
    <row r="4828" spans="1:17" x14ac:dyDescent="0.35">
      <c r="A4828" s="1">
        <v>44409</v>
      </c>
      <c r="B4828">
        <v>2021</v>
      </c>
      <c r="C4828">
        <v>8</v>
      </c>
      <c r="D4828" t="s">
        <v>92</v>
      </c>
      <c r="E4828">
        <v>1</v>
      </c>
      <c r="F4828" t="s">
        <v>354</v>
      </c>
      <c r="G4828" t="s">
        <v>356</v>
      </c>
      <c r="H4828" t="s">
        <v>37</v>
      </c>
      <c r="I4828" t="s">
        <v>39</v>
      </c>
      <c r="J4828" s="3">
        <v>200</v>
      </c>
      <c r="K4828" s="3">
        <v>12.7537</v>
      </c>
      <c r="L4828" s="3">
        <v>2550.7399999999998</v>
      </c>
      <c r="M4828" s="3">
        <v>35.794119999999999</v>
      </c>
      <c r="N4828" s="3">
        <v>3.7086980000000001</v>
      </c>
      <c r="O4828" s="3">
        <v>149077.96479999999</v>
      </c>
      <c r="P4828" s="3">
        <v>0</v>
      </c>
      <c r="Q4828" s="3">
        <v>26834.03</v>
      </c>
    </row>
    <row r="4829" spans="1:17" x14ac:dyDescent="0.35">
      <c r="A4829" s="1">
        <v>44562</v>
      </c>
      <c r="B4829">
        <v>2022</v>
      </c>
      <c r="C4829">
        <v>1</v>
      </c>
      <c r="D4829" t="s">
        <v>92</v>
      </c>
      <c r="E4829">
        <v>1</v>
      </c>
      <c r="F4829" t="s">
        <v>354</v>
      </c>
      <c r="G4829" t="s">
        <v>175</v>
      </c>
      <c r="H4829" t="s">
        <v>37</v>
      </c>
      <c r="I4829" t="s">
        <v>39</v>
      </c>
      <c r="J4829" s="3">
        <v>171</v>
      </c>
      <c r="K4829" s="3">
        <v>4.3958000000000004</v>
      </c>
      <c r="L4829" s="3">
        <v>751.68179999999995</v>
      </c>
      <c r="M4829" s="3">
        <v>26.376349999999999</v>
      </c>
      <c r="N4829" s="3">
        <v>1.0928720000000001</v>
      </c>
      <c r="O4829" s="3">
        <v>45181.247600000002</v>
      </c>
      <c r="P4829" s="3">
        <v>0</v>
      </c>
      <c r="Q4829" s="3">
        <v>8132.62</v>
      </c>
    </row>
    <row r="4830" spans="1:17" x14ac:dyDescent="0.35">
      <c r="A4830" s="1">
        <v>44409</v>
      </c>
      <c r="B4830">
        <v>2021</v>
      </c>
      <c r="C4830">
        <v>8</v>
      </c>
      <c r="D4830" t="s">
        <v>92</v>
      </c>
      <c r="E4830">
        <v>1</v>
      </c>
      <c r="F4830" t="s">
        <v>354</v>
      </c>
      <c r="G4830" t="s">
        <v>356</v>
      </c>
      <c r="H4830" t="s">
        <v>37</v>
      </c>
      <c r="I4830" t="s">
        <v>39</v>
      </c>
      <c r="J4830" s="3">
        <v>61</v>
      </c>
      <c r="K4830" s="3">
        <v>12.797000000000001</v>
      </c>
      <c r="L4830" s="3">
        <v>780.61699999999996</v>
      </c>
      <c r="M4830" s="3">
        <v>10.953822000000001</v>
      </c>
      <c r="N4830" s="3">
        <v>1.1349469999999999</v>
      </c>
      <c r="O4830" s="3">
        <v>45623.146500000003</v>
      </c>
      <c r="P4830" s="3">
        <v>0</v>
      </c>
      <c r="Q4830" s="3">
        <v>8212.17</v>
      </c>
    </row>
    <row r="4831" spans="1:17" x14ac:dyDescent="0.35">
      <c r="A4831" s="1">
        <v>44440</v>
      </c>
      <c r="B4831">
        <v>2021</v>
      </c>
      <c r="C4831">
        <v>9</v>
      </c>
      <c r="D4831" t="s">
        <v>92</v>
      </c>
      <c r="E4831">
        <v>1</v>
      </c>
      <c r="F4831" t="s">
        <v>354</v>
      </c>
      <c r="G4831" t="s">
        <v>175</v>
      </c>
      <c r="H4831" t="s">
        <v>37</v>
      </c>
      <c r="I4831" t="s">
        <v>39</v>
      </c>
      <c r="J4831" s="3">
        <v>546</v>
      </c>
      <c r="K4831" s="3">
        <v>10.6195</v>
      </c>
      <c r="L4831" s="3">
        <v>5798.2470000000003</v>
      </c>
      <c r="M4831" s="3">
        <v>51.365496</v>
      </c>
      <c r="N4831" s="3">
        <v>8.4398820000000008</v>
      </c>
      <c r="O4831" s="3">
        <v>333120.19689999998</v>
      </c>
      <c r="P4831" s="3">
        <v>139910.48000000001</v>
      </c>
      <c r="Q4831" s="3">
        <v>225056</v>
      </c>
    </row>
    <row r="4832" spans="1:17" x14ac:dyDescent="0.35">
      <c r="A4832" s="1">
        <v>44197</v>
      </c>
      <c r="B4832">
        <v>2021</v>
      </c>
      <c r="C4832">
        <v>1</v>
      </c>
      <c r="D4832" t="s">
        <v>31</v>
      </c>
      <c r="E4832">
        <v>1</v>
      </c>
      <c r="F4832" t="s">
        <v>354</v>
      </c>
      <c r="G4832" t="s">
        <v>356</v>
      </c>
      <c r="H4832" t="s">
        <v>37</v>
      </c>
      <c r="I4832" t="s">
        <v>39</v>
      </c>
      <c r="J4832" s="3">
        <v>137</v>
      </c>
      <c r="K4832" s="3">
        <v>26.22</v>
      </c>
      <c r="L4832" s="3">
        <v>3592.14</v>
      </c>
      <c r="M4832" s="3">
        <v>157.56104999999999</v>
      </c>
      <c r="N4832" s="3">
        <v>71.841797999999997</v>
      </c>
      <c r="O4832" s="3">
        <v>222610.4711</v>
      </c>
      <c r="P4832" s="3">
        <v>0</v>
      </c>
      <c r="Q4832" s="3">
        <v>40069.879999999997</v>
      </c>
    </row>
    <row r="4833" spans="1:17" x14ac:dyDescent="0.35">
      <c r="A4833" s="1">
        <v>43891</v>
      </c>
      <c r="B4833">
        <v>2020</v>
      </c>
      <c r="C4833">
        <v>3</v>
      </c>
      <c r="D4833" t="s">
        <v>31</v>
      </c>
      <c r="E4833">
        <v>1</v>
      </c>
      <c r="F4833" t="s">
        <v>354</v>
      </c>
      <c r="G4833" t="s">
        <v>356</v>
      </c>
      <c r="H4833" t="s">
        <v>37</v>
      </c>
      <c r="I4833" t="s">
        <v>39</v>
      </c>
      <c r="J4833" s="3">
        <v>1047.81</v>
      </c>
      <c r="K4833" s="3">
        <v>2.7442000000000002</v>
      </c>
      <c r="L4833" s="3">
        <v>2875.4002019999998</v>
      </c>
      <c r="M4833" s="3">
        <v>228.054607</v>
      </c>
      <c r="N4833" s="3">
        <v>57.508139</v>
      </c>
      <c r="O4833" s="3">
        <v>169889.1427</v>
      </c>
      <c r="P4833" s="3">
        <v>0</v>
      </c>
      <c r="Q4833" s="3">
        <v>30580.05</v>
      </c>
    </row>
    <row r="4834" spans="1:17" x14ac:dyDescent="0.35">
      <c r="A4834" s="1">
        <v>44197</v>
      </c>
      <c r="B4834">
        <v>2021</v>
      </c>
      <c r="C4834">
        <v>1</v>
      </c>
      <c r="D4834" t="s">
        <v>31</v>
      </c>
      <c r="E4834">
        <v>1</v>
      </c>
      <c r="F4834" t="s">
        <v>354</v>
      </c>
      <c r="G4834" t="s">
        <v>356</v>
      </c>
      <c r="H4834" t="s">
        <v>37</v>
      </c>
      <c r="I4834" t="s">
        <v>39</v>
      </c>
      <c r="J4834" s="3">
        <v>80</v>
      </c>
      <c r="K4834" s="3">
        <v>2.7</v>
      </c>
      <c r="L4834" s="3">
        <v>216</v>
      </c>
      <c r="M4834" s="3">
        <v>9.4737500000000008</v>
      </c>
      <c r="N4834" s="3">
        <v>4.3196669999999999</v>
      </c>
      <c r="O4834" s="3">
        <v>13385.8532</v>
      </c>
      <c r="P4834" s="3">
        <v>0</v>
      </c>
      <c r="Q4834" s="3">
        <v>2409.4499999999998</v>
      </c>
    </row>
    <row r="4835" spans="1:17" x14ac:dyDescent="0.35">
      <c r="A4835" s="1">
        <v>45078</v>
      </c>
      <c r="B4835">
        <v>2023</v>
      </c>
      <c r="C4835">
        <v>6</v>
      </c>
      <c r="D4835" t="s">
        <v>92</v>
      </c>
      <c r="E4835">
        <v>1</v>
      </c>
      <c r="F4835" t="s">
        <v>354</v>
      </c>
      <c r="G4835" t="s">
        <v>1265</v>
      </c>
      <c r="H4835" t="s">
        <v>37</v>
      </c>
      <c r="I4835" t="s">
        <v>39</v>
      </c>
      <c r="J4835" s="3">
        <v>69</v>
      </c>
      <c r="K4835" s="3">
        <v>13.016400000000001</v>
      </c>
      <c r="L4835" s="3">
        <v>898.13160000000005</v>
      </c>
      <c r="M4835" s="3">
        <v>25.015999999999998</v>
      </c>
      <c r="N4835" s="3">
        <v>1.3058179999999999</v>
      </c>
      <c r="O4835" s="3">
        <v>50787.509299999998</v>
      </c>
      <c r="P4835" s="3">
        <v>0</v>
      </c>
      <c r="Q4835" s="3">
        <v>9141.75</v>
      </c>
    </row>
    <row r="4836" spans="1:17" x14ac:dyDescent="0.35">
      <c r="A4836" s="1">
        <v>44197</v>
      </c>
      <c r="B4836">
        <v>2021</v>
      </c>
      <c r="C4836">
        <v>1</v>
      </c>
      <c r="D4836" t="s">
        <v>31</v>
      </c>
      <c r="E4836">
        <v>1</v>
      </c>
      <c r="F4836" t="s">
        <v>354</v>
      </c>
      <c r="G4836" t="s">
        <v>356</v>
      </c>
      <c r="H4836" t="s">
        <v>37</v>
      </c>
      <c r="I4836" t="s">
        <v>39</v>
      </c>
      <c r="J4836" s="3">
        <v>1</v>
      </c>
      <c r="K4836" s="3">
        <v>1800.65</v>
      </c>
      <c r="L4836" s="3">
        <v>1800.65</v>
      </c>
      <c r="M4836" s="3">
        <v>78.980599999999995</v>
      </c>
      <c r="N4836" s="3">
        <v>36.012126000000002</v>
      </c>
      <c r="O4836" s="3">
        <v>111589.06570000001</v>
      </c>
      <c r="P4836" s="3">
        <v>0</v>
      </c>
      <c r="Q4836" s="3">
        <v>20086.03</v>
      </c>
    </row>
    <row r="4837" spans="1:17" x14ac:dyDescent="0.35">
      <c r="A4837" s="1">
        <v>44621</v>
      </c>
      <c r="B4837">
        <v>2022</v>
      </c>
      <c r="C4837">
        <v>3</v>
      </c>
      <c r="D4837" t="s">
        <v>92</v>
      </c>
      <c r="E4837">
        <v>1</v>
      </c>
      <c r="F4837" t="s">
        <v>354</v>
      </c>
      <c r="G4837" t="s">
        <v>1266</v>
      </c>
      <c r="H4837" t="s">
        <v>37</v>
      </c>
      <c r="I4837" t="s">
        <v>39</v>
      </c>
      <c r="J4837" s="3">
        <v>848</v>
      </c>
      <c r="K4837" s="3">
        <v>6.5423999999999998</v>
      </c>
      <c r="L4837" s="3">
        <v>5547.9552000000003</v>
      </c>
      <c r="M4837" s="3">
        <v>280.90092800000002</v>
      </c>
      <c r="N4837" s="3">
        <v>8.0674329999999994</v>
      </c>
      <c r="O4837" s="3">
        <v>324701.11170000001</v>
      </c>
      <c r="P4837" s="3">
        <v>0</v>
      </c>
      <c r="Q4837" s="3">
        <v>58446.19</v>
      </c>
    </row>
    <row r="4838" spans="1:17" x14ac:dyDescent="0.35">
      <c r="A4838" s="1">
        <v>45139</v>
      </c>
      <c r="B4838">
        <v>2023</v>
      </c>
      <c r="C4838">
        <v>8</v>
      </c>
      <c r="D4838" t="s">
        <v>92</v>
      </c>
      <c r="E4838">
        <v>1</v>
      </c>
      <c r="F4838" t="s">
        <v>354</v>
      </c>
      <c r="G4838" t="s">
        <v>1267</v>
      </c>
      <c r="H4838" t="s">
        <v>37</v>
      </c>
      <c r="I4838" t="s">
        <v>39</v>
      </c>
      <c r="J4838" s="3">
        <v>1323</v>
      </c>
      <c r="K4838" s="3">
        <v>7.8955000000000002</v>
      </c>
      <c r="L4838" s="3">
        <v>10445.746499999999</v>
      </c>
      <c r="M4838" s="3">
        <v>345.80549999999999</v>
      </c>
      <c r="N4838" s="3">
        <v>15.187778</v>
      </c>
      <c r="O4838" s="3">
        <v>618298.97710000002</v>
      </c>
      <c r="P4838" s="3">
        <v>0</v>
      </c>
      <c r="Q4838" s="3">
        <v>111293.82</v>
      </c>
    </row>
    <row r="4839" spans="1:17" x14ac:dyDescent="0.35">
      <c r="A4839" s="1">
        <v>44256</v>
      </c>
      <c r="B4839">
        <v>2021</v>
      </c>
      <c r="C4839">
        <v>3</v>
      </c>
      <c r="D4839" t="s">
        <v>92</v>
      </c>
      <c r="E4839">
        <v>1</v>
      </c>
      <c r="F4839" t="s">
        <v>354</v>
      </c>
      <c r="G4839" t="s">
        <v>356</v>
      </c>
      <c r="H4839" t="s">
        <v>37</v>
      </c>
      <c r="I4839" t="s">
        <v>39</v>
      </c>
      <c r="J4839" s="3">
        <v>162</v>
      </c>
      <c r="K4839" s="3">
        <v>1.5</v>
      </c>
      <c r="L4839" s="3">
        <v>243</v>
      </c>
      <c r="M4839" s="3">
        <v>22.191234000000001</v>
      </c>
      <c r="N4839" s="3">
        <v>0.35439599999999999</v>
      </c>
      <c r="O4839" s="3">
        <v>15770.875099999999</v>
      </c>
      <c r="P4839" s="3">
        <v>0</v>
      </c>
      <c r="Q4839" s="3">
        <v>2838.76</v>
      </c>
    </row>
    <row r="4840" spans="1:17" x14ac:dyDescent="0.35">
      <c r="A4840" s="1">
        <v>44593</v>
      </c>
      <c r="B4840">
        <v>2022</v>
      </c>
      <c r="C4840">
        <v>2</v>
      </c>
      <c r="D4840" t="s">
        <v>92</v>
      </c>
      <c r="E4840">
        <v>1</v>
      </c>
      <c r="F4840" t="s">
        <v>354</v>
      </c>
      <c r="G4840" t="s">
        <v>175</v>
      </c>
      <c r="H4840" t="s">
        <v>37</v>
      </c>
      <c r="I4840" t="s">
        <v>39</v>
      </c>
      <c r="J4840" s="3">
        <v>122</v>
      </c>
      <c r="K4840" s="3">
        <v>2.5230000000000001</v>
      </c>
      <c r="L4840" s="3">
        <v>307.80599999999998</v>
      </c>
      <c r="M4840" s="3">
        <v>29.442504</v>
      </c>
      <c r="N4840" s="3">
        <v>0.44751600000000002</v>
      </c>
      <c r="O4840" s="3">
        <v>19190.305100000001</v>
      </c>
      <c r="P4840" s="3">
        <v>0</v>
      </c>
      <c r="Q4840" s="3">
        <v>3454.2</v>
      </c>
    </row>
    <row r="4841" spans="1:17" x14ac:dyDescent="0.35">
      <c r="A4841" s="1">
        <v>44562</v>
      </c>
      <c r="B4841">
        <v>2022</v>
      </c>
      <c r="C4841">
        <v>1</v>
      </c>
      <c r="D4841" t="s">
        <v>92</v>
      </c>
      <c r="E4841">
        <v>1</v>
      </c>
      <c r="F4841" t="s">
        <v>354</v>
      </c>
      <c r="G4841" t="s">
        <v>175</v>
      </c>
      <c r="H4841" t="s">
        <v>37</v>
      </c>
      <c r="I4841" t="s">
        <v>39</v>
      </c>
      <c r="J4841" s="3">
        <v>30</v>
      </c>
      <c r="K4841" s="3">
        <v>4.4497</v>
      </c>
      <c r="L4841" s="3">
        <v>133.49100000000001</v>
      </c>
      <c r="M4841" s="3">
        <v>4.6816000000000004</v>
      </c>
      <c r="N4841" s="3">
        <v>0.19397600000000001</v>
      </c>
      <c r="O4841" s="3">
        <v>8023.7284</v>
      </c>
      <c r="P4841" s="3">
        <v>0</v>
      </c>
      <c r="Q4841" s="3">
        <v>1444.27</v>
      </c>
    </row>
    <row r="4842" spans="1:17" x14ac:dyDescent="0.35">
      <c r="A4842" s="1">
        <v>44317</v>
      </c>
      <c r="B4842">
        <v>2021</v>
      </c>
      <c r="C4842">
        <v>5</v>
      </c>
      <c r="D4842" t="s">
        <v>92</v>
      </c>
      <c r="E4842">
        <v>1</v>
      </c>
      <c r="F4842" t="s">
        <v>354</v>
      </c>
      <c r="G4842" t="s">
        <v>356</v>
      </c>
      <c r="H4842" t="s">
        <v>37</v>
      </c>
      <c r="I4842" t="s">
        <v>39</v>
      </c>
      <c r="J4842" s="3">
        <v>400</v>
      </c>
      <c r="K4842" s="3">
        <v>8.3591999999999995</v>
      </c>
      <c r="L4842" s="3">
        <v>3343.68</v>
      </c>
      <c r="M4842" s="3">
        <v>79.038629999999998</v>
      </c>
      <c r="N4842" s="3">
        <v>4.8616330000000003</v>
      </c>
      <c r="O4842" s="3">
        <v>195822.1054</v>
      </c>
      <c r="P4842" s="3">
        <v>0</v>
      </c>
      <c r="Q4842" s="3">
        <v>35247.980000000003</v>
      </c>
    </row>
    <row r="4843" spans="1:17" x14ac:dyDescent="0.35">
      <c r="A4843" s="1">
        <v>44835</v>
      </c>
      <c r="B4843">
        <v>2022</v>
      </c>
      <c r="C4843">
        <v>10</v>
      </c>
      <c r="D4843" t="s">
        <v>92</v>
      </c>
      <c r="E4843">
        <v>1</v>
      </c>
      <c r="F4843" t="s">
        <v>354</v>
      </c>
      <c r="G4843" t="s">
        <v>1249</v>
      </c>
      <c r="H4843" t="s">
        <v>37</v>
      </c>
      <c r="I4843" t="s">
        <v>39</v>
      </c>
      <c r="J4843" s="3">
        <v>356</v>
      </c>
      <c r="K4843" s="3">
        <v>2.4026999999999998</v>
      </c>
      <c r="L4843" s="3">
        <v>855.36120000000005</v>
      </c>
      <c r="M4843" s="3">
        <v>90.919296000000003</v>
      </c>
      <c r="N4843" s="3">
        <v>1.243584</v>
      </c>
      <c r="O4843" s="3">
        <v>52854.1564</v>
      </c>
      <c r="P4843" s="3">
        <v>0</v>
      </c>
      <c r="Q4843" s="3">
        <v>9513.75</v>
      </c>
    </row>
    <row r="4844" spans="1:17" x14ac:dyDescent="0.35">
      <c r="A4844" s="1">
        <v>45108</v>
      </c>
      <c r="B4844">
        <v>2023</v>
      </c>
      <c r="C4844">
        <v>7</v>
      </c>
      <c r="D4844" t="s">
        <v>92</v>
      </c>
      <c r="E4844">
        <v>1</v>
      </c>
      <c r="F4844" t="s">
        <v>354</v>
      </c>
      <c r="G4844" t="s">
        <v>1260</v>
      </c>
      <c r="H4844" t="s">
        <v>37</v>
      </c>
      <c r="I4844" t="s">
        <v>39</v>
      </c>
      <c r="J4844" s="3">
        <v>70</v>
      </c>
      <c r="K4844" s="3">
        <v>6.4457000000000004</v>
      </c>
      <c r="L4844" s="3">
        <v>451.19900000000001</v>
      </c>
      <c r="M4844" s="3">
        <v>24.677406000000001</v>
      </c>
      <c r="N4844" s="3">
        <v>0.65595499999999995</v>
      </c>
      <c r="O4844" s="3">
        <v>27306.6021</v>
      </c>
      <c r="P4844" s="3">
        <v>0</v>
      </c>
      <c r="Q4844" s="3">
        <v>4915.1899999999996</v>
      </c>
    </row>
    <row r="4845" spans="1:17" x14ac:dyDescent="0.35">
      <c r="A4845" s="1">
        <v>45352</v>
      </c>
      <c r="B4845">
        <v>2024</v>
      </c>
      <c r="C4845">
        <v>3</v>
      </c>
      <c r="D4845" t="s">
        <v>92</v>
      </c>
      <c r="E4845">
        <v>1</v>
      </c>
      <c r="F4845" t="s">
        <v>354</v>
      </c>
      <c r="G4845" t="s">
        <v>1268</v>
      </c>
      <c r="H4845" t="s">
        <v>37</v>
      </c>
      <c r="I4845" t="s">
        <v>39</v>
      </c>
      <c r="J4845" s="3">
        <v>29</v>
      </c>
      <c r="K4845" s="3">
        <v>6.5247999999999999</v>
      </c>
      <c r="L4845" s="3">
        <v>189.2192</v>
      </c>
      <c r="M4845" s="3">
        <v>14.3104</v>
      </c>
      <c r="N4845" s="3">
        <v>0.275059</v>
      </c>
      <c r="O4845" s="3">
        <v>12218.8006</v>
      </c>
      <c r="P4845" s="3">
        <v>7697.84</v>
      </c>
      <c r="Q4845" s="3">
        <v>11282.84</v>
      </c>
    </row>
    <row r="4846" spans="1:17" x14ac:dyDescent="0.35">
      <c r="A4846" s="1">
        <v>43800</v>
      </c>
      <c r="B4846">
        <v>2019</v>
      </c>
      <c r="C4846">
        <v>12</v>
      </c>
      <c r="D4846" t="s">
        <v>92</v>
      </c>
      <c r="E4846">
        <v>1</v>
      </c>
      <c r="F4846" t="s">
        <v>354</v>
      </c>
      <c r="G4846" t="s">
        <v>1269</v>
      </c>
      <c r="H4846" t="s">
        <v>37</v>
      </c>
      <c r="I4846" t="s">
        <v>39</v>
      </c>
      <c r="J4846" s="3">
        <v>436</v>
      </c>
      <c r="K4846" s="3">
        <v>1.3624000000000001</v>
      </c>
      <c r="L4846" s="3">
        <v>594.00639999999999</v>
      </c>
      <c r="M4846" s="3">
        <v>136.483698</v>
      </c>
      <c r="N4846" s="3">
        <v>0.863649</v>
      </c>
      <c r="O4846" s="3">
        <v>39867.995999999999</v>
      </c>
      <c r="P4846" s="3">
        <v>0</v>
      </c>
      <c r="Q4846" s="3">
        <v>7176.24</v>
      </c>
    </row>
    <row r="4847" spans="1:17" x14ac:dyDescent="0.35">
      <c r="A4847" s="1">
        <v>44075</v>
      </c>
      <c r="B4847">
        <v>2020</v>
      </c>
      <c r="C4847">
        <v>9</v>
      </c>
      <c r="D4847" t="s">
        <v>92</v>
      </c>
      <c r="E4847">
        <v>1</v>
      </c>
      <c r="F4847" t="s">
        <v>354</v>
      </c>
      <c r="G4847" t="s">
        <v>356</v>
      </c>
      <c r="H4847" t="s">
        <v>37</v>
      </c>
      <c r="I4847" t="s">
        <v>39</v>
      </c>
      <c r="J4847" s="3">
        <v>1840</v>
      </c>
      <c r="K4847" s="3">
        <v>2.1019000000000001</v>
      </c>
      <c r="L4847" s="3">
        <v>3867.4960000000001</v>
      </c>
      <c r="M4847" s="3">
        <v>483.961907</v>
      </c>
      <c r="N4847" s="3">
        <v>5.6253979999999997</v>
      </c>
      <c r="O4847" s="3">
        <v>257748.84959999999</v>
      </c>
      <c r="P4847" s="3">
        <v>0</v>
      </c>
      <c r="Q4847" s="3">
        <v>46394.79</v>
      </c>
    </row>
    <row r="4848" spans="1:17" x14ac:dyDescent="0.35">
      <c r="A4848" s="1">
        <v>45108</v>
      </c>
      <c r="B4848">
        <v>2023</v>
      </c>
      <c r="C4848">
        <v>7</v>
      </c>
      <c r="D4848" t="s">
        <v>92</v>
      </c>
      <c r="E4848">
        <v>1</v>
      </c>
      <c r="F4848" t="s">
        <v>354</v>
      </c>
      <c r="G4848" t="s">
        <v>1270</v>
      </c>
      <c r="H4848" t="s">
        <v>37</v>
      </c>
      <c r="I4848" t="s">
        <v>39</v>
      </c>
      <c r="J4848" s="3">
        <v>43</v>
      </c>
      <c r="K4848" s="3">
        <v>9.4916</v>
      </c>
      <c r="L4848" s="3">
        <v>408.1388</v>
      </c>
      <c r="M4848" s="3">
        <v>18.364249999999998</v>
      </c>
      <c r="N4848" s="3">
        <v>0.59331699999999998</v>
      </c>
      <c r="O4848" s="3">
        <v>24288.812900000001</v>
      </c>
      <c r="P4848" s="3">
        <v>0</v>
      </c>
      <c r="Q4848" s="3">
        <v>4371.99</v>
      </c>
    </row>
    <row r="4849" spans="1:17" x14ac:dyDescent="0.35">
      <c r="A4849" s="1">
        <v>45352</v>
      </c>
      <c r="B4849">
        <v>2024</v>
      </c>
      <c r="C4849">
        <v>3</v>
      </c>
      <c r="D4849" t="s">
        <v>92</v>
      </c>
      <c r="E4849">
        <v>1</v>
      </c>
      <c r="F4849" t="s">
        <v>354</v>
      </c>
      <c r="G4849" t="s">
        <v>1271</v>
      </c>
      <c r="H4849" t="s">
        <v>37</v>
      </c>
      <c r="I4849" t="s">
        <v>39</v>
      </c>
      <c r="J4849" s="3">
        <v>292</v>
      </c>
      <c r="K4849" s="3">
        <v>6.5244</v>
      </c>
      <c r="L4849" s="3">
        <v>1905.1248000000001</v>
      </c>
      <c r="M4849" s="3">
        <v>144.11879999999999</v>
      </c>
      <c r="N4849" s="3">
        <v>2.7700969999999998</v>
      </c>
      <c r="O4849" s="3">
        <v>123023.1154</v>
      </c>
      <c r="P4849" s="3">
        <v>77504.56</v>
      </c>
      <c r="Q4849" s="3">
        <v>113599.54</v>
      </c>
    </row>
    <row r="4850" spans="1:17" x14ac:dyDescent="0.35">
      <c r="A4850" s="1">
        <v>44197</v>
      </c>
      <c r="B4850">
        <v>2021</v>
      </c>
      <c r="C4850">
        <v>1</v>
      </c>
      <c r="D4850" t="s">
        <v>31</v>
      </c>
      <c r="E4850">
        <v>1</v>
      </c>
      <c r="F4850" t="s">
        <v>354</v>
      </c>
      <c r="G4850" t="s">
        <v>356</v>
      </c>
      <c r="H4850" t="s">
        <v>37</v>
      </c>
      <c r="I4850" t="s">
        <v>39</v>
      </c>
      <c r="J4850" s="3">
        <v>1</v>
      </c>
      <c r="K4850" s="3">
        <v>289.02999999999997</v>
      </c>
      <c r="L4850" s="3">
        <v>289.02999999999997</v>
      </c>
      <c r="M4850" s="3">
        <v>12.6776</v>
      </c>
      <c r="N4850" s="3">
        <v>5.7805</v>
      </c>
      <c r="O4850" s="3">
        <v>17911.636200000001</v>
      </c>
      <c r="P4850" s="3">
        <v>0</v>
      </c>
      <c r="Q4850" s="3">
        <v>3224.09</v>
      </c>
    </row>
    <row r="4851" spans="1:17" x14ac:dyDescent="0.35">
      <c r="A4851" s="1">
        <v>44044</v>
      </c>
      <c r="B4851">
        <v>2020</v>
      </c>
      <c r="C4851">
        <v>8</v>
      </c>
      <c r="D4851" t="s">
        <v>92</v>
      </c>
      <c r="E4851">
        <v>1</v>
      </c>
      <c r="F4851" t="s">
        <v>354</v>
      </c>
      <c r="G4851" t="s">
        <v>356</v>
      </c>
      <c r="H4851" t="s">
        <v>37</v>
      </c>
      <c r="I4851" t="s">
        <v>39</v>
      </c>
      <c r="J4851" s="3">
        <v>191</v>
      </c>
      <c r="K4851" s="3">
        <v>4.0712000000000002</v>
      </c>
      <c r="L4851" s="3">
        <v>777.5992</v>
      </c>
      <c r="M4851" s="3">
        <v>32.676167999999997</v>
      </c>
      <c r="N4851" s="3">
        <v>1.1306020000000001</v>
      </c>
      <c r="O4851" s="3">
        <v>47816.218099999998</v>
      </c>
      <c r="P4851" s="3">
        <v>0</v>
      </c>
      <c r="Q4851" s="3">
        <v>8606.92</v>
      </c>
    </row>
    <row r="4852" spans="1:17" x14ac:dyDescent="0.35">
      <c r="A4852" s="1">
        <v>44470</v>
      </c>
      <c r="B4852">
        <v>2021</v>
      </c>
      <c r="C4852">
        <v>10</v>
      </c>
      <c r="D4852" t="s">
        <v>92</v>
      </c>
      <c r="E4852">
        <v>1</v>
      </c>
      <c r="F4852" t="s">
        <v>354</v>
      </c>
      <c r="G4852" t="s">
        <v>175</v>
      </c>
      <c r="H4852" t="s">
        <v>37</v>
      </c>
      <c r="I4852" t="s">
        <v>39</v>
      </c>
      <c r="J4852" s="3">
        <v>846</v>
      </c>
      <c r="K4852" s="3">
        <v>16.340399999999999</v>
      </c>
      <c r="L4852" s="3">
        <v>13823.9784</v>
      </c>
      <c r="M4852" s="3">
        <v>176.57468399999999</v>
      </c>
      <c r="N4852" s="3">
        <v>14.434672000000001</v>
      </c>
      <c r="O4852" s="3">
        <v>808619.20880000002</v>
      </c>
      <c r="P4852" s="3">
        <v>0</v>
      </c>
      <c r="Q4852" s="3">
        <v>145551.46</v>
      </c>
    </row>
    <row r="4853" spans="1:17" x14ac:dyDescent="0.35">
      <c r="A4853" s="1">
        <v>44348</v>
      </c>
      <c r="B4853">
        <v>2021</v>
      </c>
      <c r="C4853">
        <v>6</v>
      </c>
      <c r="D4853" t="s">
        <v>92</v>
      </c>
      <c r="E4853">
        <v>1</v>
      </c>
      <c r="F4853" t="s">
        <v>354</v>
      </c>
      <c r="G4853" t="s">
        <v>356</v>
      </c>
      <c r="H4853" t="s">
        <v>37</v>
      </c>
      <c r="I4853" t="s">
        <v>39</v>
      </c>
      <c r="J4853" s="3">
        <v>477</v>
      </c>
      <c r="K4853" s="3">
        <v>6.4057000000000004</v>
      </c>
      <c r="L4853" s="3">
        <v>3055.5189</v>
      </c>
      <c r="M4853" s="3">
        <v>62.022691999999999</v>
      </c>
      <c r="N4853" s="3">
        <v>4.442043</v>
      </c>
      <c r="O4853" s="3">
        <v>178944.06899999999</v>
      </c>
      <c r="P4853" s="3">
        <v>75156.509999999995</v>
      </c>
      <c r="Q4853" s="3">
        <v>120894.61</v>
      </c>
    </row>
    <row r="4854" spans="1:17" x14ac:dyDescent="0.35">
      <c r="A4854" s="1">
        <v>44256</v>
      </c>
      <c r="B4854">
        <v>2021</v>
      </c>
      <c r="C4854">
        <v>3</v>
      </c>
      <c r="D4854" t="s">
        <v>92</v>
      </c>
      <c r="E4854">
        <v>1</v>
      </c>
      <c r="F4854" t="s">
        <v>354</v>
      </c>
      <c r="G4854" t="s">
        <v>356</v>
      </c>
      <c r="H4854" t="s">
        <v>37</v>
      </c>
      <c r="I4854" t="s">
        <v>39</v>
      </c>
      <c r="J4854" s="3">
        <v>76</v>
      </c>
      <c r="K4854" s="3">
        <v>1.4921</v>
      </c>
      <c r="L4854" s="3">
        <v>113.39960000000001</v>
      </c>
      <c r="M4854" s="3">
        <v>10.352862</v>
      </c>
      <c r="N4854" s="3">
        <v>0.16533600000000001</v>
      </c>
      <c r="O4854" s="3">
        <v>7359.7133000000003</v>
      </c>
      <c r="P4854" s="3">
        <v>0</v>
      </c>
      <c r="Q4854" s="3">
        <v>1324.75</v>
      </c>
    </row>
    <row r="4855" spans="1:17" x14ac:dyDescent="0.35">
      <c r="A4855" s="1">
        <v>44197</v>
      </c>
      <c r="B4855">
        <v>2021</v>
      </c>
      <c r="C4855">
        <v>1</v>
      </c>
      <c r="D4855" t="s">
        <v>31</v>
      </c>
      <c r="E4855">
        <v>1</v>
      </c>
      <c r="F4855" t="s">
        <v>354</v>
      </c>
      <c r="G4855" t="s">
        <v>356</v>
      </c>
      <c r="H4855" t="s">
        <v>37</v>
      </c>
      <c r="I4855" t="s">
        <v>39</v>
      </c>
      <c r="J4855" s="3">
        <v>85.66</v>
      </c>
      <c r="K4855" s="3">
        <v>16.43</v>
      </c>
      <c r="L4855" s="3">
        <v>1407.3938000000001</v>
      </c>
      <c r="M4855" s="3">
        <v>61.731749999999998</v>
      </c>
      <c r="N4855" s="3">
        <v>28.147310999999998</v>
      </c>
      <c r="O4855" s="3">
        <v>87218.371700000003</v>
      </c>
      <c r="P4855" s="3">
        <v>0</v>
      </c>
      <c r="Q4855" s="3">
        <v>15699.31</v>
      </c>
    </row>
    <row r="4856" spans="1:17" x14ac:dyDescent="0.35">
      <c r="A4856" s="1">
        <v>44197</v>
      </c>
      <c r="B4856">
        <v>2021</v>
      </c>
      <c r="C4856">
        <v>1</v>
      </c>
      <c r="D4856" t="s">
        <v>31</v>
      </c>
      <c r="E4856">
        <v>1</v>
      </c>
      <c r="F4856" t="s">
        <v>354</v>
      </c>
      <c r="G4856" t="s">
        <v>356</v>
      </c>
      <c r="H4856" t="s">
        <v>37</v>
      </c>
      <c r="I4856" t="s">
        <v>39</v>
      </c>
      <c r="J4856" s="3">
        <v>1</v>
      </c>
      <c r="K4856" s="3">
        <v>309.74</v>
      </c>
      <c r="L4856" s="3">
        <v>309.74</v>
      </c>
      <c r="M4856" s="3">
        <v>13.5839</v>
      </c>
      <c r="N4856" s="3">
        <v>6.1937379999999997</v>
      </c>
      <c r="O4856" s="3">
        <v>19195.066900000002</v>
      </c>
      <c r="P4856" s="3">
        <v>0</v>
      </c>
      <c r="Q4856" s="3">
        <v>3455.11</v>
      </c>
    </row>
    <row r="4857" spans="1:17" x14ac:dyDescent="0.35">
      <c r="A4857" s="1">
        <v>44835</v>
      </c>
      <c r="B4857">
        <v>2022</v>
      </c>
      <c r="C4857">
        <v>10</v>
      </c>
      <c r="D4857" t="s">
        <v>92</v>
      </c>
      <c r="E4857">
        <v>1</v>
      </c>
      <c r="F4857" t="s">
        <v>354</v>
      </c>
      <c r="G4857" t="s">
        <v>1272</v>
      </c>
      <c r="H4857" t="s">
        <v>37</v>
      </c>
      <c r="I4857" t="s">
        <v>39</v>
      </c>
      <c r="J4857" s="3">
        <v>626</v>
      </c>
      <c r="K4857" s="3">
        <v>2.4066999999999998</v>
      </c>
      <c r="L4857" s="3">
        <v>1506.5942</v>
      </c>
      <c r="M4857" s="3">
        <v>160.14086399999999</v>
      </c>
      <c r="N4857" s="3">
        <v>2.190388</v>
      </c>
      <c r="O4857" s="3">
        <v>93094.939299999998</v>
      </c>
      <c r="P4857" s="3">
        <v>0</v>
      </c>
      <c r="Q4857" s="3">
        <v>16757.09</v>
      </c>
    </row>
    <row r="4858" spans="1:17" x14ac:dyDescent="0.35">
      <c r="A4858" s="1">
        <v>44044</v>
      </c>
      <c r="B4858">
        <v>2020</v>
      </c>
      <c r="C4858">
        <v>8</v>
      </c>
      <c r="D4858" t="s">
        <v>92</v>
      </c>
      <c r="E4858">
        <v>1</v>
      </c>
      <c r="F4858" t="s">
        <v>354</v>
      </c>
      <c r="G4858" t="s">
        <v>356</v>
      </c>
      <c r="H4858" t="s">
        <v>37</v>
      </c>
      <c r="I4858" t="s">
        <v>39</v>
      </c>
      <c r="J4858" s="3">
        <v>400</v>
      </c>
      <c r="K4858" s="3">
        <v>0.94499999999999995</v>
      </c>
      <c r="L4858" s="3">
        <v>378</v>
      </c>
      <c r="M4858" s="3">
        <v>58.961508000000002</v>
      </c>
      <c r="N4858" s="3">
        <v>0.54965699999999995</v>
      </c>
      <c r="O4858" s="3">
        <v>26737.643199999999</v>
      </c>
      <c r="P4858" s="3">
        <v>0</v>
      </c>
      <c r="Q4858" s="3">
        <v>4812.78</v>
      </c>
    </row>
    <row r="4859" spans="1:17" x14ac:dyDescent="0.35">
      <c r="A4859" s="1">
        <v>44075</v>
      </c>
      <c r="B4859">
        <v>2020</v>
      </c>
      <c r="C4859">
        <v>9</v>
      </c>
      <c r="D4859" t="s">
        <v>92</v>
      </c>
      <c r="E4859">
        <v>1</v>
      </c>
      <c r="F4859" t="s">
        <v>354</v>
      </c>
      <c r="G4859" t="s">
        <v>356</v>
      </c>
      <c r="H4859" t="s">
        <v>37</v>
      </c>
      <c r="I4859" t="s">
        <v>39</v>
      </c>
      <c r="J4859" s="3">
        <v>146</v>
      </c>
      <c r="K4859" s="3">
        <v>6.3912000000000004</v>
      </c>
      <c r="L4859" s="3">
        <v>933.11519999999996</v>
      </c>
      <c r="M4859" s="3">
        <v>19.412092999999999</v>
      </c>
      <c r="N4859" s="3">
        <v>1.3563879999999999</v>
      </c>
      <c r="O4859" s="3">
        <v>56803.4306</v>
      </c>
      <c r="P4859" s="3">
        <v>0</v>
      </c>
      <c r="Q4859" s="3">
        <v>10224.620000000001</v>
      </c>
    </row>
    <row r="4860" spans="1:17" x14ac:dyDescent="0.35">
      <c r="A4860" s="1">
        <v>44317</v>
      </c>
      <c r="B4860">
        <v>2021</v>
      </c>
      <c r="C4860">
        <v>5</v>
      </c>
      <c r="D4860" t="s">
        <v>92</v>
      </c>
      <c r="E4860">
        <v>1</v>
      </c>
      <c r="F4860" t="s">
        <v>354</v>
      </c>
      <c r="G4860" t="s">
        <v>356</v>
      </c>
      <c r="H4860" t="s">
        <v>37</v>
      </c>
      <c r="I4860" t="s">
        <v>39</v>
      </c>
      <c r="J4860" s="3">
        <v>12</v>
      </c>
      <c r="K4860" s="3">
        <v>2.0516999999999999</v>
      </c>
      <c r="L4860" s="3">
        <v>24.6204</v>
      </c>
      <c r="M4860" s="3">
        <v>4.2175000000000002</v>
      </c>
      <c r="N4860" s="3">
        <v>3.5781E-2</v>
      </c>
      <c r="O4860" s="3">
        <v>1683.0941</v>
      </c>
      <c r="P4860" s="3">
        <v>0</v>
      </c>
      <c r="Q4860" s="3">
        <v>302.95999999999998</v>
      </c>
    </row>
    <row r="4861" spans="1:17" x14ac:dyDescent="0.35">
      <c r="A4861" s="1">
        <v>44835</v>
      </c>
      <c r="B4861">
        <v>2022</v>
      </c>
      <c r="C4861">
        <v>10</v>
      </c>
      <c r="D4861" t="s">
        <v>92</v>
      </c>
      <c r="E4861">
        <v>1</v>
      </c>
      <c r="F4861" t="s">
        <v>354</v>
      </c>
      <c r="G4861" t="s">
        <v>1273</v>
      </c>
      <c r="H4861" t="s">
        <v>37</v>
      </c>
      <c r="I4861" t="s">
        <v>39</v>
      </c>
      <c r="J4861" s="3">
        <v>1273</v>
      </c>
      <c r="K4861" s="3">
        <v>2.4035000000000002</v>
      </c>
      <c r="L4861" s="3">
        <v>3059.6554999999998</v>
      </c>
      <c r="M4861" s="3">
        <v>325.22380800000002</v>
      </c>
      <c r="N4861" s="3">
        <v>4.4483740000000003</v>
      </c>
      <c r="O4861" s="3">
        <v>189061.03529999999</v>
      </c>
      <c r="P4861" s="3">
        <v>0</v>
      </c>
      <c r="Q4861" s="3">
        <v>34030.99</v>
      </c>
    </row>
    <row r="4862" spans="1:17" x14ac:dyDescent="0.35">
      <c r="A4862" s="1">
        <v>44774</v>
      </c>
      <c r="B4862">
        <v>2022</v>
      </c>
      <c r="C4862">
        <v>8</v>
      </c>
      <c r="D4862" t="s">
        <v>92</v>
      </c>
      <c r="E4862">
        <v>1</v>
      </c>
      <c r="F4862" t="s">
        <v>354</v>
      </c>
      <c r="G4862" t="s">
        <v>1274</v>
      </c>
      <c r="H4862" t="s">
        <v>37</v>
      </c>
      <c r="I4862" t="s">
        <v>39</v>
      </c>
      <c r="J4862" s="3">
        <v>634</v>
      </c>
      <c r="K4862" s="3">
        <v>10.9976</v>
      </c>
      <c r="L4862" s="3">
        <v>6972.4784</v>
      </c>
      <c r="M4862" s="3">
        <v>322.938919</v>
      </c>
      <c r="N4862" s="3">
        <v>10.209764</v>
      </c>
      <c r="O4862" s="3">
        <v>391867.85159999999</v>
      </c>
      <c r="P4862" s="3">
        <v>0</v>
      </c>
      <c r="Q4862" s="3">
        <v>70536.210000000006</v>
      </c>
    </row>
    <row r="4863" spans="1:17" x14ac:dyDescent="0.35">
      <c r="A4863" s="1">
        <v>44197</v>
      </c>
      <c r="B4863">
        <v>2021</v>
      </c>
      <c r="C4863">
        <v>1</v>
      </c>
      <c r="D4863" t="s">
        <v>31</v>
      </c>
      <c r="E4863">
        <v>1</v>
      </c>
      <c r="F4863" t="s">
        <v>354</v>
      </c>
      <c r="G4863" t="s">
        <v>356</v>
      </c>
      <c r="H4863" t="s">
        <v>37</v>
      </c>
      <c r="I4863" t="s">
        <v>39</v>
      </c>
      <c r="J4863" s="3">
        <v>1</v>
      </c>
      <c r="K4863" s="3">
        <v>787.96</v>
      </c>
      <c r="L4863" s="3">
        <v>787.96</v>
      </c>
      <c r="M4863" s="3">
        <v>34.561300000000003</v>
      </c>
      <c r="N4863" s="3">
        <v>15.758628</v>
      </c>
      <c r="O4863" s="3">
        <v>48831.1</v>
      </c>
      <c r="P4863" s="3">
        <v>0</v>
      </c>
      <c r="Q4863" s="3">
        <v>8789.6</v>
      </c>
    </row>
    <row r="4864" spans="1:17" x14ac:dyDescent="0.35">
      <c r="A4864" s="1">
        <v>44378</v>
      </c>
      <c r="B4864">
        <v>2021</v>
      </c>
      <c r="C4864">
        <v>7</v>
      </c>
      <c r="D4864" t="s">
        <v>31</v>
      </c>
      <c r="E4864">
        <v>1</v>
      </c>
      <c r="F4864" t="s">
        <v>354</v>
      </c>
      <c r="G4864" t="s">
        <v>356</v>
      </c>
      <c r="H4864" t="s">
        <v>37</v>
      </c>
      <c r="I4864" t="s">
        <v>39</v>
      </c>
      <c r="J4864" s="3">
        <v>1</v>
      </c>
      <c r="K4864" s="3">
        <v>2950.29</v>
      </c>
      <c r="L4864" s="3">
        <v>2950.29</v>
      </c>
      <c r="M4864" s="3">
        <v>124.92185600000001</v>
      </c>
      <c r="N4864" s="3">
        <v>59.005082000000002</v>
      </c>
      <c r="O4864" s="3">
        <v>179328.5477</v>
      </c>
      <c r="P4864" s="3">
        <v>0</v>
      </c>
      <c r="Q4864" s="3">
        <v>32279.14</v>
      </c>
    </row>
    <row r="4865" spans="1:17" x14ac:dyDescent="0.35">
      <c r="A4865" s="1">
        <v>45108</v>
      </c>
      <c r="B4865">
        <v>2023</v>
      </c>
      <c r="C4865">
        <v>7</v>
      </c>
      <c r="D4865" t="s">
        <v>92</v>
      </c>
      <c r="E4865">
        <v>1</v>
      </c>
      <c r="F4865" t="s">
        <v>354</v>
      </c>
      <c r="G4865" t="s">
        <v>1275</v>
      </c>
      <c r="H4865" t="s">
        <v>37</v>
      </c>
      <c r="I4865" t="s">
        <v>39</v>
      </c>
      <c r="J4865" s="3">
        <v>904</v>
      </c>
      <c r="K4865" s="3">
        <v>6.6</v>
      </c>
      <c r="L4865" s="3">
        <v>5966.4</v>
      </c>
      <c r="M4865" s="3">
        <v>326.32224300000001</v>
      </c>
      <c r="N4865" s="3">
        <v>8.6740359999999992</v>
      </c>
      <c r="O4865" s="3">
        <v>361087.0233</v>
      </c>
      <c r="P4865" s="3">
        <v>0</v>
      </c>
      <c r="Q4865" s="3">
        <v>64995.66</v>
      </c>
    </row>
    <row r="4866" spans="1:17" x14ac:dyDescent="0.35">
      <c r="A4866" s="1">
        <v>44348</v>
      </c>
      <c r="B4866">
        <v>2021</v>
      </c>
      <c r="C4866">
        <v>6</v>
      </c>
      <c r="D4866" t="s">
        <v>92</v>
      </c>
      <c r="E4866">
        <v>1</v>
      </c>
      <c r="F4866" t="s">
        <v>354</v>
      </c>
      <c r="G4866" t="s">
        <v>356</v>
      </c>
      <c r="H4866" t="s">
        <v>37</v>
      </c>
      <c r="I4866" t="s">
        <v>39</v>
      </c>
      <c r="J4866" s="3">
        <v>678</v>
      </c>
      <c r="K4866" s="3">
        <v>4.1170999999999998</v>
      </c>
      <c r="L4866" s="3">
        <v>2791.3937999999998</v>
      </c>
      <c r="M4866" s="3">
        <v>154.80918399999999</v>
      </c>
      <c r="N4866" s="3">
        <v>4.0582640000000003</v>
      </c>
      <c r="O4866" s="3">
        <v>173077.01259999999</v>
      </c>
      <c r="P4866" s="3">
        <v>0</v>
      </c>
      <c r="Q4866" s="3">
        <v>31153.86</v>
      </c>
    </row>
    <row r="4867" spans="1:17" x14ac:dyDescent="0.35">
      <c r="A4867" s="1">
        <v>44197</v>
      </c>
      <c r="B4867">
        <v>2021</v>
      </c>
      <c r="C4867">
        <v>1</v>
      </c>
      <c r="D4867" t="s">
        <v>31</v>
      </c>
      <c r="E4867">
        <v>1</v>
      </c>
      <c r="F4867" t="s">
        <v>354</v>
      </c>
      <c r="G4867" t="s">
        <v>356</v>
      </c>
      <c r="H4867" t="s">
        <v>37</v>
      </c>
      <c r="I4867" t="s">
        <v>39</v>
      </c>
      <c r="J4867" s="3">
        <v>80</v>
      </c>
      <c r="K4867" s="3">
        <v>3.84</v>
      </c>
      <c r="L4867" s="3">
        <v>307.2</v>
      </c>
      <c r="M4867" s="3">
        <v>13.4726</v>
      </c>
      <c r="N4867" s="3">
        <v>6.142989</v>
      </c>
      <c r="O4867" s="3">
        <v>19037.6564</v>
      </c>
      <c r="P4867" s="3">
        <v>0</v>
      </c>
      <c r="Q4867" s="3">
        <v>3426.78</v>
      </c>
    </row>
    <row r="4868" spans="1:17" x14ac:dyDescent="0.35">
      <c r="A4868" s="1">
        <v>44562</v>
      </c>
      <c r="B4868">
        <v>2022</v>
      </c>
      <c r="C4868">
        <v>1</v>
      </c>
      <c r="D4868" t="s">
        <v>92</v>
      </c>
      <c r="E4868">
        <v>1</v>
      </c>
      <c r="F4868" t="s">
        <v>354</v>
      </c>
      <c r="G4868" t="s">
        <v>175</v>
      </c>
      <c r="H4868" t="s">
        <v>37</v>
      </c>
      <c r="I4868" t="s">
        <v>39</v>
      </c>
      <c r="J4868" s="3">
        <v>326</v>
      </c>
      <c r="K4868" s="3">
        <v>11.043799999999999</v>
      </c>
      <c r="L4868" s="3">
        <v>3600.2788</v>
      </c>
      <c r="M4868" s="3">
        <v>126.3339</v>
      </c>
      <c r="N4868" s="3">
        <v>5.2344889999999999</v>
      </c>
      <c r="O4868" s="3">
        <v>216401.5822</v>
      </c>
      <c r="P4868" s="3">
        <v>0</v>
      </c>
      <c r="Q4868" s="3">
        <v>38952.28</v>
      </c>
    </row>
    <row r="4869" spans="1:17" x14ac:dyDescent="0.35">
      <c r="A4869" s="1">
        <v>44044</v>
      </c>
      <c r="B4869">
        <v>2020</v>
      </c>
      <c r="C4869">
        <v>8</v>
      </c>
      <c r="D4869" t="s">
        <v>92</v>
      </c>
      <c r="E4869">
        <v>1</v>
      </c>
      <c r="F4869" t="s">
        <v>354</v>
      </c>
      <c r="G4869" t="s">
        <v>356</v>
      </c>
      <c r="H4869" t="s">
        <v>37</v>
      </c>
      <c r="I4869" t="s">
        <v>39</v>
      </c>
      <c r="J4869" s="3">
        <v>545</v>
      </c>
      <c r="K4869" s="3">
        <v>3.4622999999999999</v>
      </c>
      <c r="L4869" s="3">
        <v>1886.9535000000001</v>
      </c>
      <c r="M4869" s="3">
        <v>75.707796999999999</v>
      </c>
      <c r="N4869" s="3">
        <v>2.7431510000000001</v>
      </c>
      <c r="O4869" s="3">
        <v>121794.6969</v>
      </c>
      <c r="P4869" s="3">
        <v>0</v>
      </c>
      <c r="Q4869" s="3">
        <v>21923.05</v>
      </c>
    </row>
    <row r="4870" spans="1:17" x14ac:dyDescent="0.35">
      <c r="A4870" s="1">
        <v>43617</v>
      </c>
      <c r="B4870">
        <v>2019</v>
      </c>
      <c r="C4870">
        <v>6</v>
      </c>
      <c r="D4870" t="s">
        <v>92</v>
      </c>
      <c r="E4870">
        <v>1</v>
      </c>
      <c r="F4870" t="s">
        <v>354</v>
      </c>
      <c r="G4870" t="s">
        <v>1276</v>
      </c>
      <c r="H4870" t="s">
        <v>37</v>
      </c>
      <c r="I4870" t="s">
        <v>39</v>
      </c>
      <c r="J4870" s="3">
        <v>726</v>
      </c>
      <c r="K4870" s="3">
        <v>1.1900999999999999</v>
      </c>
      <c r="L4870" s="3">
        <v>864.01260000000002</v>
      </c>
      <c r="M4870" s="3">
        <v>92.588570000000004</v>
      </c>
      <c r="N4870" s="3">
        <v>1.256319</v>
      </c>
      <c r="O4870" s="3">
        <v>49946.415000000001</v>
      </c>
      <c r="P4870" s="3">
        <v>0</v>
      </c>
      <c r="Q4870" s="3">
        <v>8990.35</v>
      </c>
    </row>
    <row r="4871" spans="1:17" x14ac:dyDescent="0.35">
      <c r="A4871" s="1">
        <v>44317</v>
      </c>
      <c r="B4871">
        <v>2021</v>
      </c>
      <c r="C4871">
        <v>5</v>
      </c>
      <c r="D4871" t="s">
        <v>92</v>
      </c>
      <c r="E4871">
        <v>1</v>
      </c>
      <c r="F4871" t="s">
        <v>354</v>
      </c>
      <c r="G4871" t="s">
        <v>356</v>
      </c>
      <c r="H4871" t="s">
        <v>37</v>
      </c>
      <c r="I4871" t="s">
        <v>39</v>
      </c>
      <c r="J4871" s="3">
        <v>140</v>
      </c>
      <c r="K4871" s="3">
        <v>1.9209000000000001</v>
      </c>
      <c r="L4871" s="3">
        <v>268.92599999999999</v>
      </c>
      <c r="M4871" s="3">
        <v>46.087499999999999</v>
      </c>
      <c r="N4871" s="3">
        <v>0.39100600000000002</v>
      </c>
      <c r="O4871" s="3">
        <v>18384.2585</v>
      </c>
      <c r="P4871" s="3">
        <v>0</v>
      </c>
      <c r="Q4871" s="3">
        <v>3309.17</v>
      </c>
    </row>
    <row r="4872" spans="1:17" x14ac:dyDescent="0.35">
      <c r="A4872" s="1">
        <v>44562</v>
      </c>
      <c r="B4872">
        <v>2022</v>
      </c>
      <c r="C4872">
        <v>1</v>
      </c>
      <c r="D4872" t="s">
        <v>92</v>
      </c>
      <c r="E4872">
        <v>1</v>
      </c>
      <c r="F4872" t="s">
        <v>354</v>
      </c>
      <c r="G4872" t="s">
        <v>175</v>
      </c>
      <c r="H4872" t="s">
        <v>37</v>
      </c>
      <c r="I4872" t="s">
        <v>39</v>
      </c>
      <c r="J4872" s="3">
        <v>2</v>
      </c>
      <c r="K4872" s="3">
        <v>5.1849999999999996</v>
      </c>
      <c r="L4872" s="3">
        <v>10.37</v>
      </c>
      <c r="M4872" s="3">
        <v>0.3619</v>
      </c>
      <c r="N4872" s="3">
        <v>1.4995E-2</v>
      </c>
      <c r="O4872" s="3">
        <v>623.30849999999998</v>
      </c>
      <c r="P4872" s="3">
        <v>0</v>
      </c>
      <c r="Q4872" s="3">
        <v>112.2</v>
      </c>
    </row>
    <row r="4873" spans="1:17" x14ac:dyDescent="0.35">
      <c r="A4873" s="1">
        <v>44197</v>
      </c>
      <c r="B4873">
        <v>2021</v>
      </c>
      <c r="C4873">
        <v>1</v>
      </c>
      <c r="D4873" t="s">
        <v>31</v>
      </c>
      <c r="E4873">
        <v>1</v>
      </c>
      <c r="F4873" t="s">
        <v>354</v>
      </c>
      <c r="G4873" t="s">
        <v>356</v>
      </c>
      <c r="H4873" t="s">
        <v>37</v>
      </c>
      <c r="I4873" t="s">
        <v>39</v>
      </c>
      <c r="J4873" s="3">
        <v>90.66</v>
      </c>
      <c r="K4873" s="3">
        <v>2.82</v>
      </c>
      <c r="L4873" s="3">
        <v>255.66120000000001</v>
      </c>
      <c r="M4873" s="3">
        <v>11.212149999999999</v>
      </c>
      <c r="N4873" s="3">
        <v>5.112311</v>
      </c>
      <c r="O4873" s="3">
        <v>15843.7214</v>
      </c>
      <c r="P4873" s="3">
        <v>0</v>
      </c>
      <c r="Q4873" s="3">
        <v>2851.87</v>
      </c>
    </row>
    <row r="4874" spans="1:17" x14ac:dyDescent="0.35">
      <c r="A4874" s="1">
        <v>44743</v>
      </c>
      <c r="B4874">
        <v>2022</v>
      </c>
      <c r="C4874">
        <v>7</v>
      </c>
      <c r="D4874" t="s">
        <v>92</v>
      </c>
      <c r="E4874">
        <v>1</v>
      </c>
      <c r="F4874" t="s">
        <v>354</v>
      </c>
      <c r="G4874" t="s">
        <v>1277</v>
      </c>
      <c r="H4874" t="s">
        <v>37</v>
      </c>
      <c r="I4874" t="s">
        <v>39</v>
      </c>
      <c r="J4874" s="3">
        <v>437</v>
      </c>
      <c r="K4874" s="3">
        <v>5.1898999999999997</v>
      </c>
      <c r="L4874" s="3">
        <v>2267.9863</v>
      </c>
      <c r="M4874" s="3">
        <v>95.384949000000006</v>
      </c>
      <c r="N4874" s="3">
        <v>2.0743610000000001</v>
      </c>
      <c r="O4874" s="3">
        <v>130296.47100000001</v>
      </c>
      <c r="P4874" s="3">
        <v>0</v>
      </c>
      <c r="Q4874" s="3">
        <v>23453.360000000001</v>
      </c>
    </row>
    <row r="4875" spans="1:17" x14ac:dyDescent="0.35">
      <c r="A4875" s="1">
        <v>43922</v>
      </c>
      <c r="B4875">
        <v>2020</v>
      </c>
      <c r="C4875">
        <v>4</v>
      </c>
      <c r="D4875" t="s">
        <v>92</v>
      </c>
      <c r="E4875">
        <v>1</v>
      </c>
      <c r="F4875" t="s">
        <v>354</v>
      </c>
      <c r="G4875" t="s">
        <v>356</v>
      </c>
      <c r="H4875" t="s">
        <v>37</v>
      </c>
      <c r="I4875" t="s">
        <v>39</v>
      </c>
      <c r="J4875" s="3">
        <v>2222</v>
      </c>
      <c r="K4875" s="3">
        <v>1.1918</v>
      </c>
      <c r="L4875" s="3">
        <v>2648.1795999999999</v>
      </c>
      <c r="M4875" s="3">
        <v>356.64</v>
      </c>
      <c r="N4875" s="3">
        <v>3.85</v>
      </c>
      <c r="O4875" s="3">
        <v>167178.71849999999</v>
      </c>
      <c r="P4875" s="3">
        <v>0</v>
      </c>
      <c r="Q4875" s="3">
        <v>30092.16</v>
      </c>
    </row>
    <row r="4876" spans="1:17" x14ac:dyDescent="0.35">
      <c r="A4876" s="1">
        <v>45231</v>
      </c>
      <c r="B4876">
        <v>2023</v>
      </c>
      <c r="C4876">
        <v>11</v>
      </c>
      <c r="D4876" t="s">
        <v>92</v>
      </c>
      <c r="E4876">
        <v>1</v>
      </c>
      <c r="F4876" t="s">
        <v>354</v>
      </c>
      <c r="G4876" t="s">
        <v>1278</v>
      </c>
      <c r="H4876" t="s">
        <v>37</v>
      </c>
      <c r="I4876" t="s">
        <v>39</v>
      </c>
      <c r="J4876" s="3">
        <v>16</v>
      </c>
      <c r="K4876" s="3">
        <v>22.601900000000001</v>
      </c>
      <c r="L4876" s="3">
        <v>361.63040000000001</v>
      </c>
      <c r="M4876" s="3">
        <v>3.5895959999999998</v>
      </c>
      <c r="N4876" s="3">
        <v>0.52573499999999995</v>
      </c>
      <c r="O4876" s="3">
        <v>20979.4787</v>
      </c>
      <c r="P4876" s="3">
        <v>0</v>
      </c>
      <c r="Q4876" s="3">
        <v>3776.31</v>
      </c>
    </row>
    <row r="4877" spans="1:17" x14ac:dyDescent="0.35">
      <c r="A4877" s="1">
        <v>45231</v>
      </c>
      <c r="B4877">
        <v>2023</v>
      </c>
      <c r="C4877">
        <v>11</v>
      </c>
      <c r="D4877" t="s">
        <v>92</v>
      </c>
      <c r="E4877">
        <v>1</v>
      </c>
      <c r="F4877" t="s">
        <v>354</v>
      </c>
      <c r="G4877" t="s">
        <v>1279</v>
      </c>
      <c r="H4877" t="s">
        <v>37</v>
      </c>
      <c r="I4877" t="s">
        <v>39</v>
      </c>
      <c r="J4877" s="3">
        <v>351</v>
      </c>
      <c r="K4877" s="3">
        <v>13.3247</v>
      </c>
      <c r="L4877" s="3">
        <v>4676.9696999999996</v>
      </c>
      <c r="M4877" s="3">
        <v>46.427093999999997</v>
      </c>
      <c r="N4877" s="3">
        <v>6.7997540000000001</v>
      </c>
      <c r="O4877" s="3">
        <v>271327.81349999999</v>
      </c>
      <c r="P4877" s="3">
        <v>0</v>
      </c>
      <c r="Q4877" s="3">
        <v>48839.01</v>
      </c>
    </row>
    <row r="4878" spans="1:17" x14ac:dyDescent="0.35">
      <c r="A4878" s="1">
        <v>44621</v>
      </c>
      <c r="B4878">
        <v>2022</v>
      </c>
      <c r="C4878">
        <v>3</v>
      </c>
      <c r="D4878" t="s">
        <v>92</v>
      </c>
      <c r="E4878">
        <v>1</v>
      </c>
      <c r="F4878" t="s">
        <v>354</v>
      </c>
      <c r="G4878" t="s">
        <v>1280</v>
      </c>
      <c r="H4878" t="s">
        <v>37</v>
      </c>
      <c r="I4878" t="s">
        <v>39</v>
      </c>
      <c r="J4878" s="3">
        <v>220</v>
      </c>
      <c r="K4878" s="3">
        <v>4.7965</v>
      </c>
      <c r="L4878" s="3">
        <v>1055.23</v>
      </c>
      <c r="M4878" s="3">
        <v>66.254760000000005</v>
      </c>
      <c r="N4878" s="3">
        <v>1.534168</v>
      </c>
      <c r="O4878" s="3">
        <v>62954.805099999998</v>
      </c>
      <c r="P4878" s="3">
        <v>0</v>
      </c>
      <c r="Q4878" s="3">
        <v>11331.86</v>
      </c>
    </row>
    <row r="4879" spans="1:17" x14ac:dyDescent="0.35">
      <c r="A4879" s="1">
        <v>44409</v>
      </c>
      <c r="B4879">
        <v>2021</v>
      </c>
      <c r="C4879">
        <v>8</v>
      </c>
      <c r="D4879" t="s">
        <v>92</v>
      </c>
      <c r="E4879">
        <v>1</v>
      </c>
      <c r="F4879" t="s">
        <v>354</v>
      </c>
      <c r="G4879" t="s">
        <v>356</v>
      </c>
      <c r="H4879" t="s">
        <v>37</v>
      </c>
      <c r="I4879" t="s">
        <v>39</v>
      </c>
      <c r="J4879" s="3">
        <v>136</v>
      </c>
      <c r="K4879" s="3">
        <v>4.3517999999999999</v>
      </c>
      <c r="L4879" s="3">
        <v>591.84479999999996</v>
      </c>
      <c r="M4879" s="3">
        <v>50.142400000000002</v>
      </c>
      <c r="N4879" s="3">
        <v>0.86047899999999999</v>
      </c>
      <c r="O4879" s="3">
        <v>37267.107499999998</v>
      </c>
      <c r="P4879" s="3">
        <v>0</v>
      </c>
      <c r="Q4879" s="3">
        <v>6708.08</v>
      </c>
    </row>
    <row r="4880" spans="1:17" x14ac:dyDescent="0.35">
      <c r="A4880" s="1">
        <v>44166</v>
      </c>
      <c r="B4880">
        <v>2020</v>
      </c>
      <c r="C4880">
        <v>12</v>
      </c>
      <c r="D4880" t="s">
        <v>92</v>
      </c>
      <c r="E4880">
        <v>1</v>
      </c>
      <c r="F4880" t="s">
        <v>354</v>
      </c>
      <c r="G4880" t="s">
        <v>356</v>
      </c>
      <c r="H4880" t="s">
        <v>37</v>
      </c>
      <c r="I4880" t="s">
        <v>39</v>
      </c>
      <c r="J4880" s="3">
        <v>2589</v>
      </c>
      <c r="K4880" s="3">
        <v>2.4171</v>
      </c>
      <c r="L4880" s="3">
        <v>6257.8719000000001</v>
      </c>
      <c r="M4880" s="3">
        <v>413.816643</v>
      </c>
      <c r="N4880" s="3">
        <v>9.0996930000000003</v>
      </c>
      <c r="O4880" s="3">
        <v>403314.70740000001</v>
      </c>
      <c r="P4880" s="3">
        <v>169392.18</v>
      </c>
      <c r="Q4880" s="3">
        <v>272479.42</v>
      </c>
    </row>
    <row r="4881" spans="1:17" x14ac:dyDescent="0.35">
      <c r="A4881" s="1">
        <v>44197</v>
      </c>
      <c r="B4881">
        <v>2021</v>
      </c>
      <c r="C4881">
        <v>1</v>
      </c>
      <c r="D4881" t="s">
        <v>31</v>
      </c>
      <c r="E4881">
        <v>1</v>
      </c>
      <c r="F4881" t="s">
        <v>354</v>
      </c>
      <c r="G4881" t="s">
        <v>356</v>
      </c>
      <c r="H4881" t="s">
        <v>37</v>
      </c>
      <c r="I4881" t="s">
        <v>39</v>
      </c>
      <c r="J4881" s="3">
        <v>1</v>
      </c>
      <c r="K4881" s="3">
        <v>734.9</v>
      </c>
      <c r="L4881" s="3">
        <v>734.9</v>
      </c>
      <c r="M4881" s="3">
        <v>32.2346</v>
      </c>
      <c r="N4881" s="3">
        <v>14.697742</v>
      </c>
      <c r="O4881" s="3">
        <v>45542.8897</v>
      </c>
      <c r="P4881" s="3">
        <v>0</v>
      </c>
      <c r="Q4881" s="3">
        <v>8197.7199999999993</v>
      </c>
    </row>
    <row r="4882" spans="1:17" x14ac:dyDescent="0.35">
      <c r="A4882" s="1">
        <v>43678</v>
      </c>
      <c r="B4882">
        <v>2019</v>
      </c>
      <c r="C4882">
        <v>8</v>
      </c>
      <c r="D4882" t="s">
        <v>31</v>
      </c>
      <c r="E4882">
        <v>1</v>
      </c>
      <c r="F4882" t="s">
        <v>354</v>
      </c>
      <c r="G4882" t="s">
        <v>347</v>
      </c>
      <c r="H4882" t="s">
        <v>37</v>
      </c>
      <c r="I4882" t="s">
        <v>39</v>
      </c>
      <c r="J4882" s="3">
        <v>749.79</v>
      </c>
      <c r="K4882" s="3">
        <v>3.7078000000000002</v>
      </c>
      <c r="L4882" s="3">
        <v>2780.0713620000001</v>
      </c>
      <c r="M4882" s="3">
        <v>97.444767999999996</v>
      </c>
      <c r="N4882" s="3">
        <v>55.601215000000003</v>
      </c>
      <c r="O4882" s="3">
        <v>153636.90770000001</v>
      </c>
      <c r="P4882" s="3">
        <v>64527.5</v>
      </c>
      <c r="Q4882" s="3">
        <v>103797.09</v>
      </c>
    </row>
    <row r="4883" spans="1:17" x14ac:dyDescent="0.35">
      <c r="A4883" s="1">
        <v>45261</v>
      </c>
      <c r="B4883">
        <v>2023</v>
      </c>
      <c r="C4883">
        <v>12</v>
      </c>
      <c r="D4883" t="s">
        <v>92</v>
      </c>
      <c r="E4883">
        <v>1</v>
      </c>
      <c r="F4883" t="s">
        <v>354</v>
      </c>
      <c r="G4883" t="s">
        <v>1281</v>
      </c>
      <c r="H4883" t="s">
        <v>37</v>
      </c>
      <c r="I4883" t="s">
        <v>39</v>
      </c>
      <c r="J4883" s="3">
        <v>120</v>
      </c>
      <c r="K4883" s="3">
        <v>40.3123</v>
      </c>
      <c r="L4883" s="3">
        <v>4837.4759999999997</v>
      </c>
      <c r="M4883" s="3">
        <v>1664.8296</v>
      </c>
      <c r="N4883" s="3">
        <v>7.0328900000000001</v>
      </c>
      <c r="O4883" s="3">
        <v>405092.36629999999</v>
      </c>
      <c r="P4883" s="3">
        <v>0</v>
      </c>
      <c r="Q4883" s="3">
        <v>72916.63</v>
      </c>
    </row>
    <row r="4884" spans="1:17" x14ac:dyDescent="0.35">
      <c r="A4884" s="1">
        <v>45352</v>
      </c>
      <c r="B4884">
        <v>2024</v>
      </c>
      <c r="C4884">
        <v>3</v>
      </c>
      <c r="D4884" t="s">
        <v>92</v>
      </c>
      <c r="E4884">
        <v>1</v>
      </c>
      <c r="F4884" t="s">
        <v>354</v>
      </c>
      <c r="G4884" t="s">
        <v>1268</v>
      </c>
      <c r="H4884" t="s">
        <v>37</v>
      </c>
      <c r="I4884" t="s">
        <v>39</v>
      </c>
      <c r="J4884" s="3">
        <v>59</v>
      </c>
      <c r="K4884" s="3">
        <v>6.5458999999999996</v>
      </c>
      <c r="L4884" s="3">
        <v>386.2081</v>
      </c>
      <c r="M4884" s="3">
        <v>29.214200000000002</v>
      </c>
      <c r="N4884" s="3">
        <v>0.56152400000000002</v>
      </c>
      <c r="O4884" s="3">
        <v>24939.322899999999</v>
      </c>
      <c r="P4884" s="3">
        <v>15711.77</v>
      </c>
      <c r="Q4884" s="3">
        <v>23028.959999999999</v>
      </c>
    </row>
    <row r="4885" spans="1:17" x14ac:dyDescent="0.35">
      <c r="A4885" s="1">
        <v>44835</v>
      </c>
      <c r="B4885">
        <v>2022</v>
      </c>
      <c r="C4885">
        <v>10</v>
      </c>
      <c r="D4885" t="s">
        <v>92</v>
      </c>
      <c r="E4885">
        <v>1</v>
      </c>
      <c r="F4885" t="s">
        <v>354</v>
      </c>
      <c r="G4885" t="s">
        <v>1282</v>
      </c>
      <c r="H4885" t="s">
        <v>37</v>
      </c>
      <c r="I4885" t="s">
        <v>39</v>
      </c>
      <c r="J4885" s="3">
        <v>133</v>
      </c>
      <c r="K4885" s="3">
        <v>2.1389</v>
      </c>
      <c r="L4885" s="3">
        <v>284.47370000000001</v>
      </c>
      <c r="M4885" s="3">
        <v>36.753599999999999</v>
      </c>
      <c r="N4885" s="3">
        <v>0.41355500000000001</v>
      </c>
      <c r="O4885" s="3">
        <v>17765.634099999999</v>
      </c>
      <c r="P4885" s="3">
        <v>0</v>
      </c>
      <c r="Q4885" s="3">
        <v>3197.81</v>
      </c>
    </row>
    <row r="4886" spans="1:17" x14ac:dyDescent="0.35">
      <c r="A4886" s="1">
        <v>44075</v>
      </c>
      <c r="B4886">
        <v>2020</v>
      </c>
      <c r="C4886">
        <v>9</v>
      </c>
      <c r="D4886" t="s">
        <v>92</v>
      </c>
      <c r="E4886">
        <v>1</v>
      </c>
      <c r="F4886" t="s">
        <v>354</v>
      </c>
      <c r="G4886" t="s">
        <v>356</v>
      </c>
      <c r="H4886" t="s">
        <v>37</v>
      </c>
      <c r="I4886" t="s">
        <v>39</v>
      </c>
      <c r="J4886" s="3">
        <v>136</v>
      </c>
      <c r="K4886" s="3">
        <v>2.5411999999999999</v>
      </c>
      <c r="L4886" s="3">
        <v>345.60320000000002</v>
      </c>
      <c r="M4886" s="3">
        <v>43.246611999999999</v>
      </c>
      <c r="N4886" s="3">
        <v>0.50268299999999999</v>
      </c>
      <c r="O4886" s="3">
        <v>23032.691500000001</v>
      </c>
      <c r="P4886" s="3">
        <v>0</v>
      </c>
      <c r="Q4886" s="3">
        <v>4145.88</v>
      </c>
    </row>
    <row r="4887" spans="1:17" x14ac:dyDescent="0.35">
      <c r="A4887" s="1">
        <v>45323</v>
      </c>
      <c r="B4887">
        <v>2024</v>
      </c>
      <c r="C4887">
        <v>2</v>
      </c>
      <c r="D4887" t="s">
        <v>92</v>
      </c>
      <c r="E4887">
        <v>1</v>
      </c>
      <c r="F4887" t="s">
        <v>354</v>
      </c>
      <c r="G4887" t="s">
        <v>1283</v>
      </c>
      <c r="H4887" t="s">
        <v>37</v>
      </c>
      <c r="I4887" t="s">
        <v>39</v>
      </c>
      <c r="J4887" s="3">
        <v>112</v>
      </c>
      <c r="K4887" s="3">
        <v>1.9767999999999999</v>
      </c>
      <c r="L4887" s="3">
        <v>221.4016</v>
      </c>
      <c r="M4887" s="3">
        <v>24.503550000000001</v>
      </c>
      <c r="N4887" s="3">
        <v>0.32186999999999999</v>
      </c>
      <c r="O4887" s="3">
        <v>14790.6242</v>
      </c>
      <c r="P4887" s="3">
        <v>0</v>
      </c>
      <c r="Q4887" s="3">
        <v>2662.3</v>
      </c>
    </row>
    <row r="4888" spans="1:17" x14ac:dyDescent="0.35">
      <c r="A4888" s="1">
        <v>45139</v>
      </c>
      <c r="B4888">
        <v>2023</v>
      </c>
      <c r="C4888">
        <v>8</v>
      </c>
      <c r="D4888" t="s">
        <v>92</v>
      </c>
      <c r="E4888">
        <v>1</v>
      </c>
      <c r="F4888" t="s">
        <v>354</v>
      </c>
      <c r="G4888" t="s">
        <v>1284</v>
      </c>
      <c r="H4888" t="s">
        <v>37</v>
      </c>
      <c r="I4888" t="s">
        <v>39</v>
      </c>
      <c r="J4888" s="3">
        <v>571</v>
      </c>
      <c r="K4888" s="3">
        <v>2.6480000000000001</v>
      </c>
      <c r="L4888" s="3">
        <v>1512.008</v>
      </c>
      <c r="M4888" s="3">
        <v>146.93950000000001</v>
      </c>
      <c r="N4888" s="3">
        <v>2.1985610000000002</v>
      </c>
      <c r="O4888" s="3">
        <v>95975.361799999999</v>
      </c>
      <c r="P4888" s="3">
        <v>0</v>
      </c>
      <c r="Q4888" s="3">
        <v>17275.57</v>
      </c>
    </row>
    <row r="4889" spans="1:17" x14ac:dyDescent="0.35">
      <c r="A4889" s="1">
        <v>43891</v>
      </c>
      <c r="B4889">
        <v>2020</v>
      </c>
      <c r="C4889">
        <v>3</v>
      </c>
      <c r="D4889" t="s">
        <v>92</v>
      </c>
      <c r="E4889">
        <v>1</v>
      </c>
      <c r="F4889" t="s">
        <v>354</v>
      </c>
      <c r="G4889" t="s">
        <v>356</v>
      </c>
      <c r="H4889" t="s">
        <v>37</v>
      </c>
      <c r="I4889" t="s">
        <v>39</v>
      </c>
      <c r="J4889" s="3">
        <v>114</v>
      </c>
      <c r="K4889" s="3">
        <v>1.2391000000000001</v>
      </c>
      <c r="L4889" s="3">
        <v>141.25739999999999</v>
      </c>
      <c r="M4889" s="3">
        <v>6.5157119999999997</v>
      </c>
      <c r="N4889" s="3">
        <v>0.205313</v>
      </c>
      <c r="O4889" s="3">
        <v>8039.0410000000002</v>
      </c>
      <c r="P4889" s="3">
        <v>0</v>
      </c>
      <c r="Q4889" s="3">
        <v>1447.03</v>
      </c>
    </row>
    <row r="4890" spans="1:17" x14ac:dyDescent="0.35">
      <c r="A4890" s="1">
        <v>43922</v>
      </c>
      <c r="B4890">
        <v>2020</v>
      </c>
      <c r="C4890">
        <v>4</v>
      </c>
      <c r="D4890" t="s">
        <v>92</v>
      </c>
      <c r="E4890">
        <v>1</v>
      </c>
      <c r="F4890" t="s">
        <v>354</v>
      </c>
      <c r="G4890" t="s">
        <v>356</v>
      </c>
      <c r="H4890" t="s">
        <v>37</v>
      </c>
      <c r="I4890" t="s">
        <v>39</v>
      </c>
      <c r="J4890" s="3">
        <v>59</v>
      </c>
      <c r="K4890" s="3">
        <v>1.6840999999999999</v>
      </c>
      <c r="L4890" s="3">
        <v>99.361900000000006</v>
      </c>
      <c r="M4890" s="3">
        <v>9.0646000000000004</v>
      </c>
      <c r="N4890" s="3">
        <v>0.14444799999999999</v>
      </c>
      <c r="O4890" s="3">
        <v>6021.0284000000001</v>
      </c>
      <c r="P4890" s="3">
        <v>0</v>
      </c>
      <c r="Q4890" s="3">
        <v>1083.79</v>
      </c>
    </row>
    <row r="4891" spans="1:17" x14ac:dyDescent="0.35">
      <c r="A4891" s="1">
        <v>44044</v>
      </c>
      <c r="B4891">
        <v>2020</v>
      </c>
      <c r="C4891">
        <v>8</v>
      </c>
      <c r="D4891" t="s">
        <v>92</v>
      </c>
      <c r="E4891">
        <v>1</v>
      </c>
      <c r="F4891" t="s">
        <v>354</v>
      </c>
      <c r="G4891" t="s">
        <v>356</v>
      </c>
      <c r="H4891" t="s">
        <v>37</v>
      </c>
      <c r="I4891" t="s">
        <v>39</v>
      </c>
      <c r="J4891" s="3">
        <v>174</v>
      </c>
      <c r="K4891" s="3">
        <v>3.456</v>
      </c>
      <c r="L4891" s="3">
        <v>601.34400000000005</v>
      </c>
      <c r="M4891" s="3">
        <v>24.126749</v>
      </c>
      <c r="N4891" s="3">
        <v>0.87419400000000003</v>
      </c>
      <c r="O4891" s="3">
        <v>38814.165200000003</v>
      </c>
      <c r="P4891" s="3">
        <v>0</v>
      </c>
      <c r="Q4891" s="3">
        <v>6986.55</v>
      </c>
    </row>
    <row r="4892" spans="1:17" x14ac:dyDescent="0.35">
      <c r="A4892" s="1">
        <v>45383</v>
      </c>
      <c r="B4892">
        <v>2024</v>
      </c>
      <c r="C4892">
        <v>4</v>
      </c>
      <c r="D4892" t="s">
        <v>92</v>
      </c>
      <c r="E4892">
        <v>1</v>
      </c>
      <c r="F4892" t="s">
        <v>354</v>
      </c>
      <c r="G4892" t="s">
        <v>1285</v>
      </c>
      <c r="H4892" t="s">
        <v>37</v>
      </c>
      <c r="I4892" t="s">
        <v>39</v>
      </c>
      <c r="J4892" s="3">
        <v>32</v>
      </c>
      <c r="K4892" s="3">
        <v>6.7241</v>
      </c>
      <c r="L4892" s="3">
        <v>215.1712</v>
      </c>
      <c r="M4892" s="3">
        <v>8.1331749999999996</v>
      </c>
      <c r="N4892" s="3">
        <v>0.312832</v>
      </c>
      <c r="O4892" s="3">
        <v>13299.9846</v>
      </c>
      <c r="P4892" s="3">
        <v>0</v>
      </c>
      <c r="Q4892" s="3">
        <v>2394</v>
      </c>
    </row>
    <row r="4893" spans="1:17" x14ac:dyDescent="0.35">
      <c r="A4893" s="1">
        <v>44835</v>
      </c>
      <c r="B4893">
        <v>2022</v>
      </c>
      <c r="C4893">
        <v>10</v>
      </c>
      <c r="D4893" t="s">
        <v>92</v>
      </c>
      <c r="E4893">
        <v>1</v>
      </c>
      <c r="F4893" t="s">
        <v>354</v>
      </c>
      <c r="G4893" t="s">
        <v>1269</v>
      </c>
      <c r="H4893" t="s">
        <v>37</v>
      </c>
      <c r="I4893" t="s">
        <v>39</v>
      </c>
      <c r="J4893" s="3">
        <v>610</v>
      </c>
      <c r="K4893" s="3">
        <v>2.1246</v>
      </c>
      <c r="L4893" s="3">
        <v>1296.0060000000001</v>
      </c>
      <c r="M4893" s="3">
        <v>167.45760000000001</v>
      </c>
      <c r="N4893" s="3">
        <v>1.884247</v>
      </c>
      <c r="O4893" s="3">
        <v>80936.749100000001</v>
      </c>
      <c r="P4893" s="3">
        <v>0</v>
      </c>
      <c r="Q4893" s="3">
        <v>14568.61</v>
      </c>
    </row>
    <row r="4894" spans="1:17" x14ac:dyDescent="0.35">
      <c r="A4894" s="1">
        <v>44197</v>
      </c>
      <c r="B4894">
        <v>2021</v>
      </c>
      <c r="C4894">
        <v>1</v>
      </c>
      <c r="D4894" t="s">
        <v>31</v>
      </c>
      <c r="E4894">
        <v>1</v>
      </c>
      <c r="F4894" t="s">
        <v>354</v>
      </c>
      <c r="G4894" t="s">
        <v>356</v>
      </c>
      <c r="H4894" t="s">
        <v>37</v>
      </c>
      <c r="I4894" t="s">
        <v>39</v>
      </c>
      <c r="J4894" s="3">
        <v>21</v>
      </c>
      <c r="K4894" s="3">
        <v>74.67</v>
      </c>
      <c r="L4894" s="3">
        <v>1568.07</v>
      </c>
      <c r="M4894" s="3">
        <v>68.780749999999998</v>
      </c>
      <c r="N4894" s="3">
        <v>31.361384999999999</v>
      </c>
      <c r="O4894" s="3">
        <v>97175.722399999999</v>
      </c>
      <c r="P4894" s="3">
        <v>0</v>
      </c>
      <c r="Q4894" s="3">
        <v>17491.63</v>
      </c>
    </row>
    <row r="4895" spans="1:17" x14ac:dyDescent="0.35">
      <c r="A4895" s="1">
        <v>44197</v>
      </c>
      <c r="B4895">
        <v>2021</v>
      </c>
      <c r="C4895">
        <v>1</v>
      </c>
      <c r="D4895" t="s">
        <v>31</v>
      </c>
      <c r="E4895">
        <v>1</v>
      </c>
      <c r="F4895" t="s">
        <v>354</v>
      </c>
      <c r="G4895" t="s">
        <v>356</v>
      </c>
      <c r="H4895" t="s">
        <v>37</v>
      </c>
      <c r="I4895" t="s">
        <v>39</v>
      </c>
      <c r="J4895" s="3">
        <v>1</v>
      </c>
      <c r="K4895" s="3">
        <v>873.29</v>
      </c>
      <c r="L4895" s="3">
        <v>873.29</v>
      </c>
      <c r="M4895" s="3">
        <v>38.303100000000001</v>
      </c>
      <c r="N4895" s="3">
        <v>17.464745000000001</v>
      </c>
      <c r="O4895" s="3">
        <v>54119.132100000003</v>
      </c>
      <c r="P4895" s="3">
        <v>0</v>
      </c>
      <c r="Q4895" s="3">
        <v>9741.44</v>
      </c>
    </row>
    <row r="4896" spans="1:17" x14ac:dyDescent="0.35">
      <c r="A4896" s="1">
        <v>44743</v>
      </c>
      <c r="B4896">
        <v>2022</v>
      </c>
      <c r="C4896">
        <v>7</v>
      </c>
      <c r="D4896" t="s">
        <v>92</v>
      </c>
      <c r="E4896">
        <v>1</v>
      </c>
      <c r="F4896" t="s">
        <v>354</v>
      </c>
      <c r="G4896" t="s">
        <v>1286</v>
      </c>
      <c r="H4896" t="s">
        <v>37</v>
      </c>
      <c r="I4896" t="s">
        <v>39</v>
      </c>
      <c r="J4896" s="3">
        <v>2279</v>
      </c>
      <c r="K4896" s="3">
        <v>5.1890999999999998</v>
      </c>
      <c r="L4896" s="3">
        <v>11825.9589</v>
      </c>
      <c r="M4896" s="3">
        <v>497.36847599999999</v>
      </c>
      <c r="N4896" s="3">
        <v>10.816401000000001</v>
      </c>
      <c r="O4896" s="3">
        <v>679404.84889999998</v>
      </c>
      <c r="P4896" s="3">
        <v>0</v>
      </c>
      <c r="Q4896" s="3">
        <v>122292.85</v>
      </c>
    </row>
    <row r="4897" spans="1:17" x14ac:dyDescent="0.35">
      <c r="A4897" s="1">
        <v>44044</v>
      </c>
      <c r="B4897">
        <v>2020</v>
      </c>
      <c r="C4897">
        <v>8</v>
      </c>
      <c r="D4897" t="s">
        <v>92</v>
      </c>
      <c r="E4897">
        <v>1</v>
      </c>
      <c r="F4897" t="s">
        <v>354</v>
      </c>
      <c r="G4897" t="s">
        <v>356</v>
      </c>
      <c r="H4897" t="s">
        <v>37</v>
      </c>
      <c r="I4897" t="s">
        <v>39</v>
      </c>
      <c r="J4897" s="3">
        <v>394</v>
      </c>
      <c r="K4897" s="3">
        <v>3.4538000000000002</v>
      </c>
      <c r="L4897" s="3">
        <v>1360.7972</v>
      </c>
      <c r="M4897" s="3">
        <v>54.596975999999998</v>
      </c>
      <c r="N4897" s="3">
        <v>1.978234</v>
      </c>
      <c r="O4897" s="3">
        <v>87833.581600000005</v>
      </c>
      <c r="P4897" s="3">
        <v>0</v>
      </c>
      <c r="Q4897" s="3">
        <v>15810.04</v>
      </c>
    </row>
    <row r="4898" spans="1:17" x14ac:dyDescent="0.35">
      <c r="A4898" s="1">
        <v>44621</v>
      </c>
      <c r="B4898">
        <v>2022</v>
      </c>
      <c r="C4898">
        <v>3</v>
      </c>
      <c r="D4898" t="s">
        <v>92</v>
      </c>
      <c r="E4898">
        <v>1</v>
      </c>
      <c r="F4898" t="s">
        <v>354</v>
      </c>
      <c r="G4898" t="s">
        <v>237</v>
      </c>
      <c r="H4898" t="s">
        <v>37</v>
      </c>
      <c r="I4898" t="s">
        <v>39</v>
      </c>
      <c r="J4898" s="3">
        <v>129</v>
      </c>
      <c r="K4898" s="3">
        <v>4.8022</v>
      </c>
      <c r="L4898" s="3">
        <v>619.48379999999997</v>
      </c>
      <c r="M4898" s="3">
        <v>38.894855999999997</v>
      </c>
      <c r="N4898" s="3">
        <v>0.90063400000000005</v>
      </c>
      <c r="O4898" s="3">
        <v>36958.277399999999</v>
      </c>
      <c r="P4898" s="3">
        <v>0</v>
      </c>
      <c r="Q4898" s="3">
        <v>6652.48</v>
      </c>
    </row>
    <row r="4899" spans="1:17" x14ac:dyDescent="0.35">
      <c r="A4899" s="1">
        <v>44348</v>
      </c>
      <c r="B4899">
        <v>2021</v>
      </c>
      <c r="C4899">
        <v>6</v>
      </c>
      <c r="D4899" t="s">
        <v>92</v>
      </c>
      <c r="E4899">
        <v>1</v>
      </c>
      <c r="F4899" t="s">
        <v>354</v>
      </c>
      <c r="G4899" t="s">
        <v>356</v>
      </c>
      <c r="H4899" t="s">
        <v>37</v>
      </c>
      <c r="I4899" t="s">
        <v>39</v>
      </c>
      <c r="J4899" s="3">
        <v>63</v>
      </c>
      <c r="K4899" s="3">
        <v>4.1040000000000001</v>
      </c>
      <c r="L4899" s="3">
        <v>258.55200000000002</v>
      </c>
      <c r="M4899" s="3">
        <v>14.337984000000001</v>
      </c>
      <c r="N4899" s="3">
        <v>0.375865</v>
      </c>
      <c r="O4899" s="3">
        <v>16031.207899999999</v>
      </c>
      <c r="P4899" s="3">
        <v>0</v>
      </c>
      <c r="Q4899" s="3">
        <v>2885.62</v>
      </c>
    </row>
    <row r="4900" spans="1:17" x14ac:dyDescent="0.35">
      <c r="A4900" s="1">
        <v>45352</v>
      </c>
      <c r="B4900">
        <v>2024</v>
      </c>
      <c r="C4900">
        <v>3</v>
      </c>
      <c r="D4900" t="s">
        <v>92</v>
      </c>
      <c r="E4900">
        <v>1</v>
      </c>
      <c r="F4900" t="s">
        <v>354</v>
      </c>
      <c r="G4900" t="s">
        <v>1287</v>
      </c>
      <c r="H4900" t="s">
        <v>37</v>
      </c>
      <c r="I4900" t="s">
        <v>39</v>
      </c>
      <c r="J4900" s="3">
        <v>78</v>
      </c>
      <c r="K4900" s="3">
        <v>6.5631000000000004</v>
      </c>
      <c r="L4900" s="3">
        <v>511.92180000000002</v>
      </c>
      <c r="M4900" s="3">
        <v>38.7258</v>
      </c>
      <c r="N4900" s="3">
        <v>0.74434599999999995</v>
      </c>
      <c r="O4900" s="3">
        <v>33057.268300000003</v>
      </c>
      <c r="P4900" s="3">
        <v>20826.080000000002</v>
      </c>
      <c r="Q4900" s="3">
        <v>30525.08</v>
      </c>
    </row>
    <row r="4901" spans="1:17" x14ac:dyDescent="0.35">
      <c r="A4901" s="1">
        <v>45474</v>
      </c>
      <c r="B4901">
        <v>2024</v>
      </c>
      <c r="C4901">
        <v>7</v>
      </c>
      <c r="D4901" t="s">
        <v>92</v>
      </c>
      <c r="E4901">
        <v>1</v>
      </c>
      <c r="F4901" t="s">
        <v>354</v>
      </c>
      <c r="G4901" t="s">
        <v>1288</v>
      </c>
      <c r="H4901" t="s">
        <v>37</v>
      </c>
      <c r="I4901" t="s">
        <v>39</v>
      </c>
      <c r="J4901" s="3">
        <v>42</v>
      </c>
      <c r="K4901" s="3">
        <v>8.5783000000000005</v>
      </c>
      <c r="L4901" s="3">
        <v>360.28859999999997</v>
      </c>
      <c r="M4901" s="3">
        <v>2.7529919999999999</v>
      </c>
      <c r="N4901" s="3">
        <v>0.52380400000000005</v>
      </c>
      <c r="O4901" s="3">
        <v>21525.933400000002</v>
      </c>
      <c r="P4901" s="3">
        <v>0</v>
      </c>
      <c r="Q4901" s="3">
        <v>3874.67</v>
      </c>
    </row>
    <row r="4902" spans="1:17" x14ac:dyDescent="0.35">
      <c r="A4902" s="1">
        <v>44044</v>
      </c>
      <c r="B4902">
        <v>2020</v>
      </c>
      <c r="C4902">
        <v>8</v>
      </c>
      <c r="D4902" t="s">
        <v>92</v>
      </c>
      <c r="E4902">
        <v>1</v>
      </c>
      <c r="F4902" t="s">
        <v>354</v>
      </c>
      <c r="G4902" t="s">
        <v>356</v>
      </c>
      <c r="H4902" t="s">
        <v>37</v>
      </c>
      <c r="I4902" t="s">
        <v>39</v>
      </c>
      <c r="J4902" s="3">
        <v>12</v>
      </c>
      <c r="K4902" s="3">
        <v>4.32</v>
      </c>
      <c r="L4902" s="3">
        <v>51.84</v>
      </c>
      <c r="M4902" s="3">
        <v>2.1780360000000001</v>
      </c>
      <c r="N4902" s="3">
        <v>7.5360999999999997E-2</v>
      </c>
      <c r="O4902" s="3">
        <v>3187.7514999999999</v>
      </c>
      <c r="P4902" s="3">
        <v>0</v>
      </c>
      <c r="Q4902" s="3">
        <v>573.79999999999995</v>
      </c>
    </row>
    <row r="4903" spans="1:17" x14ac:dyDescent="0.35">
      <c r="A4903" s="1">
        <v>44593</v>
      </c>
      <c r="B4903">
        <v>2022</v>
      </c>
      <c r="C4903">
        <v>2</v>
      </c>
      <c r="D4903" t="s">
        <v>92</v>
      </c>
      <c r="E4903">
        <v>1</v>
      </c>
      <c r="F4903" t="s">
        <v>354</v>
      </c>
      <c r="G4903" t="s">
        <v>175</v>
      </c>
      <c r="H4903" t="s">
        <v>37</v>
      </c>
      <c r="I4903" t="s">
        <v>39</v>
      </c>
      <c r="J4903" s="3">
        <v>947</v>
      </c>
      <c r="K4903" s="3">
        <v>12.887</v>
      </c>
      <c r="L4903" s="3">
        <v>12203.989</v>
      </c>
      <c r="M4903" s="3">
        <v>408.2953</v>
      </c>
      <c r="N4903" s="3">
        <v>17.743347</v>
      </c>
      <c r="O4903" s="3">
        <v>719363.85519999999</v>
      </c>
      <c r="P4903" s="3">
        <v>0</v>
      </c>
      <c r="Q4903" s="3">
        <v>129485.49</v>
      </c>
    </row>
    <row r="4904" spans="1:17" x14ac:dyDescent="0.35">
      <c r="A4904" s="1">
        <v>44470</v>
      </c>
      <c r="B4904">
        <v>2021</v>
      </c>
      <c r="C4904">
        <v>10</v>
      </c>
      <c r="D4904" t="s">
        <v>92</v>
      </c>
      <c r="E4904">
        <v>1</v>
      </c>
      <c r="F4904" t="s">
        <v>354</v>
      </c>
      <c r="G4904" t="s">
        <v>175</v>
      </c>
      <c r="H4904" t="s">
        <v>37</v>
      </c>
      <c r="I4904" t="s">
        <v>39</v>
      </c>
      <c r="J4904" s="3">
        <v>99</v>
      </c>
      <c r="K4904" s="3">
        <v>7.4618000000000002</v>
      </c>
      <c r="L4904" s="3">
        <v>738.71820000000002</v>
      </c>
      <c r="M4904" s="3">
        <v>104.19605</v>
      </c>
      <c r="N4904" s="3">
        <v>1.0739529999999999</v>
      </c>
      <c r="O4904" s="3">
        <v>48651.556100000002</v>
      </c>
      <c r="P4904" s="3">
        <v>0</v>
      </c>
      <c r="Q4904" s="3">
        <v>8757.2800000000007</v>
      </c>
    </row>
    <row r="4905" spans="1:17" x14ac:dyDescent="0.35">
      <c r="A4905" s="1">
        <v>44044</v>
      </c>
      <c r="B4905">
        <v>2020</v>
      </c>
      <c r="C4905">
        <v>8</v>
      </c>
      <c r="D4905" t="s">
        <v>92</v>
      </c>
      <c r="E4905">
        <v>1</v>
      </c>
      <c r="F4905" t="s">
        <v>354</v>
      </c>
      <c r="G4905" t="s">
        <v>356</v>
      </c>
      <c r="H4905" t="s">
        <v>37</v>
      </c>
      <c r="I4905" t="s">
        <v>39</v>
      </c>
      <c r="J4905" s="3">
        <v>1838</v>
      </c>
      <c r="K4905" s="3">
        <v>1.3255999999999999</v>
      </c>
      <c r="L4905" s="3">
        <v>2436.4528</v>
      </c>
      <c r="M4905" s="3">
        <v>259.78549199999998</v>
      </c>
      <c r="N4905" s="3">
        <v>3.5427680000000001</v>
      </c>
      <c r="O4905" s="3">
        <v>162222.20730000001</v>
      </c>
      <c r="P4905" s="3">
        <v>0</v>
      </c>
      <c r="Q4905" s="3">
        <v>29200</v>
      </c>
    </row>
    <row r="4906" spans="1:17" x14ac:dyDescent="0.35">
      <c r="A4906" s="1">
        <v>44774</v>
      </c>
      <c r="B4906">
        <v>2022</v>
      </c>
      <c r="C4906">
        <v>8</v>
      </c>
      <c r="D4906" t="s">
        <v>92</v>
      </c>
      <c r="E4906">
        <v>1</v>
      </c>
      <c r="F4906" t="s">
        <v>354</v>
      </c>
      <c r="G4906" t="s">
        <v>1289</v>
      </c>
      <c r="H4906" t="s">
        <v>37</v>
      </c>
      <c r="I4906" t="s">
        <v>39</v>
      </c>
      <c r="J4906" s="3">
        <v>47.44</v>
      </c>
      <c r="K4906" s="3">
        <v>10.729200000000001</v>
      </c>
      <c r="L4906" s="3">
        <v>508.99324799999999</v>
      </c>
      <c r="M4906" s="3">
        <v>23.574511999999999</v>
      </c>
      <c r="N4906" s="3">
        <v>0.74531199999999997</v>
      </c>
      <c r="O4906" s="3">
        <v>28606.480899999999</v>
      </c>
      <c r="P4906" s="3">
        <v>0</v>
      </c>
      <c r="Q4906" s="3">
        <v>5149.17</v>
      </c>
    </row>
    <row r="4907" spans="1:17" x14ac:dyDescent="0.35">
      <c r="A4907" s="1">
        <v>44197</v>
      </c>
      <c r="B4907">
        <v>2021</v>
      </c>
      <c r="C4907">
        <v>1</v>
      </c>
      <c r="D4907" t="s">
        <v>31</v>
      </c>
      <c r="E4907">
        <v>1</v>
      </c>
      <c r="F4907" t="s">
        <v>354</v>
      </c>
      <c r="G4907" t="s">
        <v>356</v>
      </c>
      <c r="H4907" t="s">
        <v>37</v>
      </c>
      <c r="I4907" t="s">
        <v>39</v>
      </c>
      <c r="J4907" s="3">
        <v>84</v>
      </c>
      <c r="K4907" s="3">
        <v>1.75</v>
      </c>
      <c r="L4907" s="3">
        <v>147</v>
      </c>
      <c r="M4907" s="3">
        <v>6.4474499999999999</v>
      </c>
      <c r="N4907" s="3">
        <v>2.9397899999999999</v>
      </c>
      <c r="O4907" s="3">
        <v>9109.8150999999998</v>
      </c>
      <c r="P4907" s="3">
        <v>0</v>
      </c>
      <c r="Q4907" s="3">
        <v>1639.77</v>
      </c>
    </row>
    <row r="4908" spans="1:17" x14ac:dyDescent="0.35">
      <c r="A4908" s="1">
        <v>44044</v>
      </c>
      <c r="B4908">
        <v>2020</v>
      </c>
      <c r="C4908">
        <v>8</v>
      </c>
      <c r="D4908" t="s">
        <v>92</v>
      </c>
      <c r="E4908">
        <v>1</v>
      </c>
      <c r="F4908" t="s">
        <v>354</v>
      </c>
      <c r="G4908" t="s">
        <v>356</v>
      </c>
      <c r="H4908" t="s">
        <v>37</v>
      </c>
      <c r="I4908" t="s">
        <v>39</v>
      </c>
      <c r="J4908" s="3">
        <v>5342</v>
      </c>
      <c r="K4908" s="3">
        <v>1.3262</v>
      </c>
      <c r="L4908" s="3">
        <v>7084.5604000000003</v>
      </c>
      <c r="M4908" s="3">
        <v>755.38729599999999</v>
      </c>
      <c r="N4908" s="3">
        <v>10.301429000000001</v>
      </c>
      <c r="O4908" s="3">
        <v>471699.31170000002</v>
      </c>
      <c r="P4908" s="3">
        <v>0</v>
      </c>
      <c r="Q4908" s="3">
        <v>84905.88</v>
      </c>
    </row>
    <row r="4909" spans="1:17" x14ac:dyDescent="0.35">
      <c r="A4909" s="1">
        <v>44197</v>
      </c>
      <c r="B4909">
        <v>2021</v>
      </c>
      <c r="C4909">
        <v>1</v>
      </c>
      <c r="D4909" t="s">
        <v>31</v>
      </c>
      <c r="E4909">
        <v>1</v>
      </c>
      <c r="F4909" t="s">
        <v>354</v>
      </c>
      <c r="G4909" t="s">
        <v>356</v>
      </c>
      <c r="H4909" t="s">
        <v>37</v>
      </c>
      <c r="I4909" t="s">
        <v>39</v>
      </c>
      <c r="J4909" s="3">
        <v>1</v>
      </c>
      <c r="K4909" s="3">
        <v>1551.27</v>
      </c>
      <c r="L4909" s="3">
        <v>1551.27</v>
      </c>
      <c r="M4909" s="3">
        <v>68.041399999999996</v>
      </c>
      <c r="N4909" s="3">
        <v>31.024270000000001</v>
      </c>
      <c r="O4909" s="3">
        <v>96134.601299999995</v>
      </c>
      <c r="P4909" s="3">
        <v>0</v>
      </c>
      <c r="Q4909" s="3">
        <v>17304.23</v>
      </c>
    </row>
    <row r="4910" spans="1:17" x14ac:dyDescent="0.35">
      <c r="A4910" s="1">
        <v>44378</v>
      </c>
      <c r="B4910">
        <v>2021</v>
      </c>
      <c r="C4910">
        <v>7</v>
      </c>
      <c r="D4910" t="s">
        <v>31</v>
      </c>
      <c r="E4910">
        <v>1</v>
      </c>
      <c r="F4910" t="s">
        <v>354</v>
      </c>
      <c r="G4910" t="s">
        <v>356</v>
      </c>
      <c r="H4910" t="s">
        <v>37</v>
      </c>
      <c r="I4910" t="s">
        <v>39</v>
      </c>
      <c r="J4910" s="3">
        <v>2</v>
      </c>
      <c r="K4910" s="3">
        <v>1712.91</v>
      </c>
      <c r="L4910" s="3">
        <v>3425.82</v>
      </c>
      <c r="M4910" s="3">
        <v>145.05779200000001</v>
      </c>
      <c r="N4910" s="3">
        <v>68.516007999999999</v>
      </c>
      <c r="O4910" s="3">
        <v>208232.86009999999</v>
      </c>
      <c r="P4910" s="3">
        <v>0</v>
      </c>
      <c r="Q4910" s="3">
        <v>37481.910000000003</v>
      </c>
    </row>
    <row r="4911" spans="1:17" x14ac:dyDescent="0.35">
      <c r="A4911" s="1">
        <v>45383</v>
      </c>
      <c r="B4911">
        <v>2024</v>
      </c>
      <c r="C4911">
        <v>4</v>
      </c>
      <c r="D4911" t="s">
        <v>92</v>
      </c>
      <c r="E4911">
        <v>1</v>
      </c>
      <c r="F4911" t="s">
        <v>354</v>
      </c>
      <c r="G4911" t="s">
        <v>1290</v>
      </c>
      <c r="H4911" t="s">
        <v>37</v>
      </c>
      <c r="I4911" t="s">
        <v>39</v>
      </c>
      <c r="J4911" s="3">
        <v>82</v>
      </c>
      <c r="K4911" s="3">
        <v>6.5791000000000004</v>
      </c>
      <c r="L4911" s="3">
        <v>539.48620000000005</v>
      </c>
      <c r="M4911" s="3">
        <v>20.39085</v>
      </c>
      <c r="N4911" s="3">
        <v>0.78430800000000001</v>
      </c>
      <c r="O4911" s="3">
        <v>33346.271099999998</v>
      </c>
      <c r="P4911" s="3">
        <v>0</v>
      </c>
      <c r="Q4911" s="3">
        <v>6002.33</v>
      </c>
    </row>
    <row r="4912" spans="1:17" x14ac:dyDescent="0.35">
      <c r="A4912" s="1">
        <v>45413</v>
      </c>
      <c r="B4912">
        <v>2024</v>
      </c>
      <c r="C4912">
        <v>5</v>
      </c>
      <c r="D4912" t="s">
        <v>92</v>
      </c>
      <c r="E4912">
        <v>1</v>
      </c>
      <c r="F4912" t="s">
        <v>354</v>
      </c>
      <c r="G4912" t="s">
        <v>1291</v>
      </c>
      <c r="H4912" t="s">
        <v>37</v>
      </c>
      <c r="I4912" t="s">
        <v>39</v>
      </c>
      <c r="J4912" s="3">
        <v>1402</v>
      </c>
      <c r="K4912" s="3">
        <v>3.8376000000000001</v>
      </c>
      <c r="L4912" s="3">
        <v>5380.3152</v>
      </c>
      <c r="M4912" s="3">
        <v>273.79334999999998</v>
      </c>
      <c r="N4912" s="3">
        <v>7.8229369999999996</v>
      </c>
      <c r="O4912" s="3">
        <v>338903.5662</v>
      </c>
      <c r="P4912" s="3">
        <v>0</v>
      </c>
      <c r="Q4912" s="3">
        <v>61002.64</v>
      </c>
    </row>
    <row r="4913" spans="1:17" x14ac:dyDescent="0.35">
      <c r="A4913" s="1">
        <v>43983</v>
      </c>
      <c r="B4913">
        <v>2020</v>
      </c>
      <c r="C4913">
        <v>6</v>
      </c>
      <c r="D4913" t="s">
        <v>92</v>
      </c>
      <c r="E4913">
        <v>1</v>
      </c>
      <c r="F4913" t="s">
        <v>354</v>
      </c>
      <c r="G4913" t="s">
        <v>356</v>
      </c>
      <c r="H4913" t="s">
        <v>37</v>
      </c>
      <c r="I4913" t="s">
        <v>39</v>
      </c>
      <c r="J4913" s="3">
        <v>2</v>
      </c>
      <c r="K4913" s="3">
        <v>5.83</v>
      </c>
      <c r="L4913" s="3">
        <v>11.66</v>
      </c>
      <c r="M4913" s="3">
        <v>0.19567799999999999</v>
      </c>
      <c r="N4913" s="3">
        <v>1.6955999999999999E-2</v>
      </c>
      <c r="O4913" s="3">
        <v>699.90380000000005</v>
      </c>
      <c r="P4913" s="3">
        <v>0</v>
      </c>
      <c r="Q4913" s="3">
        <v>125.98</v>
      </c>
    </row>
    <row r="4914" spans="1:17" x14ac:dyDescent="0.35">
      <c r="A4914" s="1">
        <v>44044</v>
      </c>
      <c r="B4914">
        <v>2020</v>
      </c>
      <c r="C4914">
        <v>8</v>
      </c>
      <c r="D4914" t="s">
        <v>92</v>
      </c>
      <c r="E4914">
        <v>1</v>
      </c>
      <c r="F4914" t="s">
        <v>354</v>
      </c>
      <c r="G4914" t="s">
        <v>356</v>
      </c>
      <c r="H4914" t="s">
        <v>37</v>
      </c>
      <c r="I4914" t="s">
        <v>39</v>
      </c>
      <c r="J4914" s="3">
        <v>12</v>
      </c>
      <c r="K4914" s="3">
        <v>1.1516999999999999</v>
      </c>
      <c r="L4914" s="3">
        <v>13.820399999999999</v>
      </c>
      <c r="M4914" s="3">
        <v>1.9971840000000001</v>
      </c>
      <c r="N4914" s="3">
        <v>2.0060999999999999E-2</v>
      </c>
      <c r="O4914" s="3">
        <v>955.11469999999997</v>
      </c>
      <c r="P4914" s="3">
        <v>0</v>
      </c>
      <c r="Q4914" s="3">
        <v>171.92</v>
      </c>
    </row>
    <row r="4915" spans="1:17" x14ac:dyDescent="0.35">
      <c r="A4915" s="1">
        <v>45383</v>
      </c>
      <c r="B4915">
        <v>2024</v>
      </c>
      <c r="C4915">
        <v>4</v>
      </c>
      <c r="D4915" t="s">
        <v>92</v>
      </c>
      <c r="E4915">
        <v>1</v>
      </c>
      <c r="F4915" t="s">
        <v>354</v>
      </c>
      <c r="G4915" t="s">
        <v>1292</v>
      </c>
      <c r="H4915" t="s">
        <v>37</v>
      </c>
      <c r="I4915" t="s">
        <v>39</v>
      </c>
      <c r="J4915" s="3">
        <v>1551</v>
      </c>
      <c r="K4915" s="3">
        <v>4.7698</v>
      </c>
      <c r="L4915" s="3">
        <v>7397.9597999999996</v>
      </c>
      <c r="M4915" s="3">
        <v>324.26204999999999</v>
      </c>
      <c r="N4915" s="3">
        <v>10.756879</v>
      </c>
      <c r="O4915" s="3">
        <v>465713.28879999998</v>
      </c>
      <c r="P4915" s="3">
        <v>0</v>
      </c>
      <c r="Q4915" s="3">
        <v>83828.37</v>
      </c>
    </row>
    <row r="4916" spans="1:17" x14ac:dyDescent="0.35">
      <c r="A4916" s="1">
        <v>44835</v>
      </c>
      <c r="B4916">
        <v>2022</v>
      </c>
      <c r="C4916">
        <v>10</v>
      </c>
      <c r="D4916" t="s">
        <v>92</v>
      </c>
      <c r="E4916">
        <v>1</v>
      </c>
      <c r="F4916" t="s">
        <v>354</v>
      </c>
      <c r="G4916" t="s">
        <v>1293</v>
      </c>
      <c r="H4916" t="s">
        <v>37</v>
      </c>
      <c r="I4916" t="s">
        <v>39</v>
      </c>
      <c r="J4916" s="3">
        <v>10</v>
      </c>
      <c r="K4916" s="3">
        <v>1.944</v>
      </c>
      <c r="L4916" s="3">
        <v>19.440000000000001</v>
      </c>
      <c r="M4916" s="3">
        <v>2.5104000000000002</v>
      </c>
      <c r="N4916" s="3">
        <v>2.8247000000000001E-2</v>
      </c>
      <c r="O4916" s="3">
        <v>1214.0456999999999</v>
      </c>
      <c r="P4916" s="3">
        <v>0</v>
      </c>
      <c r="Q4916" s="3">
        <v>218.53</v>
      </c>
    </row>
    <row r="4917" spans="1:17" x14ac:dyDescent="0.35">
      <c r="A4917" s="1">
        <v>43891</v>
      </c>
      <c r="B4917">
        <v>2020</v>
      </c>
      <c r="C4917">
        <v>3</v>
      </c>
      <c r="D4917" t="s">
        <v>31</v>
      </c>
      <c r="E4917">
        <v>1</v>
      </c>
      <c r="F4917" t="s">
        <v>354</v>
      </c>
      <c r="G4917" t="s">
        <v>356</v>
      </c>
      <c r="H4917" t="s">
        <v>37</v>
      </c>
      <c r="I4917" t="s">
        <v>39</v>
      </c>
      <c r="J4917" s="3">
        <v>290.76</v>
      </c>
      <c r="K4917" s="3">
        <v>2.2843</v>
      </c>
      <c r="L4917" s="3">
        <v>664.18306800000005</v>
      </c>
      <c r="M4917" s="3">
        <v>52.676251999999998</v>
      </c>
      <c r="N4917" s="3">
        <v>13.28328</v>
      </c>
      <c r="O4917" s="3">
        <v>39242.364300000001</v>
      </c>
      <c r="P4917" s="3">
        <v>0</v>
      </c>
      <c r="Q4917" s="3">
        <v>7063.63</v>
      </c>
    </row>
    <row r="4918" spans="1:17" x14ac:dyDescent="0.35">
      <c r="A4918" s="1">
        <v>44409</v>
      </c>
      <c r="B4918">
        <v>2021</v>
      </c>
      <c r="C4918">
        <v>8</v>
      </c>
      <c r="D4918" t="s">
        <v>92</v>
      </c>
      <c r="E4918">
        <v>1</v>
      </c>
      <c r="F4918" t="s">
        <v>354</v>
      </c>
      <c r="G4918" t="s">
        <v>356</v>
      </c>
      <c r="H4918" t="s">
        <v>37</v>
      </c>
      <c r="I4918" t="s">
        <v>39</v>
      </c>
      <c r="J4918" s="3">
        <v>1737</v>
      </c>
      <c r="K4918" s="3">
        <v>4.7431999999999999</v>
      </c>
      <c r="L4918" s="3">
        <v>8238.9383999999991</v>
      </c>
      <c r="M4918" s="3">
        <v>160.6806</v>
      </c>
      <c r="N4918" s="3">
        <v>11.979841</v>
      </c>
      <c r="O4918" s="3">
        <v>487224.05540000001</v>
      </c>
      <c r="P4918" s="3">
        <v>0</v>
      </c>
      <c r="Q4918" s="3">
        <v>87700.33</v>
      </c>
    </row>
    <row r="4919" spans="1:17" x14ac:dyDescent="0.35">
      <c r="A4919" s="1">
        <v>44256</v>
      </c>
      <c r="B4919">
        <v>2021</v>
      </c>
      <c r="C4919">
        <v>3</v>
      </c>
      <c r="D4919" t="s">
        <v>92</v>
      </c>
      <c r="E4919">
        <v>1</v>
      </c>
      <c r="F4919" t="s">
        <v>354</v>
      </c>
      <c r="G4919" t="s">
        <v>356</v>
      </c>
      <c r="H4919" t="s">
        <v>37</v>
      </c>
      <c r="I4919" t="s">
        <v>39</v>
      </c>
      <c r="J4919" s="3">
        <v>14</v>
      </c>
      <c r="K4919" s="3">
        <v>1.5121</v>
      </c>
      <c r="L4919" s="3">
        <v>21.1694</v>
      </c>
      <c r="M4919" s="3">
        <v>1.927354</v>
      </c>
      <c r="N4919" s="3">
        <v>3.0779999999999998E-2</v>
      </c>
      <c r="O4919" s="3">
        <v>1373.9079999999999</v>
      </c>
      <c r="P4919" s="3">
        <v>0</v>
      </c>
      <c r="Q4919" s="3">
        <v>247.3</v>
      </c>
    </row>
    <row r="4920" spans="1:17" x14ac:dyDescent="0.35">
      <c r="A4920" s="1">
        <v>44256</v>
      </c>
      <c r="B4920">
        <v>2021</v>
      </c>
      <c r="C4920">
        <v>3</v>
      </c>
      <c r="D4920" t="s">
        <v>92</v>
      </c>
      <c r="E4920">
        <v>1</v>
      </c>
      <c r="F4920" t="s">
        <v>354</v>
      </c>
      <c r="G4920" t="s">
        <v>356</v>
      </c>
      <c r="H4920" t="s">
        <v>37</v>
      </c>
      <c r="I4920" t="s">
        <v>39</v>
      </c>
      <c r="J4920" s="3">
        <v>472</v>
      </c>
      <c r="K4920" s="3">
        <v>1.5055000000000001</v>
      </c>
      <c r="L4920" s="3">
        <v>710.596</v>
      </c>
      <c r="M4920" s="3">
        <v>64.905360000000002</v>
      </c>
      <c r="N4920" s="3">
        <v>1.036543</v>
      </c>
      <c r="O4920" s="3">
        <v>46118.143499999998</v>
      </c>
      <c r="P4920" s="3">
        <v>0</v>
      </c>
      <c r="Q4920" s="3">
        <v>8301.27</v>
      </c>
    </row>
    <row r="4921" spans="1:17" x14ac:dyDescent="0.35">
      <c r="A4921" s="1">
        <v>45413</v>
      </c>
      <c r="B4921">
        <v>2024</v>
      </c>
      <c r="C4921">
        <v>5</v>
      </c>
      <c r="D4921" t="s">
        <v>92</v>
      </c>
      <c r="E4921">
        <v>1</v>
      </c>
      <c r="F4921" t="s">
        <v>354</v>
      </c>
      <c r="G4921" t="s">
        <v>1294</v>
      </c>
      <c r="H4921" t="s">
        <v>37</v>
      </c>
      <c r="I4921" t="s">
        <v>39</v>
      </c>
      <c r="J4921" s="3">
        <v>10</v>
      </c>
      <c r="K4921" s="3">
        <v>6.9980000000000002</v>
      </c>
      <c r="L4921" s="3">
        <v>69.98</v>
      </c>
      <c r="M4921" s="3">
        <v>3.5583</v>
      </c>
      <c r="N4921" s="3">
        <v>0.101669</v>
      </c>
      <c r="O4921" s="3">
        <v>4408.0065999999997</v>
      </c>
      <c r="P4921" s="3">
        <v>0</v>
      </c>
      <c r="Q4921" s="3">
        <v>793.44</v>
      </c>
    </row>
    <row r="4922" spans="1:17" x14ac:dyDescent="0.35">
      <c r="A4922" s="1">
        <v>44593</v>
      </c>
      <c r="B4922">
        <v>2022</v>
      </c>
      <c r="C4922">
        <v>2</v>
      </c>
      <c r="D4922" t="s">
        <v>92</v>
      </c>
      <c r="E4922">
        <v>1</v>
      </c>
      <c r="F4922" t="s">
        <v>354</v>
      </c>
      <c r="G4922" t="s">
        <v>175</v>
      </c>
      <c r="H4922" t="s">
        <v>37</v>
      </c>
      <c r="I4922" t="s">
        <v>39</v>
      </c>
      <c r="J4922" s="3">
        <v>636</v>
      </c>
      <c r="K4922" s="3">
        <v>12.9057</v>
      </c>
      <c r="L4922" s="3">
        <v>8208.0252</v>
      </c>
      <c r="M4922" s="3">
        <v>274.60649999999998</v>
      </c>
      <c r="N4922" s="3">
        <v>11.933614</v>
      </c>
      <c r="O4922" s="3">
        <v>483821.82669999998</v>
      </c>
      <c r="P4922" s="3">
        <v>0</v>
      </c>
      <c r="Q4922" s="3">
        <v>87087.93</v>
      </c>
    </row>
    <row r="4923" spans="1:17" x14ac:dyDescent="0.35">
      <c r="A4923" s="1">
        <v>44197</v>
      </c>
      <c r="B4923">
        <v>2021</v>
      </c>
      <c r="C4923">
        <v>1</v>
      </c>
      <c r="D4923" t="s">
        <v>31</v>
      </c>
      <c r="E4923">
        <v>1</v>
      </c>
      <c r="F4923" t="s">
        <v>354</v>
      </c>
      <c r="G4923" t="s">
        <v>356</v>
      </c>
      <c r="H4923" t="s">
        <v>37</v>
      </c>
      <c r="I4923" t="s">
        <v>39</v>
      </c>
      <c r="J4923" s="3">
        <v>80.33</v>
      </c>
      <c r="K4923" s="3">
        <v>4.72</v>
      </c>
      <c r="L4923" s="3">
        <v>379.1576</v>
      </c>
      <c r="M4923" s="3">
        <v>16.62875</v>
      </c>
      <c r="N4923" s="3">
        <v>7.5820720000000001</v>
      </c>
      <c r="O4923" s="3">
        <v>23496.986700000001</v>
      </c>
      <c r="P4923" s="3">
        <v>0</v>
      </c>
      <c r="Q4923" s="3">
        <v>4229.46</v>
      </c>
    </row>
    <row r="4924" spans="1:17" x14ac:dyDescent="0.35">
      <c r="A4924" s="1">
        <v>44197</v>
      </c>
      <c r="B4924">
        <v>2021</v>
      </c>
      <c r="C4924">
        <v>1</v>
      </c>
      <c r="D4924" t="s">
        <v>31</v>
      </c>
      <c r="E4924">
        <v>1</v>
      </c>
      <c r="F4924" t="s">
        <v>354</v>
      </c>
      <c r="G4924" t="s">
        <v>356</v>
      </c>
      <c r="H4924" t="s">
        <v>37</v>
      </c>
      <c r="I4924" t="s">
        <v>39</v>
      </c>
      <c r="J4924" s="3">
        <v>90.33</v>
      </c>
      <c r="K4924" s="3">
        <v>4.34</v>
      </c>
      <c r="L4924" s="3">
        <v>392.03219999999999</v>
      </c>
      <c r="M4924" s="3">
        <v>17.193200000000001</v>
      </c>
      <c r="N4924" s="3">
        <v>7.8394399999999997</v>
      </c>
      <c r="O4924" s="3">
        <v>24294.843499999999</v>
      </c>
      <c r="P4924" s="3">
        <v>0</v>
      </c>
      <c r="Q4924" s="3">
        <v>4373.07</v>
      </c>
    </row>
    <row r="4925" spans="1:17" x14ac:dyDescent="0.35">
      <c r="A4925" s="1">
        <v>43983</v>
      </c>
      <c r="B4925">
        <v>2020</v>
      </c>
      <c r="C4925">
        <v>6</v>
      </c>
      <c r="D4925" t="s">
        <v>92</v>
      </c>
      <c r="E4925">
        <v>1</v>
      </c>
      <c r="F4925" t="s">
        <v>354</v>
      </c>
      <c r="G4925" t="s">
        <v>356</v>
      </c>
      <c r="H4925" t="s">
        <v>37</v>
      </c>
      <c r="I4925" t="s">
        <v>39</v>
      </c>
      <c r="J4925" s="3">
        <v>1</v>
      </c>
      <c r="K4925" s="3">
        <v>8.94</v>
      </c>
      <c r="L4925" s="3">
        <v>8.94</v>
      </c>
      <c r="M4925" s="3">
        <v>0.14999899999999999</v>
      </c>
      <c r="N4925" s="3">
        <v>1.2997999999999999E-2</v>
      </c>
      <c r="O4925" s="3">
        <v>536.63300000000004</v>
      </c>
      <c r="P4925" s="3">
        <v>0</v>
      </c>
      <c r="Q4925" s="3">
        <v>96.59</v>
      </c>
    </row>
    <row r="4926" spans="1:17" x14ac:dyDescent="0.35">
      <c r="A4926" s="1">
        <v>44197</v>
      </c>
      <c r="B4926">
        <v>2021</v>
      </c>
      <c r="C4926">
        <v>1</v>
      </c>
      <c r="D4926" t="s">
        <v>31</v>
      </c>
      <c r="E4926">
        <v>1</v>
      </c>
      <c r="F4926" t="s">
        <v>354</v>
      </c>
      <c r="G4926" t="s">
        <v>356</v>
      </c>
      <c r="H4926" t="s">
        <v>37</v>
      </c>
      <c r="I4926" t="s">
        <v>39</v>
      </c>
      <c r="J4926" s="3">
        <v>1</v>
      </c>
      <c r="K4926" s="3">
        <v>449.29</v>
      </c>
      <c r="L4926" s="3">
        <v>449.29</v>
      </c>
      <c r="M4926" s="3">
        <v>19.705400000000001</v>
      </c>
      <c r="N4926" s="3">
        <v>8.9849069999999998</v>
      </c>
      <c r="O4926" s="3">
        <v>27843.1963</v>
      </c>
      <c r="P4926" s="3">
        <v>0</v>
      </c>
      <c r="Q4926" s="3">
        <v>5011.78</v>
      </c>
    </row>
    <row r="4927" spans="1:17" x14ac:dyDescent="0.35">
      <c r="A4927" s="1">
        <v>44197</v>
      </c>
      <c r="B4927">
        <v>2021</v>
      </c>
      <c r="C4927">
        <v>1</v>
      </c>
      <c r="D4927" t="s">
        <v>31</v>
      </c>
      <c r="E4927">
        <v>1</v>
      </c>
      <c r="F4927" t="s">
        <v>354</v>
      </c>
      <c r="G4927" t="s">
        <v>356</v>
      </c>
      <c r="H4927" t="s">
        <v>37</v>
      </c>
      <c r="I4927" t="s">
        <v>39</v>
      </c>
      <c r="J4927" s="3">
        <v>1</v>
      </c>
      <c r="K4927" s="3">
        <v>592.92999999999995</v>
      </c>
      <c r="L4927" s="3">
        <v>592.92999999999995</v>
      </c>
      <c r="M4927" s="3">
        <v>26.007100000000001</v>
      </c>
      <c r="N4927" s="3">
        <v>11.85824</v>
      </c>
      <c r="O4927" s="3">
        <v>36744.789199999999</v>
      </c>
      <c r="P4927" s="3">
        <v>0</v>
      </c>
      <c r="Q4927" s="3">
        <v>6614.06</v>
      </c>
    </row>
    <row r="4928" spans="1:17" x14ac:dyDescent="0.35">
      <c r="A4928" s="1">
        <v>45139</v>
      </c>
      <c r="B4928">
        <v>2023</v>
      </c>
      <c r="C4928">
        <v>8</v>
      </c>
      <c r="D4928" t="s">
        <v>92</v>
      </c>
      <c r="E4928">
        <v>1</v>
      </c>
      <c r="F4928" t="s">
        <v>354</v>
      </c>
      <c r="G4928" t="s">
        <v>1295</v>
      </c>
      <c r="H4928" t="s">
        <v>37</v>
      </c>
      <c r="I4928" t="s">
        <v>39</v>
      </c>
      <c r="J4928" s="3">
        <v>578</v>
      </c>
      <c r="K4928" s="3">
        <v>2.6457999999999999</v>
      </c>
      <c r="L4928" s="3">
        <v>1529.2724000000001</v>
      </c>
      <c r="M4928" s="3">
        <v>148.61824999999999</v>
      </c>
      <c r="N4928" s="3">
        <v>2.2236790000000002</v>
      </c>
      <c r="O4928" s="3">
        <v>97071.202999999994</v>
      </c>
      <c r="P4928" s="3">
        <v>0</v>
      </c>
      <c r="Q4928" s="3">
        <v>17472.82</v>
      </c>
    </row>
    <row r="4929" spans="1:17" x14ac:dyDescent="0.35">
      <c r="A4929" s="1">
        <v>44562</v>
      </c>
      <c r="B4929">
        <v>2022</v>
      </c>
      <c r="C4929">
        <v>1</v>
      </c>
      <c r="D4929" t="s">
        <v>92</v>
      </c>
      <c r="E4929">
        <v>1</v>
      </c>
      <c r="F4929" t="s">
        <v>354</v>
      </c>
      <c r="G4929" t="s">
        <v>175</v>
      </c>
      <c r="H4929" t="s">
        <v>37</v>
      </c>
      <c r="I4929" t="s">
        <v>39</v>
      </c>
      <c r="J4929" s="3">
        <v>162</v>
      </c>
      <c r="K4929" s="3">
        <v>11.04</v>
      </c>
      <c r="L4929" s="3">
        <v>1788.48</v>
      </c>
      <c r="M4929" s="3">
        <v>62.758850000000002</v>
      </c>
      <c r="N4929" s="3">
        <v>2.600336</v>
      </c>
      <c r="O4929" s="3">
        <v>107499.9808</v>
      </c>
      <c r="P4929" s="3">
        <v>0</v>
      </c>
      <c r="Q4929" s="3">
        <v>19350</v>
      </c>
    </row>
    <row r="4930" spans="1:17" x14ac:dyDescent="0.35">
      <c r="A4930" s="1">
        <v>45231</v>
      </c>
      <c r="B4930">
        <v>2023</v>
      </c>
      <c r="C4930">
        <v>11</v>
      </c>
      <c r="D4930" t="s">
        <v>92</v>
      </c>
      <c r="E4930">
        <v>1</v>
      </c>
      <c r="F4930" t="s">
        <v>354</v>
      </c>
      <c r="G4930" t="s">
        <v>1296</v>
      </c>
      <c r="H4930" t="s">
        <v>37</v>
      </c>
      <c r="I4930" t="s">
        <v>39</v>
      </c>
      <c r="J4930" s="3">
        <v>161</v>
      </c>
      <c r="K4930" s="3">
        <v>13.222</v>
      </c>
      <c r="L4930" s="3">
        <v>2128.7420000000002</v>
      </c>
      <c r="M4930" s="3">
        <v>21.13128</v>
      </c>
      <c r="N4930" s="3">
        <v>3.0949059999999999</v>
      </c>
      <c r="O4930" s="3">
        <v>123495.9635</v>
      </c>
      <c r="P4930" s="3">
        <v>0</v>
      </c>
      <c r="Q4930" s="3">
        <v>22229.27</v>
      </c>
    </row>
    <row r="4931" spans="1:17" x14ac:dyDescent="0.35">
      <c r="A4931" s="1">
        <v>45139</v>
      </c>
      <c r="B4931">
        <v>2023</v>
      </c>
      <c r="C4931">
        <v>8</v>
      </c>
      <c r="D4931" t="s">
        <v>92</v>
      </c>
      <c r="E4931">
        <v>1</v>
      </c>
      <c r="F4931" t="s">
        <v>354</v>
      </c>
      <c r="G4931" t="s">
        <v>1297</v>
      </c>
      <c r="H4931" t="s">
        <v>37</v>
      </c>
      <c r="I4931" t="s">
        <v>39</v>
      </c>
      <c r="J4931" s="3">
        <v>2616</v>
      </c>
      <c r="K4931" s="3">
        <v>4.1763000000000003</v>
      </c>
      <c r="L4931" s="3">
        <v>10925.200800000001</v>
      </c>
      <c r="M4931" s="3">
        <v>361.67925000000002</v>
      </c>
      <c r="N4931" s="3">
        <v>15.884952999999999</v>
      </c>
      <c r="O4931" s="3">
        <v>646678.58970000001</v>
      </c>
      <c r="P4931" s="3">
        <v>0</v>
      </c>
      <c r="Q4931" s="3">
        <v>116402.15</v>
      </c>
    </row>
    <row r="4932" spans="1:17" x14ac:dyDescent="0.35">
      <c r="A4932" s="1">
        <v>44835</v>
      </c>
      <c r="B4932">
        <v>2022</v>
      </c>
      <c r="C4932">
        <v>10</v>
      </c>
      <c r="D4932" t="s">
        <v>92</v>
      </c>
      <c r="E4932">
        <v>1</v>
      </c>
      <c r="F4932" t="s">
        <v>354</v>
      </c>
      <c r="G4932" t="s">
        <v>1298</v>
      </c>
      <c r="H4932" t="s">
        <v>37</v>
      </c>
      <c r="I4932" t="s">
        <v>39</v>
      </c>
      <c r="J4932" s="3">
        <v>3560</v>
      </c>
      <c r="K4932" s="3">
        <v>2.1259999999999999</v>
      </c>
      <c r="L4932" s="3">
        <v>7568.56</v>
      </c>
      <c r="M4932" s="3">
        <v>977.93759999999997</v>
      </c>
      <c r="N4932" s="3">
        <v>11.003835</v>
      </c>
      <c r="O4932" s="3">
        <v>472663.47129999998</v>
      </c>
      <c r="P4932" s="3">
        <v>0</v>
      </c>
      <c r="Q4932" s="3">
        <v>85079.42</v>
      </c>
    </row>
    <row r="4933" spans="1:17" x14ac:dyDescent="0.35">
      <c r="A4933" s="1">
        <v>44743</v>
      </c>
      <c r="B4933">
        <v>2022</v>
      </c>
      <c r="C4933">
        <v>7</v>
      </c>
      <c r="D4933" t="s">
        <v>92</v>
      </c>
      <c r="E4933">
        <v>1</v>
      </c>
      <c r="F4933" t="s">
        <v>354</v>
      </c>
      <c r="G4933" t="s">
        <v>1299</v>
      </c>
      <c r="H4933" t="s">
        <v>37</v>
      </c>
      <c r="I4933" t="s">
        <v>39</v>
      </c>
      <c r="J4933" s="3">
        <v>514</v>
      </c>
      <c r="K4933" s="3">
        <v>5.1928000000000001</v>
      </c>
      <c r="L4933" s="3">
        <v>2669.0992000000001</v>
      </c>
      <c r="M4933" s="3">
        <v>112.25517600000001</v>
      </c>
      <c r="N4933" s="3">
        <v>2.4412419999999999</v>
      </c>
      <c r="O4933" s="3">
        <v>153340.49290000001</v>
      </c>
      <c r="P4933" s="3">
        <v>0</v>
      </c>
      <c r="Q4933" s="3">
        <v>27601.29</v>
      </c>
    </row>
    <row r="4934" spans="1:17" x14ac:dyDescent="0.35">
      <c r="A4934" s="1">
        <v>44835</v>
      </c>
      <c r="B4934">
        <v>2022</v>
      </c>
      <c r="C4934">
        <v>10</v>
      </c>
      <c r="D4934" t="s">
        <v>92</v>
      </c>
      <c r="E4934">
        <v>1</v>
      </c>
      <c r="F4934" t="s">
        <v>354</v>
      </c>
      <c r="G4934" t="s">
        <v>1276</v>
      </c>
      <c r="H4934" t="s">
        <v>37</v>
      </c>
      <c r="I4934" t="s">
        <v>39</v>
      </c>
      <c r="J4934" s="3">
        <v>386</v>
      </c>
      <c r="K4934" s="3">
        <v>2.1263999999999998</v>
      </c>
      <c r="L4934" s="3">
        <v>820.79039999999998</v>
      </c>
      <c r="M4934" s="3">
        <v>106.05119999999999</v>
      </c>
      <c r="N4934" s="3">
        <v>1.1932970000000001</v>
      </c>
      <c r="O4934" s="3">
        <v>51259.129000000001</v>
      </c>
      <c r="P4934" s="3">
        <v>0</v>
      </c>
      <c r="Q4934" s="3">
        <v>9226.64</v>
      </c>
    </row>
    <row r="4935" spans="1:17" x14ac:dyDescent="0.35">
      <c r="A4935" s="1">
        <v>44409</v>
      </c>
      <c r="B4935">
        <v>2021</v>
      </c>
      <c r="C4935">
        <v>8</v>
      </c>
      <c r="D4935" t="s">
        <v>92</v>
      </c>
      <c r="E4935">
        <v>1</v>
      </c>
      <c r="F4935" t="s">
        <v>354</v>
      </c>
      <c r="G4935" t="s">
        <v>356</v>
      </c>
      <c r="H4935" t="s">
        <v>37</v>
      </c>
      <c r="I4935" t="s">
        <v>39</v>
      </c>
      <c r="J4935" s="3">
        <v>165</v>
      </c>
      <c r="K4935" s="3">
        <v>3.0436000000000001</v>
      </c>
      <c r="L4935" s="3">
        <v>502.19400000000002</v>
      </c>
      <c r="M4935" s="3">
        <v>26.710799999999999</v>
      </c>
      <c r="N4935" s="3">
        <v>0.73009500000000005</v>
      </c>
      <c r="O4935" s="3">
        <v>30372.865300000001</v>
      </c>
      <c r="P4935" s="3">
        <v>0</v>
      </c>
      <c r="Q4935" s="3">
        <v>5467.12</v>
      </c>
    </row>
    <row r="4936" spans="1:17" x14ac:dyDescent="0.35">
      <c r="A4936" s="1">
        <v>45139</v>
      </c>
      <c r="B4936">
        <v>2023</v>
      </c>
      <c r="C4936">
        <v>8</v>
      </c>
      <c r="D4936" t="s">
        <v>92</v>
      </c>
      <c r="E4936">
        <v>1</v>
      </c>
      <c r="F4936" t="s">
        <v>354</v>
      </c>
      <c r="G4936" t="s">
        <v>1300</v>
      </c>
      <c r="H4936" t="s">
        <v>37</v>
      </c>
      <c r="I4936" t="s">
        <v>39</v>
      </c>
      <c r="J4936" s="3">
        <v>152</v>
      </c>
      <c r="K4936" s="3">
        <v>2.6354000000000002</v>
      </c>
      <c r="L4936" s="3">
        <v>400.58080000000001</v>
      </c>
      <c r="M4936" s="3">
        <v>38.93</v>
      </c>
      <c r="N4936" s="3">
        <v>0.582484</v>
      </c>
      <c r="O4936" s="3">
        <v>25427.0265</v>
      </c>
      <c r="P4936" s="3">
        <v>0</v>
      </c>
      <c r="Q4936" s="3">
        <v>4576.8599999999997</v>
      </c>
    </row>
    <row r="4937" spans="1:17" x14ac:dyDescent="0.35">
      <c r="A4937" s="1">
        <v>44378</v>
      </c>
      <c r="B4937">
        <v>2021</v>
      </c>
      <c r="C4937">
        <v>7</v>
      </c>
      <c r="D4937" t="s">
        <v>31</v>
      </c>
      <c r="E4937">
        <v>1</v>
      </c>
      <c r="F4937" t="s">
        <v>354</v>
      </c>
      <c r="G4937" t="s">
        <v>356</v>
      </c>
      <c r="H4937" t="s">
        <v>37</v>
      </c>
      <c r="I4937" t="s">
        <v>39</v>
      </c>
      <c r="J4937" s="3">
        <v>4</v>
      </c>
      <c r="K4937" s="3">
        <v>1236.17</v>
      </c>
      <c r="L4937" s="3">
        <v>4944.68</v>
      </c>
      <c r="M4937" s="3">
        <v>209.37113600000001</v>
      </c>
      <c r="N4937" s="3">
        <v>98.893512000000001</v>
      </c>
      <c r="O4937" s="3">
        <v>300554.27889999998</v>
      </c>
      <c r="P4937" s="3">
        <v>0</v>
      </c>
      <c r="Q4937" s="3">
        <v>54099.77</v>
      </c>
    </row>
    <row r="4938" spans="1:17" x14ac:dyDescent="0.35">
      <c r="A4938" s="1">
        <v>45474</v>
      </c>
      <c r="B4938">
        <v>2024</v>
      </c>
      <c r="C4938">
        <v>7</v>
      </c>
      <c r="D4938" t="s">
        <v>31</v>
      </c>
      <c r="E4938">
        <v>1</v>
      </c>
      <c r="F4938" t="s">
        <v>354</v>
      </c>
      <c r="G4938" t="s">
        <v>1301</v>
      </c>
      <c r="H4938" t="s">
        <v>37</v>
      </c>
      <c r="I4938" t="s">
        <v>39</v>
      </c>
      <c r="J4938" s="3">
        <v>1258.51</v>
      </c>
      <c r="K4938" s="3">
        <v>2.4899</v>
      </c>
      <c r="L4938" s="3">
        <v>3133.5640490000001</v>
      </c>
      <c r="M4938" s="3">
        <v>111.766976</v>
      </c>
      <c r="N4938" s="3">
        <v>62.663469999999997</v>
      </c>
      <c r="O4938" s="3">
        <v>195674.54180000001</v>
      </c>
      <c r="P4938" s="3">
        <v>0</v>
      </c>
      <c r="Q4938" s="3">
        <v>35221.42</v>
      </c>
    </row>
    <row r="4939" spans="1:17" x14ac:dyDescent="0.35">
      <c r="A4939" s="1">
        <v>44197</v>
      </c>
      <c r="B4939">
        <v>2021</v>
      </c>
      <c r="C4939">
        <v>1</v>
      </c>
      <c r="D4939" t="s">
        <v>31</v>
      </c>
      <c r="E4939">
        <v>1</v>
      </c>
      <c r="F4939" t="s">
        <v>354</v>
      </c>
      <c r="G4939" t="s">
        <v>356</v>
      </c>
      <c r="H4939" t="s">
        <v>37</v>
      </c>
      <c r="I4939" t="s">
        <v>39</v>
      </c>
      <c r="J4939" s="3">
        <v>1</v>
      </c>
      <c r="K4939" s="3">
        <v>989.78</v>
      </c>
      <c r="L4939" s="3">
        <v>989.78</v>
      </c>
      <c r="M4939" s="3">
        <v>43.414949999999997</v>
      </c>
      <c r="N4939" s="3">
        <v>19.795553000000002</v>
      </c>
      <c r="O4939" s="3">
        <v>61338.197500000002</v>
      </c>
      <c r="P4939" s="3">
        <v>0</v>
      </c>
      <c r="Q4939" s="3">
        <v>11040.88</v>
      </c>
    </row>
    <row r="4940" spans="1:17" x14ac:dyDescent="0.35">
      <c r="A4940" s="1">
        <v>44044</v>
      </c>
      <c r="B4940">
        <v>2020</v>
      </c>
      <c r="C4940">
        <v>8</v>
      </c>
      <c r="D4940" t="s">
        <v>92</v>
      </c>
      <c r="E4940">
        <v>1</v>
      </c>
      <c r="F4940" t="s">
        <v>354</v>
      </c>
      <c r="G4940" t="s">
        <v>356</v>
      </c>
      <c r="H4940" t="s">
        <v>37</v>
      </c>
      <c r="I4940" t="s">
        <v>39</v>
      </c>
      <c r="J4940" s="3">
        <v>1836</v>
      </c>
      <c r="K4940" s="3">
        <v>1.3255999999999999</v>
      </c>
      <c r="L4940" s="3">
        <v>2433.8015999999998</v>
      </c>
      <c r="M4940" s="3">
        <v>259.503152</v>
      </c>
      <c r="N4940" s="3">
        <v>3.5389170000000001</v>
      </c>
      <c r="O4940" s="3">
        <v>162045.68700000001</v>
      </c>
      <c r="P4940" s="3">
        <v>0</v>
      </c>
      <c r="Q4940" s="3">
        <v>29168.22</v>
      </c>
    </row>
    <row r="4941" spans="1:17" x14ac:dyDescent="0.35">
      <c r="A4941" s="1">
        <v>44044</v>
      </c>
      <c r="B4941">
        <v>2020</v>
      </c>
      <c r="C4941">
        <v>8</v>
      </c>
      <c r="D4941" t="s">
        <v>92</v>
      </c>
      <c r="E4941">
        <v>1</v>
      </c>
      <c r="F4941" t="s">
        <v>354</v>
      </c>
      <c r="G4941" t="s">
        <v>356</v>
      </c>
      <c r="H4941" t="s">
        <v>37</v>
      </c>
      <c r="I4941" t="s">
        <v>39</v>
      </c>
      <c r="J4941" s="3">
        <v>103</v>
      </c>
      <c r="K4941" s="3">
        <v>1.0905</v>
      </c>
      <c r="L4941" s="3">
        <v>112.3215</v>
      </c>
      <c r="M4941" s="3">
        <v>16.253868000000001</v>
      </c>
      <c r="N4941" s="3">
        <v>0.163268</v>
      </c>
      <c r="O4941" s="3">
        <v>7762.4350999999997</v>
      </c>
      <c r="P4941" s="3">
        <v>0</v>
      </c>
      <c r="Q4941" s="3">
        <v>1397.55</v>
      </c>
    </row>
    <row r="4942" spans="1:17" x14ac:dyDescent="0.35">
      <c r="A4942" s="1">
        <v>45231</v>
      </c>
      <c r="B4942">
        <v>2023</v>
      </c>
      <c r="C4942">
        <v>11</v>
      </c>
      <c r="D4942" t="s">
        <v>92</v>
      </c>
      <c r="E4942">
        <v>1</v>
      </c>
      <c r="F4942" t="s">
        <v>354</v>
      </c>
      <c r="G4942" t="s">
        <v>1302</v>
      </c>
      <c r="H4942" t="s">
        <v>37</v>
      </c>
      <c r="I4942" t="s">
        <v>39</v>
      </c>
      <c r="J4942" s="3">
        <v>1</v>
      </c>
      <c r="K4942" s="3">
        <v>27.22</v>
      </c>
      <c r="L4942" s="3">
        <v>27.22</v>
      </c>
      <c r="M4942" s="3">
        <v>0.26997300000000002</v>
      </c>
      <c r="N4942" s="3">
        <v>3.9539999999999999E-2</v>
      </c>
      <c r="O4942" s="3">
        <v>1579.13</v>
      </c>
      <c r="P4942" s="3">
        <v>0</v>
      </c>
      <c r="Q4942" s="3">
        <v>284.24</v>
      </c>
    </row>
    <row r="4943" spans="1:17" x14ac:dyDescent="0.35">
      <c r="A4943" s="1">
        <v>44378</v>
      </c>
      <c r="B4943">
        <v>2021</v>
      </c>
      <c r="C4943">
        <v>7</v>
      </c>
      <c r="D4943" t="s">
        <v>92</v>
      </c>
      <c r="E4943">
        <v>1</v>
      </c>
      <c r="F4943" t="s">
        <v>354</v>
      </c>
      <c r="G4943" t="s">
        <v>356</v>
      </c>
      <c r="H4943" t="s">
        <v>37</v>
      </c>
      <c r="I4943" t="s">
        <v>39</v>
      </c>
      <c r="J4943" s="3">
        <v>22</v>
      </c>
      <c r="K4943" s="3">
        <v>1.5218</v>
      </c>
      <c r="L4943" s="3">
        <v>33.479599999999998</v>
      </c>
      <c r="M4943" s="3">
        <v>4.9391999999999996</v>
      </c>
      <c r="N4943" s="3">
        <v>4.8668999999999997E-2</v>
      </c>
      <c r="O4943" s="3">
        <v>2249.5050000000001</v>
      </c>
      <c r="P4943" s="3">
        <v>0</v>
      </c>
      <c r="Q4943" s="3">
        <v>404.91</v>
      </c>
    </row>
    <row r="4944" spans="1:17" x14ac:dyDescent="0.35">
      <c r="A4944" s="1">
        <v>43983</v>
      </c>
      <c r="B4944">
        <v>2020</v>
      </c>
      <c r="C4944">
        <v>6</v>
      </c>
      <c r="D4944" t="s">
        <v>92</v>
      </c>
      <c r="E4944">
        <v>1</v>
      </c>
      <c r="F4944" t="s">
        <v>354</v>
      </c>
      <c r="G4944" t="s">
        <v>356</v>
      </c>
      <c r="H4944" t="s">
        <v>37</v>
      </c>
      <c r="I4944" t="s">
        <v>39</v>
      </c>
      <c r="J4944" s="3">
        <v>432</v>
      </c>
      <c r="K4944" s="3">
        <v>8.5324000000000009</v>
      </c>
      <c r="L4944" s="3">
        <v>3685.9967999999999</v>
      </c>
      <c r="M4944" s="3">
        <v>61.863802</v>
      </c>
      <c r="N4944" s="3">
        <v>5.3607680000000002</v>
      </c>
      <c r="O4944" s="3">
        <v>221255.86300000001</v>
      </c>
      <c r="P4944" s="3">
        <v>0</v>
      </c>
      <c r="Q4944" s="3">
        <v>39826.06</v>
      </c>
    </row>
    <row r="4945" spans="1:17" x14ac:dyDescent="0.35">
      <c r="A4945" s="1">
        <v>44835</v>
      </c>
      <c r="B4945">
        <v>2022</v>
      </c>
      <c r="C4945">
        <v>10</v>
      </c>
      <c r="D4945" t="s">
        <v>92</v>
      </c>
      <c r="E4945">
        <v>1</v>
      </c>
      <c r="F4945" t="s">
        <v>354</v>
      </c>
      <c r="G4945" t="s">
        <v>1303</v>
      </c>
      <c r="H4945" t="s">
        <v>37</v>
      </c>
      <c r="I4945" t="s">
        <v>39</v>
      </c>
      <c r="J4945" s="3">
        <v>86</v>
      </c>
      <c r="K4945" s="3">
        <v>2.3734999999999999</v>
      </c>
      <c r="L4945" s="3">
        <v>204.12100000000001</v>
      </c>
      <c r="M4945" s="3">
        <v>21.695232000000001</v>
      </c>
      <c r="N4945" s="3">
        <v>0.29674499999999998</v>
      </c>
      <c r="O4945" s="3">
        <v>12612.973599999999</v>
      </c>
      <c r="P4945" s="3">
        <v>0</v>
      </c>
      <c r="Q4945" s="3">
        <v>2270.34</v>
      </c>
    </row>
    <row r="4946" spans="1:17" x14ac:dyDescent="0.35">
      <c r="A4946" s="1">
        <v>43891</v>
      </c>
      <c r="B4946">
        <v>2020</v>
      </c>
      <c r="C4946">
        <v>3</v>
      </c>
      <c r="D4946" t="s">
        <v>92</v>
      </c>
      <c r="E4946">
        <v>1</v>
      </c>
      <c r="F4946" t="s">
        <v>354</v>
      </c>
      <c r="G4946" t="s">
        <v>356</v>
      </c>
      <c r="H4946" t="s">
        <v>37</v>
      </c>
      <c r="I4946" t="s">
        <v>39</v>
      </c>
      <c r="J4946" s="3">
        <v>563</v>
      </c>
      <c r="K4946" s="3">
        <v>1.2277</v>
      </c>
      <c r="L4946" s="3">
        <v>691.19510000000002</v>
      </c>
      <c r="M4946" s="3">
        <v>31.893504</v>
      </c>
      <c r="N4946" s="3">
        <v>1.0049779999999999</v>
      </c>
      <c r="O4946" s="3">
        <v>39336.307999999997</v>
      </c>
      <c r="P4946" s="3">
        <v>0</v>
      </c>
      <c r="Q4946" s="3">
        <v>7080.54</v>
      </c>
    </row>
    <row r="4947" spans="1:17" x14ac:dyDescent="0.35">
      <c r="A4947" s="1">
        <v>44197</v>
      </c>
      <c r="B4947">
        <v>2021</v>
      </c>
      <c r="C4947">
        <v>1</v>
      </c>
      <c r="D4947" t="s">
        <v>31</v>
      </c>
      <c r="E4947">
        <v>1</v>
      </c>
      <c r="F4947" t="s">
        <v>354</v>
      </c>
      <c r="G4947" t="s">
        <v>356</v>
      </c>
      <c r="H4947" t="s">
        <v>37</v>
      </c>
      <c r="I4947" t="s">
        <v>39</v>
      </c>
      <c r="J4947" s="3">
        <v>1</v>
      </c>
      <c r="K4947" s="3">
        <v>449.3</v>
      </c>
      <c r="L4947" s="3">
        <v>449.3</v>
      </c>
      <c r="M4947" s="3">
        <v>19.705400000000001</v>
      </c>
      <c r="N4947" s="3">
        <v>8.9849069999999998</v>
      </c>
      <c r="O4947" s="3">
        <v>27843.815999999999</v>
      </c>
      <c r="P4947" s="3">
        <v>0</v>
      </c>
      <c r="Q4947" s="3">
        <v>5011.8900000000003</v>
      </c>
    </row>
    <row r="4948" spans="1:17" x14ac:dyDescent="0.35">
      <c r="A4948" s="1">
        <v>43678</v>
      </c>
      <c r="B4948">
        <v>2019</v>
      </c>
      <c r="C4948">
        <v>8</v>
      </c>
      <c r="D4948" t="s">
        <v>92</v>
      </c>
      <c r="E4948">
        <v>1</v>
      </c>
      <c r="F4948" t="s">
        <v>354</v>
      </c>
      <c r="G4948" t="s">
        <v>1304</v>
      </c>
      <c r="H4948" t="s">
        <v>37</v>
      </c>
      <c r="I4948" t="s">
        <v>39</v>
      </c>
      <c r="J4948" s="3">
        <v>769</v>
      </c>
      <c r="K4948" s="3">
        <v>1.3293999999999999</v>
      </c>
      <c r="L4948" s="3">
        <v>1022.3086</v>
      </c>
      <c r="M4948" s="3">
        <v>105.79113599999999</v>
      </c>
      <c r="N4948" s="3">
        <v>1.486399</v>
      </c>
      <c r="O4948" s="3">
        <v>59355.178099999997</v>
      </c>
      <c r="P4948" s="3">
        <v>0</v>
      </c>
      <c r="Q4948" s="3">
        <v>10683.86</v>
      </c>
    </row>
    <row r="4949" spans="1:17" x14ac:dyDescent="0.35">
      <c r="A4949" s="1">
        <v>44562</v>
      </c>
      <c r="B4949">
        <v>2022</v>
      </c>
      <c r="C4949">
        <v>1</v>
      </c>
      <c r="D4949" t="s">
        <v>92</v>
      </c>
      <c r="E4949">
        <v>1</v>
      </c>
      <c r="F4949" t="s">
        <v>354</v>
      </c>
      <c r="G4949" t="s">
        <v>175</v>
      </c>
      <c r="H4949" t="s">
        <v>37</v>
      </c>
      <c r="I4949" t="s">
        <v>39</v>
      </c>
      <c r="J4949" s="3">
        <v>870.16</v>
      </c>
      <c r="K4949" s="3">
        <v>4.4078999999999997</v>
      </c>
      <c r="L4949" s="3">
        <v>3835.5782640000002</v>
      </c>
      <c r="M4949" s="3">
        <v>134.59215</v>
      </c>
      <c r="N4949" s="3">
        <v>5.5766600000000004</v>
      </c>
      <c r="O4949" s="3">
        <v>230544.6698</v>
      </c>
      <c r="P4949" s="3">
        <v>0</v>
      </c>
      <c r="Q4949" s="3">
        <v>41498.04</v>
      </c>
    </row>
    <row r="4950" spans="1:17" x14ac:dyDescent="0.35">
      <c r="A4950" s="1">
        <v>43891</v>
      </c>
      <c r="B4950">
        <v>2020</v>
      </c>
      <c r="C4950">
        <v>3</v>
      </c>
      <c r="D4950" t="s">
        <v>31</v>
      </c>
      <c r="E4950">
        <v>1</v>
      </c>
      <c r="F4950" t="s">
        <v>354</v>
      </c>
      <c r="G4950" t="s">
        <v>356</v>
      </c>
      <c r="H4950" t="s">
        <v>37</v>
      </c>
      <c r="I4950" t="s">
        <v>39</v>
      </c>
      <c r="J4950" s="3">
        <v>97.07</v>
      </c>
      <c r="K4950" s="3">
        <v>1.91</v>
      </c>
      <c r="L4950" s="3">
        <v>185.40369999999999</v>
      </c>
      <c r="M4950" s="3">
        <v>14.703049999999999</v>
      </c>
      <c r="N4950" s="3">
        <v>3.707643</v>
      </c>
      <c r="O4950" s="3">
        <v>10954.3343</v>
      </c>
      <c r="P4950" s="3">
        <v>0</v>
      </c>
      <c r="Q4950" s="3">
        <v>1971.78</v>
      </c>
    </row>
    <row r="4951" spans="1:17" x14ac:dyDescent="0.35">
      <c r="A4951" s="1">
        <v>44409</v>
      </c>
      <c r="B4951">
        <v>2021</v>
      </c>
      <c r="C4951">
        <v>8</v>
      </c>
      <c r="D4951" t="s">
        <v>92</v>
      </c>
      <c r="E4951">
        <v>1</v>
      </c>
      <c r="F4951" t="s">
        <v>354</v>
      </c>
      <c r="G4951" t="s">
        <v>356</v>
      </c>
      <c r="H4951" t="s">
        <v>37</v>
      </c>
      <c r="I4951" t="s">
        <v>39</v>
      </c>
      <c r="J4951" s="3">
        <v>477</v>
      </c>
      <c r="K4951" s="3">
        <v>3.0375999999999999</v>
      </c>
      <c r="L4951" s="3">
        <v>1448.9351999999999</v>
      </c>
      <c r="M4951" s="3">
        <v>77.066400000000002</v>
      </c>
      <c r="N4951" s="3">
        <v>2.1064820000000002</v>
      </c>
      <c r="O4951" s="3">
        <v>87632.126000000004</v>
      </c>
      <c r="P4951" s="3">
        <v>0</v>
      </c>
      <c r="Q4951" s="3">
        <v>15773.78</v>
      </c>
    </row>
    <row r="4952" spans="1:17" x14ac:dyDescent="0.35">
      <c r="A4952" s="1">
        <v>44317</v>
      </c>
      <c r="B4952">
        <v>2021</v>
      </c>
      <c r="C4952">
        <v>5</v>
      </c>
      <c r="D4952" t="s">
        <v>92</v>
      </c>
      <c r="E4952">
        <v>1</v>
      </c>
      <c r="F4952" t="s">
        <v>354</v>
      </c>
      <c r="G4952" t="s">
        <v>356</v>
      </c>
      <c r="H4952" t="s">
        <v>37</v>
      </c>
      <c r="I4952" t="s">
        <v>39</v>
      </c>
      <c r="J4952" s="3">
        <v>38</v>
      </c>
      <c r="K4952" s="3">
        <v>7.5202999999999998</v>
      </c>
      <c r="L4952" s="3">
        <v>285.77140000000003</v>
      </c>
      <c r="M4952" s="3">
        <v>6.7546799999999996</v>
      </c>
      <c r="N4952" s="3">
        <v>0.41547800000000001</v>
      </c>
      <c r="O4952" s="3">
        <v>16736.158299999999</v>
      </c>
      <c r="P4952" s="3">
        <v>0</v>
      </c>
      <c r="Q4952" s="3">
        <v>3012.51</v>
      </c>
    </row>
    <row r="4953" spans="1:17" x14ac:dyDescent="0.35">
      <c r="A4953" s="1">
        <v>44348</v>
      </c>
      <c r="B4953">
        <v>2021</v>
      </c>
      <c r="C4953">
        <v>6</v>
      </c>
      <c r="D4953" t="s">
        <v>92</v>
      </c>
      <c r="E4953">
        <v>1</v>
      </c>
      <c r="F4953" t="s">
        <v>354</v>
      </c>
      <c r="G4953" t="s">
        <v>356</v>
      </c>
      <c r="H4953" t="s">
        <v>37</v>
      </c>
      <c r="I4953" t="s">
        <v>39</v>
      </c>
      <c r="J4953" s="3">
        <v>987</v>
      </c>
      <c r="K4953" s="3">
        <v>5.2329999999999997</v>
      </c>
      <c r="L4953" s="3">
        <v>5164.9709999999995</v>
      </c>
      <c r="M4953" s="3">
        <v>288.47624000000002</v>
      </c>
      <c r="N4953" s="3">
        <v>7.5097259999999997</v>
      </c>
      <c r="O4953" s="3">
        <v>319159.1776</v>
      </c>
      <c r="P4953" s="3">
        <v>0</v>
      </c>
      <c r="Q4953" s="3">
        <v>57448.65</v>
      </c>
    </row>
    <row r="4954" spans="1:17" x14ac:dyDescent="0.35">
      <c r="A4954" s="1">
        <v>43617</v>
      </c>
      <c r="B4954">
        <v>2019</v>
      </c>
      <c r="C4954">
        <v>6</v>
      </c>
      <c r="D4954" t="s">
        <v>92</v>
      </c>
      <c r="E4954">
        <v>1</v>
      </c>
      <c r="F4954" t="s">
        <v>354</v>
      </c>
      <c r="G4954" t="s">
        <v>1305</v>
      </c>
      <c r="H4954" t="s">
        <v>37</v>
      </c>
      <c r="I4954" t="s">
        <v>39</v>
      </c>
      <c r="J4954" s="3">
        <v>166</v>
      </c>
      <c r="K4954" s="3">
        <v>1.1867000000000001</v>
      </c>
      <c r="L4954" s="3">
        <v>196.9922</v>
      </c>
      <c r="M4954" s="3">
        <v>21.108511</v>
      </c>
      <c r="N4954" s="3">
        <v>0.28641800000000001</v>
      </c>
      <c r="O4954" s="3">
        <v>11387.632</v>
      </c>
      <c r="P4954" s="3">
        <v>0</v>
      </c>
      <c r="Q4954" s="3">
        <v>2049.77</v>
      </c>
    </row>
    <row r="4955" spans="1:17" x14ac:dyDescent="0.35">
      <c r="A4955" s="1">
        <v>44378</v>
      </c>
      <c r="B4955">
        <v>2021</v>
      </c>
      <c r="C4955">
        <v>7</v>
      </c>
      <c r="D4955" t="s">
        <v>31</v>
      </c>
      <c r="E4955">
        <v>1</v>
      </c>
      <c r="F4955" t="s">
        <v>354</v>
      </c>
      <c r="G4955" t="s">
        <v>356</v>
      </c>
      <c r="H4955" t="s">
        <v>37</v>
      </c>
      <c r="I4955" t="s">
        <v>39</v>
      </c>
      <c r="J4955" s="3">
        <v>1</v>
      </c>
      <c r="K4955" s="3">
        <v>2385.4</v>
      </c>
      <c r="L4955" s="3">
        <v>2385.4</v>
      </c>
      <c r="M4955" s="3">
        <v>101.003264</v>
      </c>
      <c r="N4955" s="3">
        <v>47.707470999999998</v>
      </c>
      <c r="O4955" s="3">
        <v>144992.63389999999</v>
      </c>
      <c r="P4955" s="3">
        <v>0</v>
      </c>
      <c r="Q4955" s="3">
        <v>26098.67</v>
      </c>
    </row>
    <row r="4956" spans="1:17" x14ac:dyDescent="0.35">
      <c r="A4956" s="1">
        <v>45108</v>
      </c>
      <c r="B4956">
        <v>2023</v>
      </c>
      <c r="C4956">
        <v>7</v>
      </c>
      <c r="D4956" t="s">
        <v>92</v>
      </c>
      <c r="E4956">
        <v>1</v>
      </c>
      <c r="F4956" t="s">
        <v>354</v>
      </c>
      <c r="G4956" t="s">
        <v>1306</v>
      </c>
      <c r="H4956" t="s">
        <v>37</v>
      </c>
      <c r="I4956" t="s">
        <v>39</v>
      </c>
      <c r="J4956" s="3">
        <v>46</v>
      </c>
      <c r="K4956" s="3">
        <v>9.3185000000000002</v>
      </c>
      <c r="L4956" s="3">
        <v>428.65100000000001</v>
      </c>
      <c r="M4956" s="3">
        <v>19.290749999999999</v>
      </c>
      <c r="N4956" s="3">
        <v>0.62324999999999997</v>
      </c>
      <c r="O4956" s="3">
        <v>25509.518700000001</v>
      </c>
      <c r="P4956" s="3">
        <v>0</v>
      </c>
      <c r="Q4956" s="3">
        <v>4591.71</v>
      </c>
    </row>
    <row r="4957" spans="1:17" x14ac:dyDescent="0.35">
      <c r="A4957" s="1">
        <v>45413</v>
      </c>
      <c r="B4957">
        <v>2024</v>
      </c>
      <c r="C4957">
        <v>5</v>
      </c>
      <c r="D4957" t="s">
        <v>92</v>
      </c>
      <c r="E4957">
        <v>1</v>
      </c>
      <c r="F4957" t="s">
        <v>354</v>
      </c>
      <c r="G4957" t="s">
        <v>1307</v>
      </c>
      <c r="H4957" t="s">
        <v>37</v>
      </c>
      <c r="I4957" t="s">
        <v>39</v>
      </c>
      <c r="J4957" s="3">
        <v>330</v>
      </c>
      <c r="K4957" s="3">
        <v>7.3322000000000003</v>
      </c>
      <c r="L4957" s="3">
        <v>2419.6260000000002</v>
      </c>
      <c r="M4957" s="3">
        <v>123.1311</v>
      </c>
      <c r="N4957" s="3">
        <v>3.5181529999999999</v>
      </c>
      <c r="O4957" s="3">
        <v>152411.11199999999</v>
      </c>
      <c r="P4957" s="3">
        <v>0</v>
      </c>
      <c r="Q4957" s="3">
        <v>27434</v>
      </c>
    </row>
    <row r="4958" spans="1:17" x14ac:dyDescent="0.35">
      <c r="A4958" s="1">
        <v>44197</v>
      </c>
      <c r="B4958">
        <v>2021</v>
      </c>
      <c r="C4958">
        <v>1</v>
      </c>
      <c r="D4958" t="s">
        <v>31</v>
      </c>
      <c r="E4958">
        <v>1</v>
      </c>
      <c r="F4958" t="s">
        <v>354</v>
      </c>
      <c r="G4958" t="s">
        <v>356</v>
      </c>
      <c r="H4958" t="s">
        <v>37</v>
      </c>
      <c r="I4958" t="s">
        <v>39</v>
      </c>
      <c r="J4958" s="3">
        <v>21.83</v>
      </c>
      <c r="K4958" s="3">
        <v>25</v>
      </c>
      <c r="L4958" s="3">
        <v>545.75</v>
      </c>
      <c r="M4958" s="3">
        <v>23.937449999999998</v>
      </c>
      <c r="N4958" s="3">
        <v>10.914559000000001</v>
      </c>
      <c r="O4958" s="3">
        <v>33820.971599999997</v>
      </c>
      <c r="P4958" s="3">
        <v>0</v>
      </c>
      <c r="Q4958" s="3">
        <v>6087.77</v>
      </c>
    </row>
    <row r="4959" spans="1:17" x14ac:dyDescent="0.35">
      <c r="A4959" s="1">
        <v>44348</v>
      </c>
      <c r="B4959">
        <v>2021</v>
      </c>
      <c r="C4959">
        <v>6</v>
      </c>
      <c r="D4959" t="s">
        <v>92</v>
      </c>
      <c r="E4959">
        <v>1</v>
      </c>
      <c r="F4959" t="s">
        <v>354</v>
      </c>
      <c r="G4959" t="s">
        <v>356</v>
      </c>
      <c r="H4959" t="s">
        <v>37</v>
      </c>
      <c r="I4959" t="s">
        <v>39</v>
      </c>
      <c r="J4959" s="3">
        <v>2491</v>
      </c>
      <c r="K4959" s="3">
        <v>4.1167999999999996</v>
      </c>
      <c r="L4959" s="3">
        <v>10254.9488</v>
      </c>
      <c r="M4959" s="3">
        <v>568.738336</v>
      </c>
      <c r="N4959" s="3">
        <v>14.909261000000001</v>
      </c>
      <c r="O4959" s="3">
        <v>635845.86399999994</v>
      </c>
      <c r="P4959" s="3">
        <v>0</v>
      </c>
      <c r="Q4959" s="3">
        <v>114452.26</v>
      </c>
    </row>
    <row r="4960" spans="1:17" x14ac:dyDescent="0.35">
      <c r="A4960" s="1">
        <v>43800</v>
      </c>
      <c r="B4960">
        <v>2019</v>
      </c>
      <c r="C4960">
        <v>12</v>
      </c>
      <c r="D4960" t="s">
        <v>92</v>
      </c>
      <c r="E4960">
        <v>1</v>
      </c>
      <c r="F4960" t="s">
        <v>354</v>
      </c>
      <c r="G4960" t="s">
        <v>1276</v>
      </c>
      <c r="H4960" t="s">
        <v>37</v>
      </c>
      <c r="I4960" t="s">
        <v>39</v>
      </c>
      <c r="J4960" s="3">
        <v>665</v>
      </c>
      <c r="K4960" s="3">
        <v>1.3642000000000001</v>
      </c>
      <c r="L4960" s="3">
        <v>907.19299999999998</v>
      </c>
      <c r="M4960" s="3">
        <v>208.44671399999999</v>
      </c>
      <c r="N4960" s="3">
        <v>1.319021</v>
      </c>
      <c r="O4960" s="3">
        <v>60888.163999999997</v>
      </c>
      <c r="P4960" s="3">
        <v>0</v>
      </c>
      <c r="Q4960" s="3">
        <v>10959.87</v>
      </c>
    </row>
    <row r="4961" spans="1:17" x14ac:dyDescent="0.35">
      <c r="A4961" s="1">
        <v>44044</v>
      </c>
      <c r="B4961">
        <v>2020</v>
      </c>
      <c r="C4961">
        <v>8</v>
      </c>
      <c r="D4961" t="s">
        <v>92</v>
      </c>
      <c r="E4961">
        <v>1</v>
      </c>
      <c r="F4961" t="s">
        <v>354</v>
      </c>
      <c r="G4961" t="s">
        <v>356</v>
      </c>
      <c r="H4961" t="s">
        <v>37</v>
      </c>
      <c r="I4961" t="s">
        <v>39</v>
      </c>
      <c r="J4961" s="3">
        <v>1234</v>
      </c>
      <c r="K4961" s="3">
        <v>1.0852999999999999</v>
      </c>
      <c r="L4961" s="3">
        <v>1339.2601999999999</v>
      </c>
      <c r="M4961" s="3">
        <v>193.86950400000001</v>
      </c>
      <c r="N4961" s="3">
        <v>1.9473929999999999</v>
      </c>
      <c r="O4961" s="3">
        <v>92555.023700000005</v>
      </c>
      <c r="P4961" s="3">
        <v>0</v>
      </c>
      <c r="Q4961" s="3">
        <v>16659.900000000001</v>
      </c>
    </row>
    <row r="4962" spans="1:17" x14ac:dyDescent="0.35">
      <c r="A4962" s="1">
        <v>44317</v>
      </c>
      <c r="B4962">
        <v>2021</v>
      </c>
      <c r="C4962">
        <v>5</v>
      </c>
      <c r="D4962" t="s">
        <v>92</v>
      </c>
      <c r="E4962">
        <v>1</v>
      </c>
      <c r="F4962" t="s">
        <v>354</v>
      </c>
      <c r="G4962" t="s">
        <v>356</v>
      </c>
      <c r="H4962" t="s">
        <v>37</v>
      </c>
      <c r="I4962" t="s">
        <v>39</v>
      </c>
      <c r="J4962" s="3">
        <v>545</v>
      </c>
      <c r="K4962" s="3">
        <v>6.8842999999999996</v>
      </c>
      <c r="L4962" s="3">
        <v>3751.9434999999999</v>
      </c>
      <c r="M4962" s="3">
        <v>185.337502</v>
      </c>
      <c r="N4962" s="3">
        <v>5.4552170000000002</v>
      </c>
      <c r="O4962" s="3">
        <v>229478.4086</v>
      </c>
      <c r="P4962" s="3">
        <v>0</v>
      </c>
      <c r="Q4962" s="3">
        <v>41306.11</v>
      </c>
    </row>
    <row r="4963" spans="1:17" x14ac:dyDescent="0.35">
      <c r="A4963" s="1">
        <v>44409</v>
      </c>
      <c r="B4963">
        <v>2021</v>
      </c>
      <c r="C4963">
        <v>8</v>
      </c>
      <c r="D4963" t="s">
        <v>92</v>
      </c>
      <c r="E4963">
        <v>1</v>
      </c>
      <c r="F4963" t="s">
        <v>354</v>
      </c>
      <c r="G4963" t="s">
        <v>356</v>
      </c>
      <c r="H4963" t="s">
        <v>37</v>
      </c>
      <c r="I4963" t="s">
        <v>39</v>
      </c>
      <c r="J4963" s="3">
        <v>340</v>
      </c>
      <c r="K4963" s="3">
        <v>12.7592</v>
      </c>
      <c r="L4963" s="3">
        <v>4338.1279999999997</v>
      </c>
      <c r="M4963" s="3">
        <v>60.877380000000002</v>
      </c>
      <c r="N4963" s="3">
        <v>6.3076220000000003</v>
      </c>
      <c r="O4963" s="3">
        <v>253541.81589999999</v>
      </c>
      <c r="P4963" s="3">
        <v>0</v>
      </c>
      <c r="Q4963" s="3">
        <v>45637.53</v>
      </c>
    </row>
    <row r="4964" spans="1:17" x14ac:dyDescent="0.35">
      <c r="A4964" s="1">
        <v>44774</v>
      </c>
      <c r="B4964">
        <v>2022</v>
      </c>
      <c r="C4964">
        <v>8</v>
      </c>
      <c r="D4964" t="s">
        <v>92</v>
      </c>
      <c r="E4964">
        <v>1</v>
      </c>
      <c r="F4964" t="s">
        <v>354</v>
      </c>
      <c r="G4964" t="s">
        <v>1164</v>
      </c>
      <c r="H4964" t="s">
        <v>37</v>
      </c>
      <c r="I4964" t="s">
        <v>39</v>
      </c>
      <c r="J4964" s="3">
        <v>8.1</v>
      </c>
      <c r="K4964" s="3">
        <v>11.8078</v>
      </c>
      <c r="L4964" s="3">
        <v>95.643180000000001</v>
      </c>
      <c r="M4964" s="3">
        <v>4.4292480000000003</v>
      </c>
      <c r="N4964" s="3">
        <v>0.14003099999999999</v>
      </c>
      <c r="O4964" s="3">
        <v>5375.3458000000001</v>
      </c>
      <c r="P4964" s="3">
        <v>0</v>
      </c>
      <c r="Q4964" s="3">
        <v>967.56</v>
      </c>
    </row>
    <row r="4965" spans="1:17" x14ac:dyDescent="0.35">
      <c r="A4965" s="1">
        <v>44317</v>
      </c>
      <c r="B4965">
        <v>2021</v>
      </c>
      <c r="C4965">
        <v>5</v>
      </c>
      <c r="D4965" t="s">
        <v>92</v>
      </c>
      <c r="E4965">
        <v>1</v>
      </c>
      <c r="F4965" t="s">
        <v>354</v>
      </c>
      <c r="G4965" t="s">
        <v>356</v>
      </c>
      <c r="H4965" t="s">
        <v>37</v>
      </c>
      <c r="I4965" t="s">
        <v>39</v>
      </c>
      <c r="J4965" s="3">
        <v>311</v>
      </c>
      <c r="K4965" s="3">
        <v>8.3239999999999998</v>
      </c>
      <c r="L4965" s="3">
        <v>2588.7640000000001</v>
      </c>
      <c r="M4965" s="3">
        <v>61.19406</v>
      </c>
      <c r="N4965" s="3">
        <v>3.7640210000000001</v>
      </c>
      <c r="O4965" s="3">
        <v>151610.56690000001</v>
      </c>
      <c r="P4965" s="3">
        <v>0</v>
      </c>
      <c r="Q4965" s="3">
        <v>27289.9</v>
      </c>
    </row>
    <row r="4966" spans="1:17" x14ac:dyDescent="0.35">
      <c r="A4966" s="1">
        <v>44317</v>
      </c>
      <c r="B4966">
        <v>2021</v>
      </c>
      <c r="C4966">
        <v>5</v>
      </c>
      <c r="D4966" t="s">
        <v>92</v>
      </c>
      <c r="E4966">
        <v>1</v>
      </c>
      <c r="F4966" t="s">
        <v>354</v>
      </c>
      <c r="G4966" t="s">
        <v>356</v>
      </c>
      <c r="H4966" t="s">
        <v>37</v>
      </c>
      <c r="I4966" t="s">
        <v>39</v>
      </c>
      <c r="J4966" s="3">
        <v>133</v>
      </c>
      <c r="K4966" s="3">
        <v>7.9531999999999998</v>
      </c>
      <c r="L4966" s="3">
        <v>1057.7755999999999</v>
      </c>
      <c r="M4966" s="3">
        <v>25.003799999999998</v>
      </c>
      <c r="N4966" s="3">
        <v>1.537973</v>
      </c>
      <c r="O4966" s="3">
        <v>61948.474900000001</v>
      </c>
      <c r="P4966" s="3">
        <v>0</v>
      </c>
      <c r="Q4966" s="3">
        <v>11150.73</v>
      </c>
    </row>
    <row r="4967" spans="1:17" x14ac:dyDescent="0.35">
      <c r="A4967" s="1">
        <v>43952</v>
      </c>
      <c r="B4967">
        <v>2020</v>
      </c>
      <c r="C4967">
        <v>5</v>
      </c>
      <c r="D4967" t="s">
        <v>92</v>
      </c>
      <c r="E4967">
        <v>1</v>
      </c>
      <c r="F4967" t="s">
        <v>354</v>
      </c>
      <c r="G4967" t="s">
        <v>356</v>
      </c>
      <c r="H4967" t="s">
        <v>37</v>
      </c>
      <c r="I4967" t="s">
        <v>39</v>
      </c>
      <c r="J4967" s="3">
        <v>36</v>
      </c>
      <c r="K4967" s="3">
        <v>4.4927999999999999</v>
      </c>
      <c r="L4967" s="3">
        <v>161.74080000000001</v>
      </c>
      <c r="M4967" s="3">
        <v>6.4958010000000002</v>
      </c>
      <c r="N4967" s="3">
        <v>0.23514199999999999</v>
      </c>
      <c r="O4967" s="3">
        <v>9605.5084999999999</v>
      </c>
      <c r="P4967" s="3">
        <v>0</v>
      </c>
      <c r="Q4967" s="3">
        <v>1728.99</v>
      </c>
    </row>
    <row r="4968" spans="1:17" x14ac:dyDescent="0.35">
      <c r="A4968" s="1">
        <v>44958</v>
      </c>
      <c r="B4968">
        <v>2023</v>
      </c>
      <c r="C4968">
        <v>2</v>
      </c>
      <c r="D4968" t="s">
        <v>92</v>
      </c>
      <c r="E4968">
        <v>1</v>
      </c>
      <c r="F4968" t="s">
        <v>354</v>
      </c>
      <c r="G4968" t="s">
        <v>1308</v>
      </c>
      <c r="H4968" t="s">
        <v>37</v>
      </c>
      <c r="I4968" t="s">
        <v>39</v>
      </c>
      <c r="J4968" s="3">
        <v>73</v>
      </c>
      <c r="K4968" s="3">
        <v>7.0304000000000002</v>
      </c>
      <c r="L4968" s="3">
        <v>513.2192</v>
      </c>
      <c r="M4968" s="3">
        <v>44</v>
      </c>
      <c r="N4968" s="3">
        <v>0.75</v>
      </c>
      <c r="O4968" s="3">
        <v>36901.727200000001</v>
      </c>
      <c r="P4968" s="3">
        <v>0</v>
      </c>
      <c r="Q4968" s="3">
        <v>6642.31</v>
      </c>
    </row>
    <row r="4969" spans="1:17" x14ac:dyDescent="0.35">
      <c r="A4969" s="1">
        <v>44197</v>
      </c>
      <c r="B4969">
        <v>2021</v>
      </c>
      <c r="C4969">
        <v>1</v>
      </c>
      <c r="D4969" t="s">
        <v>31</v>
      </c>
      <c r="E4969">
        <v>1</v>
      </c>
      <c r="F4969" t="s">
        <v>354</v>
      </c>
      <c r="G4969" t="s">
        <v>356</v>
      </c>
      <c r="H4969" t="s">
        <v>37</v>
      </c>
      <c r="I4969" t="s">
        <v>39</v>
      </c>
      <c r="J4969" s="3">
        <v>82</v>
      </c>
      <c r="K4969" s="3">
        <v>6.2</v>
      </c>
      <c r="L4969" s="3">
        <v>508.4</v>
      </c>
      <c r="M4969" s="3">
        <v>22.29975</v>
      </c>
      <c r="N4969" s="3">
        <v>10.167831</v>
      </c>
      <c r="O4969" s="3">
        <v>31506.337899999999</v>
      </c>
      <c r="P4969" s="3">
        <v>0</v>
      </c>
      <c r="Q4969" s="3">
        <v>5671.14</v>
      </c>
    </row>
    <row r="4970" spans="1:17" x14ac:dyDescent="0.35">
      <c r="A4970" s="1">
        <v>44378</v>
      </c>
      <c r="B4970">
        <v>2021</v>
      </c>
      <c r="C4970">
        <v>7</v>
      </c>
      <c r="D4970" t="s">
        <v>92</v>
      </c>
      <c r="E4970">
        <v>1</v>
      </c>
      <c r="F4970" t="s">
        <v>354</v>
      </c>
      <c r="G4970" t="s">
        <v>356</v>
      </c>
      <c r="H4970" t="s">
        <v>37</v>
      </c>
      <c r="I4970" t="s">
        <v>39</v>
      </c>
      <c r="J4970" s="3">
        <v>19</v>
      </c>
      <c r="K4970" s="3">
        <v>7.9084000000000003</v>
      </c>
      <c r="L4970" s="3">
        <v>150.25960000000001</v>
      </c>
      <c r="M4970" s="3">
        <v>9.215446</v>
      </c>
      <c r="N4970" s="3">
        <v>0.21845600000000001</v>
      </c>
      <c r="O4970" s="3">
        <v>9208.9480999999996</v>
      </c>
      <c r="P4970" s="3">
        <v>0</v>
      </c>
      <c r="Q4970" s="3">
        <v>1657.61</v>
      </c>
    </row>
    <row r="4971" spans="1:17" x14ac:dyDescent="0.35">
      <c r="A4971" s="1">
        <v>44743</v>
      </c>
      <c r="B4971">
        <v>2022</v>
      </c>
      <c r="C4971">
        <v>7</v>
      </c>
      <c r="D4971" t="s">
        <v>92</v>
      </c>
      <c r="E4971">
        <v>1</v>
      </c>
      <c r="F4971" t="s">
        <v>354</v>
      </c>
      <c r="G4971" t="s">
        <v>1309</v>
      </c>
      <c r="H4971" t="s">
        <v>37</v>
      </c>
      <c r="I4971" t="s">
        <v>39</v>
      </c>
      <c r="J4971" s="3">
        <v>603</v>
      </c>
      <c r="K4971" s="3">
        <v>5.1851000000000003</v>
      </c>
      <c r="L4971" s="3">
        <v>3126.6152999999999</v>
      </c>
      <c r="M4971" s="3">
        <v>131.496882</v>
      </c>
      <c r="N4971" s="3">
        <v>2.8596970000000002</v>
      </c>
      <c r="O4971" s="3">
        <v>179624.95480000001</v>
      </c>
      <c r="P4971" s="3">
        <v>0</v>
      </c>
      <c r="Q4971" s="3">
        <v>32332.49</v>
      </c>
    </row>
    <row r="4972" spans="1:17" x14ac:dyDescent="0.35">
      <c r="A4972" s="1">
        <v>43983</v>
      </c>
      <c r="B4972">
        <v>2020</v>
      </c>
      <c r="C4972">
        <v>6</v>
      </c>
      <c r="D4972" t="s">
        <v>92</v>
      </c>
      <c r="E4972">
        <v>1</v>
      </c>
      <c r="F4972" t="s">
        <v>354</v>
      </c>
      <c r="G4972" t="s">
        <v>356</v>
      </c>
      <c r="H4972" t="s">
        <v>37</v>
      </c>
      <c r="I4972" t="s">
        <v>39</v>
      </c>
      <c r="J4972" s="3">
        <v>10</v>
      </c>
      <c r="K4972" s="3">
        <v>4.8600000000000003</v>
      </c>
      <c r="L4972" s="3">
        <v>48.6</v>
      </c>
      <c r="M4972" s="3">
        <v>0.81563300000000005</v>
      </c>
      <c r="N4972" s="3">
        <v>7.0678000000000005E-2</v>
      </c>
      <c r="O4972" s="3">
        <v>2917.2671999999998</v>
      </c>
      <c r="P4972" s="3">
        <v>0</v>
      </c>
      <c r="Q4972" s="3">
        <v>525.11</v>
      </c>
    </row>
    <row r="4973" spans="1:17" x14ac:dyDescent="0.35">
      <c r="A4973" s="1">
        <v>44409</v>
      </c>
      <c r="B4973">
        <v>2021</v>
      </c>
      <c r="C4973">
        <v>8</v>
      </c>
      <c r="D4973" t="s">
        <v>92</v>
      </c>
      <c r="E4973">
        <v>1</v>
      </c>
      <c r="F4973" t="s">
        <v>354</v>
      </c>
      <c r="G4973" t="s">
        <v>356</v>
      </c>
      <c r="H4973" t="s">
        <v>37</v>
      </c>
      <c r="I4973" t="s">
        <v>39</v>
      </c>
      <c r="J4973" s="3">
        <v>24</v>
      </c>
      <c r="K4973" s="3">
        <v>13.025</v>
      </c>
      <c r="L4973" s="3">
        <v>312.60000000000002</v>
      </c>
      <c r="M4973" s="3">
        <v>4.3852929999999999</v>
      </c>
      <c r="N4973" s="3">
        <v>0.45436900000000002</v>
      </c>
      <c r="O4973" s="3">
        <v>18269.902300000002</v>
      </c>
      <c r="P4973" s="3">
        <v>0</v>
      </c>
      <c r="Q4973" s="3">
        <v>3288.58</v>
      </c>
    </row>
    <row r="4974" spans="1:17" x14ac:dyDescent="0.35">
      <c r="A4974" s="1">
        <v>44835</v>
      </c>
      <c r="B4974">
        <v>2022</v>
      </c>
      <c r="C4974">
        <v>10</v>
      </c>
      <c r="D4974" t="s">
        <v>92</v>
      </c>
      <c r="E4974">
        <v>1</v>
      </c>
      <c r="F4974" t="s">
        <v>354</v>
      </c>
      <c r="G4974" t="s">
        <v>1276</v>
      </c>
      <c r="H4974" t="s">
        <v>37</v>
      </c>
      <c r="I4974" t="s">
        <v>39</v>
      </c>
      <c r="J4974" s="3">
        <v>719</v>
      </c>
      <c r="K4974" s="3">
        <v>2.4033000000000002</v>
      </c>
      <c r="L4974" s="3">
        <v>1727.9727</v>
      </c>
      <c r="M4974" s="3">
        <v>183.67315199999999</v>
      </c>
      <c r="N4974" s="3">
        <v>2.5122599999999999</v>
      </c>
      <c r="O4974" s="3">
        <v>106774.21890000001</v>
      </c>
      <c r="P4974" s="3">
        <v>0</v>
      </c>
      <c r="Q4974" s="3">
        <v>19219.36</v>
      </c>
    </row>
    <row r="4975" spans="1:17" x14ac:dyDescent="0.35">
      <c r="A4975" s="1">
        <v>45139</v>
      </c>
      <c r="B4975">
        <v>2023</v>
      </c>
      <c r="C4975">
        <v>8</v>
      </c>
      <c r="D4975" t="s">
        <v>92</v>
      </c>
      <c r="E4975">
        <v>1</v>
      </c>
      <c r="F4975" t="s">
        <v>354</v>
      </c>
      <c r="G4975" t="s">
        <v>1310</v>
      </c>
      <c r="H4975" t="s">
        <v>37</v>
      </c>
      <c r="I4975" t="s">
        <v>39</v>
      </c>
      <c r="J4975" s="3">
        <v>115</v>
      </c>
      <c r="K4975" s="3">
        <v>7.8491999999999997</v>
      </c>
      <c r="L4975" s="3">
        <v>902.65800000000002</v>
      </c>
      <c r="M4975" s="3">
        <v>29.88175</v>
      </c>
      <c r="N4975" s="3">
        <v>1.312406</v>
      </c>
      <c r="O4975" s="3">
        <v>53429.641600000003</v>
      </c>
      <c r="P4975" s="3">
        <v>0</v>
      </c>
      <c r="Q4975" s="3">
        <v>9617.34</v>
      </c>
    </row>
    <row r="4976" spans="1:17" x14ac:dyDescent="0.35">
      <c r="A4976" s="1">
        <v>45383</v>
      </c>
      <c r="B4976">
        <v>2024</v>
      </c>
      <c r="C4976">
        <v>4</v>
      </c>
      <c r="D4976" t="s">
        <v>92</v>
      </c>
      <c r="E4976">
        <v>1</v>
      </c>
      <c r="F4976" t="s">
        <v>354</v>
      </c>
      <c r="G4976" t="s">
        <v>1311</v>
      </c>
      <c r="H4976" t="s">
        <v>37</v>
      </c>
      <c r="I4976" t="s">
        <v>39</v>
      </c>
      <c r="J4976" s="3">
        <v>36</v>
      </c>
      <c r="K4976" s="3">
        <v>6.04</v>
      </c>
      <c r="L4976" s="3">
        <v>217.44</v>
      </c>
      <c r="M4976" s="3">
        <v>36.761724999999998</v>
      </c>
      <c r="N4976" s="3">
        <v>0.31608599999999998</v>
      </c>
      <c r="O4976" s="3">
        <v>15290.2405</v>
      </c>
      <c r="P4976" s="3">
        <v>0</v>
      </c>
      <c r="Q4976" s="3">
        <v>2752.24</v>
      </c>
    </row>
    <row r="4977" spans="1:17" x14ac:dyDescent="0.35">
      <c r="A4977" s="1">
        <v>45383</v>
      </c>
      <c r="B4977">
        <v>2024</v>
      </c>
      <c r="C4977">
        <v>4</v>
      </c>
      <c r="D4977" t="s">
        <v>92</v>
      </c>
      <c r="E4977">
        <v>1</v>
      </c>
      <c r="F4977" t="s">
        <v>354</v>
      </c>
      <c r="G4977" t="s">
        <v>1312</v>
      </c>
      <c r="H4977" t="s">
        <v>37</v>
      </c>
      <c r="I4977" t="s">
        <v>39</v>
      </c>
      <c r="J4977" s="3">
        <v>27</v>
      </c>
      <c r="K4977" s="3">
        <v>6.7458999999999998</v>
      </c>
      <c r="L4977" s="3">
        <v>182.13929999999999</v>
      </c>
      <c r="M4977" s="3">
        <v>6.884525</v>
      </c>
      <c r="N4977" s="3">
        <v>0.26480399999999998</v>
      </c>
      <c r="O4977" s="3">
        <v>11258.242399999999</v>
      </c>
      <c r="P4977" s="3">
        <v>0</v>
      </c>
      <c r="Q4977" s="3">
        <v>2026.48</v>
      </c>
    </row>
    <row r="4978" spans="1:17" x14ac:dyDescent="0.35">
      <c r="A4978" s="1">
        <v>45261</v>
      </c>
      <c r="B4978">
        <v>2023</v>
      </c>
      <c r="C4978">
        <v>12</v>
      </c>
      <c r="D4978" t="s">
        <v>92</v>
      </c>
      <c r="E4978">
        <v>1</v>
      </c>
      <c r="F4978" t="s">
        <v>354</v>
      </c>
      <c r="G4978" t="s">
        <v>1313</v>
      </c>
      <c r="H4978" t="s">
        <v>37</v>
      </c>
      <c r="I4978" t="s">
        <v>39</v>
      </c>
      <c r="J4978" s="3">
        <v>13</v>
      </c>
      <c r="K4978" s="3">
        <v>39.637700000000002</v>
      </c>
      <c r="L4978" s="3">
        <v>515.29010000000005</v>
      </c>
      <c r="M4978" s="3">
        <v>177.3373</v>
      </c>
      <c r="N4978" s="3">
        <v>0.74914199999999997</v>
      </c>
      <c r="O4978" s="3">
        <v>43150.620199999998</v>
      </c>
      <c r="P4978" s="3">
        <v>0</v>
      </c>
      <c r="Q4978" s="3">
        <v>7767.11</v>
      </c>
    </row>
    <row r="4979" spans="1:17" x14ac:dyDescent="0.35">
      <c r="A4979" s="1">
        <v>44378</v>
      </c>
      <c r="B4979">
        <v>2021</v>
      </c>
      <c r="C4979">
        <v>7</v>
      </c>
      <c r="D4979" t="s">
        <v>31</v>
      </c>
      <c r="E4979">
        <v>1</v>
      </c>
      <c r="F4979" t="s">
        <v>354</v>
      </c>
      <c r="G4979" t="s">
        <v>356</v>
      </c>
      <c r="H4979" t="s">
        <v>37</v>
      </c>
      <c r="I4979" t="s">
        <v>39</v>
      </c>
      <c r="J4979" s="3">
        <v>2</v>
      </c>
      <c r="K4979" s="3">
        <v>1556.28</v>
      </c>
      <c r="L4979" s="3">
        <v>3112.56</v>
      </c>
      <c r="M4979" s="3">
        <v>131.79289600000001</v>
      </c>
      <c r="N4979" s="3">
        <v>62.250520999999999</v>
      </c>
      <c r="O4979" s="3">
        <v>189191.864</v>
      </c>
      <c r="P4979" s="3">
        <v>0</v>
      </c>
      <c r="Q4979" s="3">
        <v>34054.54</v>
      </c>
    </row>
    <row r="4980" spans="1:17" x14ac:dyDescent="0.35">
      <c r="A4980" s="1">
        <v>44044</v>
      </c>
      <c r="B4980">
        <v>2020</v>
      </c>
      <c r="C4980">
        <v>8</v>
      </c>
      <c r="D4980" t="s">
        <v>92</v>
      </c>
      <c r="E4980">
        <v>1</v>
      </c>
      <c r="F4980" t="s">
        <v>354</v>
      </c>
      <c r="G4980" t="s">
        <v>356</v>
      </c>
      <c r="H4980" t="s">
        <v>37</v>
      </c>
      <c r="I4980" t="s">
        <v>39</v>
      </c>
      <c r="J4980" s="3">
        <v>86</v>
      </c>
      <c r="K4980" s="3">
        <v>1.085</v>
      </c>
      <c r="L4980" s="3">
        <v>93.31</v>
      </c>
      <c r="M4980" s="3">
        <v>13.498824000000001</v>
      </c>
      <c r="N4980" s="3">
        <v>0.13559399999999999</v>
      </c>
      <c r="O4980" s="3">
        <v>6448.5613999999996</v>
      </c>
      <c r="P4980" s="3">
        <v>0</v>
      </c>
      <c r="Q4980" s="3">
        <v>1160.74</v>
      </c>
    </row>
    <row r="4981" spans="1:17" x14ac:dyDescent="0.35">
      <c r="A4981" s="1">
        <v>44317</v>
      </c>
      <c r="B4981">
        <v>2021</v>
      </c>
      <c r="C4981">
        <v>5</v>
      </c>
      <c r="D4981" t="s">
        <v>92</v>
      </c>
      <c r="E4981">
        <v>1</v>
      </c>
      <c r="F4981" t="s">
        <v>354</v>
      </c>
      <c r="G4981" t="s">
        <v>356</v>
      </c>
      <c r="H4981" t="s">
        <v>37</v>
      </c>
      <c r="I4981" t="s">
        <v>39</v>
      </c>
      <c r="J4981" s="3">
        <v>82</v>
      </c>
      <c r="K4981" s="3">
        <v>1.8966000000000001</v>
      </c>
      <c r="L4981" s="3">
        <v>155.52119999999999</v>
      </c>
      <c r="M4981" s="3">
        <v>26.6525</v>
      </c>
      <c r="N4981" s="3">
        <v>0.22611999999999999</v>
      </c>
      <c r="O4981" s="3">
        <v>10631.702300000001</v>
      </c>
      <c r="P4981" s="3">
        <v>0</v>
      </c>
      <c r="Q4981" s="3">
        <v>1913.71</v>
      </c>
    </row>
    <row r="4982" spans="1:17" x14ac:dyDescent="0.35">
      <c r="A4982" s="1">
        <v>44348</v>
      </c>
      <c r="B4982">
        <v>2021</v>
      </c>
      <c r="C4982">
        <v>6</v>
      </c>
      <c r="D4982" t="s">
        <v>92</v>
      </c>
      <c r="E4982">
        <v>1</v>
      </c>
      <c r="F4982" t="s">
        <v>354</v>
      </c>
      <c r="G4982" t="s">
        <v>356</v>
      </c>
      <c r="H4982" t="s">
        <v>37</v>
      </c>
      <c r="I4982" t="s">
        <v>39</v>
      </c>
      <c r="J4982" s="3">
        <v>402</v>
      </c>
      <c r="K4982" s="3">
        <v>6.4009999999999998</v>
      </c>
      <c r="L4982" s="3">
        <v>2573.2020000000002</v>
      </c>
      <c r="M4982" s="3">
        <v>52.232582000000001</v>
      </c>
      <c r="N4982" s="3">
        <v>3.7408790000000001</v>
      </c>
      <c r="O4982" s="3">
        <v>150697.56700000001</v>
      </c>
      <c r="P4982" s="3">
        <v>63292.98</v>
      </c>
      <c r="Q4982" s="3">
        <v>101811.28</v>
      </c>
    </row>
    <row r="4983" spans="1:17" x14ac:dyDescent="0.35">
      <c r="A4983" s="1">
        <v>44197</v>
      </c>
      <c r="B4983">
        <v>2021</v>
      </c>
      <c r="C4983">
        <v>1</v>
      </c>
      <c r="D4983" t="s">
        <v>31</v>
      </c>
      <c r="E4983">
        <v>1</v>
      </c>
      <c r="F4983" t="s">
        <v>354</v>
      </c>
      <c r="G4983" t="s">
        <v>356</v>
      </c>
      <c r="H4983" t="s">
        <v>37</v>
      </c>
      <c r="I4983" t="s">
        <v>39</v>
      </c>
      <c r="J4983" s="3">
        <v>44.83</v>
      </c>
      <c r="K4983" s="3">
        <v>92.490099999999998</v>
      </c>
      <c r="L4983" s="3">
        <v>4146.3311830000002</v>
      </c>
      <c r="M4983" s="3">
        <v>181.86949999999999</v>
      </c>
      <c r="N4983" s="3">
        <v>82.925518999999994</v>
      </c>
      <c r="O4983" s="3">
        <v>256954.55910000001</v>
      </c>
      <c r="P4983" s="3">
        <v>0</v>
      </c>
      <c r="Q4983" s="3">
        <v>46251.82</v>
      </c>
    </row>
    <row r="4984" spans="1:17" x14ac:dyDescent="0.35">
      <c r="A4984" s="1">
        <v>44743</v>
      </c>
      <c r="B4984">
        <v>2022</v>
      </c>
      <c r="C4984">
        <v>7</v>
      </c>
      <c r="D4984" t="s">
        <v>92</v>
      </c>
      <c r="E4984">
        <v>1</v>
      </c>
      <c r="F4984" t="s">
        <v>354</v>
      </c>
      <c r="G4984" t="s">
        <v>1314</v>
      </c>
      <c r="H4984" t="s">
        <v>37</v>
      </c>
      <c r="I4984" t="s">
        <v>39</v>
      </c>
      <c r="J4984" s="3">
        <v>1927.78</v>
      </c>
      <c r="K4984" s="3">
        <v>7.0955000000000004</v>
      </c>
      <c r="L4984" s="3">
        <v>13678.56299</v>
      </c>
      <c r="M4984" s="3">
        <v>575.28451199999995</v>
      </c>
      <c r="N4984" s="3">
        <v>12.510861999999999</v>
      </c>
      <c r="O4984" s="3">
        <v>785837.38119999995</v>
      </c>
      <c r="P4984" s="3">
        <v>0</v>
      </c>
      <c r="Q4984" s="3">
        <v>141450.73000000001</v>
      </c>
    </row>
    <row r="4985" spans="1:17" x14ac:dyDescent="0.35">
      <c r="A4985" s="1">
        <v>43800</v>
      </c>
      <c r="B4985">
        <v>2019</v>
      </c>
      <c r="C4985">
        <v>12</v>
      </c>
      <c r="D4985" t="s">
        <v>92</v>
      </c>
      <c r="E4985">
        <v>1</v>
      </c>
      <c r="F4985" t="s">
        <v>354</v>
      </c>
      <c r="G4985" t="s">
        <v>1249</v>
      </c>
      <c r="H4985" t="s">
        <v>37</v>
      </c>
      <c r="I4985" t="s">
        <v>39</v>
      </c>
      <c r="J4985" s="3">
        <v>238</v>
      </c>
      <c r="K4985" s="3">
        <v>1.3613</v>
      </c>
      <c r="L4985" s="3">
        <v>323.98939999999999</v>
      </c>
      <c r="M4985" s="3">
        <v>74.440871999999999</v>
      </c>
      <c r="N4985" s="3">
        <v>0.471051</v>
      </c>
      <c r="O4985" s="3">
        <v>21745.230100000001</v>
      </c>
      <c r="P4985" s="3">
        <v>0</v>
      </c>
      <c r="Q4985" s="3">
        <v>3914.14</v>
      </c>
    </row>
    <row r="4986" spans="1:17" x14ac:dyDescent="0.35">
      <c r="A4986" s="1">
        <v>44348</v>
      </c>
      <c r="B4986">
        <v>2021</v>
      </c>
      <c r="C4986">
        <v>6</v>
      </c>
      <c r="D4986" t="s">
        <v>92</v>
      </c>
      <c r="E4986">
        <v>1</v>
      </c>
      <c r="F4986" t="s">
        <v>354</v>
      </c>
      <c r="G4986" t="s">
        <v>356</v>
      </c>
      <c r="H4986" t="s">
        <v>37</v>
      </c>
      <c r="I4986" t="s">
        <v>39</v>
      </c>
      <c r="J4986" s="3">
        <v>115</v>
      </c>
      <c r="K4986" s="3">
        <v>4.1134000000000004</v>
      </c>
      <c r="L4986" s="3">
        <v>473.041</v>
      </c>
      <c r="M4986" s="3">
        <v>26.233727999999999</v>
      </c>
      <c r="N4986" s="3">
        <v>0.68770699999999996</v>
      </c>
      <c r="O4986" s="3">
        <v>29330.336599999999</v>
      </c>
      <c r="P4986" s="3">
        <v>0</v>
      </c>
      <c r="Q4986" s="3">
        <v>5279.46</v>
      </c>
    </row>
    <row r="4987" spans="1:17" x14ac:dyDescent="0.35">
      <c r="A4987" s="1">
        <v>44835</v>
      </c>
      <c r="B4987">
        <v>2022</v>
      </c>
      <c r="C4987">
        <v>10</v>
      </c>
      <c r="D4987" t="s">
        <v>92</v>
      </c>
      <c r="E4987">
        <v>1</v>
      </c>
      <c r="F4987" t="s">
        <v>354</v>
      </c>
      <c r="G4987" t="s">
        <v>1315</v>
      </c>
      <c r="H4987" t="s">
        <v>37</v>
      </c>
      <c r="I4987" t="s">
        <v>39</v>
      </c>
      <c r="J4987" s="3">
        <v>580</v>
      </c>
      <c r="K4987" s="3">
        <v>16.911000000000001</v>
      </c>
      <c r="L4987" s="3">
        <v>9808.3799999999992</v>
      </c>
      <c r="M4987" s="3">
        <v>1085.4672</v>
      </c>
      <c r="N4987" s="3">
        <v>14.262587</v>
      </c>
      <c r="O4987" s="3">
        <v>598660.39950000006</v>
      </c>
      <c r="P4987" s="3">
        <v>0</v>
      </c>
      <c r="Q4987" s="3">
        <v>107758.87</v>
      </c>
    </row>
    <row r="4988" spans="1:17" x14ac:dyDescent="0.35">
      <c r="A4988" s="1">
        <v>45108</v>
      </c>
      <c r="B4988">
        <v>2023</v>
      </c>
      <c r="C4988">
        <v>7</v>
      </c>
      <c r="D4988" t="s">
        <v>92</v>
      </c>
      <c r="E4988">
        <v>1</v>
      </c>
      <c r="F4988" t="s">
        <v>354</v>
      </c>
      <c r="G4988" t="s">
        <v>1316</v>
      </c>
      <c r="H4988" t="s">
        <v>37</v>
      </c>
      <c r="I4988" t="s">
        <v>39</v>
      </c>
      <c r="J4988" s="3">
        <v>43</v>
      </c>
      <c r="K4988" s="3">
        <v>9.4763000000000002</v>
      </c>
      <c r="L4988" s="3">
        <v>407.48090000000002</v>
      </c>
      <c r="M4988" s="3">
        <v>18.334499999999998</v>
      </c>
      <c r="N4988" s="3">
        <v>0.59235499999999996</v>
      </c>
      <c r="O4988" s="3">
        <v>24249.663100000002</v>
      </c>
      <c r="P4988" s="3">
        <v>0</v>
      </c>
      <c r="Q4988" s="3">
        <v>4364.9399999999996</v>
      </c>
    </row>
    <row r="4989" spans="1:17" x14ac:dyDescent="0.35">
      <c r="A4989" s="1">
        <v>44197</v>
      </c>
      <c r="B4989">
        <v>2021</v>
      </c>
      <c r="C4989">
        <v>1</v>
      </c>
      <c r="D4989" t="s">
        <v>31</v>
      </c>
      <c r="E4989">
        <v>1</v>
      </c>
      <c r="F4989" t="s">
        <v>354</v>
      </c>
      <c r="G4989" t="s">
        <v>356</v>
      </c>
      <c r="H4989" t="s">
        <v>37</v>
      </c>
      <c r="I4989" t="s">
        <v>39</v>
      </c>
      <c r="J4989" s="3">
        <v>1</v>
      </c>
      <c r="K4989" s="3">
        <v>1171.3800000000001</v>
      </c>
      <c r="L4989" s="3">
        <v>1171.3800000000001</v>
      </c>
      <c r="M4989" s="3">
        <v>51.3782</v>
      </c>
      <c r="N4989" s="3">
        <v>23.426489</v>
      </c>
      <c r="O4989" s="3">
        <v>72592.230500000005</v>
      </c>
      <c r="P4989" s="3">
        <v>0</v>
      </c>
      <c r="Q4989" s="3">
        <v>13066.6</v>
      </c>
    </row>
    <row r="4990" spans="1:17" x14ac:dyDescent="0.35">
      <c r="A4990" s="1">
        <v>44805</v>
      </c>
      <c r="B4990">
        <v>2022</v>
      </c>
      <c r="C4990">
        <v>9</v>
      </c>
      <c r="D4990" t="s">
        <v>92</v>
      </c>
      <c r="E4990">
        <v>1</v>
      </c>
      <c r="F4990" t="s">
        <v>354</v>
      </c>
      <c r="G4990" t="s">
        <v>1317</v>
      </c>
      <c r="H4990" t="s">
        <v>37</v>
      </c>
      <c r="I4990" t="s">
        <v>39</v>
      </c>
      <c r="J4990" s="3">
        <v>2</v>
      </c>
      <c r="K4990" s="3">
        <v>4.21</v>
      </c>
      <c r="L4990" s="3">
        <v>8.42</v>
      </c>
      <c r="M4990" s="3">
        <v>1.160501</v>
      </c>
      <c r="N4990" s="3">
        <v>1.2237E-2</v>
      </c>
      <c r="O4990" s="3">
        <v>525.3605</v>
      </c>
      <c r="P4990" s="3">
        <v>220.65</v>
      </c>
      <c r="Q4990" s="3">
        <v>354.93</v>
      </c>
    </row>
    <row r="4991" spans="1:17" x14ac:dyDescent="0.35">
      <c r="A4991" s="1">
        <v>44044</v>
      </c>
      <c r="B4991">
        <v>2020</v>
      </c>
      <c r="C4991">
        <v>8</v>
      </c>
      <c r="D4991" t="s">
        <v>92</v>
      </c>
      <c r="E4991">
        <v>1</v>
      </c>
      <c r="F4991" t="s">
        <v>354</v>
      </c>
      <c r="G4991" t="s">
        <v>356</v>
      </c>
      <c r="H4991" t="s">
        <v>37</v>
      </c>
      <c r="I4991" t="s">
        <v>39</v>
      </c>
      <c r="J4991" s="3">
        <v>59</v>
      </c>
      <c r="K4991" s="3">
        <v>4.1185999999999998</v>
      </c>
      <c r="L4991" s="3">
        <v>242.9974</v>
      </c>
      <c r="M4991" s="3">
        <v>10.211067999999999</v>
      </c>
      <c r="N4991" s="3">
        <v>0.35330499999999998</v>
      </c>
      <c r="O4991" s="3">
        <v>14942.423699999999</v>
      </c>
      <c r="P4991" s="3">
        <v>0</v>
      </c>
      <c r="Q4991" s="3">
        <v>2689.64</v>
      </c>
    </row>
    <row r="4992" spans="1:17" x14ac:dyDescent="0.35">
      <c r="A4992" s="1">
        <v>44378</v>
      </c>
      <c r="B4992">
        <v>2021</v>
      </c>
      <c r="C4992">
        <v>7</v>
      </c>
      <c r="D4992" t="s">
        <v>31</v>
      </c>
      <c r="E4992">
        <v>1</v>
      </c>
      <c r="F4992" t="s">
        <v>354</v>
      </c>
      <c r="G4992" t="s">
        <v>356</v>
      </c>
      <c r="H4992" t="s">
        <v>37</v>
      </c>
      <c r="I4992" t="s">
        <v>39</v>
      </c>
      <c r="J4992" s="3">
        <v>6</v>
      </c>
      <c r="K4992" s="3">
        <v>35.07</v>
      </c>
      <c r="L4992" s="3">
        <v>210.42</v>
      </c>
      <c r="M4992" s="3">
        <v>8.9087999999999994</v>
      </c>
      <c r="N4992" s="3">
        <v>4.2079459999999997</v>
      </c>
      <c r="O4992" s="3">
        <v>12790.035099999999</v>
      </c>
      <c r="P4992" s="3">
        <v>0</v>
      </c>
      <c r="Q4992" s="3">
        <v>2302.21</v>
      </c>
    </row>
    <row r="4993" spans="1:17" x14ac:dyDescent="0.35">
      <c r="A4993" s="1">
        <v>45383</v>
      </c>
      <c r="B4993">
        <v>2024</v>
      </c>
      <c r="C4993">
        <v>4</v>
      </c>
      <c r="D4993" t="s">
        <v>92</v>
      </c>
      <c r="E4993">
        <v>1</v>
      </c>
      <c r="F4993" t="s">
        <v>354</v>
      </c>
      <c r="G4993" t="s">
        <v>1318</v>
      </c>
      <c r="H4993" t="s">
        <v>37</v>
      </c>
      <c r="I4993" t="s">
        <v>39</v>
      </c>
      <c r="J4993" s="3">
        <v>126</v>
      </c>
      <c r="K4993" s="3">
        <v>6.6966999999999999</v>
      </c>
      <c r="L4993" s="3">
        <v>843.78420000000006</v>
      </c>
      <c r="M4993" s="3">
        <v>31.89425</v>
      </c>
      <c r="N4993" s="3">
        <v>1.2267710000000001</v>
      </c>
      <c r="O4993" s="3">
        <v>52155.292699999998</v>
      </c>
      <c r="P4993" s="3">
        <v>0</v>
      </c>
      <c r="Q4993" s="3">
        <v>9387.9500000000007</v>
      </c>
    </row>
    <row r="4994" spans="1:17" x14ac:dyDescent="0.35">
      <c r="A4994" s="1">
        <v>44835</v>
      </c>
      <c r="B4994">
        <v>2022</v>
      </c>
      <c r="C4994">
        <v>10</v>
      </c>
      <c r="D4994" t="s">
        <v>92</v>
      </c>
      <c r="E4994">
        <v>1</v>
      </c>
      <c r="F4994" t="s">
        <v>354</v>
      </c>
      <c r="G4994" t="s">
        <v>1319</v>
      </c>
      <c r="H4994" t="s">
        <v>37</v>
      </c>
      <c r="I4994" t="s">
        <v>39</v>
      </c>
      <c r="J4994" s="3">
        <v>31</v>
      </c>
      <c r="K4994" s="3">
        <v>2.4735</v>
      </c>
      <c r="L4994" s="3">
        <v>76.6785</v>
      </c>
      <c r="M4994" s="3">
        <v>8.1494400000000002</v>
      </c>
      <c r="N4994" s="3">
        <v>0.111467</v>
      </c>
      <c r="O4994" s="3">
        <v>4738.09</v>
      </c>
      <c r="P4994" s="3">
        <v>0</v>
      </c>
      <c r="Q4994" s="3">
        <v>852.86</v>
      </c>
    </row>
    <row r="4995" spans="1:17" x14ac:dyDescent="0.35">
      <c r="A4995" s="1">
        <v>44805</v>
      </c>
      <c r="B4995">
        <v>2022</v>
      </c>
      <c r="C4995">
        <v>9</v>
      </c>
      <c r="D4995" t="s">
        <v>92</v>
      </c>
      <c r="E4995">
        <v>1</v>
      </c>
      <c r="F4995" t="s">
        <v>354</v>
      </c>
      <c r="G4995" t="s">
        <v>1320</v>
      </c>
      <c r="H4995" t="s">
        <v>37</v>
      </c>
      <c r="I4995" t="s">
        <v>39</v>
      </c>
      <c r="J4995" s="3">
        <v>12</v>
      </c>
      <c r="K4995" s="3">
        <v>5.6158000000000001</v>
      </c>
      <c r="L4995" s="3">
        <v>67.389600000000002</v>
      </c>
      <c r="M4995" s="3">
        <v>6.5904499999999997</v>
      </c>
      <c r="N4995" s="3">
        <v>9.7952999999999998E-2</v>
      </c>
      <c r="O4995" s="3">
        <v>3988.8290999999999</v>
      </c>
      <c r="P4995" s="3">
        <v>0</v>
      </c>
      <c r="Q4995" s="3">
        <v>717.99</v>
      </c>
    </row>
    <row r="4996" spans="1:17" x14ac:dyDescent="0.35">
      <c r="A4996" s="1">
        <v>44256</v>
      </c>
      <c r="B4996">
        <v>2021</v>
      </c>
      <c r="C4996">
        <v>3</v>
      </c>
      <c r="D4996" t="s">
        <v>92</v>
      </c>
      <c r="E4996">
        <v>1</v>
      </c>
      <c r="F4996" t="s">
        <v>354</v>
      </c>
      <c r="G4996" t="s">
        <v>356</v>
      </c>
      <c r="H4996" t="s">
        <v>37</v>
      </c>
      <c r="I4996" t="s">
        <v>39</v>
      </c>
      <c r="J4996" s="3">
        <v>1841</v>
      </c>
      <c r="K4996" s="3">
        <v>1.5063</v>
      </c>
      <c r="L4996" s="3">
        <v>2773.0983000000001</v>
      </c>
      <c r="M4996" s="3">
        <v>253.29088200000001</v>
      </c>
      <c r="N4996" s="3">
        <v>4.0450730000000004</v>
      </c>
      <c r="O4996" s="3">
        <v>179976.0393</v>
      </c>
      <c r="P4996" s="3">
        <v>0</v>
      </c>
      <c r="Q4996" s="3">
        <v>32395.69</v>
      </c>
    </row>
    <row r="4997" spans="1:17" x14ac:dyDescent="0.35">
      <c r="A4997" s="1">
        <v>44562</v>
      </c>
      <c r="B4997">
        <v>2022</v>
      </c>
      <c r="C4997">
        <v>1</v>
      </c>
      <c r="D4997" t="s">
        <v>92</v>
      </c>
      <c r="E4997">
        <v>1</v>
      </c>
      <c r="F4997" t="s">
        <v>354</v>
      </c>
      <c r="G4997" t="s">
        <v>175</v>
      </c>
      <c r="H4997" t="s">
        <v>37</v>
      </c>
      <c r="I4997" t="s">
        <v>39</v>
      </c>
      <c r="J4997" s="3">
        <v>2294</v>
      </c>
      <c r="K4997" s="3">
        <v>4.4066000000000001</v>
      </c>
      <c r="L4997" s="3">
        <v>10108.740400000001</v>
      </c>
      <c r="M4997" s="3">
        <v>354.72359999999998</v>
      </c>
      <c r="N4997" s="3">
        <v>14.697535</v>
      </c>
      <c r="O4997" s="3">
        <v>607604.88060000003</v>
      </c>
      <c r="P4997" s="3">
        <v>0</v>
      </c>
      <c r="Q4997" s="3">
        <v>109368.88</v>
      </c>
    </row>
    <row r="4998" spans="1:17" x14ac:dyDescent="0.35">
      <c r="A4998" s="1">
        <v>43891</v>
      </c>
      <c r="B4998">
        <v>2020</v>
      </c>
      <c r="C4998">
        <v>3</v>
      </c>
      <c r="D4998" t="s">
        <v>92</v>
      </c>
      <c r="E4998">
        <v>1</v>
      </c>
      <c r="F4998" t="s">
        <v>354</v>
      </c>
      <c r="G4998" t="s">
        <v>356</v>
      </c>
      <c r="H4998" t="s">
        <v>37</v>
      </c>
      <c r="I4998" t="s">
        <v>39</v>
      </c>
      <c r="J4998" s="3">
        <v>7422</v>
      </c>
      <c r="K4998" s="3">
        <v>1.1902999999999999</v>
      </c>
      <c r="L4998" s="3">
        <v>8834.4066000000003</v>
      </c>
      <c r="M4998" s="3">
        <v>918.15116399999999</v>
      </c>
      <c r="N4998" s="3">
        <v>12.847441999999999</v>
      </c>
      <c r="O4998" s="3">
        <v>533387.06129999994</v>
      </c>
      <c r="P4998" s="3">
        <v>0</v>
      </c>
      <c r="Q4998" s="3">
        <v>96009.66</v>
      </c>
    </row>
    <row r="4999" spans="1:17" x14ac:dyDescent="0.35">
      <c r="A4999" s="1">
        <v>44044</v>
      </c>
      <c r="B4999">
        <v>2020</v>
      </c>
      <c r="C4999">
        <v>8</v>
      </c>
      <c r="D4999" t="s">
        <v>92</v>
      </c>
      <c r="E4999">
        <v>1</v>
      </c>
      <c r="F4999" t="s">
        <v>354</v>
      </c>
      <c r="G4999" t="s">
        <v>356</v>
      </c>
      <c r="H4999" t="s">
        <v>37</v>
      </c>
      <c r="I4999" t="s">
        <v>39</v>
      </c>
      <c r="J4999" s="3">
        <v>132</v>
      </c>
      <c r="K4999" s="3">
        <v>1.17</v>
      </c>
      <c r="L4999" s="3">
        <v>154.44</v>
      </c>
      <c r="M4999" s="3">
        <v>19.048272999999998</v>
      </c>
      <c r="N4999" s="3">
        <v>0.22458400000000001</v>
      </c>
      <c r="O4999" s="3">
        <v>10476.8102</v>
      </c>
      <c r="P4999" s="3">
        <v>0</v>
      </c>
      <c r="Q4999" s="3">
        <v>1885.83</v>
      </c>
    </row>
    <row r="5000" spans="1:17" x14ac:dyDescent="0.35">
      <c r="A5000" s="1">
        <v>45139</v>
      </c>
      <c r="B5000">
        <v>2023</v>
      </c>
      <c r="C5000">
        <v>8</v>
      </c>
      <c r="D5000" t="s">
        <v>92</v>
      </c>
      <c r="E5000">
        <v>1</v>
      </c>
      <c r="F5000" t="s">
        <v>354</v>
      </c>
      <c r="G5000" t="s">
        <v>1321</v>
      </c>
      <c r="H5000" t="s">
        <v>37</v>
      </c>
      <c r="I5000" t="s">
        <v>39</v>
      </c>
      <c r="J5000" s="3">
        <v>221</v>
      </c>
      <c r="K5000" s="3">
        <v>7.9412000000000003</v>
      </c>
      <c r="L5000" s="3">
        <v>1755.0052000000001</v>
      </c>
      <c r="M5000" s="3">
        <v>58.097499999999997</v>
      </c>
      <c r="N5000" s="3">
        <v>2.5516420000000002</v>
      </c>
      <c r="O5000" s="3">
        <v>103881.29760000001</v>
      </c>
      <c r="P5000" s="3">
        <v>0</v>
      </c>
      <c r="Q5000" s="3">
        <v>18698.63</v>
      </c>
    </row>
    <row r="5001" spans="1:17" x14ac:dyDescent="0.35">
      <c r="A5001" s="1">
        <v>44317</v>
      </c>
      <c r="B5001">
        <v>2021</v>
      </c>
      <c r="C5001">
        <v>5</v>
      </c>
      <c r="D5001" t="s">
        <v>92</v>
      </c>
      <c r="E5001">
        <v>1</v>
      </c>
      <c r="F5001" t="s">
        <v>354</v>
      </c>
      <c r="G5001" t="s">
        <v>356</v>
      </c>
      <c r="H5001" t="s">
        <v>37</v>
      </c>
      <c r="I5001" t="s">
        <v>39</v>
      </c>
      <c r="J5001" s="3">
        <v>142</v>
      </c>
      <c r="K5001" s="3">
        <v>1.909</v>
      </c>
      <c r="L5001" s="3">
        <v>271.07799999999997</v>
      </c>
      <c r="M5001" s="3">
        <v>46.457500000000003</v>
      </c>
      <c r="N5001" s="3">
        <v>0.39414500000000002</v>
      </c>
      <c r="O5001" s="3">
        <v>18531.377799999998</v>
      </c>
      <c r="P5001" s="3">
        <v>0</v>
      </c>
      <c r="Q5001" s="3">
        <v>3335.65</v>
      </c>
    </row>
    <row r="5002" spans="1:17" x14ac:dyDescent="0.35">
      <c r="A5002" s="1">
        <v>44044</v>
      </c>
      <c r="B5002">
        <v>2020</v>
      </c>
      <c r="C5002">
        <v>8</v>
      </c>
      <c r="D5002" t="s">
        <v>92</v>
      </c>
      <c r="E5002">
        <v>1</v>
      </c>
      <c r="F5002" t="s">
        <v>354</v>
      </c>
      <c r="G5002" t="s">
        <v>356</v>
      </c>
      <c r="H5002" t="s">
        <v>37</v>
      </c>
      <c r="I5002" t="s">
        <v>39</v>
      </c>
      <c r="J5002" s="3">
        <v>27</v>
      </c>
      <c r="K5002" s="3">
        <v>1.1041000000000001</v>
      </c>
      <c r="L5002" s="3">
        <v>29.810700000000001</v>
      </c>
      <c r="M5002" s="3">
        <v>4.3153439999999996</v>
      </c>
      <c r="N5002" s="3">
        <v>4.3346999999999997E-2</v>
      </c>
      <c r="O5002" s="3">
        <v>2060.1894000000002</v>
      </c>
      <c r="P5002" s="3">
        <v>0</v>
      </c>
      <c r="Q5002" s="3">
        <v>370.83</v>
      </c>
    </row>
    <row r="5003" spans="1:17" x14ac:dyDescent="0.35">
      <c r="A5003" s="1">
        <v>44409</v>
      </c>
      <c r="B5003">
        <v>2021</v>
      </c>
      <c r="C5003">
        <v>8</v>
      </c>
      <c r="D5003" t="s">
        <v>92</v>
      </c>
      <c r="E5003">
        <v>1</v>
      </c>
      <c r="F5003" t="s">
        <v>354</v>
      </c>
      <c r="G5003" t="s">
        <v>356</v>
      </c>
      <c r="H5003" t="s">
        <v>37</v>
      </c>
      <c r="I5003" t="s">
        <v>39</v>
      </c>
      <c r="J5003" s="3">
        <v>34</v>
      </c>
      <c r="K5003" s="3">
        <v>12.807600000000001</v>
      </c>
      <c r="L5003" s="3">
        <v>435.45839999999998</v>
      </c>
      <c r="M5003" s="3">
        <v>6.1099810000000003</v>
      </c>
      <c r="N5003" s="3">
        <v>0.63306700000000005</v>
      </c>
      <c r="O5003" s="3">
        <v>25450.3609</v>
      </c>
      <c r="P5003" s="3">
        <v>0</v>
      </c>
      <c r="Q5003" s="3">
        <v>4581.0600000000004</v>
      </c>
    </row>
    <row r="5004" spans="1:17" x14ac:dyDescent="0.35">
      <c r="A5004" s="1">
        <v>44317</v>
      </c>
      <c r="B5004">
        <v>2021</v>
      </c>
      <c r="C5004">
        <v>5</v>
      </c>
      <c r="D5004" t="s">
        <v>92</v>
      </c>
      <c r="E5004">
        <v>1</v>
      </c>
      <c r="F5004" t="s">
        <v>354</v>
      </c>
      <c r="G5004" t="s">
        <v>356</v>
      </c>
      <c r="H5004" t="s">
        <v>37</v>
      </c>
      <c r="I5004" t="s">
        <v>39</v>
      </c>
      <c r="J5004" s="3">
        <v>1598</v>
      </c>
      <c r="K5004" s="3">
        <v>2.9521000000000002</v>
      </c>
      <c r="L5004" s="3">
        <v>4717.4557999999997</v>
      </c>
      <c r="M5004" s="3">
        <v>127.028475</v>
      </c>
      <c r="N5004" s="3">
        <v>6.8589229999999999</v>
      </c>
      <c r="O5004" s="3">
        <v>278317.64289999998</v>
      </c>
      <c r="P5004" s="3">
        <v>0</v>
      </c>
      <c r="Q5004" s="3">
        <v>50097.18</v>
      </c>
    </row>
    <row r="5005" spans="1:17" x14ac:dyDescent="0.35">
      <c r="A5005" s="1">
        <v>44593</v>
      </c>
      <c r="B5005">
        <v>2022</v>
      </c>
      <c r="C5005">
        <v>2</v>
      </c>
      <c r="D5005" t="s">
        <v>92</v>
      </c>
      <c r="E5005">
        <v>1</v>
      </c>
      <c r="F5005" t="s">
        <v>354</v>
      </c>
      <c r="G5005" t="s">
        <v>175</v>
      </c>
      <c r="H5005" t="s">
        <v>37</v>
      </c>
      <c r="I5005" t="s">
        <v>39</v>
      </c>
      <c r="J5005" s="3">
        <v>74</v>
      </c>
      <c r="K5005" s="3">
        <v>2.5541</v>
      </c>
      <c r="L5005" s="3">
        <v>189.0034</v>
      </c>
      <c r="M5005" s="3">
        <v>18.078021</v>
      </c>
      <c r="N5005" s="3">
        <v>0.27478000000000002</v>
      </c>
      <c r="O5005" s="3">
        <v>11783.5026</v>
      </c>
      <c r="P5005" s="3">
        <v>0</v>
      </c>
      <c r="Q5005" s="3">
        <v>2121.0300000000002</v>
      </c>
    </row>
    <row r="5006" spans="1:17" x14ac:dyDescent="0.35">
      <c r="A5006" s="1">
        <v>44501</v>
      </c>
      <c r="B5006">
        <v>2021</v>
      </c>
      <c r="C5006">
        <v>11</v>
      </c>
      <c r="D5006" t="s">
        <v>92</v>
      </c>
      <c r="E5006">
        <v>1</v>
      </c>
      <c r="F5006" t="s">
        <v>354</v>
      </c>
      <c r="G5006" t="s">
        <v>175</v>
      </c>
      <c r="H5006" t="s">
        <v>37</v>
      </c>
      <c r="I5006" t="s">
        <v>39</v>
      </c>
      <c r="J5006" s="3">
        <v>372</v>
      </c>
      <c r="K5006" s="3">
        <v>1.8581000000000001</v>
      </c>
      <c r="L5006" s="3">
        <v>691.21320000000003</v>
      </c>
      <c r="M5006" s="3">
        <v>67.147599999999997</v>
      </c>
      <c r="N5006" s="3">
        <v>1.005036</v>
      </c>
      <c r="O5006" s="3">
        <v>43965.030200000001</v>
      </c>
      <c r="P5006" s="3">
        <v>0</v>
      </c>
      <c r="Q5006" s="3">
        <v>7913.71</v>
      </c>
    </row>
    <row r="5007" spans="1:17" x14ac:dyDescent="0.35">
      <c r="A5007" s="1">
        <v>44317</v>
      </c>
      <c r="B5007">
        <v>2021</v>
      </c>
      <c r="C5007">
        <v>5</v>
      </c>
      <c r="D5007" t="s">
        <v>92</v>
      </c>
      <c r="E5007">
        <v>1</v>
      </c>
      <c r="F5007" t="s">
        <v>354</v>
      </c>
      <c r="G5007" t="s">
        <v>356</v>
      </c>
      <c r="H5007" t="s">
        <v>37</v>
      </c>
      <c r="I5007" t="s">
        <v>39</v>
      </c>
      <c r="J5007" s="3">
        <v>65</v>
      </c>
      <c r="K5007" s="3">
        <v>7.8840000000000003</v>
      </c>
      <c r="L5007" s="3">
        <v>512.46</v>
      </c>
      <c r="M5007" s="3">
        <v>12.113009999999999</v>
      </c>
      <c r="N5007" s="3">
        <v>0.74506600000000001</v>
      </c>
      <c r="O5007" s="3">
        <v>30012.143899999999</v>
      </c>
      <c r="P5007" s="3">
        <v>0</v>
      </c>
      <c r="Q5007" s="3">
        <v>5402.19</v>
      </c>
    </row>
    <row r="5008" spans="1:17" x14ac:dyDescent="0.35">
      <c r="A5008" s="1">
        <v>44197</v>
      </c>
      <c r="B5008">
        <v>2021</v>
      </c>
      <c r="C5008">
        <v>1</v>
      </c>
      <c r="D5008" t="s">
        <v>31</v>
      </c>
      <c r="E5008">
        <v>1</v>
      </c>
      <c r="F5008" t="s">
        <v>354</v>
      </c>
      <c r="G5008" t="s">
        <v>356</v>
      </c>
      <c r="H5008" t="s">
        <v>37</v>
      </c>
      <c r="I5008" t="s">
        <v>39</v>
      </c>
      <c r="J5008" s="3">
        <v>80</v>
      </c>
      <c r="K5008" s="3">
        <v>6.38</v>
      </c>
      <c r="L5008" s="3">
        <v>510.4</v>
      </c>
      <c r="M5008" s="3">
        <v>22.3872</v>
      </c>
      <c r="N5008" s="3">
        <v>10.207705000000001</v>
      </c>
      <c r="O5008" s="3">
        <v>31630.279699999999</v>
      </c>
      <c r="P5008" s="3">
        <v>0</v>
      </c>
      <c r="Q5008" s="3">
        <v>5693.45</v>
      </c>
    </row>
    <row r="5009" spans="1:17" x14ac:dyDescent="0.35">
      <c r="A5009" s="1">
        <v>43800</v>
      </c>
      <c r="B5009">
        <v>2019</v>
      </c>
      <c r="C5009">
        <v>12</v>
      </c>
      <c r="D5009" t="s">
        <v>92</v>
      </c>
      <c r="E5009">
        <v>1</v>
      </c>
      <c r="F5009" t="s">
        <v>354</v>
      </c>
      <c r="G5009" t="s">
        <v>1322</v>
      </c>
      <c r="H5009" t="s">
        <v>37</v>
      </c>
      <c r="I5009" t="s">
        <v>39</v>
      </c>
      <c r="J5009" s="3">
        <v>278</v>
      </c>
      <c r="K5009" s="3">
        <v>1.3596999999999999</v>
      </c>
      <c r="L5009" s="3">
        <v>377.9966</v>
      </c>
      <c r="M5009" s="3">
        <v>86.850605999999999</v>
      </c>
      <c r="N5009" s="3">
        <v>0.54957800000000001</v>
      </c>
      <c r="O5009" s="3">
        <v>25370.014299999999</v>
      </c>
      <c r="P5009" s="3">
        <v>0</v>
      </c>
      <c r="Q5009" s="3">
        <v>4566.59</v>
      </c>
    </row>
    <row r="5010" spans="1:17" x14ac:dyDescent="0.35">
      <c r="A5010" s="1">
        <v>44044</v>
      </c>
      <c r="B5010">
        <v>2020</v>
      </c>
      <c r="C5010">
        <v>8</v>
      </c>
      <c r="D5010" t="s">
        <v>92</v>
      </c>
      <c r="E5010">
        <v>1</v>
      </c>
      <c r="F5010" t="s">
        <v>354</v>
      </c>
      <c r="G5010" t="s">
        <v>356</v>
      </c>
      <c r="H5010" t="s">
        <v>37</v>
      </c>
      <c r="I5010" t="s">
        <v>39</v>
      </c>
      <c r="J5010" s="3">
        <v>635</v>
      </c>
      <c r="K5010" s="3">
        <v>3.4695999999999998</v>
      </c>
      <c r="L5010" s="3">
        <v>2203.1959999999999</v>
      </c>
      <c r="M5010" s="3">
        <v>88.395421999999996</v>
      </c>
      <c r="N5010" s="3">
        <v>3.2028669999999999</v>
      </c>
      <c r="O5010" s="3">
        <v>142206.76800000001</v>
      </c>
      <c r="P5010" s="3">
        <v>0</v>
      </c>
      <c r="Q5010" s="3">
        <v>25597.22</v>
      </c>
    </row>
    <row r="5011" spans="1:17" x14ac:dyDescent="0.35">
      <c r="A5011" s="1">
        <v>44593</v>
      </c>
      <c r="B5011">
        <v>2022</v>
      </c>
      <c r="C5011">
        <v>2</v>
      </c>
      <c r="D5011" t="s">
        <v>92</v>
      </c>
      <c r="E5011">
        <v>1</v>
      </c>
      <c r="F5011" t="s">
        <v>354</v>
      </c>
      <c r="G5011" t="s">
        <v>175</v>
      </c>
      <c r="H5011" t="s">
        <v>37</v>
      </c>
      <c r="I5011" t="s">
        <v>39</v>
      </c>
      <c r="J5011" s="3">
        <v>1702</v>
      </c>
      <c r="K5011" s="3">
        <v>2.5381999999999998</v>
      </c>
      <c r="L5011" s="3">
        <v>4320.0164000000004</v>
      </c>
      <c r="M5011" s="3">
        <v>413.23230000000001</v>
      </c>
      <c r="N5011" s="3">
        <v>6.2809920000000004</v>
      </c>
      <c r="O5011" s="3">
        <v>269333.37589999998</v>
      </c>
      <c r="P5011" s="3">
        <v>0</v>
      </c>
      <c r="Q5011" s="3">
        <v>48480.01</v>
      </c>
    </row>
    <row r="5012" spans="1:17" x14ac:dyDescent="0.35">
      <c r="A5012" s="1">
        <v>44835</v>
      </c>
      <c r="B5012">
        <v>2022</v>
      </c>
      <c r="C5012">
        <v>10</v>
      </c>
      <c r="D5012" t="s">
        <v>92</v>
      </c>
      <c r="E5012">
        <v>1</v>
      </c>
      <c r="F5012" t="s">
        <v>354</v>
      </c>
      <c r="G5012" t="s">
        <v>1284</v>
      </c>
      <c r="H5012" t="s">
        <v>37</v>
      </c>
      <c r="I5012" t="s">
        <v>39</v>
      </c>
      <c r="J5012" s="3">
        <v>366</v>
      </c>
      <c r="K5012" s="3">
        <v>2.1246</v>
      </c>
      <c r="L5012" s="3">
        <v>777.60360000000003</v>
      </c>
      <c r="M5012" s="3">
        <v>100.4736</v>
      </c>
      <c r="N5012" s="3">
        <v>1.1305369999999999</v>
      </c>
      <c r="O5012" s="3">
        <v>48562.049400000004</v>
      </c>
      <c r="P5012" s="3">
        <v>0</v>
      </c>
      <c r="Q5012" s="3">
        <v>8741.17</v>
      </c>
    </row>
    <row r="5013" spans="1:17" x14ac:dyDescent="0.35">
      <c r="A5013" s="1">
        <v>44044</v>
      </c>
      <c r="B5013">
        <v>2020</v>
      </c>
      <c r="C5013">
        <v>8</v>
      </c>
      <c r="D5013" t="s">
        <v>92</v>
      </c>
      <c r="E5013">
        <v>1</v>
      </c>
      <c r="F5013" t="s">
        <v>354</v>
      </c>
      <c r="G5013" t="s">
        <v>356</v>
      </c>
      <c r="H5013" t="s">
        <v>37</v>
      </c>
      <c r="I5013" t="s">
        <v>39</v>
      </c>
      <c r="J5013" s="3">
        <v>1110</v>
      </c>
      <c r="K5013" s="3">
        <v>0.94379999999999997</v>
      </c>
      <c r="L5013" s="3">
        <v>1047.6179999999999</v>
      </c>
      <c r="M5013" s="3">
        <v>163.41229899999999</v>
      </c>
      <c r="N5013" s="3">
        <v>1.523379</v>
      </c>
      <c r="O5013" s="3">
        <v>74102.848299999998</v>
      </c>
      <c r="P5013" s="3">
        <v>0</v>
      </c>
      <c r="Q5013" s="3">
        <v>13338.51</v>
      </c>
    </row>
    <row r="5014" spans="1:17" x14ac:dyDescent="0.35">
      <c r="A5014" s="1">
        <v>44805</v>
      </c>
      <c r="B5014">
        <v>2022</v>
      </c>
      <c r="C5014">
        <v>9</v>
      </c>
      <c r="D5014" t="s">
        <v>92</v>
      </c>
      <c r="E5014">
        <v>1</v>
      </c>
      <c r="F5014" t="s">
        <v>354</v>
      </c>
      <c r="G5014" t="s">
        <v>1320</v>
      </c>
      <c r="H5014" t="s">
        <v>37</v>
      </c>
      <c r="I5014" t="s">
        <v>39</v>
      </c>
      <c r="J5014" s="3">
        <v>24</v>
      </c>
      <c r="K5014" s="3">
        <v>5.4542000000000002</v>
      </c>
      <c r="L5014" s="3">
        <v>130.9008</v>
      </c>
      <c r="M5014" s="3">
        <v>12.80265</v>
      </c>
      <c r="N5014" s="3">
        <v>0.19028500000000001</v>
      </c>
      <c r="O5014" s="3">
        <v>7748.0923000000003</v>
      </c>
      <c r="P5014" s="3">
        <v>0</v>
      </c>
      <c r="Q5014" s="3">
        <v>1394.66</v>
      </c>
    </row>
    <row r="5015" spans="1:17" x14ac:dyDescent="0.35">
      <c r="A5015" s="1">
        <v>43983</v>
      </c>
      <c r="B5015">
        <v>2020</v>
      </c>
      <c r="C5015">
        <v>6</v>
      </c>
      <c r="D5015" t="s">
        <v>92</v>
      </c>
      <c r="E5015">
        <v>1</v>
      </c>
      <c r="F5015" t="s">
        <v>354</v>
      </c>
      <c r="G5015" t="s">
        <v>356</v>
      </c>
      <c r="H5015" t="s">
        <v>37</v>
      </c>
      <c r="I5015" t="s">
        <v>39</v>
      </c>
      <c r="J5015" s="3">
        <v>34</v>
      </c>
      <c r="K5015" s="3">
        <v>5.1802999999999999</v>
      </c>
      <c r="L5015" s="3">
        <v>176.1302</v>
      </c>
      <c r="M5015" s="3">
        <v>2.9559479999999998</v>
      </c>
      <c r="N5015" s="3">
        <v>0.25614599999999998</v>
      </c>
      <c r="O5015" s="3">
        <v>10572.4022</v>
      </c>
      <c r="P5015" s="3">
        <v>0</v>
      </c>
      <c r="Q5015" s="3">
        <v>1903.03</v>
      </c>
    </row>
    <row r="5016" spans="1:17" x14ac:dyDescent="0.35">
      <c r="A5016" s="1">
        <v>44409</v>
      </c>
      <c r="B5016">
        <v>2021</v>
      </c>
      <c r="C5016">
        <v>8</v>
      </c>
      <c r="D5016" t="s">
        <v>92</v>
      </c>
      <c r="E5016">
        <v>1</v>
      </c>
      <c r="F5016" t="s">
        <v>354</v>
      </c>
      <c r="G5016" t="s">
        <v>356</v>
      </c>
      <c r="H5016" t="s">
        <v>37</v>
      </c>
      <c r="I5016" t="s">
        <v>39</v>
      </c>
      <c r="J5016" s="3">
        <v>883</v>
      </c>
      <c r="K5016" s="3">
        <v>3.8712</v>
      </c>
      <c r="L5016" s="3">
        <v>3418.2696000000001</v>
      </c>
      <c r="M5016" s="3">
        <v>47.969596000000003</v>
      </c>
      <c r="N5016" s="3">
        <v>4.9702219999999997</v>
      </c>
      <c r="O5016" s="3">
        <v>199780.69839999999</v>
      </c>
      <c r="P5016" s="3">
        <v>0</v>
      </c>
      <c r="Q5016" s="3">
        <v>35960.53</v>
      </c>
    </row>
    <row r="5017" spans="1:17" x14ac:dyDescent="0.35">
      <c r="A5017" s="1">
        <v>45078</v>
      </c>
      <c r="B5017">
        <v>2023</v>
      </c>
      <c r="C5017">
        <v>6</v>
      </c>
      <c r="D5017" t="s">
        <v>92</v>
      </c>
      <c r="E5017">
        <v>1</v>
      </c>
      <c r="F5017" t="s">
        <v>354</v>
      </c>
      <c r="G5017" t="s">
        <v>1323</v>
      </c>
      <c r="H5017" t="s">
        <v>37</v>
      </c>
      <c r="I5017" t="s">
        <v>39</v>
      </c>
      <c r="J5017" s="3">
        <v>48</v>
      </c>
      <c r="K5017" s="3">
        <v>8.7074999999999996</v>
      </c>
      <c r="L5017" s="3">
        <v>417.96</v>
      </c>
      <c r="M5017" s="3">
        <v>11.641344</v>
      </c>
      <c r="N5017" s="3">
        <v>0.60767000000000004</v>
      </c>
      <c r="O5017" s="3">
        <v>23634.785800000001</v>
      </c>
      <c r="P5017" s="3">
        <v>0</v>
      </c>
      <c r="Q5017" s="3">
        <v>4254.26</v>
      </c>
    </row>
    <row r="5018" spans="1:17" x14ac:dyDescent="0.35">
      <c r="A5018" s="1">
        <v>44378</v>
      </c>
      <c r="B5018">
        <v>2021</v>
      </c>
      <c r="C5018">
        <v>7</v>
      </c>
      <c r="D5018" t="s">
        <v>31</v>
      </c>
      <c r="E5018">
        <v>1</v>
      </c>
      <c r="F5018" t="s">
        <v>354</v>
      </c>
      <c r="G5018" t="s">
        <v>356</v>
      </c>
      <c r="H5018" t="s">
        <v>37</v>
      </c>
      <c r="I5018" t="s">
        <v>39</v>
      </c>
      <c r="J5018" s="3">
        <v>4</v>
      </c>
      <c r="K5018" s="3">
        <v>210.31</v>
      </c>
      <c r="L5018" s="3">
        <v>841.24</v>
      </c>
      <c r="M5018" s="3">
        <v>35.618816000000002</v>
      </c>
      <c r="N5018" s="3">
        <v>16.824047</v>
      </c>
      <c r="O5018" s="3">
        <v>51133.396099999998</v>
      </c>
      <c r="P5018" s="3">
        <v>0</v>
      </c>
      <c r="Q5018" s="3">
        <v>9204.01</v>
      </c>
    </row>
    <row r="5019" spans="1:17" x14ac:dyDescent="0.35">
      <c r="A5019" s="1">
        <v>44075</v>
      </c>
      <c r="B5019">
        <v>2020</v>
      </c>
      <c r="C5019">
        <v>9</v>
      </c>
      <c r="D5019" t="s">
        <v>92</v>
      </c>
      <c r="E5019">
        <v>1</v>
      </c>
      <c r="F5019" t="s">
        <v>354</v>
      </c>
      <c r="G5019" t="s">
        <v>356</v>
      </c>
      <c r="H5019" t="s">
        <v>37</v>
      </c>
      <c r="I5019" t="s">
        <v>39</v>
      </c>
      <c r="J5019" s="3">
        <v>246</v>
      </c>
      <c r="K5019" s="3">
        <v>4.4333</v>
      </c>
      <c r="L5019" s="3">
        <v>1090.5917999999999</v>
      </c>
      <c r="M5019" s="3">
        <v>22.688101</v>
      </c>
      <c r="N5019" s="3">
        <v>1.585294</v>
      </c>
      <c r="O5019" s="3">
        <v>66389.839600000007</v>
      </c>
      <c r="P5019" s="3">
        <v>0</v>
      </c>
      <c r="Q5019" s="3">
        <v>11950.17</v>
      </c>
    </row>
    <row r="5020" spans="1:17" x14ac:dyDescent="0.35">
      <c r="A5020" s="1">
        <v>43891</v>
      </c>
      <c r="B5020">
        <v>2020</v>
      </c>
      <c r="C5020">
        <v>3</v>
      </c>
      <c r="D5020" t="s">
        <v>92</v>
      </c>
      <c r="E5020">
        <v>1</v>
      </c>
      <c r="F5020" t="s">
        <v>354</v>
      </c>
      <c r="G5020" t="s">
        <v>356</v>
      </c>
      <c r="H5020" t="s">
        <v>37</v>
      </c>
      <c r="I5020" t="s">
        <v>39</v>
      </c>
      <c r="J5020" s="3">
        <v>1231</v>
      </c>
      <c r="K5020" s="3">
        <v>1.2282999999999999</v>
      </c>
      <c r="L5020" s="3">
        <v>1512.0373</v>
      </c>
      <c r="M5020" s="3">
        <v>69.771264000000002</v>
      </c>
      <c r="N5020" s="3">
        <v>2.1985220000000001</v>
      </c>
      <c r="O5020" s="3">
        <v>86050.934999999998</v>
      </c>
      <c r="P5020" s="3">
        <v>0</v>
      </c>
      <c r="Q5020" s="3">
        <v>15489.17</v>
      </c>
    </row>
    <row r="5021" spans="1:17" x14ac:dyDescent="0.35">
      <c r="A5021" s="1">
        <v>45474</v>
      </c>
      <c r="B5021">
        <v>2024</v>
      </c>
      <c r="C5021">
        <v>7</v>
      </c>
      <c r="D5021" t="s">
        <v>92</v>
      </c>
      <c r="E5021">
        <v>1</v>
      </c>
      <c r="F5021" t="s">
        <v>354</v>
      </c>
      <c r="G5021" t="s">
        <v>1324</v>
      </c>
      <c r="H5021" t="s">
        <v>37</v>
      </c>
      <c r="I5021" t="s">
        <v>39</v>
      </c>
      <c r="J5021" s="3">
        <v>148</v>
      </c>
      <c r="K5021" s="3">
        <v>16.577999999999999</v>
      </c>
      <c r="L5021" s="3">
        <v>2453.5439999999999</v>
      </c>
      <c r="M5021" s="3">
        <v>38.423743999999999</v>
      </c>
      <c r="N5021" s="3">
        <v>3.567428</v>
      </c>
      <c r="O5021" s="3">
        <v>148556.87409999999</v>
      </c>
      <c r="P5021" s="3">
        <v>0</v>
      </c>
      <c r="Q5021" s="3">
        <v>26740.240000000002</v>
      </c>
    </row>
    <row r="5022" spans="1:17" x14ac:dyDescent="0.35">
      <c r="A5022" s="1">
        <v>44044</v>
      </c>
      <c r="B5022">
        <v>2020</v>
      </c>
      <c r="C5022">
        <v>8</v>
      </c>
      <c r="D5022" t="s">
        <v>92</v>
      </c>
      <c r="E5022">
        <v>1</v>
      </c>
      <c r="F5022" t="s">
        <v>354</v>
      </c>
      <c r="G5022" t="s">
        <v>356</v>
      </c>
      <c r="H5022" t="s">
        <v>37</v>
      </c>
      <c r="I5022" t="s">
        <v>39</v>
      </c>
      <c r="J5022" s="3">
        <v>764</v>
      </c>
      <c r="K5022" s="3">
        <v>3.468</v>
      </c>
      <c r="L5022" s="3">
        <v>2649.5520000000001</v>
      </c>
      <c r="M5022" s="3">
        <v>106.304412</v>
      </c>
      <c r="N5022" s="3">
        <v>3.8517700000000001</v>
      </c>
      <c r="O5022" s="3">
        <v>171017.1771</v>
      </c>
      <c r="P5022" s="3">
        <v>0</v>
      </c>
      <c r="Q5022" s="3">
        <v>30783.09</v>
      </c>
    </row>
    <row r="5023" spans="1:17" x14ac:dyDescent="0.35">
      <c r="A5023" s="1">
        <v>45231</v>
      </c>
      <c r="B5023">
        <v>2023</v>
      </c>
      <c r="C5023">
        <v>11</v>
      </c>
      <c r="D5023" t="s">
        <v>92</v>
      </c>
      <c r="E5023">
        <v>1</v>
      </c>
      <c r="F5023" t="s">
        <v>354</v>
      </c>
      <c r="G5023" t="s">
        <v>1325</v>
      </c>
      <c r="H5023" t="s">
        <v>37</v>
      </c>
      <c r="I5023" t="s">
        <v>39</v>
      </c>
      <c r="J5023" s="3">
        <v>87</v>
      </c>
      <c r="K5023" s="3">
        <v>13.314</v>
      </c>
      <c r="L5023" s="3">
        <v>1158.318</v>
      </c>
      <c r="M5023" s="3">
        <v>11.498274</v>
      </c>
      <c r="N5023" s="3">
        <v>1.684048</v>
      </c>
      <c r="O5023" s="3">
        <v>67198.182499999995</v>
      </c>
      <c r="P5023" s="3">
        <v>0</v>
      </c>
      <c r="Q5023" s="3">
        <v>12095.67</v>
      </c>
    </row>
    <row r="5024" spans="1:17" x14ac:dyDescent="0.35">
      <c r="A5024" s="1">
        <v>45139</v>
      </c>
      <c r="B5024">
        <v>2023</v>
      </c>
      <c r="C5024">
        <v>8</v>
      </c>
      <c r="D5024" t="s">
        <v>92</v>
      </c>
      <c r="E5024">
        <v>1</v>
      </c>
      <c r="F5024" t="s">
        <v>354</v>
      </c>
      <c r="G5024" t="s">
        <v>1326</v>
      </c>
      <c r="H5024" t="s">
        <v>37</v>
      </c>
      <c r="I5024" t="s">
        <v>39</v>
      </c>
      <c r="J5024" s="3">
        <v>34</v>
      </c>
      <c r="K5024" s="3">
        <v>7.8140999999999998</v>
      </c>
      <c r="L5024" s="3">
        <v>265.67939999999999</v>
      </c>
      <c r="M5024" s="3">
        <v>8.7932500000000005</v>
      </c>
      <c r="N5024" s="3">
        <v>0.38619999999999999</v>
      </c>
      <c r="O5024" s="3">
        <v>15725.9494</v>
      </c>
      <c r="P5024" s="3">
        <v>0</v>
      </c>
      <c r="Q5024" s="3">
        <v>2830.67</v>
      </c>
    </row>
    <row r="5025" spans="1:17" x14ac:dyDescent="0.35">
      <c r="A5025" s="1">
        <v>44774</v>
      </c>
      <c r="B5025">
        <v>2022</v>
      </c>
      <c r="C5025">
        <v>8</v>
      </c>
      <c r="D5025" t="s">
        <v>92</v>
      </c>
      <c r="E5025">
        <v>1</v>
      </c>
      <c r="F5025" t="s">
        <v>354</v>
      </c>
      <c r="G5025" t="s">
        <v>1327</v>
      </c>
      <c r="H5025" t="s">
        <v>37</v>
      </c>
      <c r="I5025" t="s">
        <v>39</v>
      </c>
      <c r="J5025" s="3">
        <v>24</v>
      </c>
      <c r="K5025" s="3">
        <v>9.9358000000000004</v>
      </c>
      <c r="L5025" s="3">
        <v>238.45920000000001</v>
      </c>
      <c r="M5025" s="3">
        <v>9.8619839999999996</v>
      </c>
      <c r="N5025" s="3">
        <v>0.34669499999999998</v>
      </c>
      <c r="O5025" s="3">
        <v>13676.9223</v>
      </c>
      <c r="P5025" s="3">
        <v>0</v>
      </c>
      <c r="Q5025" s="3">
        <v>2461.85</v>
      </c>
    </row>
    <row r="5026" spans="1:17" x14ac:dyDescent="0.35">
      <c r="A5026" s="1">
        <v>44044</v>
      </c>
      <c r="B5026">
        <v>2020</v>
      </c>
      <c r="C5026">
        <v>8</v>
      </c>
      <c r="D5026" t="s">
        <v>92</v>
      </c>
      <c r="E5026">
        <v>1</v>
      </c>
      <c r="F5026" t="s">
        <v>354</v>
      </c>
      <c r="G5026" t="s">
        <v>356</v>
      </c>
      <c r="H5026" t="s">
        <v>37</v>
      </c>
      <c r="I5026" t="s">
        <v>39</v>
      </c>
      <c r="J5026" s="3">
        <v>3811</v>
      </c>
      <c r="K5026" s="3">
        <v>1.3263</v>
      </c>
      <c r="L5026" s="3">
        <v>5054.5293000000001</v>
      </c>
      <c r="M5026" s="3">
        <v>538.93653600000005</v>
      </c>
      <c r="N5026" s="3">
        <v>7.3496290000000002</v>
      </c>
      <c r="O5026" s="3">
        <v>336536.96899999998</v>
      </c>
      <c r="P5026" s="3">
        <v>0</v>
      </c>
      <c r="Q5026" s="3">
        <v>60576.65</v>
      </c>
    </row>
    <row r="5027" spans="1:17" x14ac:dyDescent="0.35">
      <c r="A5027" s="1">
        <v>43617</v>
      </c>
      <c r="B5027">
        <v>2019</v>
      </c>
      <c r="C5027">
        <v>6</v>
      </c>
      <c r="D5027" t="s">
        <v>92</v>
      </c>
      <c r="E5027">
        <v>1</v>
      </c>
      <c r="F5027" t="s">
        <v>354</v>
      </c>
      <c r="G5027" t="s">
        <v>1260</v>
      </c>
      <c r="H5027" t="s">
        <v>37</v>
      </c>
      <c r="I5027" t="s">
        <v>39</v>
      </c>
      <c r="J5027" s="3">
        <v>95</v>
      </c>
      <c r="K5027" s="3">
        <v>1.1868000000000001</v>
      </c>
      <c r="L5027" s="3">
        <v>112.746</v>
      </c>
      <c r="M5027" s="3">
        <v>12.081097</v>
      </c>
      <c r="N5027" s="3">
        <v>0.16392599999999999</v>
      </c>
      <c r="O5027" s="3">
        <v>6517.5695999999998</v>
      </c>
      <c r="P5027" s="3">
        <v>0</v>
      </c>
      <c r="Q5027" s="3">
        <v>1173.1600000000001</v>
      </c>
    </row>
    <row r="5028" spans="1:17" x14ac:dyDescent="0.35">
      <c r="A5028" s="1">
        <v>43617</v>
      </c>
      <c r="B5028">
        <v>2019</v>
      </c>
      <c r="C5028">
        <v>6</v>
      </c>
      <c r="D5028" t="s">
        <v>92</v>
      </c>
      <c r="E5028">
        <v>1</v>
      </c>
      <c r="F5028" t="s">
        <v>354</v>
      </c>
      <c r="G5028" t="s">
        <v>1322</v>
      </c>
      <c r="H5028" t="s">
        <v>37</v>
      </c>
      <c r="I5028" t="s">
        <v>39</v>
      </c>
      <c r="J5028" s="3">
        <v>318</v>
      </c>
      <c r="K5028" s="3">
        <v>1.1887000000000001</v>
      </c>
      <c r="L5028" s="3">
        <v>378.00659999999999</v>
      </c>
      <c r="M5028" s="3">
        <v>40.508209999999998</v>
      </c>
      <c r="N5028" s="3">
        <v>0.54964900000000005</v>
      </c>
      <c r="O5028" s="3">
        <v>21851.626700000001</v>
      </c>
      <c r="P5028" s="3">
        <v>0</v>
      </c>
      <c r="Q5028" s="3">
        <v>3933.29</v>
      </c>
    </row>
    <row r="5029" spans="1:17" x14ac:dyDescent="0.35">
      <c r="A5029" s="1">
        <v>44805</v>
      </c>
      <c r="B5029">
        <v>2022</v>
      </c>
      <c r="C5029">
        <v>9</v>
      </c>
      <c r="D5029" t="s">
        <v>92</v>
      </c>
      <c r="E5029">
        <v>1</v>
      </c>
      <c r="F5029" t="s">
        <v>354</v>
      </c>
      <c r="G5029" t="s">
        <v>1258</v>
      </c>
      <c r="H5029" t="s">
        <v>37</v>
      </c>
      <c r="I5029" t="s">
        <v>39</v>
      </c>
      <c r="J5029" s="3">
        <v>9</v>
      </c>
      <c r="K5029" s="3">
        <v>5.04</v>
      </c>
      <c r="L5029" s="3">
        <v>45.36</v>
      </c>
      <c r="M5029" s="3">
        <v>6.2524369999999996</v>
      </c>
      <c r="N5029" s="3">
        <v>6.5931000000000003E-2</v>
      </c>
      <c r="O5029" s="3">
        <v>2830.2082</v>
      </c>
      <c r="P5029" s="3">
        <v>1188.69</v>
      </c>
      <c r="Q5029" s="3">
        <v>1912.09</v>
      </c>
    </row>
    <row r="5030" spans="1:17" x14ac:dyDescent="0.35">
      <c r="A5030" s="1">
        <v>45413</v>
      </c>
      <c r="B5030">
        <v>2024</v>
      </c>
      <c r="C5030">
        <v>5</v>
      </c>
      <c r="D5030" t="s">
        <v>92</v>
      </c>
      <c r="E5030">
        <v>1</v>
      </c>
      <c r="F5030" t="s">
        <v>354</v>
      </c>
      <c r="G5030" t="s">
        <v>1328</v>
      </c>
      <c r="H5030" t="s">
        <v>37</v>
      </c>
      <c r="I5030" t="s">
        <v>39</v>
      </c>
      <c r="J5030" s="3">
        <v>1349</v>
      </c>
      <c r="K5030" s="3">
        <v>2.5910000000000002</v>
      </c>
      <c r="L5030" s="3">
        <v>3495.259</v>
      </c>
      <c r="M5030" s="3">
        <v>217.88736800000001</v>
      </c>
      <c r="N5030" s="3">
        <v>5.0817620000000003</v>
      </c>
      <c r="O5030" s="3">
        <v>221110.00959999999</v>
      </c>
      <c r="P5030" s="3">
        <v>0</v>
      </c>
      <c r="Q5030" s="3">
        <v>39799.800000000003</v>
      </c>
    </row>
    <row r="5031" spans="1:17" x14ac:dyDescent="0.35">
      <c r="A5031" s="1">
        <v>44774</v>
      </c>
      <c r="B5031">
        <v>2022</v>
      </c>
      <c r="C5031">
        <v>8</v>
      </c>
      <c r="D5031" t="s">
        <v>92</v>
      </c>
      <c r="E5031">
        <v>1</v>
      </c>
      <c r="F5031" t="s">
        <v>354</v>
      </c>
      <c r="G5031" t="s">
        <v>1329</v>
      </c>
      <c r="H5031" t="s">
        <v>37</v>
      </c>
      <c r="I5031" t="s">
        <v>39</v>
      </c>
      <c r="J5031" s="3">
        <v>540</v>
      </c>
      <c r="K5031" s="3">
        <v>12.938000000000001</v>
      </c>
      <c r="L5031" s="3">
        <v>6986.52</v>
      </c>
      <c r="M5031" s="3">
        <v>106.859263</v>
      </c>
      <c r="N5031" s="3">
        <v>10.159907</v>
      </c>
      <c r="O5031" s="3">
        <v>387022.4325</v>
      </c>
      <c r="P5031" s="3">
        <v>0</v>
      </c>
      <c r="Q5031" s="3">
        <v>69664.039999999994</v>
      </c>
    </row>
    <row r="5032" spans="1:17" x14ac:dyDescent="0.35">
      <c r="A5032" s="1">
        <v>43800</v>
      </c>
      <c r="B5032">
        <v>2019</v>
      </c>
      <c r="C5032">
        <v>12</v>
      </c>
      <c r="D5032" t="s">
        <v>92</v>
      </c>
      <c r="E5032">
        <v>1</v>
      </c>
      <c r="F5032" t="s">
        <v>354</v>
      </c>
      <c r="G5032" t="s">
        <v>1269</v>
      </c>
      <c r="H5032" t="s">
        <v>37</v>
      </c>
      <c r="I5032" t="s">
        <v>39</v>
      </c>
      <c r="J5032" s="3">
        <v>514</v>
      </c>
      <c r="K5032" s="3">
        <v>1.3657999999999999</v>
      </c>
      <c r="L5032" s="3">
        <v>702.02120000000002</v>
      </c>
      <c r="M5032" s="3">
        <v>161.303166</v>
      </c>
      <c r="N5032" s="3">
        <v>1.0207029999999999</v>
      </c>
      <c r="O5032" s="3">
        <v>47117.604200000002</v>
      </c>
      <c r="P5032" s="3">
        <v>0</v>
      </c>
      <c r="Q5032" s="3">
        <v>8481.17</v>
      </c>
    </row>
    <row r="5033" spans="1:17" x14ac:dyDescent="0.35">
      <c r="A5033" s="1">
        <v>44986</v>
      </c>
      <c r="B5033">
        <v>2023</v>
      </c>
      <c r="C5033">
        <v>3</v>
      </c>
      <c r="D5033" t="s">
        <v>92</v>
      </c>
      <c r="E5033">
        <v>1</v>
      </c>
      <c r="F5033" t="s">
        <v>354</v>
      </c>
      <c r="G5033" t="s">
        <v>1330</v>
      </c>
      <c r="H5033" t="s">
        <v>37</v>
      </c>
      <c r="I5033" t="s">
        <v>39</v>
      </c>
      <c r="J5033" s="3">
        <v>21</v>
      </c>
      <c r="K5033" s="3">
        <v>9</v>
      </c>
      <c r="L5033" s="3">
        <v>189</v>
      </c>
      <c r="M5033" s="3">
        <v>3.47424</v>
      </c>
      <c r="N5033" s="3">
        <v>0.27479100000000001</v>
      </c>
      <c r="O5033" s="3">
        <v>10708.707</v>
      </c>
      <c r="P5033" s="3">
        <v>4497.66</v>
      </c>
      <c r="Q5033" s="3">
        <v>7234.81</v>
      </c>
    </row>
    <row r="5034" spans="1:17" x14ac:dyDescent="0.35">
      <c r="A5034" s="1">
        <v>44348</v>
      </c>
      <c r="B5034">
        <v>2021</v>
      </c>
      <c r="C5034">
        <v>6</v>
      </c>
      <c r="D5034" t="s">
        <v>92</v>
      </c>
      <c r="E5034">
        <v>1</v>
      </c>
      <c r="F5034" t="s">
        <v>354</v>
      </c>
      <c r="G5034" t="s">
        <v>356</v>
      </c>
      <c r="H5034" t="s">
        <v>37</v>
      </c>
      <c r="I5034" t="s">
        <v>39</v>
      </c>
      <c r="J5034" s="3">
        <v>387</v>
      </c>
      <c r="K5034" s="3">
        <v>4.1124000000000001</v>
      </c>
      <c r="L5034" s="3">
        <v>1591.4988000000001</v>
      </c>
      <c r="M5034" s="3">
        <v>88.263232000000002</v>
      </c>
      <c r="N5034" s="3">
        <v>2.313787</v>
      </c>
      <c r="O5034" s="3">
        <v>98678.976800000004</v>
      </c>
      <c r="P5034" s="3">
        <v>0</v>
      </c>
      <c r="Q5034" s="3">
        <v>17762.22</v>
      </c>
    </row>
    <row r="5035" spans="1:17" x14ac:dyDescent="0.35">
      <c r="A5035" s="1">
        <v>43891</v>
      </c>
      <c r="B5035">
        <v>2020</v>
      </c>
      <c r="C5035">
        <v>3</v>
      </c>
      <c r="D5035" t="s">
        <v>31</v>
      </c>
      <c r="E5035">
        <v>1</v>
      </c>
      <c r="F5035" t="s">
        <v>354</v>
      </c>
      <c r="G5035" t="s">
        <v>356</v>
      </c>
      <c r="H5035" t="s">
        <v>37</v>
      </c>
      <c r="I5035" t="s">
        <v>39</v>
      </c>
      <c r="J5035" s="3">
        <v>913.99</v>
      </c>
      <c r="K5035" s="3">
        <v>1.8867</v>
      </c>
      <c r="L5035" s="3">
        <v>1724.424933</v>
      </c>
      <c r="M5035" s="3">
        <v>136.76646</v>
      </c>
      <c r="N5035" s="3">
        <v>34.488163999999998</v>
      </c>
      <c r="O5035" s="3">
        <v>101885.39539999999</v>
      </c>
      <c r="P5035" s="3">
        <v>0</v>
      </c>
      <c r="Q5035" s="3">
        <v>18339.37</v>
      </c>
    </row>
    <row r="5036" spans="1:17" x14ac:dyDescent="0.35">
      <c r="A5036" s="1">
        <v>44562</v>
      </c>
      <c r="B5036">
        <v>2022</v>
      </c>
      <c r="C5036">
        <v>1</v>
      </c>
      <c r="D5036" t="s">
        <v>92</v>
      </c>
      <c r="E5036">
        <v>1</v>
      </c>
      <c r="F5036" t="s">
        <v>354</v>
      </c>
      <c r="G5036" t="s">
        <v>175</v>
      </c>
      <c r="H5036" t="s">
        <v>37</v>
      </c>
      <c r="I5036" t="s">
        <v>39</v>
      </c>
      <c r="J5036" s="3">
        <v>494</v>
      </c>
      <c r="K5036" s="3">
        <v>4.4074</v>
      </c>
      <c r="L5036" s="3">
        <v>2177.2556</v>
      </c>
      <c r="M5036" s="3">
        <v>76.3994</v>
      </c>
      <c r="N5036" s="3">
        <v>3.1655150000000001</v>
      </c>
      <c r="O5036" s="3">
        <v>130868.0892</v>
      </c>
      <c r="P5036" s="3">
        <v>0</v>
      </c>
      <c r="Q5036" s="3">
        <v>23556.26</v>
      </c>
    </row>
    <row r="5037" spans="1:17" x14ac:dyDescent="0.35">
      <c r="A5037" s="1">
        <v>45139</v>
      </c>
      <c r="B5037">
        <v>2023</v>
      </c>
      <c r="C5037">
        <v>8</v>
      </c>
      <c r="D5037" t="s">
        <v>92</v>
      </c>
      <c r="E5037">
        <v>1</v>
      </c>
      <c r="F5037" t="s">
        <v>354</v>
      </c>
      <c r="G5037" t="s">
        <v>1263</v>
      </c>
      <c r="H5037" t="s">
        <v>37</v>
      </c>
      <c r="I5037" t="s">
        <v>39</v>
      </c>
      <c r="J5037" s="3">
        <v>13</v>
      </c>
      <c r="K5037" s="3">
        <v>7.8754</v>
      </c>
      <c r="L5037" s="3">
        <v>102.3802</v>
      </c>
      <c r="M5037" s="3">
        <v>3.3872499999999999</v>
      </c>
      <c r="N5037" s="3">
        <v>0.14876800000000001</v>
      </c>
      <c r="O5037" s="3">
        <v>6060.0328</v>
      </c>
      <c r="P5037" s="3">
        <v>0</v>
      </c>
      <c r="Q5037" s="3">
        <v>1090.81</v>
      </c>
    </row>
    <row r="5038" spans="1:17" x14ac:dyDescent="0.35">
      <c r="A5038" s="1">
        <v>44197</v>
      </c>
      <c r="B5038">
        <v>2021</v>
      </c>
      <c r="C5038">
        <v>1</v>
      </c>
      <c r="D5038" t="s">
        <v>31</v>
      </c>
      <c r="E5038">
        <v>1</v>
      </c>
      <c r="F5038" t="s">
        <v>354</v>
      </c>
      <c r="G5038" t="s">
        <v>356</v>
      </c>
      <c r="H5038" t="s">
        <v>37</v>
      </c>
      <c r="I5038" t="s">
        <v>39</v>
      </c>
      <c r="J5038" s="3">
        <v>1</v>
      </c>
      <c r="K5038" s="3">
        <v>538.41999999999996</v>
      </c>
      <c r="L5038" s="3">
        <v>538.41999999999996</v>
      </c>
      <c r="M5038" s="3">
        <v>23.616800000000001</v>
      </c>
      <c r="N5038" s="3">
        <v>10.768355</v>
      </c>
      <c r="O5038" s="3">
        <v>33366.720200000003</v>
      </c>
      <c r="P5038" s="3">
        <v>0</v>
      </c>
      <c r="Q5038" s="3">
        <v>6006.01</v>
      </c>
    </row>
    <row r="5039" spans="1:17" x14ac:dyDescent="0.35">
      <c r="A5039" s="1">
        <v>44409</v>
      </c>
      <c r="B5039">
        <v>2021</v>
      </c>
      <c r="C5039">
        <v>8</v>
      </c>
      <c r="D5039" t="s">
        <v>92</v>
      </c>
      <c r="E5039">
        <v>1</v>
      </c>
      <c r="F5039" t="s">
        <v>354</v>
      </c>
      <c r="G5039" t="s">
        <v>356</v>
      </c>
      <c r="H5039" t="s">
        <v>37</v>
      </c>
      <c r="I5039" t="s">
        <v>39</v>
      </c>
      <c r="J5039" s="3">
        <v>327</v>
      </c>
      <c r="K5039" s="3">
        <v>3.6461999999999999</v>
      </c>
      <c r="L5039" s="3">
        <v>1192.3073999999999</v>
      </c>
      <c r="M5039" s="3">
        <v>16.731869</v>
      </c>
      <c r="N5039" s="3">
        <v>1.7336210000000001</v>
      </c>
      <c r="O5039" s="3">
        <v>69684.396800000002</v>
      </c>
      <c r="P5039" s="3">
        <v>0</v>
      </c>
      <c r="Q5039" s="3">
        <v>12543.19</v>
      </c>
    </row>
    <row r="5040" spans="1:17" x14ac:dyDescent="0.35">
      <c r="A5040" s="1">
        <v>45352</v>
      </c>
      <c r="B5040">
        <v>2024</v>
      </c>
      <c r="C5040">
        <v>3</v>
      </c>
      <c r="D5040" t="s">
        <v>92</v>
      </c>
      <c r="E5040">
        <v>1</v>
      </c>
      <c r="F5040" t="s">
        <v>354</v>
      </c>
      <c r="G5040" t="s">
        <v>1331</v>
      </c>
      <c r="H5040" t="s">
        <v>37</v>
      </c>
      <c r="I5040" t="s">
        <v>39</v>
      </c>
      <c r="J5040" s="3">
        <v>3</v>
      </c>
      <c r="K5040" s="3">
        <v>6.48</v>
      </c>
      <c r="L5040" s="3">
        <v>19.440000000000001</v>
      </c>
      <c r="M5040" s="3">
        <v>1.4705999999999999</v>
      </c>
      <c r="N5040" s="3">
        <v>2.8265999999999999E-2</v>
      </c>
      <c r="O5040" s="3">
        <v>1255.3348000000001</v>
      </c>
      <c r="P5040" s="3">
        <v>790.86</v>
      </c>
      <c r="Q5040" s="3">
        <v>1159.18</v>
      </c>
    </row>
    <row r="5041" spans="1:17" x14ac:dyDescent="0.35">
      <c r="A5041" s="1">
        <v>45352</v>
      </c>
      <c r="B5041">
        <v>2024</v>
      </c>
      <c r="C5041">
        <v>3</v>
      </c>
      <c r="D5041" t="s">
        <v>92</v>
      </c>
      <c r="E5041">
        <v>1</v>
      </c>
      <c r="F5041" t="s">
        <v>354</v>
      </c>
      <c r="G5041" t="s">
        <v>1332</v>
      </c>
      <c r="H5041" t="s">
        <v>37</v>
      </c>
      <c r="I5041" t="s">
        <v>39</v>
      </c>
      <c r="J5041" s="3">
        <v>225</v>
      </c>
      <c r="K5041" s="3">
        <v>6.5183999999999997</v>
      </c>
      <c r="L5041" s="3">
        <v>1466.64</v>
      </c>
      <c r="M5041" s="3">
        <v>110.9486</v>
      </c>
      <c r="N5041" s="3">
        <v>2.1325349999999998</v>
      </c>
      <c r="O5041" s="3">
        <v>94708.048800000004</v>
      </c>
      <c r="P5041" s="3">
        <v>59666.07</v>
      </c>
      <c r="Q5041" s="3">
        <v>87453.41</v>
      </c>
    </row>
    <row r="5042" spans="1:17" x14ac:dyDescent="0.35">
      <c r="A5042" s="1">
        <v>44805</v>
      </c>
      <c r="B5042">
        <v>2022</v>
      </c>
      <c r="C5042">
        <v>9</v>
      </c>
      <c r="D5042" t="s">
        <v>92</v>
      </c>
      <c r="E5042">
        <v>1</v>
      </c>
      <c r="F5042" t="s">
        <v>354</v>
      </c>
      <c r="G5042" t="s">
        <v>1333</v>
      </c>
      <c r="H5042" t="s">
        <v>37</v>
      </c>
      <c r="I5042" t="s">
        <v>39</v>
      </c>
      <c r="J5042" s="3">
        <v>70</v>
      </c>
      <c r="K5042" s="3">
        <v>5.6375999999999999</v>
      </c>
      <c r="L5042" s="3">
        <v>394.63200000000001</v>
      </c>
      <c r="M5042" s="3">
        <v>54.414579000000003</v>
      </c>
      <c r="N5042" s="3">
        <v>0.57379800000000003</v>
      </c>
      <c r="O5042" s="3">
        <v>24622.812699999999</v>
      </c>
      <c r="P5042" s="3">
        <v>10341.58</v>
      </c>
      <c r="Q5042" s="3">
        <v>16635.18</v>
      </c>
    </row>
    <row r="5043" spans="1:17" x14ac:dyDescent="0.35">
      <c r="A5043" s="1">
        <v>44197</v>
      </c>
      <c r="B5043">
        <v>2021</v>
      </c>
      <c r="C5043">
        <v>1</v>
      </c>
      <c r="D5043" t="s">
        <v>31</v>
      </c>
      <c r="E5043">
        <v>1</v>
      </c>
      <c r="F5043" t="s">
        <v>354</v>
      </c>
      <c r="G5043" t="s">
        <v>356</v>
      </c>
      <c r="H5043" t="s">
        <v>37</v>
      </c>
      <c r="I5043" t="s">
        <v>39</v>
      </c>
      <c r="J5043" s="3">
        <v>1</v>
      </c>
      <c r="K5043" s="3">
        <v>1275.8</v>
      </c>
      <c r="L5043" s="3">
        <v>1275.8</v>
      </c>
      <c r="M5043" s="3">
        <v>55.960050000000003</v>
      </c>
      <c r="N5043" s="3">
        <v>25.515637000000002</v>
      </c>
      <c r="O5043" s="3">
        <v>79063.299299999999</v>
      </c>
      <c r="P5043" s="3">
        <v>0</v>
      </c>
      <c r="Q5043" s="3">
        <v>14231.39</v>
      </c>
    </row>
    <row r="5044" spans="1:17" x14ac:dyDescent="0.35">
      <c r="A5044" s="1">
        <v>43983</v>
      </c>
      <c r="B5044">
        <v>2020</v>
      </c>
      <c r="C5044">
        <v>6</v>
      </c>
      <c r="D5044" t="s">
        <v>92</v>
      </c>
      <c r="E5044">
        <v>1</v>
      </c>
      <c r="F5044" t="s">
        <v>354</v>
      </c>
      <c r="G5044" t="s">
        <v>356</v>
      </c>
      <c r="H5044" t="s">
        <v>37</v>
      </c>
      <c r="I5044" t="s">
        <v>39</v>
      </c>
      <c r="J5044" s="3">
        <v>1</v>
      </c>
      <c r="K5044" s="3">
        <v>8.81</v>
      </c>
      <c r="L5044" s="3">
        <v>8.81</v>
      </c>
      <c r="M5044" s="3">
        <v>0.14773600000000001</v>
      </c>
      <c r="N5044" s="3">
        <v>1.2801999999999999E-2</v>
      </c>
      <c r="O5044" s="3">
        <v>528.82960000000003</v>
      </c>
      <c r="P5044" s="3">
        <v>0</v>
      </c>
      <c r="Q5044" s="3">
        <v>95.19</v>
      </c>
    </row>
    <row r="5045" spans="1:17" x14ac:dyDescent="0.35">
      <c r="A5045" s="1">
        <v>45139</v>
      </c>
      <c r="B5045">
        <v>2023</v>
      </c>
      <c r="C5045">
        <v>8</v>
      </c>
      <c r="D5045" t="s">
        <v>92</v>
      </c>
      <c r="E5045">
        <v>1</v>
      </c>
      <c r="F5045" t="s">
        <v>354</v>
      </c>
      <c r="G5045" t="s">
        <v>1334</v>
      </c>
      <c r="H5045" t="s">
        <v>37</v>
      </c>
      <c r="I5045" t="s">
        <v>39</v>
      </c>
      <c r="J5045" s="3">
        <v>69</v>
      </c>
      <c r="K5045" s="3">
        <v>7.9387999999999996</v>
      </c>
      <c r="L5045" s="3">
        <v>547.77719999999999</v>
      </c>
      <c r="M5045" s="3">
        <v>18.130500000000001</v>
      </c>
      <c r="N5045" s="3">
        <v>0.796292</v>
      </c>
      <c r="O5045" s="3">
        <v>32423.728999999999</v>
      </c>
      <c r="P5045" s="3">
        <v>0</v>
      </c>
      <c r="Q5045" s="3">
        <v>5836.27</v>
      </c>
    </row>
    <row r="5046" spans="1:17" x14ac:dyDescent="0.35">
      <c r="A5046" s="1">
        <v>44197</v>
      </c>
      <c r="B5046">
        <v>2021</v>
      </c>
      <c r="C5046">
        <v>1</v>
      </c>
      <c r="D5046" t="s">
        <v>31</v>
      </c>
      <c r="E5046">
        <v>1</v>
      </c>
      <c r="F5046" t="s">
        <v>354</v>
      </c>
      <c r="G5046" t="s">
        <v>356</v>
      </c>
      <c r="H5046" t="s">
        <v>37</v>
      </c>
      <c r="I5046" t="s">
        <v>39</v>
      </c>
      <c r="J5046" s="3">
        <v>1</v>
      </c>
      <c r="K5046" s="3">
        <v>690.36</v>
      </c>
      <c r="L5046" s="3">
        <v>690.36</v>
      </c>
      <c r="M5046" s="3">
        <v>30.2789</v>
      </c>
      <c r="N5046" s="3">
        <v>13.806018</v>
      </c>
      <c r="O5046" s="3">
        <v>42782.677000000003</v>
      </c>
      <c r="P5046" s="3">
        <v>0</v>
      </c>
      <c r="Q5046" s="3">
        <v>7700.88</v>
      </c>
    </row>
    <row r="5047" spans="1:17" x14ac:dyDescent="0.35">
      <c r="A5047" s="1">
        <v>44197</v>
      </c>
      <c r="B5047">
        <v>2021</v>
      </c>
      <c r="C5047">
        <v>1</v>
      </c>
      <c r="D5047" t="s">
        <v>31</v>
      </c>
      <c r="E5047">
        <v>1</v>
      </c>
      <c r="F5047" t="s">
        <v>354</v>
      </c>
      <c r="G5047" t="s">
        <v>356</v>
      </c>
      <c r="H5047" t="s">
        <v>37</v>
      </c>
      <c r="I5047" t="s">
        <v>39</v>
      </c>
      <c r="J5047" s="3">
        <v>1</v>
      </c>
      <c r="K5047" s="3">
        <v>634.91999999999996</v>
      </c>
      <c r="L5047" s="3">
        <v>634.91999999999996</v>
      </c>
      <c r="M5047" s="3">
        <v>27.848849999999999</v>
      </c>
      <c r="N5047" s="3">
        <v>12.698008</v>
      </c>
      <c r="O5047" s="3">
        <v>39346.974399999999</v>
      </c>
      <c r="P5047" s="3">
        <v>0</v>
      </c>
      <c r="Q5047" s="3">
        <v>7082.46</v>
      </c>
    </row>
    <row r="5048" spans="1:17" x14ac:dyDescent="0.35">
      <c r="A5048" s="1">
        <v>43678</v>
      </c>
      <c r="B5048">
        <v>2019</v>
      </c>
      <c r="C5048">
        <v>8</v>
      </c>
      <c r="D5048" t="s">
        <v>92</v>
      </c>
      <c r="E5048">
        <v>1</v>
      </c>
      <c r="F5048" t="s">
        <v>354</v>
      </c>
      <c r="G5048" t="s">
        <v>1335</v>
      </c>
      <c r="H5048" t="s">
        <v>37</v>
      </c>
      <c r="I5048" t="s">
        <v>39</v>
      </c>
      <c r="J5048" s="3">
        <v>1857</v>
      </c>
      <c r="K5048" s="3">
        <v>1.3556999999999999</v>
      </c>
      <c r="L5048" s="3">
        <v>2517.5349000000001</v>
      </c>
      <c r="M5048" s="3">
        <v>262.38956000000002</v>
      </c>
      <c r="N5048" s="3">
        <v>3.6606230000000002</v>
      </c>
      <c r="O5048" s="3">
        <v>146764.32750000001</v>
      </c>
      <c r="P5048" s="3">
        <v>0</v>
      </c>
      <c r="Q5048" s="3">
        <v>26417.58</v>
      </c>
    </row>
    <row r="5049" spans="1:17" x14ac:dyDescent="0.35">
      <c r="A5049" s="1">
        <v>45078</v>
      </c>
      <c r="B5049">
        <v>2023</v>
      </c>
      <c r="C5049">
        <v>6</v>
      </c>
      <c r="D5049" t="s">
        <v>92</v>
      </c>
      <c r="E5049">
        <v>1</v>
      </c>
      <c r="F5049" t="s">
        <v>354</v>
      </c>
      <c r="G5049" t="s">
        <v>1336</v>
      </c>
      <c r="H5049" t="s">
        <v>37</v>
      </c>
      <c r="I5049" t="s">
        <v>39</v>
      </c>
      <c r="J5049" s="3">
        <v>57</v>
      </c>
      <c r="K5049" s="3">
        <v>13.06</v>
      </c>
      <c r="L5049" s="3">
        <v>744.42</v>
      </c>
      <c r="M5049" s="3">
        <v>20.735296000000002</v>
      </c>
      <c r="N5049" s="3">
        <v>1.082368</v>
      </c>
      <c r="O5049" s="3">
        <v>42095.431299999997</v>
      </c>
      <c r="P5049" s="3">
        <v>0</v>
      </c>
      <c r="Q5049" s="3">
        <v>7577.18</v>
      </c>
    </row>
    <row r="5050" spans="1:17" x14ac:dyDescent="0.35">
      <c r="A5050" s="1">
        <v>44835</v>
      </c>
      <c r="B5050">
        <v>2022</v>
      </c>
      <c r="C5050">
        <v>10</v>
      </c>
      <c r="D5050" t="s">
        <v>92</v>
      </c>
      <c r="E5050">
        <v>1</v>
      </c>
      <c r="F5050" t="s">
        <v>354</v>
      </c>
      <c r="G5050" t="s">
        <v>363</v>
      </c>
      <c r="H5050" t="s">
        <v>37</v>
      </c>
      <c r="I5050" t="s">
        <v>39</v>
      </c>
      <c r="J5050" s="3">
        <v>426</v>
      </c>
      <c r="K5050" s="3">
        <v>2.1295999999999999</v>
      </c>
      <c r="L5050" s="3">
        <v>907.20960000000002</v>
      </c>
      <c r="M5050" s="3">
        <v>117.2208</v>
      </c>
      <c r="N5050" s="3">
        <v>1.318978</v>
      </c>
      <c r="O5050" s="3">
        <v>56656.072099999998</v>
      </c>
      <c r="P5050" s="3">
        <v>0</v>
      </c>
      <c r="Q5050" s="3">
        <v>10198.09</v>
      </c>
    </row>
    <row r="5051" spans="1:17" x14ac:dyDescent="0.35">
      <c r="A5051" s="1">
        <v>45413</v>
      </c>
      <c r="B5051">
        <v>2024</v>
      </c>
      <c r="C5051">
        <v>5</v>
      </c>
      <c r="D5051" t="s">
        <v>92</v>
      </c>
      <c r="E5051">
        <v>1</v>
      </c>
      <c r="F5051" t="s">
        <v>354</v>
      </c>
      <c r="G5051" t="s">
        <v>1337</v>
      </c>
      <c r="H5051" t="s">
        <v>37</v>
      </c>
      <c r="I5051" t="s">
        <v>39</v>
      </c>
      <c r="J5051" s="3">
        <v>308</v>
      </c>
      <c r="K5051" s="3">
        <v>2.5846</v>
      </c>
      <c r="L5051" s="3">
        <v>796.05679999999995</v>
      </c>
      <c r="M5051" s="3">
        <v>49.622843000000003</v>
      </c>
      <c r="N5051" s="3">
        <v>1.157348</v>
      </c>
      <c r="O5051" s="3">
        <v>50358.531799999997</v>
      </c>
      <c r="P5051" s="3">
        <v>0</v>
      </c>
      <c r="Q5051" s="3">
        <v>9064.5400000000009</v>
      </c>
    </row>
    <row r="5052" spans="1:17" x14ac:dyDescent="0.35">
      <c r="A5052" s="1">
        <v>44197</v>
      </c>
      <c r="B5052">
        <v>2021</v>
      </c>
      <c r="C5052">
        <v>1</v>
      </c>
      <c r="D5052" t="s">
        <v>31</v>
      </c>
      <c r="E5052">
        <v>1</v>
      </c>
      <c r="F5052" t="s">
        <v>354</v>
      </c>
      <c r="G5052" t="s">
        <v>356</v>
      </c>
      <c r="H5052" t="s">
        <v>37</v>
      </c>
      <c r="I5052" t="s">
        <v>39</v>
      </c>
      <c r="J5052" s="3">
        <v>1</v>
      </c>
      <c r="K5052" s="3">
        <v>495.5</v>
      </c>
      <c r="L5052" s="3">
        <v>495.5</v>
      </c>
      <c r="M5052" s="3">
        <v>21.73265</v>
      </c>
      <c r="N5052" s="3">
        <v>9.9092549999999999</v>
      </c>
      <c r="O5052" s="3">
        <v>30706.9015</v>
      </c>
      <c r="P5052" s="3">
        <v>0</v>
      </c>
      <c r="Q5052" s="3">
        <v>5527.24</v>
      </c>
    </row>
    <row r="5053" spans="1:17" x14ac:dyDescent="0.35">
      <c r="A5053" s="1">
        <v>43891</v>
      </c>
      <c r="B5053">
        <v>2020</v>
      </c>
      <c r="C5053">
        <v>3</v>
      </c>
      <c r="D5053" t="s">
        <v>31</v>
      </c>
      <c r="E5053">
        <v>1</v>
      </c>
      <c r="F5053" t="s">
        <v>354</v>
      </c>
      <c r="G5053" t="s">
        <v>356</v>
      </c>
      <c r="H5053" t="s">
        <v>37</v>
      </c>
      <c r="I5053" t="s">
        <v>39</v>
      </c>
      <c r="J5053" s="3">
        <v>1655.18</v>
      </c>
      <c r="K5053" s="3">
        <v>1.8345</v>
      </c>
      <c r="L5053" s="3">
        <v>3036.4277099999999</v>
      </c>
      <c r="M5053" s="3">
        <v>240.82472100000001</v>
      </c>
      <c r="N5053" s="3">
        <v>60.728357000000003</v>
      </c>
      <c r="O5053" s="3">
        <v>179403.29990000001</v>
      </c>
      <c r="P5053" s="3">
        <v>0</v>
      </c>
      <c r="Q5053" s="3">
        <v>32292.59</v>
      </c>
    </row>
    <row r="5054" spans="1:17" x14ac:dyDescent="0.35">
      <c r="A5054" s="1">
        <v>45078</v>
      </c>
      <c r="B5054">
        <v>2023</v>
      </c>
      <c r="C5054">
        <v>6</v>
      </c>
      <c r="D5054" t="s">
        <v>92</v>
      </c>
      <c r="E5054">
        <v>1</v>
      </c>
      <c r="F5054" t="s">
        <v>354</v>
      </c>
      <c r="G5054" t="s">
        <v>1338</v>
      </c>
      <c r="H5054" t="s">
        <v>37</v>
      </c>
      <c r="I5054" t="s">
        <v>39</v>
      </c>
      <c r="J5054" s="3">
        <v>479</v>
      </c>
      <c r="K5054" s="3">
        <v>8.2199000000000009</v>
      </c>
      <c r="L5054" s="3">
        <v>3937.3321000000001</v>
      </c>
      <c r="M5054" s="3">
        <v>130.5</v>
      </c>
      <c r="N5054" s="3">
        <v>5.72</v>
      </c>
      <c r="O5054" s="3">
        <v>230730.86379999999</v>
      </c>
      <c r="P5054" s="3">
        <v>145360.44</v>
      </c>
      <c r="Q5054" s="3">
        <v>213056.88</v>
      </c>
    </row>
    <row r="5055" spans="1:17" x14ac:dyDescent="0.35">
      <c r="A5055" s="1">
        <v>44378</v>
      </c>
      <c r="B5055">
        <v>2021</v>
      </c>
      <c r="C5055">
        <v>7</v>
      </c>
      <c r="D5055" t="s">
        <v>31</v>
      </c>
      <c r="E5055">
        <v>1</v>
      </c>
      <c r="F5055" t="s">
        <v>354</v>
      </c>
      <c r="G5055" t="s">
        <v>356</v>
      </c>
      <c r="H5055" t="s">
        <v>37</v>
      </c>
      <c r="I5055" t="s">
        <v>39</v>
      </c>
      <c r="J5055" s="3">
        <v>6</v>
      </c>
      <c r="K5055" s="3">
        <v>33.770000000000003</v>
      </c>
      <c r="L5055" s="3">
        <v>202.62</v>
      </c>
      <c r="M5055" s="3">
        <v>8.579072</v>
      </c>
      <c r="N5055" s="3">
        <v>4.0522039999999997</v>
      </c>
      <c r="O5055" s="3">
        <v>12315.9249</v>
      </c>
      <c r="P5055" s="3">
        <v>0</v>
      </c>
      <c r="Q5055" s="3">
        <v>2216.87</v>
      </c>
    </row>
    <row r="5056" spans="1:17" x14ac:dyDescent="0.35">
      <c r="A5056" s="1">
        <v>45108</v>
      </c>
      <c r="B5056">
        <v>2023</v>
      </c>
      <c r="C5056">
        <v>7</v>
      </c>
      <c r="D5056" t="s">
        <v>92</v>
      </c>
      <c r="E5056">
        <v>1</v>
      </c>
      <c r="F5056" t="s">
        <v>354</v>
      </c>
      <c r="G5056" t="s">
        <v>1339</v>
      </c>
      <c r="H5056" t="s">
        <v>37</v>
      </c>
      <c r="I5056" t="s">
        <v>39</v>
      </c>
      <c r="J5056" s="3">
        <v>52</v>
      </c>
      <c r="K5056" s="3">
        <v>9.4522999999999993</v>
      </c>
      <c r="L5056" s="3">
        <v>491.51960000000003</v>
      </c>
      <c r="M5056" s="3">
        <v>22.117000000000001</v>
      </c>
      <c r="N5056" s="3">
        <v>0.714561</v>
      </c>
      <c r="O5056" s="3">
        <v>29251.423299999999</v>
      </c>
      <c r="P5056" s="3">
        <v>0</v>
      </c>
      <c r="Q5056" s="3">
        <v>5265.26</v>
      </c>
    </row>
    <row r="5057" spans="1:17" x14ac:dyDescent="0.35">
      <c r="A5057" s="1">
        <v>43891</v>
      </c>
      <c r="B5057">
        <v>2020</v>
      </c>
      <c r="C5057">
        <v>3</v>
      </c>
      <c r="D5057" t="s">
        <v>31</v>
      </c>
      <c r="E5057">
        <v>1</v>
      </c>
      <c r="F5057" t="s">
        <v>354</v>
      </c>
      <c r="G5057" t="s">
        <v>356</v>
      </c>
      <c r="H5057" t="s">
        <v>37</v>
      </c>
      <c r="I5057" t="s">
        <v>39</v>
      </c>
      <c r="J5057" s="3">
        <v>220.45</v>
      </c>
      <c r="K5057" s="3">
        <v>1.7746999999999999</v>
      </c>
      <c r="L5057" s="3">
        <v>391.23261500000001</v>
      </c>
      <c r="M5057" s="3">
        <v>31.028117999999999</v>
      </c>
      <c r="N5057" s="3">
        <v>7.8243070000000001</v>
      </c>
      <c r="O5057" s="3">
        <v>23115.446499999998</v>
      </c>
      <c r="P5057" s="3">
        <v>0</v>
      </c>
      <c r="Q5057" s="3">
        <v>4160.78</v>
      </c>
    </row>
    <row r="5058" spans="1:17" x14ac:dyDescent="0.35">
      <c r="A5058" s="1">
        <v>44197</v>
      </c>
      <c r="B5058">
        <v>2021</v>
      </c>
      <c r="C5058">
        <v>1</v>
      </c>
      <c r="D5058" t="s">
        <v>31</v>
      </c>
      <c r="E5058">
        <v>1</v>
      </c>
      <c r="F5058" t="s">
        <v>354</v>
      </c>
      <c r="G5058" t="s">
        <v>356</v>
      </c>
      <c r="H5058" t="s">
        <v>37</v>
      </c>
      <c r="I5058" t="s">
        <v>39</v>
      </c>
      <c r="J5058" s="3">
        <v>58.25</v>
      </c>
      <c r="K5058" s="3">
        <v>29.89</v>
      </c>
      <c r="L5058" s="3">
        <v>1741.0925</v>
      </c>
      <c r="M5058" s="3">
        <v>76.367699999999999</v>
      </c>
      <c r="N5058" s="3">
        <v>34.820743</v>
      </c>
      <c r="O5058" s="3">
        <v>107898.1923</v>
      </c>
      <c r="P5058" s="3">
        <v>0</v>
      </c>
      <c r="Q5058" s="3">
        <v>19421.669999999998</v>
      </c>
    </row>
    <row r="5059" spans="1:17" x14ac:dyDescent="0.35">
      <c r="A5059" s="1">
        <v>44409</v>
      </c>
      <c r="B5059">
        <v>2021</v>
      </c>
      <c r="C5059">
        <v>8</v>
      </c>
      <c r="D5059" t="s">
        <v>92</v>
      </c>
      <c r="E5059">
        <v>1</v>
      </c>
      <c r="F5059" t="s">
        <v>354</v>
      </c>
      <c r="G5059" t="s">
        <v>175</v>
      </c>
      <c r="H5059" t="s">
        <v>37</v>
      </c>
      <c r="I5059" t="s">
        <v>39</v>
      </c>
      <c r="J5059" s="3">
        <v>26</v>
      </c>
      <c r="K5059" s="3">
        <v>14.3558</v>
      </c>
      <c r="L5059" s="3">
        <v>373.25080000000003</v>
      </c>
      <c r="M5059" s="3">
        <v>9.9845410000000001</v>
      </c>
      <c r="N5059" s="3">
        <v>0.54153399999999996</v>
      </c>
      <c r="O5059" s="3">
        <v>23682.914199999999</v>
      </c>
      <c r="P5059" s="3">
        <v>0</v>
      </c>
      <c r="Q5059" s="3">
        <v>4262.92</v>
      </c>
    </row>
    <row r="5060" spans="1:17" x14ac:dyDescent="0.35">
      <c r="A5060" s="1">
        <v>44197</v>
      </c>
      <c r="B5060">
        <v>2021</v>
      </c>
      <c r="C5060">
        <v>1</v>
      </c>
      <c r="D5060" t="s">
        <v>31</v>
      </c>
      <c r="E5060">
        <v>1</v>
      </c>
      <c r="F5060" t="s">
        <v>354</v>
      </c>
      <c r="G5060" t="s">
        <v>356</v>
      </c>
      <c r="H5060" t="s">
        <v>37</v>
      </c>
      <c r="I5060" t="s">
        <v>39</v>
      </c>
      <c r="J5060" s="3">
        <v>1</v>
      </c>
      <c r="K5060" s="3">
        <v>486.34</v>
      </c>
      <c r="L5060" s="3">
        <v>486.34</v>
      </c>
      <c r="M5060" s="3">
        <v>21.32985</v>
      </c>
      <c r="N5060" s="3">
        <v>9.7255939999999992</v>
      </c>
      <c r="O5060" s="3">
        <v>30139.242099999999</v>
      </c>
      <c r="P5060" s="3">
        <v>0</v>
      </c>
      <c r="Q5060" s="3">
        <v>5425.06</v>
      </c>
    </row>
    <row r="5061" spans="1:17" x14ac:dyDescent="0.35">
      <c r="A5061" s="1">
        <v>43678</v>
      </c>
      <c r="B5061">
        <v>2019</v>
      </c>
      <c r="C5061">
        <v>8</v>
      </c>
      <c r="D5061" t="s">
        <v>92</v>
      </c>
      <c r="E5061">
        <v>1</v>
      </c>
      <c r="F5061" t="s">
        <v>354</v>
      </c>
      <c r="G5061" t="s">
        <v>1249</v>
      </c>
      <c r="H5061" t="s">
        <v>37</v>
      </c>
      <c r="I5061" t="s">
        <v>39</v>
      </c>
      <c r="J5061" s="3">
        <v>2557</v>
      </c>
      <c r="K5061" s="3">
        <v>1.3557999999999999</v>
      </c>
      <c r="L5061" s="3">
        <v>3466.7806</v>
      </c>
      <c r="M5061" s="3">
        <v>361.32605799999999</v>
      </c>
      <c r="N5061" s="3">
        <v>5.0408949999999999</v>
      </c>
      <c r="O5061" s="3">
        <v>202102.26980000001</v>
      </c>
      <c r="P5061" s="3">
        <v>0</v>
      </c>
      <c r="Q5061" s="3">
        <v>36378.410000000003</v>
      </c>
    </row>
    <row r="5062" spans="1:17" x14ac:dyDescent="0.35">
      <c r="A5062" s="1">
        <v>44044</v>
      </c>
      <c r="B5062">
        <v>2020</v>
      </c>
      <c r="C5062">
        <v>8</v>
      </c>
      <c r="D5062" t="s">
        <v>92</v>
      </c>
      <c r="E5062">
        <v>1</v>
      </c>
      <c r="F5062" t="s">
        <v>354</v>
      </c>
      <c r="G5062" t="s">
        <v>356</v>
      </c>
      <c r="H5062" t="s">
        <v>37</v>
      </c>
      <c r="I5062" t="s">
        <v>39</v>
      </c>
      <c r="J5062" s="3">
        <v>26</v>
      </c>
      <c r="K5062" s="3">
        <v>4.1868999999999996</v>
      </c>
      <c r="L5062" s="3">
        <v>108.85939999999999</v>
      </c>
      <c r="M5062" s="3">
        <v>4.5736879999999998</v>
      </c>
      <c r="N5062" s="3">
        <v>0.158251</v>
      </c>
      <c r="O5062" s="3">
        <v>6693.9966999999997</v>
      </c>
      <c r="P5062" s="3">
        <v>0</v>
      </c>
      <c r="Q5062" s="3">
        <v>1204.92</v>
      </c>
    </row>
    <row r="5063" spans="1:17" x14ac:dyDescent="0.35">
      <c r="A5063" s="1">
        <v>45413</v>
      </c>
      <c r="B5063">
        <v>2024</v>
      </c>
      <c r="C5063">
        <v>5</v>
      </c>
      <c r="D5063" t="s">
        <v>92</v>
      </c>
      <c r="E5063">
        <v>1</v>
      </c>
      <c r="F5063" t="s">
        <v>354</v>
      </c>
      <c r="G5063" t="s">
        <v>1340</v>
      </c>
      <c r="H5063" t="s">
        <v>37</v>
      </c>
      <c r="I5063" t="s">
        <v>39</v>
      </c>
      <c r="J5063" s="3">
        <v>460</v>
      </c>
      <c r="K5063" s="3">
        <v>7.3437000000000001</v>
      </c>
      <c r="L5063" s="3">
        <v>3378.1019999999999</v>
      </c>
      <c r="M5063" s="3">
        <v>171.9033</v>
      </c>
      <c r="N5063" s="3">
        <v>4.9116920000000004</v>
      </c>
      <c r="O5063" s="3">
        <v>212785.0624</v>
      </c>
      <c r="P5063" s="3">
        <v>0</v>
      </c>
      <c r="Q5063" s="3">
        <v>38301.31</v>
      </c>
    </row>
    <row r="5064" spans="1:17" x14ac:dyDescent="0.35">
      <c r="A5064" s="1">
        <v>43922</v>
      </c>
      <c r="B5064">
        <v>2020</v>
      </c>
      <c r="C5064">
        <v>4</v>
      </c>
      <c r="D5064" t="s">
        <v>92</v>
      </c>
      <c r="E5064">
        <v>1</v>
      </c>
      <c r="F5064" t="s">
        <v>354</v>
      </c>
      <c r="G5064" t="s">
        <v>356</v>
      </c>
      <c r="H5064" t="s">
        <v>37</v>
      </c>
      <c r="I5064" t="s">
        <v>39</v>
      </c>
      <c r="J5064" s="3">
        <v>19</v>
      </c>
      <c r="K5064" s="3">
        <v>1.7053</v>
      </c>
      <c r="L5064" s="3">
        <v>32.400700000000001</v>
      </c>
      <c r="M5064" s="3">
        <v>2.9541680000000001</v>
      </c>
      <c r="N5064" s="3">
        <v>4.7076E-2</v>
      </c>
      <c r="O5064" s="3">
        <v>1963.3842</v>
      </c>
      <c r="P5064" s="3">
        <v>0</v>
      </c>
      <c r="Q5064" s="3">
        <v>353.41</v>
      </c>
    </row>
    <row r="5065" spans="1:17" x14ac:dyDescent="0.35">
      <c r="A5065" s="1">
        <v>44835</v>
      </c>
      <c r="B5065">
        <v>2022</v>
      </c>
      <c r="C5065">
        <v>10</v>
      </c>
      <c r="D5065" t="s">
        <v>92</v>
      </c>
      <c r="E5065">
        <v>1</v>
      </c>
      <c r="F5065" t="s">
        <v>354</v>
      </c>
      <c r="G5065" t="s">
        <v>1341</v>
      </c>
      <c r="H5065" t="s">
        <v>37</v>
      </c>
      <c r="I5065" t="s">
        <v>39</v>
      </c>
      <c r="J5065" s="3">
        <v>1138</v>
      </c>
      <c r="K5065" s="3">
        <v>2.1257999999999999</v>
      </c>
      <c r="L5065" s="3">
        <v>2419.1604000000002</v>
      </c>
      <c r="M5065" s="3">
        <v>312.58080000000001</v>
      </c>
      <c r="N5065" s="3">
        <v>3.517185</v>
      </c>
      <c r="O5065" s="3">
        <v>151078.80780000001</v>
      </c>
      <c r="P5065" s="3">
        <v>0</v>
      </c>
      <c r="Q5065" s="3">
        <v>27194.19</v>
      </c>
    </row>
    <row r="5066" spans="1:17" x14ac:dyDescent="0.35">
      <c r="A5066" s="1">
        <v>44197</v>
      </c>
      <c r="B5066">
        <v>2021</v>
      </c>
      <c r="C5066">
        <v>1</v>
      </c>
      <c r="D5066" t="s">
        <v>31</v>
      </c>
      <c r="E5066">
        <v>1</v>
      </c>
      <c r="F5066" t="s">
        <v>354</v>
      </c>
      <c r="G5066" t="s">
        <v>356</v>
      </c>
      <c r="H5066" t="s">
        <v>37</v>
      </c>
      <c r="I5066" t="s">
        <v>39</v>
      </c>
      <c r="J5066" s="3">
        <v>75</v>
      </c>
      <c r="K5066" s="3">
        <v>22.29</v>
      </c>
      <c r="L5066" s="3">
        <v>1671.75</v>
      </c>
      <c r="M5066" s="3">
        <v>73.328149999999994</v>
      </c>
      <c r="N5066" s="3">
        <v>33.434824999999996</v>
      </c>
      <c r="O5066" s="3">
        <v>103600.9359</v>
      </c>
      <c r="P5066" s="3">
        <v>0</v>
      </c>
      <c r="Q5066" s="3">
        <v>18648.169999999998</v>
      </c>
    </row>
    <row r="5067" spans="1:17" x14ac:dyDescent="0.35">
      <c r="A5067" s="1">
        <v>43617</v>
      </c>
      <c r="B5067">
        <v>2019</v>
      </c>
      <c r="C5067">
        <v>6</v>
      </c>
      <c r="D5067" t="s">
        <v>92</v>
      </c>
      <c r="E5067">
        <v>1</v>
      </c>
      <c r="F5067" t="s">
        <v>354</v>
      </c>
      <c r="G5067" t="s">
        <v>1276</v>
      </c>
      <c r="H5067" t="s">
        <v>37</v>
      </c>
      <c r="I5067" t="s">
        <v>39</v>
      </c>
      <c r="J5067" s="3">
        <v>545</v>
      </c>
      <c r="K5067" s="3">
        <v>1.1890000000000001</v>
      </c>
      <c r="L5067" s="3">
        <v>648.005</v>
      </c>
      <c r="M5067" s="3">
        <v>69.441427000000004</v>
      </c>
      <c r="N5067" s="3">
        <v>0.94223900000000005</v>
      </c>
      <c r="O5067" s="3">
        <v>37459.541700000002</v>
      </c>
      <c r="P5067" s="3">
        <v>0</v>
      </c>
      <c r="Q5067" s="3">
        <v>6742.72</v>
      </c>
    </row>
    <row r="5068" spans="1:17" x14ac:dyDescent="0.35">
      <c r="A5068" s="1">
        <v>44378</v>
      </c>
      <c r="B5068">
        <v>2021</v>
      </c>
      <c r="C5068">
        <v>7</v>
      </c>
      <c r="D5068" t="s">
        <v>31</v>
      </c>
      <c r="E5068">
        <v>1</v>
      </c>
      <c r="F5068" t="s">
        <v>354</v>
      </c>
      <c r="G5068" t="s">
        <v>356</v>
      </c>
      <c r="H5068" t="s">
        <v>37</v>
      </c>
      <c r="I5068" t="s">
        <v>39</v>
      </c>
      <c r="J5068" s="3">
        <v>5</v>
      </c>
      <c r="K5068" s="3">
        <v>233.13</v>
      </c>
      <c r="L5068" s="3">
        <v>1165.6500000000001</v>
      </c>
      <c r="M5068" s="3">
        <v>49.3568</v>
      </c>
      <c r="N5068" s="3">
        <v>23.312989999999999</v>
      </c>
      <c r="O5068" s="3">
        <v>70852.126799999998</v>
      </c>
      <c r="P5068" s="3">
        <v>0</v>
      </c>
      <c r="Q5068" s="3">
        <v>12753.38</v>
      </c>
    </row>
    <row r="5069" spans="1:17" x14ac:dyDescent="0.35">
      <c r="A5069" s="1">
        <v>44044</v>
      </c>
      <c r="B5069">
        <v>2020</v>
      </c>
      <c r="C5069">
        <v>8</v>
      </c>
      <c r="D5069" t="s">
        <v>92</v>
      </c>
      <c r="E5069">
        <v>1</v>
      </c>
      <c r="F5069" t="s">
        <v>354</v>
      </c>
      <c r="G5069" t="s">
        <v>356</v>
      </c>
      <c r="H5069" t="s">
        <v>37</v>
      </c>
      <c r="I5069" t="s">
        <v>39</v>
      </c>
      <c r="J5069" s="3">
        <v>4839</v>
      </c>
      <c r="K5069" s="3">
        <v>1.0847</v>
      </c>
      <c r="L5069" s="3">
        <v>5248.8633</v>
      </c>
      <c r="M5069" s="3">
        <v>759.82151999999996</v>
      </c>
      <c r="N5069" s="3">
        <v>7.6323030000000003</v>
      </c>
      <c r="O5069" s="3">
        <v>362743.97749999998</v>
      </c>
      <c r="P5069" s="3">
        <v>0</v>
      </c>
      <c r="Q5069" s="3">
        <v>65293.919999999998</v>
      </c>
    </row>
    <row r="5070" spans="1:17" x14ac:dyDescent="0.35">
      <c r="A5070" s="1">
        <v>44774</v>
      </c>
      <c r="B5070">
        <v>2022</v>
      </c>
      <c r="C5070">
        <v>8</v>
      </c>
      <c r="D5070" t="s">
        <v>92</v>
      </c>
      <c r="E5070">
        <v>1</v>
      </c>
      <c r="F5070" t="s">
        <v>354</v>
      </c>
      <c r="G5070" t="s">
        <v>1342</v>
      </c>
      <c r="H5070" t="s">
        <v>37</v>
      </c>
      <c r="I5070" t="s">
        <v>39</v>
      </c>
      <c r="J5070" s="3">
        <v>305</v>
      </c>
      <c r="K5070" s="3">
        <v>11.0054</v>
      </c>
      <c r="L5070" s="3">
        <v>3356.6469999999999</v>
      </c>
      <c r="M5070" s="3">
        <v>155.467006</v>
      </c>
      <c r="N5070" s="3">
        <v>4.9151129999999998</v>
      </c>
      <c r="O5070" s="3">
        <v>188650.55470000001</v>
      </c>
      <c r="P5070" s="3">
        <v>0</v>
      </c>
      <c r="Q5070" s="3">
        <v>33957.1</v>
      </c>
    </row>
    <row r="5071" spans="1:17" x14ac:dyDescent="0.35">
      <c r="A5071" s="1">
        <v>44197</v>
      </c>
      <c r="B5071">
        <v>2021</v>
      </c>
      <c r="C5071">
        <v>1</v>
      </c>
      <c r="D5071" t="s">
        <v>31</v>
      </c>
      <c r="E5071">
        <v>1</v>
      </c>
      <c r="F5071" t="s">
        <v>354</v>
      </c>
      <c r="G5071" t="s">
        <v>356</v>
      </c>
      <c r="H5071" t="s">
        <v>37</v>
      </c>
      <c r="I5071" t="s">
        <v>39</v>
      </c>
      <c r="J5071" s="3">
        <v>1</v>
      </c>
      <c r="K5071" s="3">
        <v>720.79</v>
      </c>
      <c r="L5071" s="3">
        <v>720.79</v>
      </c>
      <c r="M5071" s="3">
        <v>31.6145</v>
      </c>
      <c r="N5071" s="3">
        <v>14.414999999999999</v>
      </c>
      <c r="O5071" s="3">
        <v>44668.4712</v>
      </c>
      <c r="P5071" s="3">
        <v>0</v>
      </c>
      <c r="Q5071" s="3">
        <v>8040.32</v>
      </c>
    </row>
    <row r="5072" spans="1:17" x14ac:dyDescent="0.35">
      <c r="A5072" s="1">
        <v>44348</v>
      </c>
      <c r="B5072">
        <v>2021</v>
      </c>
      <c r="C5072">
        <v>6</v>
      </c>
      <c r="D5072" t="s">
        <v>92</v>
      </c>
      <c r="E5072">
        <v>1</v>
      </c>
      <c r="F5072" t="s">
        <v>354</v>
      </c>
      <c r="G5072" t="s">
        <v>356</v>
      </c>
      <c r="H5072" t="s">
        <v>37</v>
      </c>
      <c r="I5072" t="s">
        <v>39</v>
      </c>
      <c r="J5072" s="3">
        <v>1392</v>
      </c>
      <c r="K5072" s="3">
        <v>6.3922999999999996</v>
      </c>
      <c r="L5072" s="3">
        <v>8898.0815999999995</v>
      </c>
      <c r="M5072" s="3">
        <v>180.619395</v>
      </c>
      <c r="N5072" s="3">
        <v>12.935897000000001</v>
      </c>
      <c r="O5072" s="3">
        <v>521109.13620000001</v>
      </c>
      <c r="P5072" s="3">
        <v>218865.84</v>
      </c>
      <c r="Q5072" s="3">
        <v>352061.34</v>
      </c>
    </row>
    <row r="5073" spans="1:17" x14ac:dyDescent="0.35">
      <c r="A5073" s="1">
        <v>44075</v>
      </c>
      <c r="B5073">
        <v>2020</v>
      </c>
      <c r="C5073">
        <v>9</v>
      </c>
      <c r="D5073" t="s">
        <v>92</v>
      </c>
      <c r="E5073">
        <v>1</v>
      </c>
      <c r="F5073" t="s">
        <v>354</v>
      </c>
      <c r="G5073" t="s">
        <v>356</v>
      </c>
      <c r="H5073" t="s">
        <v>37</v>
      </c>
      <c r="I5073" t="s">
        <v>39</v>
      </c>
      <c r="J5073" s="3">
        <v>449</v>
      </c>
      <c r="K5073" s="3">
        <v>2.1023000000000001</v>
      </c>
      <c r="L5073" s="3">
        <v>943.93269999999995</v>
      </c>
      <c r="M5073" s="3">
        <v>118.119792</v>
      </c>
      <c r="N5073" s="3">
        <v>1.3729819999999999</v>
      </c>
      <c r="O5073" s="3">
        <v>62908.295899999997</v>
      </c>
      <c r="P5073" s="3">
        <v>0</v>
      </c>
      <c r="Q5073" s="3">
        <v>11323.49</v>
      </c>
    </row>
    <row r="5074" spans="1:17" x14ac:dyDescent="0.35">
      <c r="A5074" s="1">
        <v>45383</v>
      </c>
      <c r="B5074">
        <v>2024</v>
      </c>
      <c r="C5074">
        <v>4</v>
      </c>
      <c r="D5074" t="s">
        <v>92</v>
      </c>
      <c r="E5074">
        <v>1</v>
      </c>
      <c r="F5074" t="s">
        <v>354</v>
      </c>
      <c r="G5074" t="s">
        <v>1343</v>
      </c>
      <c r="H5074" t="s">
        <v>37</v>
      </c>
      <c r="I5074" t="s">
        <v>39</v>
      </c>
      <c r="J5074" s="3">
        <v>24</v>
      </c>
      <c r="K5074" s="3">
        <v>6.6050000000000004</v>
      </c>
      <c r="L5074" s="3">
        <v>158.52000000000001</v>
      </c>
      <c r="M5074" s="3">
        <v>5.9918250000000004</v>
      </c>
      <c r="N5074" s="3">
        <v>0.23046800000000001</v>
      </c>
      <c r="O5074" s="3">
        <v>9798.3073000000004</v>
      </c>
      <c r="P5074" s="3">
        <v>0</v>
      </c>
      <c r="Q5074" s="3">
        <v>1763.7</v>
      </c>
    </row>
    <row r="5075" spans="1:17" x14ac:dyDescent="0.35">
      <c r="A5075" s="1">
        <v>43891</v>
      </c>
      <c r="B5075">
        <v>2020</v>
      </c>
      <c r="C5075">
        <v>3</v>
      </c>
      <c r="D5075" t="s">
        <v>31</v>
      </c>
      <c r="E5075">
        <v>1</v>
      </c>
      <c r="F5075" t="s">
        <v>354</v>
      </c>
      <c r="G5075" t="s">
        <v>356</v>
      </c>
      <c r="H5075" t="s">
        <v>37</v>
      </c>
      <c r="I5075" t="s">
        <v>39</v>
      </c>
      <c r="J5075" s="3">
        <v>894.49</v>
      </c>
      <c r="K5075" s="3">
        <v>2.4900000000000002</v>
      </c>
      <c r="L5075" s="3">
        <v>2227.2800999999999</v>
      </c>
      <c r="M5075" s="3">
        <v>176.65012200000001</v>
      </c>
      <c r="N5075" s="3">
        <v>44.545558999999997</v>
      </c>
      <c r="O5075" s="3">
        <v>131595.84220000001</v>
      </c>
      <c r="P5075" s="3">
        <v>0</v>
      </c>
      <c r="Q5075" s="3">
        <v>23687.25</v>
      </c>
    </row>
    <row r="5076" spans="1:17" x14ac:dyDescent="0.35">
      <c r="A5076" s="1">
        <v>44256</v>
      </c>
      <c r="B5076">
        <v>2021</v>
      </c>
      <c r="C5076">
        <v>3</v>
      </c>
      <c r="D5076" t="s">
        <v>92</v>
      </c>
      <c r="E5076">
        <v>1</v>
      </c>
      <c r="F5076" t="s">
        <v>354</v>
      </c>
      <c r="G5076" t="s">
        <v>356</v>
      </c>
      <c r="H5076" t="s">
        <v>37</v>
      </c>
      <c r="I5076" t="s">
        <v>39</v>
      </c>
      <c r="J5076" s="3">
        <v>2141</v>
      </c>
      <c r="K5076" s="3">
        <v>1.7215</v>
      </c>
      <c r="L5076" s="3">
        <v>3685.7314999999999</v>
      </c>
      <c r="M5076" s="3">
        <v>268.46559999999999</v>
      </c>
      <c r="N5076" s="3">
        <v>5.3589859999999998</v>
      </c>
      <c r="O5076" s="3">
        <v>230930.48610000001</v>
      </c>
      <c r="P5076" s="3">
        <v>96990.8</v>
      </c>
      <c r="Q5076" s="3">
        <v>156016.63</v>
      </c>
    </row>
    <row r="5077" spans="1:17" x14ac:dyDescent="0.35">
      <c r="A5077" s="1">
        <v>44378</v>
      </c>
      <c r="B5077">
        <v>2021</v>
      </c>
      <c r="C5077">
        <v>7</v>
      </c>
      <c r="D5077" t="s">
        <v>92</v>
      </c>
      <c r="E5077">
        <v>1</v>
      </c>
      <c r="F5077" t="s">
        <v>354</v>
      </c>
      <c r="G5077" t="s">
        <v>356</v>
      </c>
      <c r="H5077" t="s">
        <v>37</v>
      </c>
      <c r="I5077" t="s">
        <v>39</v>
      </c>
      <c r="J5077" s="3">
        <v>24</v>
      </c>
      <c r="K5077" s="3">
        <v>6.2607999999999997</v>
      </c>
      <c r="L5077" s="3">
        <v>150.25919999999999</v>
      </c>
      <c r="M5077" s="3">
        <v>25.5</v>
      </c>
      <c r="N5077" s="3">
        <v>0.22</v>
      </c>
      <c r="O5077" s="3">
        <v>10764.9678</v>
      </c>
      <c r="P5077" s="3">
        <v>0</v>
      </c>
      <c r="Q5077" s="3">
        <v>1937.69</v>
      </c>
    </row>
    <row r="5078" spans="1:17" x14ac:dyDescent="0.35">
      <c r="A5078" s="1">
        <v>45352</v>
      </c>
      <c r="B5078">
        <v>2024</v>
      </c>
      <c r="C5078">
        <v>3</v>
      </c>
      <c r="D5078" t="s">
        <v>92</v>
      </c>
      <c r="E5078">
        <v>1</v>
      </c>
      <c r="F5078" t="s">
        <v>354</v>
      </c>
      <c r="G5078" t="s">
        <v>1344</v>
      </c>
      <c r="H5078" t="s">
        <v>37</v>
      </c>
      <c r="I5078" t="s">
        <v>39</v>
      </c>
      <c r="J5078" s="3">
        <v>328</v>
      </c>
      <c r="K5078" s="3">
        <v>6.5590000000000002</v>
      </c>
      <c r="L5078" s="3">
        <v>2151.3519999999999</v>
      </c>
      <c r="M5078" s="3">
        <v>162.74639999999999</v>
      </c>
      <c r="N5078" s="3">
        <v>3.1281370000000002</v>
      </c>
      <c r="O5078" s="3">
        <v>138923.19320000001</v>
      </c>
      <c r="P5078" s="3">
        <v>87521.61</v>
      </c>
      <c r="Q5078" s="3">
        <v>128281.67</v>
      </c>
    </row>
    <row r="5079" spans="1:17" x14ac:dyDescent="0.35">
      <c r="A5079" s="1">
        <v>45139</v>
      </c>
      <c r="B5079">
        <v>2023</v>
      </c>
      <c r="C5079">
        <v>8</v>
      </c>
      <c r="D5079" t="s">
        <v>92</v>
      </c>
      <c r="E5079">
        <v>1</v>
      </c>
      <c r="F5079" t="s">
        <v>354</v>
      </c>
      <c r="G5079" t="s">
        <v>1288</v>
      </c>
      <c r="H5079" t="s">
        <v>37</v>
      </c>
      <c r="I5079" t="s">
        <v>39</v>
      </c>
      <c r="J5079" s="3">
        <v>65</v>
      </c>
      <c r="K5079" s="3">
        <v>6.4923000000000002</v>
      </c>
      <c r="L5079" s="3">
        <v>421.99950000000001</v>
      </c>
      <c r="M5079" s="3">
        <v>13.969749999999999</v>
      </c>
      <c r="N5079" s="3">
        <v>0.61355099999999996</v>
      </c>
      <c r="O5079" s="3">
        <v>24978.761500000001</v>
      </c>
      <c r="P5079" s="3">
        <v>0</v>
      </c>
      <c r="Q5079" s="3">
        <v>4496.18</v>
      </c>
    </row>
    <row r="5080" spans="1:17" x14ac:dyDescent="0.35">
      <c r="A5080" s="1">
        <v>44075</v>
      </c>
      <c r="B5080">
        <v>2020</v>
      </c>
      <c r="C5080">
        <v>9</v>
      </c>
      <c r="D5080" t="s">
        <v>92</v>
      </c>
      <c r="E5080">
        <v>1</v>
      </c>
      <c r="F5080" t="s">
        <v>354</v>
      </c>
      <c r="G5080" t="s">
        <v>356</v>
      </c>
      <c r="H5080" t="s">
        <v>37</v>
      </c>
      <c r="I5080" t="s">
        <v>39</v>
      </c>
      <c r="J5080" s="3">
        <v>67</v>
      </c>
      <c r="K5080" s="3">
        <v>4.4489999999999998</v>
      </c>
      <c r="L5080" s="3">
        <v>298.08300000000003</v>
      </c>
      <c r="M5080" s="3">
        <v>6.2011180000000001</v>
      </c>
      <c r="N5080" s="3">
        <v>0.43329299999999998</v>
      </c>
      <c r="O5080" s="3">
        <v>18145.8187</v>
      </c>
      <c r="P5080" s="3">
        <v>0</v>
      </c>
      <c r="Q5080" s="3">
        <v>3266.25</v>
      </c>
    </row>
    <row r="5081" spans="1:17" x14ac:dyDescent="0.35">
      <c r="A5081" s="1">
        <v>44197</v>
      </c>
      <c r="B5081">
        <v>2021</v>
      </c>
      <c r="C5081">
        <v>1</v>
      </c>
      <c r="D5081" t="s">
        <v>31</v>
      </c>
      <c r="E5081">
        <v>1</v>
      </c>
      <c r="F5081" t="s">
        <v>354</v>
      </c>
      <c r="G5081" t="s">
        <v>356</v>
      </c>
      <c r="H5081" t="s">
        <v>37</v>
      </c>
      <c r="I5081" t="s">
        <v>39</v>
      </c>
      <c r="J5081" s="3">
        <v>20.75</v>
      </c>
      <c r="K5081" s="3">
        <v>96.170100000000005</v>
      </c>
      <c r="L5081" s="3">
        <v>1995.529575</v>
      </c>
      <c r="M5081" s="3">
        <v>87.529499999999999</v>
      </c>
      <c r="N5081" s="3">
        <v>39.910096000000003</v>
      </c>
      <c r="O5081" s="3">
        <v>123666.054</v>
      </c>
      <c r="P5081" s="3">
        <v>0</v>
      </c>
      <c r="Q5081" s="3">
        <v>22259.89</v>
      </c>
    </row>
    <row r="5082" spans="1:17" x14ac:dyDescent="0.35">
      <c r="A5082" s="1">
        <v>44044</v>
      </c>
      <c r="B5082">
        <v>2020</v>
      </c>
      <c r="C5082">
        <v>8</v>
      </c>
      <c r="D5082" t="s">
        <v>92</v>
      </c>
      <c r="E5082">
        <v>1</v>
      </c>
      <c r="F5082" t="s">
        <v>354</v>
      </c>
      <c r="G5082" t="s">
        <v>356</v>
      </c>
      <c r="H5082" t="s">
        <v>37</v>
      </c>
      <c r="I5082" t="s">
        <v>39</v>
      </c>
      <c r="J5082" s="3">
        <v>309</v>
      </c>
      <c r="K5082" s="3">
        <v>1.3282</v>
      </c>
      <c r="L5082" s="3">
        <v>410.41379999999998</v>
      </c>
      <c r="M5082" s="3">
        <v>43.759728000000003</v>
      </c>
      <c r="N5082" s="3">
        <v>0.59676399999999996</v>
      </c>
      <c r="O5082" s="3">
        <v>27325.859799999998</v>
      </c>
      <c r="P5082" s="3">
        <v>0</v>
      </c>
      <c r="Q5082" s="3">
        <v>4918.6499999999996</v>
      </c>
    </row>
    <row r="5083" spans="1:17" x14ac:dyDescent="0.35">
      <c r="A5083" s="1">
        <v>44197</v>
      </c>
      <c r="B5083">
        <v>2021</v>
      </c>
      <c r="C5083">
        <v>1</v>
      </c>
      <c r="D5083" t="s">
        <v>31</v>
      </c>
      <c r="E5083">
        <v>1</v>
      </c>
      <c r="F5083" t="s">
        <v>354</v>
      </c>
      <c r="G5083" t="s">
        <v>356</v>
      </c>
      <c r="H5083" t="s">
        <v>37</v>
      </c>
      <c r="I5083" t="s">
        <v>39</v>
      </c>
      <c r="J5083" s="3">
        <v>43.66</v>
      </c>
      <c r="K5083" s="3">
        <v>47.959899999999998</v>
      </c>
      <c r="L5083" s="3">
        <v>2093.9292340000002</v>
      </c>
      <c r="M5083" s="3">
        <v>91.846350000000001</v>
      </c>
      <c r="N5083" s="3">
        <v>41.878413999999999</v>
      </c>
      <c r="O5083" s="3">
        <v>129764.0341</v>
      </c>
      <c r="P5083" s="3">
        <v>0</v>
      </c>
      <c r="Q5083" s="3">
        <v>23357.53</v>
      </c>
    </row>
    <row r="5084" spans="1:17" x14ac:dyDescent="0.35">
      <c r="A5084" s="1">
        <v>44835</v>
      </c>
      <c r="B5084">
        <v>2022</v>
      </c>
      <c r="C5084">
        <v>10</v>
      </c>
      <c r="D5084" t="s">
        <v>92</v>
      </c>
      <c r="E5084">
        <v>1</v>
      </c>
      <c r="F5084" t="s">
        <v>354</v>
      </c>
      <c r="G5084" t="s">
        <v>1322</v>
      </c>
      <c r="H5084" t="s">
        <v>37</v>
      </c>
      <c r="I5084" t="s">
        <v>39</v>
      </c>
      <c r="J5084" s="3">
        <v>894</v>
      </c>
      <c r="K5084" s="3">
        <v>2.4039999999999999</v>
      </c>
      <c r="L5084" s="3">
        <v>2149.1759999999999</v>
      </c>
      <c r="M5084" s="3">
        <v>228.443904</v>
      </c>
      <c r="N5084" s="3">
        <v>3.1246290000000001</v>
      </c>
      <c r="O5084" s="3">
        <v>132801.12609999999</v>
      </c>
      <c r="P5084" s="3">
        <v>0</v>
      </c>
      <c r="Q5084" s="3">
        <v>23904.2</v>
      </c>
    </row>
    <row r="5085" spans="1:17" x14ac:dyDescent="0.35">
      <c r="A5085" s="1">
        <v>44501</v>
      </c>
      <c r="B5085">
        <v>2021</v>
      </c>
      <c r="C5085">
        <v>11</v>
      </c>
      <c r="D5085" t="s">
        <v>92</v>
      </c>
      <c r="E5085">
        <v>1</v>
      </c>
      <c r="F5085" t="s">
        <v>354</v>
      </c>
      <c r="G5085" t="s">
        <v>175</v>
      </c>
      <c r="H5085" t="s">
        <v>37</v>
      </c>
      <c r="I5085" t="s">
        <v>39</v>
      </c>
      <c r="J5085" s="3">
        <v>606</v>
      </c>
      <c r="K5085" s="3">
        <v>1.8534999999999999</v>
      </c>
      <c r="L5085" s="3">
        <v>1123.221</v>
      </c>
      <c r="M5085" s="3">
        <v>109.11669999999999</v>
      </c>
      <c r="N5085" s="3">
        <v>1.6332120000000001</v>
      </c>
      <c r="O5085" s="3">
        <v>71443.152600000001</v>
      </c>
      <c r="P5085" s="3">
        <v>0</v>
      </c>
      <c r="Q5085" s="3">
        <v>12859.77</v>
      </c>
    </row>
    <row r="5086" spans="1:17" x14ac:dyDescent="0.35">
      <c r="A5086" s="1">
        <v>44562</v>
      </c>
      <c r="B5086">
        <v>2022</v>
      </c>
      <c r="C5086">
        <v>1</v>
      </c>
      <c r="D5086" t="s">
        <v>92</v>
      </c>
      <c r="E5086">
        <v>1</v>
      </c>
      <c r="F5086" t="s">
        <v>354</v>
      </c>
      <c r="G5086" t="s">
        <v>175</v>
      </c>
      <c r="H5086" t="s">
        <v>37</v>
      </c>
      <c r="I5086" t="s">
        <v>39</v>
      </c>
      <c r="J5086" s="3">
        <v>1091</v>
      </c>
      <c r="K5086" s="3">
        <v>6.0880000000000001</v>
      </c>
      <c r="L5086" s="3">
        <v>6642.0079999999998</v>
      </c>
      <c r="M5086" s="3">
        <v>233.07515000000001</v>
      </c>
      <c r="N5086" s="3">
        <v>9.6571809999999996</v>
      </c>
      <c r="O5086" s="3">
        <v>399230.42790000001</v>
      </c>
      <c r="P5086" s="3">
        <v>0</v>
      </c>
      <c r="Q5086" s="3">
        <v>71861.48</v>
      </c>
    </row>
    <row r="5087" spans="1:17" x14ac:dyDescent="0.35">
      <c r="A5087" s="1">
        <v>44197</v>
      </c>
      <c r="B5087">
        <v>2021</v>
      </c>
      <c r="C5087">
        <v>1</v>
      </c>
      <c r="D5087" t="s">
        <v>31</v>
      </c>
      <c r="E5087">
        <v>1</v>
      </c>
      <c r="F5087" t="s">
        <v>354</v>
      </c>
      <c r="G5087" t="s">
        <v>356</v>
      </c>
      <c r="H5087" t="s">
        <v>37</v>
      </c>
      <c r="I5087" t="s">
        <v>39</v>
      </c>
      <c r="J5087" s="3">
        <v>61</v>
      </c>
      <c r="K5087" s="3">
        <v>10.78</v>
      </c>
      <c r="L5087" s="3">
        <v>657.58</v>
      </c>
      <c r="M5087" s="3">
        <v>28.842600000000001</v>
      </c>
      <c r="N5087" s="3">
        <v>13.151120000000001</v>
      </c>
      <c r="O5087" s="3">
        <v>40751.250099999997</v>
      </c>
      <c r="P5087" s="3">
        <v>0</v>
      </c>
      <c r="Q5087" s="3">
        <v>7335.22</v>
      </c>
    </row>
    <row r="5088" spans="1:17" x14ac:dyDescent="0.35">
      <c r="A5088" s="1">
        <v>44378</v>
      </c>
      <c r="B5088">
        <v>2021</v>
      </c>
      <c r="C5088">
        <v>7</v>
      </c>
      <c r="D5088" t="s">
        <v>31</v>
      </c>
      <c r="E5088">
        <v>1</v>
      </c>
      <c r="F5088" t="s">
        <v>354</v>
      </c>
      <c r="G5088" t="s">
        <v>356</v>
      </c>
      <c r="H5088" t="s">
        <v>37</v>
      </c>
      <c r="I5088" t="s">
        <v>39</v>
      </c>
      <c r="J5088" s="3">
        <v>1</v>
      </c>
      <c r="K5088" s="3">
        <v>2152.64</v>
      </c>
      <c r="L5088" s="3">
        <v>2152.64</v>
      </c>
      <c r="M5088" s="3">
        <v>91.148287999999994</v>
      </c>
      <c r="N5088" s="3">
        <v>43.052612000000003</v>
      </c>
      <c r="O5088" s="3">
        <v>130844.6983</v>
      </c>
      <c r="P5088" s="3">
        <v>0</v>
      </c>
      <c r="Q5088" s="3">
        <v>23552.05</v>
      </c>
    </row>
    <row r="5089" spans="1:17" x14ac:dyDescent="0.35">
      <c r="A5089" s="1">
        <v>44378</v>
      </c>
      <c r="B5089">
        <v>2021</v>
      </c>
      <c r="C5089">
        <v>7</v>
      </c>
      <c r="D5089" t="s">
        <v>31</v>
      </c>
      <c r="E5089">
        <v>1</v>
      </c>
      <c r="F5089" t="s">
        <v>354</v>
      </c>
      <c r="G5089" t="s">
        <v>356</v>
      </c>
      <c r="H5089" t="s">
        <v>37</v>
      </c>
      <c r="I5089" t="s">
        <v>39</v>
      </c>
      <c r="J5089" s="3">
        <v>4</v>
      </c>
      <c r="K5089" s="3">
        <v>442.41</v>
      </c>
      <c r="L5089" s="3">
        <v>1769.64</v>
      </c>
      <c r="M5089" s="3">
        <v>74.930176000000003</v>
      </c>
      <c r="N5089" s="3">
        <v>35.392215</v>
      </c>
      <c r="O5089" s="3">
        <v>107564.6703</v>
      </c>
      <c r="P5089" s="3">
        <v>0</v>
      </c>
      <c r="Q5089" s="3">
        <v>19361.64</v>
      </c>
    </row>
    <row r="5090" spans="1:17" x14ac:dyDescent="0.35">
      <c r="A5090" s="1">
        <v>44378</v>
      </c>
      <c r="B5090">
        <v>2021</v>
      </c>
      <c r="C5090">
        <v>7</v>
      </c>
      <c r="D5090" t="s">
        <v>31</v>
      </c>
      <c r="E5090">
        <v>1</v>
      </c>
      <c r="F5090" t="s">
        <v>354</v>
      </c>
      <c r="G5090" t="s">
        <v>356</v>
      </c>
      <c r="H5090" t="s">
        <v>37</v>
      </c>
      <c r="I5090" t="s">
        <v>39</v>
      </c>
      <c r="J5090" s="3">
        <v>4</v>
      </c>
      <c r="K5090" s="3">
        <v>614.30999999999995</v>
      </c>
      <c r="L5090" s="3">
        <v>2457.2399999999998</v>
      </c>
      <c r="M5090" s="3">
        <v>104.044544</v>
      </c>
      <c r="N5090" s="3">
        <v>49.143977</v>
      </c>
      <c r="O5090" s="3">
        <v>149359.31049999999</v>
      </c>
      <c r="P5090" s="3">
        <v>0</v>
      </c>
      <c r="Q5090" s="3">
        <v>26884.68</v>
      </c>
    </row>
    <row r="5091" spans="1:17" x14ac:dyDescent="0.35">
      <c r="A5091" s="1">
        <v>44835</v>
      </c>
      <c r="B5091">
        <v>2022</v>
      </c>
      <c r="C5091">
        <v>10</v>
      </c>
      <c r="D5091" t="s">
        <v>92</v>
      </c>
      <c r="E5091">
        <v>1</v>
      </c>
      <c r="F5091" t="s">
        <v>354</v>
      </c>
      <c r="G5091" t="s">
        <v>1345</v>
      </c>
      <c r="H5091" t="s">
        <v>37</v>
      </c>
      <c r="I5091" t="s">
        <v>39</v>
      </c>
      <c r="J5091" s="3">
        <v>181</v>
      </c>
      <c r="K5091" s="3">
        <v>2.1194000000000002</v>
      </c>
      <c r="L5091" s="3">
        <v>383.6114</v>
      </c>
      <c r="M5091" s="3">
        <v>49.564799999999998</v>
      </c>
      <c r="N5091" s="3">
        <v>0.55770699999999995</v>
      </c>
      <c r="O5091" s="3">
        <v>23956.880700000002</v>
      </c>
      <c r="P5091" s="3">
        <v>0</v>
      </c>
      <c r="Q5091" s="3">
        <v>4312.24</v>
      </c>
    </row>
    <row r="5092" spans="1:17" x14ac:dyDescent="0.35">
      <c r="A5092" s="1">
        <v>44317</v>
      </c>
      <c r="B5092">
        <v>2021</v>
      </c>
      <c r="C5092">
        <v>5</v>
      </c>
      <c r="D5092" t="s">
        <v>92</v>
      </c>
      <c r="E5092">
        <v>1</v>
      </c>
      <c r="F5092" t="s">
        <v>354</v>
      </c>
      <c r="G5092" t="s">
        <v>356</v>
      </c>
      <c r="H5092" t="s">
        <v>37</v>
      </c>
      <c r="I5092" t="s">
        <v>39</v>
      </c>
      <c r="J5092" s="3">
        <v>43</v>
      </c>
      <c r="K5092" s="3">
        <v>6.9321000000000002</v>
      </c>
      <c r="L5092" s="3">
        <v>298.08030000000002</v>
      </c>
      <c r="M5092" s="3">
        <v>7.0456950000000003</v>
      </c>
      <c r="N5092" s="3">
        <v>0.43337799999999999</v>
      </c>
      <c r="O5092" s="3">
        <v>17457.029900000001</v>
      </c>
      <c r="P5092" s="3">
        <v>0</v>
      </c>
      <c r="Q5092" s="3">
        <v>3142.27</v>
      </c>
    </row>
    <row r="5093" spans="1:17" x14ac:dyDescent="0.35">
      <c r="A5093" s="1">
        <v>44835</v>
      </c>
      <c r="B5093">
        <v>2022</v>
      </c>
      <c r="C5093">
        <v>10</v>
      </c>
      <c r="D5093" t="s">
        <v>92</v>
      </c>
      <c r="E5093">
        <v>1</v>
      </c>
      <c r="F5093" t="s">
        <v>354</v>
      </c>
      <c r="G5093" t="s">
        <v>1346</v>
      </c>
      <c r="H5093" t="s">
        <v>37</v>
      </c>
      <c r="I5093" t="s">
        <v>39</v>
      </c>
      <c r="J5093" s="3">
        <v>1</v>
      </c>
      <c r="K5093" s="3">
        <v>9.84</v>
      </c>
      <c r="L5093" s="3">
        <v>9.84</v>
      </c>
      <c r="M5093" s="3">
        <v>2.9392000000000001E-2</v>
      </c>
      <c r="N5093" s="3">
        <v>1.4295E-2</v>
      </c>
      <c r="O5093" s="3">
        <v>540.87109999999996</v>
      </c>
      <c r="P5093" s="3">
        <v>0</v>
      </c>
      <c r="Q5093" s="3">
        <v>97.36</v>
      </c>
    </row>
    <row r="5094" spans="1:17" x14ac:dyDescent="0.35">
      <c r="A5094" s="1">
        <v>44348</v>
      </c>
      <c r="B5094">
        <v>2021</v>
      </c>
      <c r="C5094">
        <v>6</v>
      </c>
      <c r="D5094" t="s">
        <v>92</v>
      </c>
      <c r="E5094">
        <v>1</v>
      </c>
      <c r="F5094" t="s">
        <v>354</v>
      </c>
      <c r="G5094" t="s">
        <v>356</v>
      </c>
      <c r="H5094" t="s">
        <v>37</v>
      </c>
      <c r="I5094" t="s">
        <v>39</v>
      </c>
      <c r="J5094" s="3">
        <v>1415</v>
      </c>
      <c r="K5094" s="3">
        <v>6.3929999999999998</v>
      </c>
      <c r="L5094" s="3">
        <v>9046.0949999999993</v>
      </c>
      <c r="M5094" s="3">
        <v>183.623897</v>
      </c>
      <c r="N5094" s="3">
        <v>13.151078</v>
      </c>
      <c r="O5094" s="3">
        <v>529777.43489999999</v>
      </c>
      <c r="P5094" s="3">
        <v>222506.52</v>
      </c>
      <c r="Q5094" s="3">
        <v>357917.65</v>
      </c>
    </row>
    <row r="5095" spans="1:17" x14ac:dyDescent="0.35">
      <c r="A5095" s="1">
        <v>44621</v>
      </c>
      <c r="B5095">
        <v>2022</v>
      </c>
      <c r="C5095">
        <v>3</v>
      </c>
      <c r="D5095" t="s">
        <v>92</v>
      </c>
      <c r="E5095">
        <v>1</v>
      </c>
      <c r="F5095" t="s">
        <v>354</v>
      </c>
      <c r="G5095" t="s">
        <v>1314</v>
      </c>
      <c r="H5095" t="s">
        <v>37</v>
      </c>
      <c r="I5095" t="s">
        <v>39</v>
      </c>
      <c r="J5095" s="3">
        <v>4234</v>
      </c>
      <c r="K5095" s="3">
        <v>6.2962999999999996</v>
      </c>
      <c r="L5095" s="3">
        <v>26658.534199999998</v>
      </c>
      <c r="M5095" s="3">
        <v>1673.8859279999999</v>
      </c>
      <c r="N5095" s="3">
        <v>38.759824000000002</v>
      </c>
      <c r="O5095" s="3">
        <v>1590442.6072</v>
      </c>
      <c r="P5095" s="3">
        <v>0</v>
      </c>
      <c r="Q5095" s="3">
        <v>286279.67</v>
      </c>
    </row>
    <row r="5096" spans="1:17" x14ac:dyDescent="0.35">
      <c r="A5096" s="1">
        <v>44197</v>
      </c>
      <c r="B5096">
        <v>2021</v>
      </c>
      <c r="C5096">
        <v>1</v>
      </c>
      <c r="D5096" t="s">
        <v>31</v>
      </c>
      <c r="E5096">
        <v>1</v>
      </c>
      <c r="F5096" t="s">
        <v>354</v>
      </c>
      <c r="G5096" t="s">
        <v>356</v>
      </c>
      <c r="H5096" t="s">
        <v>37</v>
      </c>
      <c r="I5096" t="s">
        <v>39</v>
      </c>
      <c r="J5096" s="3">
        <v>21.33</v>
      </c>
      <c r="K5096" s="3">
        <v>26.380199999999999</v>
      </c>
      <c r="L5096" s="3">
        <v>562.68966599999999</v>
      </c>
      <c r="M5096" s="3">
        <v>24.679449999999999</v>
      </c>
      <c r="N5096" s="3">
        <v>11.252883000000001</v>
      </c>
      <c r="O5096" s="3">
        <v>34870.748500000002</v>
      </c>
      <c r="P5096" s="3">
        <v>0</v>
      </c>
      <c r="Q5096" s="3">
        <v>6276.73</v>
      </c>
    </row>
    <row r="5097" spans="1:17" x14ac:dyDescent="0.35">
      <c r="A5097" s="1">
        <v>44044</v>
      </c>
      <c r="B5097">
        <v>2020</v>
      </c>
      <c r="C5097">
        <v>8</v>
      </c>
      <c r="D5097" t="s">
        <v>92</v>
      </c>
      <c r="E5097">
        <v>1</v>
      </c>
      <c r="F5097" t="s">
        <v>354</v>
      </c>
      <c r="G5097" t="s">
        <v>356</v>
      </c>
      <c r="H5097" t="s">
        <v>37</v>
      </c>
      <c r="I5097" t="s">
        <v>39</v>
      </c>
      <c r="J5097" s="3">
        <v>3029</v>
      </c>
      <c r="K5097" s="3">
        <v>0.83430000000000004</v>
      </c>
      <c r="L5097" s="3">
        <v>2527.0947000000001</v>
      </c>
      <c r="M5097" s="3">
        <v>439.41019999999997</v>
      </c>
      <c r="N5097" s="3">
        <v>3.6740729999999999</v>
      </c>
      <c r="O5097" s="3">
        <v>180680.8622</v>
      </c>
      <c r="P5097" s="3">
        <v>0</v>
      </c>
      <c r="Q5097" s="3">
        <v>32522.86</v>
      </c>
    </row>
    <row r="5098" spans="1:17" x14ac:dyDescent="0.35">
      <c r="A5098" s="1">
        <v>45108</v>
      </c>
      <c r="B5098">
        <v>2023</v>
      </c>
      <c r="C5098">
        <v>7</v>
      </c>
      <c r="D5098" t="s">
        <v>92</v>
      </c>
      <c r="E5098">
        <v>1</v>
      </c>
      <c r="F5098" t="s">
        <v>354</v>
      </c>
      <c r="G5098" t="s">
        <v>1347</v>
      </c>
      <c r="H5098" t="s">
        <v>37</v>
      </c>
      <c r="I5098" t="s">
        <v>39</v>
      </c>
      <c r="J5098" s="3">
        <v>332</v>
      </c>
      <c r="K5098" s="3">
        <v>27.520499999999998</v>
      </c>
      <c r="L5098" s="3">
        <v>9136.8060000000005</v>
      </c>
      <c r="M5098" s="3">
        <v>719.5104</v>
      </c>
      <c r="N5098" s="3">
        <v>13.28417</v>
      </c>
      <c r="O5098" s="3">
        <v>562065.46030000004</v>
      </c>
      <c r="P5098" s="3">
        <v>0</v>
      </c>
      <c r="Q5098" s="3">
        <v>101171.78</v>
      </c>
    </row>
    <row r="5099" spans="1:17" x14ac:dyDescent="0.35">
      <c r="A5099" s="1">
        <v>44075</v>
      </c>
      <c r="B5099">
        <v>2020</v>
      </c>
      <c r="C5099">
        <v>9</v>
      </c>
      <c r="D5099" t="s">
        <v>92</v>
      </c>
      <c r="E5099">
        <v>1</v>
      </c>
      <c r="F5099" t="s">
        <v>354</v>
      </c>
      <c r="G5099" t="s">
        <v>356</v>
      </c>
      <c r="H5099" t="s">
        <v>37</v>
      </c>
      <c r="I5099" t="s">
        <v>39</v>
      </c>
      <c r="J5099" s="3">
        <v>5846</v>
      </c>
      <c r="K5099" s="3">
        <v>1.3209</v>
      </c>
      <c r="L5099" s="3">
        <v>7721.9813999999997</v>
      </c>
      <c r="M5099" s="3">
        <v>813.60951899999998</v>
      </c>
      <c r="N5099" s="3">
        <v>11.227738</v>
      </c>
      <c r="O5099" s="3">
        <v>501528.20860000001</v>
      </c>
      <c r="P5099" s="3">
        <v>0</v>
      </c>
      <c r="Q5099" s="3">
        <v>90275.08</v>
      </c>
    </row>
    <row r="5100" spans="1:17" x14ac:dyDescent="0.35">
      <c r="A5100" s="1">
        <v>44044</v>
      </c>
      <c r="B5100">
        <v>2020</v>
      </c>
      <c r="C5100">
        <v>8</v>
      </c>
      <c r="D5100" t="s">
        <v>92</v>
      </c>
      <c r="E5100">
        <v>1</v>
      </c>
      <c r="F5100" t="s">
        <v>354</v>
      </c>
      <c r="G5100" t="s">
        <v>356</v>
      </c>
      <c r="H5100" t="s">
        <v>37</v>
      </c>
      <c r="I5100" t="s">
        <v>39</v>
      </c>
      <c r="J5100" s="3">
        <v>1600</v>
      </c>
      <c r="K5100" s="3">
        <v>1.3264</v>
      </c>
      <c r="L5100" s="3">
        <v>2122.2399999999998</v>
      </c>
      <c r="M5100" s="3">
        <v>226.28213600000001</v>
      </c>
      <c r="N5100" s="3">
        <v>3.0858729999999999</v>
      </c>
      <c r="O5100" s="3">
        <v>141301.52249999999</v>
      </c>
      <c r="P5100" s="3">
        <v>0</v>
      </c>
      <c r="Q5100" s="3">
        <v>25434.18</v>
      </c>
    </row>
    <row r="5101" spans="1:17" x14ac:dyDescent="0.35">
      <c r="A5101" s="1">
        <v>45413</v>
      </c>
      <c r="B5101">
        <v>2024</v>
      </c>
      <c r="C5101">
        <v>5</v>
      </c>
      <c r="D5101" t="s">
        <v>92</v>
      </c>
      <c r="E5101">
        <v>1</v>
      </c>
      <c r="F5101" t="s">
        <v>354</v>
      </c>
      <c r="G5101" t="s">
        <v>1348</v>
      </c>
      <c r="H5101" t="s">
        <v>37</v>
      </c>
      <c r="I5101" t="s">
        <v>39</v>
      </c>
      <c r="J5101" s="3">
        <v>594</v>
      </c>
      <c r="K5101" s="3">
        <v>7.3234000000000004</v>
      </c>
      <c r="L5101" s="3">
        <v>4350.0995999999996</v>
      </c>
      <c r="M5101" s="3">
        <v>221.36715000000001</v>
      </c>
      <c r="N5101" s="3">
        <v>6.3249940000000002</v>
      </c>
      <c r="O5101" s="3">
        <v>274010.7156</v>
      </c>
      <c r="P5101" s="3">
        <v>0</v>
      </c>
      <c r="Q5101" s="3">
        <v>49321.93</v>
      </c>
    </row>
    <row r="5102" spans="1:17" x14ac:dyDescent="0.35">
      <c r="A5102" s="1">
        <v>44866</v>
      </c>
      <c r="B5102">
        <v>2022</v>
      </c>
      <c r="C5102">
        <v>11</v>
      </c>
      <c r="D5102" t="s">
        <v>92</v>
      </c>
      <c r="E5102">
        <v>1</v>
      </c>
      <c r="F5102" t="s">
        <v>354</v>
      </c>
      <c r="G5102" t="s">
        <v>175</v>
      </c>
      <c r="H5102" t="s">
        <v>37</v>
      </c>
      <c r="I5102" t="s">
        <v>39</v>
      </c>
      <c r="J5102" s="3">
        <v>531</v>
      </c>
      <c r="K5102" s="3">
        <v>5.2609000000000004</v>
      </c>
      <c r="L5102" s="3">
        <v>2793.5378999999998</v>
      </c>
      <c r="M5102" s="3">
        <v>326.85730000000001</v>
      </c>
      <c r="N5102" s="3">
        <v>4.06182</v>
      </c>
      <c r="O5102" s="3">
        <v>173857.14170000001</v>
      </c>
      <c r="P5102" s="3">
        <v>0</v>
      </c>
      <c r="Q5102" s="3">
        <v>31294.240000000002</v>
      </c>
    </row>
    <row r="5103" spans="1:17" x14ac:dyDescent="0.35">
      <c r="A5103" s="1">
        <v>44743</v>
      </c>
      <c r="B5103">
        <v>2022</v>
      </c>
      <c r="C5103">
        <v>7</v>
      </c>
      <c r="D5103" t="s">
        <v>92</v>
      </c>
      <c r="E5103">
        <v>1</v>
      </c>
      <c r="F5103" t="s">
        <v>354</v>
      </c>
      <c r="G5103" t="s">
        <v>1349</v>
      </c>
      <c r="H5103" t="s">
        <v>37</v>
      </c>
      <c r="I5103" t="s">
        <v>39</v>
      </c>
      <c r="J5103" s="3">
        <v>378</v>
      </c>
      <c r="K5103" s="3">
        <v>5.1908000000000003</v>
      </c>
      <c r="L5103" s="3">
        <v>1962.1224</v>
      </c>
      <c r="M5103" s="3">
        <v>82.520955000000001</v>
      </c>
      <c r="N5103" s="3">
        <v>1.794605</v>
      </c>
      <c r="O5103" s="3">
        <v>112724.4915</v>
      </c>
      <c r="P5103" s="3">
        <v>0</v>
      </c>
      <c r="Q5103" s="3">
        <v>20290.41</v>
      </c>
    </row>
    <row r="5104" spans="1:17" x14ac:dyDescent="0.35">
      <c r="A5104" s="1">
        <v>44317</v>
      </c>
      <c r="B5104">
        <v>2021</v>
      </c>
      <c r="C5104">
        <v>5</v>
      </c>
      <c r="D5104" t="s">
        <v>92</v>
      </c>
      <c r="E5104">
        <v>1</v>
      </c>
      <c r="F5104" t="s">
        <v>354</v>
      </c>
      <c r="G5104" t="s">
        <v>356</v>
      </c>
      <c r="H5104" t="s">
        <v>37</v>
      </c>
      <c r="I5104" t="s">
        <v>39</v>
      </c>
      <c r="J5104" s="3">
        <v>454</v>
      </c>
      <c r="K5104" s="3">
        <v>9.2918000000000003</v>
      </c>
      <c r="L5104" s="3">
        <v>4218.4772000000003</v>
      </c>
      <c r="M5104" s="3">
        <v>99.717659999999995</v>
      </c>
      <c r="N5104" s="3">
        <v>6.133591</v>
      </c>
      <c r="O5104" s="3">
        <v>247054.48069999999</v>
      </c>
      <c r="P5104" s="3">
        <v>0</v>
      </c>
      <c r="Q5104" s="3">
        <v>44469.81</v>
      </c>
    </row>
    <row r="5105" spans="1:17" x14ac:dyDescent="0.35">
      <c r="A5105" s="1">
        <v>45200</v>
      </c>
      <c r="B5105">
        <v>2023</v>
      </c>
      <c r="C5105">
        <v>10</v>
      </c>
      <c r="D5105" t="s">
        <v>92</v>
      </c>
      <c r="E5105">
        <v>1</v>
      </c>
      <c r="F5105" t="s">
        <v>354</v>
      </c>
      <c r="G5105" t="s">
        <v>1350</v>
      </c>
      <c r="H5105" t="s">
        <v>37</v>
      </c>
      <c r="I5105" t="s">
        <v>39</v>
      </c>
      <c r="J5105" s="3">
        <v>362</v>
      </c>
      <c r="K5105" s="3">
        <v>7.1721000000000004</v>
      </c>
      <c r="L5105" s="3">
        <v>2596.3002000000001</v>
      </c>
      <c r="M5105" s="3">
        <v>425.70429999999999</v>
      </c>
      <c r="N5105" s="3">
        <v>3.7749079999999999</v>
      </c>
      <c r="O5105" s="3">
        <v>175281.32560000001</v>
      </c>
      <c r="P5105" s="3">
        <v>0</v>
      </c>
      <c r="Q5105" s="3">
        <v>31550.639999999999</v>
      </c>
    </row>
    <row r="5106" spans="1:17" x14ac:dyDescent="0.35">
      <c r="A5106" s="1">
        <v>44075</v>
      </c>
      <c r="B5106">
        <v>2020</v>
      </c>
      <c r="C5106">
        <v>9</v>
      </c>
      <c r="D5106" t="s">
        <v>92</v>
      </c>
      <c r="E5106">
        <v>1</v>
      </c>
      <c r="F5106" t="s">
        <v>354</v>
      </c>
      <c r="G5106" t="s">
        <v>356</v>
      </c>
      <c r="H5106" t="s">
        <v>37</v>
      </c>
      <c r="I5106" t="s">
        <v>39</v>
      </c>
      <c r="J5106" s="3">
        <v>356</v>
      </c>
      <c r="K5106" s="3">
        <v>6.9509999999999996</v>
      </c>
      <c r="L5106" s="3">
        <v>2474.556</v>
      </c>
      <c r="M5106" s="3">
        <v>27.187069000000001</v>
      </c>
      <c r="N5106" s="3">
        <v>3.5979000000000001</v>
      </c>
      <c r="O5106" s="3">
        <v>146740.60999999999</v>
      </c>
      <c r="P5106" s="3">
        <v>61631.06</v>
      </c>
      <c r="Q5106" s="3">
        <v>99137.96</v>
      </c>
    </row>
    <row r="5107" spans="1:17" x14ac:dyDescent="0.35">
      <c r="A5107" s="1">
        <v>45078</v>
      </c>
      <c r="B5107">
        <v>2023</v>
      </c>
      <c r="C5107">
        <v>6</v>
      </c>
      <c r="D5107" t="s">
        <v>92</v>
      </c>
      <c r="E5107">
        <v>1</v>
      </c>
      <c r="F5107" t="s">
        <v>354</v>
      </c>
      <c r="G5107" t="s">
        <v>1351</v>
      </c>
      <c r="H5107" t="s">
        <v>37</v>
      </c>
      <c r="I5107" t="s">
        <v>39</v>
      </c>
      <c r="J5107" s="3">
        <v>40</v>
      </c>
      <c r="K5107" s="3">
        <v>8.7669999999999995</v>
      </c>
      <c r="L5107" s="3">
        <v>350.68</v>
      </c>
      <c r="M5107" s="3">
        <v>9.7672640000000008</v>
      </c>
      <c r="N5107" s="3">
        <v>0.50984399999999996</v>
      </c>
      <c r="O5107" s="3">
        <v>19830.236400000002</v>
      </c>
      <c r="P5107" s="3">
        <v>0</v>
      </c>
      <c r="Q5107" s="3">
        <v>3569.44</v>
      </c>
    </row>
    <row r="5108" spans="1:17" x14ac:dyDescent="0.35">
      <c r="A5108" s="1">
        <v>45139</v>
      </c>
      <c r="B5108">
        <v>2023</v>
      </c>
      <c r="C5108">
        <v>8</v>
      </c>
      <c r="D5108" t="s">
        <v>92</v>
      </c>
      <c r="E5108">
        <v>1</v>
      </c>
      <c r="F5108" t="s">
        <v>354</v>
      </c>
      <c r="G5108" t="s">
        <v>1352</v>
      </c>
      <c r="H5108" t="s">
        <v>37</v>
      </c>
      <c r="I5108" t="s">
        <v>39</v>
      </c>
      <c r="J5108" s="3">
        <v>5</v>
      </c>
      <c r="K5108" s="3">
        <v>7.3879999999999999</v>
      </c>
      <c r="L5108" s="3">
        <v>36.94</v>
      </c>
      <c r="M5108" s="3">
        <v>1.2197499999999999</v>
      </c>
      <c r="N5108" s="3">
        <v>5.3571000000000001E-2</v>
      </c>
      <c r="O5108" s="3">
        <v>2186.5324999999998</v>
      </c>
      <c r="P5108" s="3">
        <v>0</v>
      </c>
      <c r="Q5108" s="3">
        <v>393.58</v>
      </c>
    </row>
    <row r="5109" spans="1:17" x14ac:dyDescent="0.35">
      <c r="A5109" s="1">
        <v>44197</v>
      </c>
      <c r="B5109">
        <v>2021</v>
      </c>
      <c r="C5109">
        <v>1</v>
      </c>
      <c r="D5109" t="s">
        <v>31</v>
      </c>
      <c r="E5109">
        <v>1</v>
      </c>
      <c r="F5109" t="s">
        <v>354</v>
      </c>
      <c r="G5109" t="s">
        <v>356</v>
      </c>
      <c r="H5109" t="s">
        <v>37</v>
      </c>
      <c r="I5109" t="s">
        <v>39</v>
      </c>
      <c r="J5109" s="3">
        <v>1</v>
      </c>
      <c r="K5109" s="3">
        <v>377.86</v>
      </c>
      <c r="L5109" s="3">
        <v>377.86</v>
      </c>
      <c r="M5109" s="3">
        <v>16.5731</v>
      </c>
      <c r="N5109" s="3">
        <v>7.5566979999999999</v>
      </c>
      <c r="O5109" s="3">
        <v>23416.5687</v>
      </c>
      <c r="P5109" s="3">
        <v>0</v>
      </c>
      <c r="Q5109" s="3">
        <v>4214.9799999999996</v>
      </c>
    </row>
    <row r="5110" spans="1:17" x14ac:dyDescent="0.35">
      <c r="A5110" s="1">
        <v>44075</v>
      </c>
      <c r="B5110">
        <v>2020</v>
      </c>
      <c r="C5110">
        <v>9</v>
      </c>
      <c r="D5110" t="s">
        <v>92</v>
      </c>
      <c r="E5110">
        <v>1</v>
      </c>
      <c r="F5110" t="s">
        <v>354</v>
      </c>
      <c r="G5110" t="s">
        <v>356</v>
      </c>
      <c r="H5110" t="s">
        <v>37</v>
      </c>
      <c r="I5110" t="s">
        <v>39</v>
      </c>
      <c r="J5110" s="3">
        <v>1</v>
      </c>
      <c r="K5110" s="3">
        <v>5</v>
      </c>
      <c r="L5110" s="3">
        <v>5</v>
      </c>
      <c r="M5110" s="3">
        <v>4.9902000000000002E-2</v>
      </c>
      <c r="N5110" s="3">
        <v>7.1669999999999998E-3</v>
      </c>
      <c r="O5110" s="3">
        <v>295.89080000000001</v>
      </c>
      <c r="P5110" s="3">
        <v>124.27</v>
      </c>
      <c r="Q5110" s="3">
        <v>199.9</v>
      </c>
    </row>
    <row r="5111" spans="1:17" x14ac:dyDescent="0.35">
      <c r="A5111" s="1">
        <v>44075</v>
      </c>
      <c r="B5111">
        <v>2020</v>
      </c>
      <c r="C5111">
        <v>9</v>
      </c>
      <c r="D5111" t="s">
        <v>92</v>
      </c>
      <c r="E5111">
        <v>1</v>
      </c>
      <c r="F5111" t="s">
        <v>354</v>
      </c>
      <c r="G5111" t="s">
        <v>356</v>
      </c>
      <c r="H5111" t="s">
        <v>37</v>
      </c>
      <c r="I5111" t="s">
        <v>39</v>
      </c>
      <c r="J5111" s="3">
        <v>684</v>
      </c>
      <c r="K5111" s="3">
        <v>2.9525999999999999</v>
      </c>
      <c r="L5111" s="3">
        <v>2019.5784000000001</v>
      </c>
      <c r="M5111" s="3">
        <v>8.2815770000000004</v>
      </c>
      <c r="N5111" s="3">
        <v>2.936118</v>
      </c>
      <c r="O5111" s="3">
        <v>119382.3575</v>
      </c>
      <c r="P5111" s="3">
        <v>0</v>
      </c>
      <c r="Q5111" s="3">
        <v>21488.82</v>
      </c>
    </row>
    <row r="5112" spans="1:17" x14ac:dyDescent="0.35">
      <c r="A5112" s="1">
        <v>43617</v>
      </c>
      <c r="B5112">
        <v>2019</v>
      </c>
      <c r="C5112">
        <v>6</v>
      </c>
      <c r="D5112" t="s">
        <v>92</v>
      </c>
      <c r="E5112">
        <v>1</v>
      </c>
      <c r="F5112" t="s">
        <v>354</v>
      </c>
      <c r="G5112" t="s">
        <v>1353</v>
      </c>
      <c r="H5112" t="s">
        <v>37</v>
      </c>
      <c r="I5112" t="s">
        <v>39</v>
      </c>
      <c r="J5112" s="3">
        <v>493</v>
      </c>
      <c r="K5112" s="3">
        <v>1.1917</v>
      </c>
      <c r="L5112" s="3">
        <v>587.50810000000001</v>
      </c>
      <c r="M5112" s="3">
        <v>62.958748999999997</v>
      </c>
      <c r="N5112" s="3">
        <v>0.85427699999999995</v>
      </c>
      <c r="O5112" s="3">
        <v>33962.390099999997</v>
      </c>
      <c r="P5112" s="3">
        <v>0</v>
      </c>
      <c r="Q5112" s="3">
        <v>6113.23</v>
      </c>
    </row>
    <row r="5113" spans="1:17" x14ac:dyDescent="0.35">
      <c r="A5113" s="1">
        <v>45200</v>
      </c>
      <c r="B5113">
        <v>2023</v>
      </c>
      <c r="C5113">
        <v>10</v>
      </c>
      <c r="D5113" t="s">
        <v>92</v>
      </c>
      <c r="E5113">
        <v>1</v>
      </c>
      <c r="F5113" t="s">
        <v>354</v>
      </c>
      <c r="G5113" t="s">
        <v>1354</v>
      </c>
      <c r="H5113" t="s">
        <v>37</v>
      </c>
      <c r="I5113" t="s">
        <v>39</v>
      </c>
      <c r="J5113" s="3">
        <v>67</v>
      </c>
      <c r="K5113" s="3">
        <v>6.5170000000000003</v>
      </c>
      <c r="L5113" s="3">
        <v>436.63900000000001</v>
      </c>
      <c r="M5113" s="3">
        <v>71.590699999999998</v>
      </c>
      <c r="N5113" s="3">
        <v>0.634826</v>
      </c>
      <c r="O5113" s="3">
        <v>29478.3567</v>
      </c>
      <c r="P5113" s="3">
        <v>0</v>
      </c>
      <c r="Q5113" s="3">
        <v>5306.1</v>
      </c>
    </row>
    <row r="5114" spans="1:17" x14ac:dyDescent="0.35">
      <c r="A5114" s="1">
        <v>45170</v>
      </c>
      <c r="B5114">
        <v>2023</v>
      </c>
      <c r="C5114">
        <v>9</v>
      </c>
      <c r="D5114" t="s">
        <v>92</v>
      </c>
      <c r="E5114">
        <v>1</v>
      </c>
      <c r="F5114" t="s">
        <v>354</v>
      </c>
      <c r="G5114" t="s">
        <v>1355</v>
      </c>
      <c r="H5114" t="s">
        <v>37</v>
      </c>
      <c r="I5114" t="s">
        <v>39</v>
      </c>
      <c r="J5114" s="3">
        <v>19</v>
      </c>
      <c r="K5114" s="3">
        <v>7.2073999999999998</v>
      </c>
      <c r="L5114" s="3">
        <v>136.94059999999999</v>
      </c>
      <c r="M5114" s="3">
        <v>6.6852499999999999</v>
      </c>
      <c r="N5114" s="3">
        <v>0.19900000000000001</v>
      </c>
      <c r="O5114" s="3">
        <v>8266.8994999999995</v>
      </c>
      <c r="P5114" s="3">
        <v>5208.1499999999996</v>
      </c>
      <c r="Q5114" s="3">
        <v>7633.66</v>
      </c>
    </row>
    <row r="5115" spans="1:17" x14ac:dyDescent="0.35">
      <c r="A5115" s="1">
        <v>44562</v>
      </c>
      <c r="B5115">
        <v>2022</v>
      </c>
      <c r="C5115">
        <v>1</v>
      </c>
      <c r="D5115" t="s">
        <v>92</v>
      </c>
      <c r="E5115">
        <v>1</v>
      </c>
      <c r="F5115" t="s">
        <v>354</v>
      </c>
      <c r="G5115" t="s">
        <v>175</v>
      </c>
      <c r="H5115" t="s">
        <v>37</v>
      </c>
      <c r="I5115" t="s">
        <v>39</v>
      </c>
      <c r="J5115" s="3">
        <v>56</v>
      </c>
      <c r="K5115" s="3">
        <v>4.4086999999999996</v>
      </c>
      <c r="L5115" s="3">
        <v>246.88720000000001</v>
      </c>
      <c r="M5115" s="3">
        <v>8.6624999999999996</v>
      </c>
      <c r="N5115" s="3">
        <v>0.35892000000000002</v>
      </c>
      <c r="O5115" s="3">
        <v>14839.6198</v>
      </c>
      <c r="P5115" s="3">
        <v>0</v>
      </c>
      <c r="Q5115" s="3">
        <v>2671.13</v>
      </c>
    </row>
    <row r="5116" spans="1:17" x14ac:dyDescent="0.35">
      <c r="A5116" s="1">
        <v>44197</v>
      </c>
      <c r="B5116">
        <v>2021</v>
      </c>
      <c r="C5116">
        <v>1</v>
      </c>
      <c r="D5116" t="s">
        <v>31</v>
      </c>
      <c r="E5116">
        <v>1</v>
      </c>
      <c r="F5116" t="s">
        <v>354</v>
      </c>
      <c r="G5116" t="s">
        <v>356</v>
      </c>
      <c r="H5116" t="s">
        <v>37</v>
      </c>
      <c r="I5116" t="s">
        <v>39</v>
      </c>
      <c r="J5116" s="3">
        <v>1</v>
      </c>
      <c r="K5116" s="3">
        <v>636.45000000000005</v>
      </c>
      <c r="L5116" s="3">
        <v>636.45000000000005</v>
      </c>
      <c r="M5116" s="3">
        <v>27.915099999999999</v>
      </c>
      <c r="N5116" s="3">
        <v>12.728215000000001</v>
      </c>
      <c r="O5116" s="3">
        <v>39441.7909</v>
      </c>
      <c r="P5116" s="3">
        <v>0</v>
      </c>
      <c r="Q5116" s="3">
        <v>7099.52</v>
      </c>
    </row>
    <row r="5117" spans="1:17" x14ac:dyDescent="0.35">
      <c r="A5117" s="1">
        <v>44774</v>
      </c>
      <c r="B5117">
        <v>2022</v>
      </c>
      <c r="C5117">
        <v>8</v>
      </c>
      <c r="D5117" t="s">
        <v>92</v>
      </c>
      <c r="E5117">
        <v>1</v>
      </c>
      <c r="F5117" t="s">
        <v>354</v>
      </c>
      <c r="G5117" t="s">
        <v>1356</v>
      </c>
      <c r="H5117" t="s">
        <v>37</v>
      </c>
      <c r="I5117" t="s">
        <v>39</v>
      </c>
      <c r="J5117" s="3">
        <v>21</v>
      </c>
      <c r="K5117" s="3">
        <v>8.2799999999999994</v>
      </c>
      <c r="L5117" s="3">
        <v>173.88</v>
      </c>
      <c r="M5117" s="3">
        <v>8.3504959999999997</v>
      </c>
      <c r="N5117" s="3">
        <v>0.25281900000000002</v>
      </c>
      <c r="O5117" s="3">
        <v>10008.093199999999</v>
      </c>
      <c r="P5117" s="3">
        <v>0</v>
      </c>
      <c r="Q5117" s="3">
        <v>1801.46</v>
      </c>
    </row>
    <row r="5118" spans="1:17" x14ac:dyDescent="0.35">
      <c r="A5118" s="1">
        <v>43922</v>
      </c>
      <c r="B5118">
        <v>2020</v>
      </c>
      <c r="C5118">
        <v>4</v>
      </c>
      <c r="D5118" t="s">
        <v>92</v>
      </c>
      <c r="E5118">
        <v>1</v>
      </c>
      <c r="F5118" t="s">
        <v>354</v>
      </c>
      <c r="G5118" t="s">
        <v>356</v>
      </c>
      <c r="H5118" t="s">
        <v>37</v>
      </c>
      <c r="I5118" t="s">
        <v>39</v>
      </c>
      <c r="J5118" s="3">
        <v>1187</v>
      </c>
      <c r="K5118" s="3">
        <v>1.6922999999999999</v>
      </c>
      <c r="L5118" s="3">
        <v>2008.7601</v>
      </c>
      <c r="M5118" s="3">
        <v>183.27729600000001</v>
      </c>
      <c r="N5118" s="3">
        <v>2.9205960000000002</v>
      </c>
      <c r="O5118" s="3">
        <v>121724.71249999999</v>
      </c>
      <c r="P5118" s="3">
        <v>0</v>
      </c>
      <c r="Q5118" s="3">
        <v>21910.45</v>
      </c>
    </row>
    <row r="5119" spans="1:17" x14ac:dyDescent="0.35">
      <c r="A5119" s="1">
        <v>44044</v>
      </c>
      <c r="B5119">
        <v>2020</v>
      </c>
      <c r="C5119">
        <v>8</v>
      </c>
      <c r="D5119" t="s">
        <v>92</v>
      </c>
      <c r="E5119">
        <v>1</v>
      </c>
      <c r="F5119" t="s">
        <v>354</v>
      </c>
      <c r="G5119" t="s">
        <v>356</v>
      </c>
      <c r="H5119" t="s">
        <v>37</v>
      </c>
      <c r="I5119" t="s">
        <v>39</v>
      </c>
      <c r="J5119" s="3">
        <v>12</v>
      </c>
      <c r="K5119" s="3">
        <v>4.1041999999999996</v>
      </c>
      <c r="L5119" s="3">
        <v>49.250399999999999</v>
      </c>
      <c r="M5119" s="3">
        <v>2.0692279999999998</v>
      </c>
      <c r="N5119" s="3">
        <v>7.1596000000000007E-2</v>
      </c>
      <c r="O5119" s="3">
        <v>3028.5120000000002</v>
      </c>
      <c r="P5119" s="3">
        <v>0</v>
      </c>
      <c r="Q5119" s="3">
        <v>545.13</v>
      </c>
    </row>
    <row r="5120" spans="1:17" x14ac:dyDescent="0.35">
      <c r="A5120" s="1">
        <v>44317</v>
      </c>
      <c r="B5120">
        <v>2021</v>
      </c>
      <c r="C5120">
        <v>5</v>
      </c>
      <c r="D5120" t="s">
        <v>92</v>
      </c>
      <c r="E5120">
        <v>1</v>
      </c>
      <c r="F5120" t="s">
        <v>354</v>
      </c>
      <c r="G5120" t="s">
        <v>356</v>
      </c>
      <c r="H5120" t="s">
        <v>37</v>
      </c>
      <c r="I5120" t="s">
        <v>39</v>
      </c>
      <c r="J5120" s="3">
        <v>726</v>
      </c>
      <c r="K5120" s="3">
        <v>5.9854000000000003</v>
      </c>
      <c r="L5120" s="3">
        <v>4345.4004000000004</v>
      </c>
      <c r="M5120" s="3">
        <v>176.297504</v>
      </c>
      <c r="N5120" s="3">
        <v>6.3183480000000003</v>
      </c>
      <c r="O5120" s="3">
        <v>259243.9362</v>
      </c>
      <c r="P5120" s="3">
        <v>0</v>
      </c>
      <c r="Q5120" s="3">
        <v>46663.88</v>
      </c>
    </row>
    <row r="5121" spans="1:17" x14ac:dyDescent="0.35">
      <c r="A5121" s="1">
        <v>44317</v>
      </c>
      <c r="B5121">
        <v>2021</v>
      </c>
      <c r="C5121">
        <v>5</v>
      </c>
      <c r="D5121" t="s">
        <v>92</v>
      </c>
      <c r="E5121">
        <v>1</v>
      </c>
      <c r="F5121" t="s">
        <v>354</v>
      </c>
      <c r="G5121" t="s">
        <v>356</v>
      </c>
      <c r="H5121" t="s">
        <v>37</v>
      </c>
      <c r="I5121" t="s">
        <v>39</v>
      </c>
      <c r="J5121" s="3">
        <v>64</v>
      </c>
      <c r="K5121" s="3">
        <v>1.917</v>
      </c>
      <c r="L5121" s="3">
        <v>122.688</v>
      </c>
      <c r="M5121" s="3">
        <v>21.024999999999999</v>
      </c>
      <c r="N5121" s="3">
        <v>0.17837600000000001</v>
      </c>
      <c r="O5121" s="3">
        <v>8387.1699000000008</v>
      </c>
      <c r="P5121" s="3">
        <v>0</v>
      </c>
      <c r="Q5121" s="3">
        <v>1509.69</v>
      </c>
    </row>
    <row r="5122" spans="1:17" x14ac:dyDescent="0.35">
      <c r="A5122" s="1">
        <v>45352</v>
      </c>
      <c r="B5122">
        <v>2024</v>
      </c>
      <c r="C5122">
        <v>3</v>
      </c>
      <c r="D5122" t="s">
        <v>92</v>
      </c>
      <c r="E5122">
        <v>1</v>
      </c>
      <c r="F5122" t="s">
        <v>354</v>
      </c>
      <c r="G5122" t="s">
        <v>1357</v>
      </c>
      <c r="H5122" t="s">
        <v>37</v>
      </c>
      <c r="I5122" t="s">
        <v>39</v>
      </c>
      <c r="J5122" s="3">
        <v>563</v>
      </c>
      <c r="K5122" s="3">
        <v>6.5374999999999996</v>
      </c>
      <c r="L5122" s="3">
        <v>3680.6125000000002</v>
      </c>
      <c r="M5122" s="3">
        <v>278.43790000000001</v>
      </c>
      <c r="N5122" s="3">
        <v>5.3518350000000003</v>
      </c>
      <c r="O5122" s="3">
        <v>237674.9382</v>
      </c>
      <c r="P5122" s="3">
        <v>149735.21</v>
      </c>
      <c r="Q5122" s="3">
        <v>219469.04</v>
      </c>
    </row>
    <row r="5123" spans="1:17" x14ac:dyDescent="0.35">
      <c r="A5123" s="1">
        <v>44470</v>
      </c>
      <c r="B5123">
        <v>2021</v>
      </c>
      <c r="C5123">
        <v>10</v>
      </c>
      <c r="D5123" t="s">
        <v>92</v>
      </c>
      <c r="E5123">
        <v>1</v>
      </c>
      <c r="F5123" t="s">
        <v>354</v>
      </c>
      <c r="G5123" t="s">
        <v>175</v>
      </c>
      <c r="H5123" t="s">
        <v>37</v>
      </c>
      <c r="I5123" t="s">
        <v>39</v>
      </c>
      <c r="J5123" s="3">
        <v>29</v>
      </c>
      <c r="K5123" s="3">
        <v>7.5079000000000002</v>
      </c>
      <c r="L5123" s="3">
        <v>217.72909999999999</v>
      </c>
      <c r="M5123" s="3">
        <v>30.71105</v>
      </c>
      <c r="N5123" s="3">
        <v>0.31653999999999999</v>
      </c>
      <c r="O5123" s="3">
        <v>14339.511500000001</v>
      </c>
      <c r="P5123" s="3">
        <v>0</v>
      </c>
      <c r="Q5123" s="3">
        <v>2581.11</v>
      </c>
    </row>
    <row r="5124" spans="1:17" x14ac:dyDescent="0.35">
      <c r="A5124" s="1">
        <v>44409</v>
      </c>
      <c r="B5124">
        <v>2021</v>
      </c>
      <c r="C5124">
        <v>8</v>
      </c>
      <c r="D5124" t="s">
        <v>92</v>
      </c>
      <c r="E5124">
        <v>1</v>
      </c>
      <c r="F5124" t="s">
        <v>354</v>
      </c>
      <c r="G5124" t="s">
        <v>356</v>
      </c>
      <c r="H5124" t="s">
        <v>37</v>
      </c>
      <c r="I5124" t="s">
        <v>39</v>
      </c>
      <c r="J5124" s="3">
        <v>462</v>
      </c>
      <c r="K5124" s="3">
        <v>3.0428000000000002</v>
      </c>
      <c r="L5124" s="3">
        <v>1405.7736</v>
      </c>
      <c r="M5124" s="3">
        <v>74.770799999999994</v>
      </c>
      <c r="N5124" s="3">
        <v>2.0437349999999999</v>
      </c>
      <c r="O5124" s="3">
        <v>85021.6826</v>
      </c>
      <c r="P5124" s="3">
        <v>0</v>
      </c>
      <c r="Q5124" s="3">
        <v>15303.9</v>
      </c>
    </row>
    <row r="5125" spans="1:17" x14ac:dyDescent="0.35">
      <c r="A5125" s="1">
        <v>45352</v>
      </c>
      <c r="B5125">
        <v>2024</v>
      </c>
      <c r="C5125">
        <v>3</v>
      </c>
      <c r="D5125" t="s">
        <v>92</v>
      </c>
      <c r="E5125">
        <v>1</v>
      </c>
      <c r="F5125" t="s">
        <v>354</v>
      </c>
      <c r="G5125" t="s">
        <v>1358</v>
      </c>
      <c r="H5125" t="s">
        <v>37</v>
      </c>
      <c r="I5125" t="s">
        <v>39</v>
      </c>
      <c r="J5125" s="3">
        <v>122</v>
      </c>
      <c r="K5125" s="3">
        <v>6.5861999999999998</v>
      </c>
      <c r="L5125" s="3">
        <v>803.51639999999998</v>
      </c>
      <c r="M5125" s="3">
        <v>60.784799999999997</v>
      </c>
      <c r="N5125" s="3">
        <v>1.1683399999999999</v>
      </c>
      <c r="O5125" s="3">
        <v>51886.9421</v>
      </c>
      <c r="P5125" s="3">
        <v>32688.77</v>
      </c>
      <c r="Q5125" s="3">
        <v>47912.4</v>
      </c>
    </row>
    <row r="5126" spans="1:17" x14ac:dyDescent="0.35">
      <c r="A5126" s="1">
        <v>43678</v>
      </c>
      <c r="B5126">
        <v>2019</v>
      </c>
      <c r="C5126">
        <v>8</v>
      </c>
      <c r="D5126" t="s">
        <v>31</v>
      </c>
      <c r="E5126">
        <v>1</v>
      </c>
      <c r="F5126" t="s">
        <v>354</v>
      </c>
      <c r="G5126" t="s">
        <v>347</v>
      </c>
      <c r="H5126" t="s">
        <v>37</v>
      </c>
      <c r="I5126" t="s">
        <v>39</v>
      </c>
      <c r="J5126" s="3">
        <v>1466.01</v>
      </c>
      <c r="K5126" s="3">
        <v>3.8475999999999999</v>
      </c>
      <c r="L5126" s="3">
        <v>5640.6200760000002</v>
      </c>
      <c r="M5126" s="3">
        <v>197.710656</v>
      </c>
      <c r="N5126" s="3">
        <v>112.812139</v>
      </c>
      <c r="O5126" s="3">
        <v>311721.2794</v>
      </c>
      <c r="P5126" s="3">
        <v>130922.94</v>
      </c>
      <c r="Q5126" s="3">
        <v>210598.91</v>
      </c>
    </row>
    <row r="5127" spans="1:17" x14ac:dyDescent="0.35">
      <c r="A5127" s="1">
        <v>44409</v>
      </c>
      <c r="B5127">
        <v>2021</v>
      </c>
      <c r="C5127">
        <v>8</v>
      </c>
      <c r="D5127" t="s">
        <v>92</v>
      </c>
      <c r="E5127">
        <v>1</v>
      </c>
      <c r="F5127" t="s">
        <v>354</v>
      </c>
      <c r="G5127" t="s">
        <v>356</v>
      </c>
      <c r="H5127" t="s">
        <v>37</v>
      </c>
      <c r="I5127" t="s">
        <v>39</v>
      </c>
      <c r="J5127" s="3">
        <v>759</v>
      </c>
      <c r="K5127" s="3">
        <v>3.0421999999999998</v>
      </c>
      <c r="L5127" s="3">
        <v>2309.0297999999998</v>
      </c>
      <c r="M5127" s="3">
        <v>122.81399999999999</v>
      </c>
      <c r="N5127" s="3">
        <v>3.356916</v>
      </c>
      <c r="O5127" s="3">
        <v>139650.93229999999</v>
      </c>
      <c r="P5127" s="3">
        <v>0</v>
      </c>
      <c r="Q5127" s="3">
        <v>25137.17</v>
      </c>
    </row>
    <row r="5128" spans="1:17" x14ac:dyDescent="0.35">
      <c r="A5128" s="1">
        <v>45383</v>
      </c>
      <c r="B5128">
        <v>2024</v>
      </c>
      <c r="C5128">
        <v>4</v>
      </c>
      <c r="D5128" t="s">
        <v>92</v>
      </c>
      <c r="E5128">
        <v>1</v>
      </c>
      <c r="F5128" t="s">
        <v>354</v>
      </c>
      <c r="G5128" t="s">
        <v>1359</v>
      </c>
      <c r="H5128" t="s">
        <v>37</v>
      </c>
      <c r="I5128" t="s">
        <v>39</v>
      </c>
      <c r="J5128" s="3">
        <v>169</v>
      </c>
      <c r="K5128" s="3">
        <v>4.7923999999999998</v>
      </c>
      <c r="L5128" s="3">
        <v>809.91560000000004</v>
      </c>
      <c r="M5128" s="3">
        <v>35.499741</v>
      </c>
      <c r="N5128" s="3">
        <v>1.177648</v>
      </c>
      <c r="O5128" s="3">
        <v>50985.471100000002</v>
      </c>
      <c r="P5128" s="3">
        <v>0</v>
      </c>
      <c r="Q5128" s="3">
        <v>9177.3799999999992</v>
      </c>
    </row>
    <row r="5129" spans="1:17" x14ac:dyDescent="0.35">
      <c r="A5129" s="1">
        <v>44378</v>
      </c>
      <c r="B5129">
        <v>2021</v>
      </c>
      <c r="C5129">
        <v>7</v>
      </c>
      <c r="D5129" t="s">
        <v>31</v>
      </c>
      <c r="E5129">
        <v>1</v>
      </c>
      <c r="F5129" t="s">
        <v>354</v>
      </c>
      <c r="G5129" t="s">
        <v>356</v>
      </c>
      <c r="H5129" t="s">
        <v>37</v>
      </c>
      <c r="I5129" t="s">
        <v>39</v>
      </c>
      <c r="J5129" s="3">
        <v>4</v>
      </c>
      <c r="K5129" s="3">
        <v>414.64</v>
      </c>
      <c r="L5129" s="3">
        <v>1658.56</v>
      </c>
      <c r="M5129" s="3">
        <v>70.227968000000004</v>
      </c>
      <c r="N5129" s="3">
        <v>33.171193000000002</v>
      </c>
      <c r="O5129" s="3">
        <v>100812.8544</v>
      </c>
      <c r="P5129" s="3">
        <v>0</v>
      </c>
      <c r="Q5129" s="3">
        <v>18146.310000000001</v>
      </c>
    </row>
    <row r="5130" spans="1:17" x14ac:dyDescent="0.35">
      <c r="A5130" s="1">
        <v>44197</v>
      </c>
      <c r="B5130">
        <v>2021</v>
      </c>
      <c r="C5130">
        <v>1</v>
      </c>
      <c r="D5130" t="s">
        <v>31</v>
      </c>
      <c r="E5130">
        <v>1</v>
      </c>
      <c r="F5130" t="s">
        <v>354</v>
      </c>
      <c r="G5130" t="s">
        <v>356</v>
      </c>
      <c r="H5130" t="s">
        <v>37</v>
      </c>
      <c r="I5130" t="s">
        <v>39</v>
      </c>
      <c r="J5130" s="3">
        <v>81</v>
      </c>
      <c r="K5130" s="3">
        <v>5.19</v>
      </c>
      <c r="L5130" s="3">
        <v>420.39</v>
      </c>
      <c r="M5130" s="3">
        <v>18.438700000000001</v>
      </c>
      <c r="N5130" s="3">
        <v>8.4073399999999996</v>
      </c>
      <c r="O5130" s="3">
        <v>26052.2153</v>
      </c>
      <c r="P5130" s="3">
        <v>0</v>
      </c>
      <c r="Q5130" s="3">
        <v>4689.3999999999996</v>
      </c>
    </row>
    <row r="5131" spans="1:17" x14ac:dyDescent="0.35">
      <c r="A5131" s="1">
        <v>44105</v>
      </c>
      <c r="B5131">
        <v>2020</v>
      </c>
      <c r="C5131">
        <v>10</v>
      </c>
      <c r="D5131" t="s">
        <v>92</v>
      </c>
      <c r="E5131">
        <v>1</v>
      </c>
      <c r="F5131" t="s">
        <v>354</v>
      </c>
      <c r="G5131" t="s">
        <v>748</v>
      </c>
      <c r="H5131" t="s">
        <v>37</v>
      </c>
      <c r="I5131" t="s">
        <v>39</v>
      </c>
      <c r="J5131" s="3">
        <v>126</v>
      </c>
      <c r="K5131" s="3">
        <v>3.2677</v>
      </c>
      <c r="L5131" s="3">
        <v>411.73020000000002</v>
      </c>
      <c r="M5131" s="3">
        <v>24.819171999999998</v>
      </c>
      <c r="N5131" s="3">
        <v>0.59868299999999997</v>
      </c>
      <c r="O5131" s="3">
        <v>25949.186099999999</v>
      </c>
      <c r="P5131" s="3">
        <v>0</v>
      </c>
      <c r="Q5131" s="3">
        <v>4670.8500000000004</v>
      </c>
    </row>
    <row r="5132" spans="1:17" x14ac:dyDescent="0.35">
      <c r="A5132" s="1">
        <v>44317</v>
      </c>
      <c r="B5132">
        <v>2021</v>
      </c>
      <c r="C5132">
        <v>5</v>
      </c>
      <c r="D5132" t="s">
        <v>92</v>
      </c>
      <c r="E5132">
        <v>1</v>
      </c>
      <c r="F5132" t="s">
        <v>354</v>
      </c>
      <c r="G5132" t="s">
        <v>356</v>
      </c>
      <c r="H5132" t="s">
        <v>37</v>
      </c>
      <c r="I5132" t="s">
        <v>39</v>
      </c>
      <c r="J5132" s="3">
        <v>1127</v>
      </c>
      <c r="K5132" s="3">
        <v>8.4177</v>
      </c>
      <c r="L5132" s="3">
        <v>9486.7479000000003</v>
      </c>
      <c r="M5132" s="3">
        <v>224.25120000000001</v>
      </c>
      <c r="N5132" s="3">
        <v>13.793597</v>
      </c>
      <c r="O5132" s="3">
        <v>555589.97129999998</v>
      </c>
      <c r="P5132" s="3">
        <v>0</v>
      </c>
      <c r="Q5132" s="3">
        <v>100006.19</v>
      </c>
    </row>
    <row r="5133" spans="1:17" x14ac:dyDescent="0.35">
      <c r="A5133" s="1">
        <v>43891</v>
      </c>
      <c r="B5133">
        <v>2020</v>
      </c>
      <c r="C5133">
        <v>3</v>
      </c>
      <c r="D5133" t="s">
        <v>31</v>
      </c>
      <c r="E5133">
        <v>1</v>
      </c>
      <c r="F5133" t="s">
        <v>354</v>
      </c>
      <c r="G5133" t="s">
        <v>356</v>
      </c>
      <c r="H5133" t="s">
        <v>37</v>
      </c>
      <c r="I5133" t="s">
        <v>39</v>
      </c>
      <c r="J5133" s="3">
        <v>1598.93</v>
      </c>
      <c r="K5133" s="3">
        <v>2.4700000000000002</v>
      </c>
      <c r="L5133" s="3">
        <v>3949.3571000000002</v>
      </c>
      <c r="M5133" s="3">
        <v>313.231155</v>
      </c>
      <c r="N5133" s="3">
        <v>78.986964</v>
      </c>
      <c r="O5133" s="3">
        <v>233342.49249999999</v>
      </c>
      <c r="P5133" s="3">
        <v>0</v>
      </c>
      <c r="Q5133" s="3">
        <v>42001.65</v>
      </c>
    </row>
    <row r="5134" spans="1:17" x14ac:dyDescent="0.35">
      <c r="A5134" s="1">
        <v>45108</v>
      </c>
      <c r="B5134">
        <v>2023</v>
      </c>
      <c r="C5134">
        <v>7</v>
      </c>
      <c r="D5134" t="s">
        <v>92</v>
      </c>
      <c r="E5134">
        <v>1</v>
      </c>
      <c r="F5134" t="s">
        <v>354</v>
      </c>
      <c r="G5134" t="s">
        <v>1360</v>
      </c>
      <c r="H5134" t="s">
        <v>37</v>
      </c>
      <c r="I5134" t="s">
        <v>39</v>
      </c>
      <c r="J5134" s="3">
        <v>156</v>
      </c>
      <c r="K5134" s="3">
        <v>9.3666999999999998</v>
      </c>
      <c r="L5134" s="3">
        <v>1461.2052000000001</v>
      </c>
      <c r="M5134" s="3">
        <v>65.760249999999999</v>
      </c>
      <c r="N5134" s="3">
        <v>2.1245980000000002</v>
      </c>
      <c r="O5134" s="3">
        <v>86958.028999999995</v>
      </c>
      <c r="P5134" s="3">
        <v>0</v>
      </c>
      <c r="Q5134" s="3">
        <v>15652.45</v>
      </c>
    </row>
    <row r="5135" spans="1:17" x14ac:dyDescent="0.35">
      <c r="A5135" s="1">
        <v>44501</v>
      </c>
      <c r="B5135">
        <v>2021</v>
      </c>
      <c r="C5135">
        <v>11</v>
      </c>
      <c r="D5135" t="s">
        <v>92</v>
      </c>
      <c r="E5135">
        <v>1</v>
      </c>
      <c r="F5135" t="s">
        <v>354</v>
      </c>
      <c r="G5135" t="s">
        <v>175</v>
      </c>
      <c r="H5135" t="s">
        <v>37</v>
      </c>
      <c r="I5135" t="s">
        <v>39</v>
      </c>
      <c r="J5135" s="3">
        <v>124</v>
      </c>
      <c r="K5135" s="3">
        <v>1.8447</v>
      </c>
      <c r="L5135" s="3">
        <v>228.74279999999999</v>
      </c>
      <c r="M5135" s="3">
        <v>22.218499999999999</v>
      </c>
      <c r="N5135" s="3">
        <v>0.33255699999999999</v>
      </c>
      <c r="O5135" s="3">
        <v>14549.327799999999</v>
      </c>
      <c r="P5135" s="3">
        <v>0</v>
      </c>
      <c r="Q5135" s="3">
        <v>2618.88</v>
      </c>
    </row>
    <row r="5136" spans="1:17" x14ac:dyDescent="0.35">
      <c r="A5136" s="1">
        <v>43891</v>
      </c>
      <c r="B5136">
        <v>2020</v>
      </c>
      <c r="C5136">
        <v>3</v>
      </c>
      <c r="D5136" t="s">
        <v>92</v>
      </c>
      <c r="E5136">
        <v>1</v>
      </c>
      <c r="F5136" t="s">
        <v>354</v>
      </c>
      <c r="G5136" t="s">
        <v>356</v>
      </c>
      <c r="H5136" t="s">
        <v>37</v>
      </c>
      <c r="I5136" t="s">
        <v>39</v>
      </c>
      <c r="J5136" s="3">
        <v>1211</v>
      </c>
      <c r="K5136" s="3">
        <v>3.8081</v>
      </c>
      <c r="L5136" s="3">
        <v>4611.6090999999997</v>
      </c>
      <c r="M5136" s="3">
        <v>212.800512</v>
      </c>
      <c r="N5136" s="3">
        <v>6.7054330000000002</v>
      </c>
      <c r="O5136" s="3">
        <v>262449.4424</v>
      </c>
      <c r="P5136" s="3">
        <v>0</v>
      </c>
      <c r="Q5136" s="3">
        <v>47240.9</v>
      </c>
    </row>
    <row r="5137" spans="1:17" x14ac:dyDescent="0.35">
      <c r="A5137" s="1">
        <v>44105</v>
      </c>
      <c r="B5137">
        <v>2020</v>
      </c>
      <c r="C5137">
        <v>10</v>
      </c>
      <c r="D5137" t="s">
        <v>92</v>
      </c>
      <c r="E5137">
        <v>1</v>
      </c>
      <c r="F5137" t="s">
        <v>354</v>
      </c>
      <c r="G5137" t="s">
        <v>748</v>
      </c>
      <c r="H5137" t="s">
        <v>37</v>
      </c>
      <c r="I5137" t="s">
        <v>39</v>
      </c>
      <c r="J5137" s="3">
        <v>6779</v>
      </c>
      <c r="K5137" s="3">
        <v>3.8483999999999998</v>
      </c>
      <c r="L5137" s="3">
        <v>26088.303599999999</v>
      </c>
      <c r="M5137" s="3">
        <v>951.64</v>
      </c>
      <c r="N5137" s="3">
        <v>37.93</v>
      </c>
      <c r="O5137" s="3">
        <v>1590445.662</v>
      </c>
      <c r="P5137" s="3">
        <v>0</v>
      </c>
      <c r="Q5137" s="3">
        <v>286280.25</v>
      </c>
    </row>
    <row r="5138" spans="1:17" x14ac:dyDescent="0.35">
      <c r="A5138" s="1">
        <v>44348</v>
      </c>
      <c r="B5138">
        <v>2021</v>
      </c>
      <c r="C5138">
        <v>6</v>
      </c>
      <c r="D5138" t="s">
        <v>92</v>
      </c>
      <c r="E5138">
        <v>1</v>
      </c>
      <c r="F5138" t="s">
        <v>354</v>
      </c>
      <c r="G5138" t="s">
        <v>356</v>
      </c>
      <c r="H5138" t="s">
        <v>37</v>
      </c>
      <c r="I5138" t="s">
        <v>39</v>
      </c>
      <c r="J5138" s="3">
        <v>2</v>
      </c>
      <c r="K5138" s="3">
        <v>4.665</v>
      </c>
      <c r="L5138" s="3">
        <v>9.33</v>
      </c>
      <c r="M5138" s="3">
        <v>0.51727999999999996</v>
      </c>
      <c r="N5138" s="3">
        <v>1.3559999999999999E-2</v>
      </c>
      <c r="O5138" s="3">
        <v>578.49530000000004</v>
      </c>
      <c r="P5138" s="3">
        <v>0</v>
      </c>
      <c r="Q5138" s="3">
        <v>104.13</v>
      </c>
    </row>
    <row r="5139" spans="1:17" x14ac:dyDescent="0.35">
      <c r="A5139" s="1">
        <v>44805</v>
      </c>
      <c r="B5139">
        <v>2022</v>
      </c>
      <c r="C5139">
        <v>9</v>
      </c>
      <c r="D5139" t="s">
        <v>92</v>
      </c>
      <c r="E5139">
        <v>1</v>
      </c>
      <c r="F5139" t="s">
        <v>354</v>
      </c>
      <c r="G5139" t="s">
        <v>1361</v>
      </c>
      <c r="H5139" t="s">
        <v>37</v>
      </c>
      <c r="I5139" t="s">
        <v>39</v>
      </c>
      <c r="J5139" s="3">
        <v>417</v>
      </c>
      <c r="K5139" s="3">
        <v>4.3510999999999997</v>
      </c>
      <c r="L5139" s="3">
        <v>1814.4087</v>
      </c>
      <c r="M5139" s="3">
        <v>177.4838</v>
      </c>
      <c r="N5139" s="3">
        <v>2.6379280000000001</v>
      </c>
      <c r="O5139" s="3">
        <v>107395.81329999999</v>
      </c>
      <c r="P5139" s="3">
        <v>0</v>
      </c>
      <c r="Q5139" s="3">
        <v>19331.25</v>
      </c>
    </row>
    <row r="5140" spans="1:17" x14ac:dyDescent="0.35">
      <c r="A5140" s="1">
        <v>44562</v>
      </c>
      <c r="B5140">
        <v>2022</v>
      </c>
      <c r="C5140">
        <v>1</v>
      </c>
      <c r="D5140" t="s">
        <v>92</v>
      </c>
      <c r="E5140">
        <v>1</v>
      </c>
      <c r="F5140" t="s">
        <v>354</v>
      </c>
      <c r="G5140" t="s">
        <v>1362</v>
      </c>
      <c r="H5140" t="s">
        <v>37</v>
      </c>
      <c r="I5140" t="s">
        <v>39</v>
      </c>
      <c r="J5140" s="3">
        <v>589</v>
      </c>
      <c r="K5140" s="3">
        <v>11.0457</v>
      </c>
      <c r="L5140" s="3">
        <v>6505.9173000000001</v>
      </c>
      <c r="M5140" s="3">
        <v>228.29730000000001</v>
      </c>
      <c r="N5140" s="3">
        <v>9.4592170000000007</v>
      </c>
      <c r="O5140" s="3">
        <v>391050.49219999998</v>
      </c>
      <c r="P5140" s="3">
        <v>0</v>
      </c>
      <c r="Q5140" s="3">
        <v>70389.09</v>
      </c>
    </row>
    <row r="5141" spans="1:17" x14ac:dyDescent="0.35">
      <c r="A5141" s="1">
        <v>43922</v>
      </c>
      <c r="B5141">
        <v>2020</v>
      </c>
      <c r="C5141">
        <v>4</v>
      </c>
      <c r="D5141" t="s">
        <v>92</v>
      </c>
      <c r="E5141">
        <v>1</v>
      </c>
      <c r="F5141" t="s">
        <v>354</v>
      </c>
      <c r="G5141" t="s">
        <v>356</v>
      </c>
      <c r="H5141" t="s">
        <v>37</v>
      </c>
      <c r="I5141" t="s">
        <v>39</v>
      </c>
      <c r="J5141" s="3">
        <v>424</v>
      </c>
      <c r="K5141" s="3">
        <v>2.6745000000000001</v>
      </c>
      <c r="L5141" s="3">
        <v>1133.9880000000001</v>
      </c>
      <c r="M5141" s="3">
        <v>63.684016</v>
      </c>
      <c r="N5141" s="3">
        <v>1.658479</v>
      </c>
      <c r="O5141" s="3">
        <v>66085.190400000007</v>
      </c>
      <c r="P5141" s="3">
        <v>27755.78</v>
      </c>
      <c r="Q5141" s="3">
        <v>44647.15</v>
      </c>
    </row>
    <row r="5142" spans="1:17" x14ac:dyDescent="0.35">
      <c r="A5142" s="1">
        <v>44044</v>
      </c>
      <c r="B5142">
        <v>2020</v>
      </c>
      <c r="C5142">
        <v>8</v>
      </c>
      <c r="D5142" t="s">
        <v>92</v>
      </c>
      <c r="E5142">
        <v>1</v>
      </c>
      <c r="F5142" t="s">
        <v>354</v>
      </c>
      <c r="G5142" t="s">
        <v>356</v>
      </c>
      <c r="H5142" t="s">
        <v>37</v>
      </c>
      <c r="I5142" t="s">
        <v>39</v>
      </c>
      <c r="J5142" s="3">
        <v>312</v>
      </c>
      <c r="K5142" s="3">
        <v>0.9415</v>
      </c>
      <c r="L5142" s="3">
        <v>293.74799999999999</v>
      </c>
      <c r="M5142" s="3">
        <v>45.817689000000001</v>
      </c>
      <c r="N5142" s="3">
        <v>0.42712600000000001</v>
      </c>
      <c r="O5142" s="3">
        <v>20778.153600000001</v>
      </c>
      <c r="P5142" s="3">
        <v>0</v>
      </c>
      <c r="Q5142" s="3">
        <v>3740.07</v>
      </c>
    </row>
    <row r="5143" spans="1:17" x14ac:dyDescent="0.35">
      <c r="A5143" s="1">
        <v>45413</v>
      </c>
      <c r="B5143">
        <v>2024</v>
      </c>
      <c r="C5143">
        <v>5</v>
      </c>
      <c r="D5143" t="s">
        <v>92</v>
      </c>
      <c r="E5143">
        <v>1</v>
      </c>
      <c r="F5143" t="s">
        <v>354</v>
      </c>
      <c r="G5143" t="s">
        <v>1363</v>
      </c>
      <c r="H5143" t="s">
        <v>37</v>
      </c>
      <c r="I5143" t="s">
        <v>39</v>
      </c>
      <c r="J5143" s="3">
        <v>244</v>
      </c>
      <c r="K5143" s="3">
        <v>8.1265999999999998</v>
      </c>
      <c r="L5143" s="3">
        <v>1982.8904</v>
      </c>
      <c r="M5143" s="3">
        <v>86.560649999999995</v>
      </c>
      <c r="N5143" s="3">
        <v>2.8831440000000002</v>
      </c>
      <c r="O5143" s="3">
        <v>125174.05839999999</v>
      </c>
      <c r="P5143" s="3">
        <v>0</v>
      </c>
      <c r="Q5143" s="3">
        <v>22531.33</v>
      </c>
    </row>
    <row r="5144" spans="1:17" x14ac:dyDescent="0.35">
      <c r="A5144" s="1">
        <v>45413</v>
      </c>
      <c r="B5144">
        <v>2024</v>
      </c>
      <c r="C5144">
        <v>5</v>
      </c>
      <c r="D5144" t="s">
        <v>92</v>
      </c>
      <c r="E5144">
        <v>1</v>
      </c>
      <c r="F5144" t="s">
        <v>354</v>
      </c>
      <c r="G5144" t="s">
        <v>1364</v>
      </c>
      <c r="H5144" t="s">
        <v>37</v>
      </c>
      <c r="I5144" t="s">
        <v>39</v>
      </c>
      <c r="J5144" s="3">
        <v>435</v>
      </c>
      <c r="K5144" s="3">
        <v>7.3434999999999997</v>
      </c>
      <c r="L5144" s="3">
        <v>3194.4225000000001</v>
      </c>
      <c r="M5144" s="3">
        <v>162.55950000000001</v>
      </c>
      <c r="N5144" s="3">
        <v>4.644717</v>
      </c>
      <c r="O5144" s="3">
        <v>201215.1563</v>
      </c>
      <c r="P5144" s="3">
        <v>0</v>
      </c>
      <c r="Q5144" s="3">
        <v>36218.730000000003</v>
      </c>
    </row>
    <row r="5145" spans="1:17" x14ac:dyDescent="0.35">
      <c r="A5145" s="1">
        <v>44774</v>
      </c>
      <c r="B5145">
        <v>2022</v>
      </c>
      <c r="C5145">
        <v>8</v>
      </c>
      <c r="D5145" t="s">
        <v>92</v>
      </c>
      <c r="E5145">
        <v>1</v>
      </c>
      <c r="F5145" t="s">
        <v>354</v>
      </c>
      <c r="G5145" t="s">
        <v>1365</v>
      </c>
      <c r="H5145" t="s">
        <v>37</v>
      </c>
      <c r="I5145" t="s">
        <v>39</v>
      </c>
      <c r="J5145" s="3">
        <v>75</v>
      </c>
      <c r="K5145" s="3">
        <v>4.0204000000000004</v>
      </c>
      <c r="L5145" s="3">
        <v>301.52999999999997</v>
      </c>
      <c r="M5145" s="3">
        <v>45.5</v>
      </c>
      <c r="N5145" s="3">
        <v>0.44</v>
      </c>
      <c r="O5145" s="3">
        <v>24615.092799999999</v>
      </c>
      <c r="P5145" s="3">
        <v>0</v>
      </c>
      <c r="Q5145" s="3">
        <v>4430.72</v>
      </c>
    </row>
    <row r="5146" spans="1:17" x14ac:dyDescent="0.35">
      <c r="A5146" s="1">
        <v>44256</v>
      </c>
      <c r="B5146">
        <v>2021</v>
      </c>
      <c r="C5146">
        <v>3</v>
      </c>
      <c r="D5146" t="s">
        <v>92</v>
      </c>
      <c r="E5146">
        <v>1</v>
      </c>
      <c r="F5146" t="s">
        <v>354</v>
      </c>
      <c r="G5146" t="s">
        <v>356</v>
      </c>
      <c r="H5146" t="s">
        <v>37</v>
      </c>
      <c r="I5146" t="s">
        <v>39</v>
      </c>
      <c r="J5146" s="3">
        <v>502</v>
      </c>
      <c r="K5146" s="3">
        <v>1.7211000000000001</v>
      </c>
      <c r="L5146" s="3">
        <v>863.99220000000003</v>
      </c>
      <c r="M5146" s="3">
        <v>62.930399999999999</v>
      </c>
      <c r="N5146" s="3">
        <v>1.2561880000000001</v>
      </c>
      <c r="O5146" s="3">
        <v>54133.633800000003</v>
      </c>
      <c r="P5146" s="3">
        <v>22736.13</v>
      </c>
      <c r="Q5146" s="3">
        <v>36572.69</v>
      </c>
    </row>
    <row r="5147" spans="1:17" x14ac:dyDescent="0.35">
      <c r="A5147" s="1">
        <v>44958</v>
      </c>
      <c r="B5147">
        <v>2023</v>
      </c>
      <c r="C5147">
        <v>2</v>
      </c>
      <c r="D5147" t="s">
        <v>92</v>
      </c>
      <c r="E5147">
        <v>1</v>
      </c>
      <c r="F5147" t="s">
        <v>354</v>
      </c>
      <c r="G5147" t="s">
        <v>1366</v>
      </c>
      <c r="H5147" t="s">
        <v>37</v>
      </c>
      <c r="I5147" t="s">
        <v>39</v>
      </c>
      <c r="J5147" s="3">
        <v>238</v>
      </c>
      <c r="K5147" s="3">
        <v>3.5232000000000001</v>
      </c>
      <c r="L5147" s="3">
        <v>838.52160000000003</v>
      </c>
      <c r="M5147" s="3">
        <v>51.699148000000001</v>
      </c>
      <c r="N5147" s="3">
        <v>1.219206</v>
      </c>
      <c r="O5147" s="3">
        <v>51226.201399999998</v>
      </c>
      <c r="P5147" s="3">
        <v>0</v>
      </c>
      <c r="Q5147" s="3">
        <v>9220.7199999999993</v>
      </c>
    </row>
    <row r="5148" spans="1:17" x14ac:dyDescent="0.35">
      <c r="A5148" s="1">
        <v>44501</v>
      </c>
      <c r="B5148">
        <v>2021</v>
      </c>
      <c r="C5148">
        <v>11</v>
      </c>
      <c r="D5148" t="s">
        <v>92</v>
      </c>
      <c r="E5148">
        <v>1</v>
      </c>
      <c r="F5148" t="s">
        <v>354</v>
      </c>
      <c r="G5148" t="s">
        <v>175</v>
      </c>
      <c r="H5148" t="s">
        <v>37</v>
      </c>
      <c r="I5148" t="s">
        <v>39</v>
      </c>
      <c r="J5148" s="3">
        <v>810</v>
      </c>
      <c r="K5148" s="3">
        <v>1.8560000000000001</v>
      </c>
      <c r="L5148" s="3">
        <v>1503.36</v>
      </c>
      <c r="M5148" s="3">
        <v>146.04640000000001</v>
      </c>
      <c r="N5148" s="3">
        <v>2.185959</v>
      </c>
      <c r="O5148" s="3">
        <v>95622.075500000006</v>
      </c>
      <c r="P5148" s="3">
        <v>0</v>
      </c>
      <c r="Q5148" s="3">
        <v>17211.990000000002</v>
      </c>
    </row>
    <row r="5149" spans="1:17" x14ac:dyDescent="0.35">
      <c r="A5149" s="1">
        <v>44348</v>
      </c>
      <c r="B5149">
        <v>2021</v>
      </c>
      <c r="C5149">
        <v>6</v>
      </c>
      <c r="D5149" t="s">
        <v>92</v>
      </c>
      <c r="E5149">
        <v>1</v>
      </c>
      <c r="F5149" t="s">
        <v>354</v>
      </c>
      <c r="G5149" t="s">
        <v>356</v>
      </c>
      <c r="H5149" t="s">
        <v>37</v>
      </c>
      <c r="I5149" t="s">
        <v>39</v>
      </c>
      <c r="J5149" s="3">
        <v>22</v>
      </c>
      <c r="K5149" s="3">
        <v>4.0744999999999996</v>
      </c>
      <c r="L5149" s="3">
        <v>89.638999999999996</v>
      </c>
      <c r="M5149" s="3">
        <v>4.9709760000000003</v>
      </c>
      <c r="N5149" s="3">
        <v>0.13031200000000001</v>
      </c>
      <c r="O5149" s="3">
        <v>5557.9593000000004</v>
      </c>
      <c r="P5149" s="3">
        <v>0</v>
      </c>
      <c r="Q5149" s="3">
        <v>1000.43</v>
      </c>
    </row>
    <row r="5150" spans="1:17" x14ac:dyDescent="0.35">
      <c r="A5150" s="1">
        <v>44197</v>
      </c>
      <c r="B5150">
        <v>2021</v>
      </c>
      <c r="C5150">
        <v>1</v>
      </c>
      <c r="D5150" t="s">
        <v>31</v>
      </c>
      <c r="E5150">
        <v>1</v>
      </c>
      <c r="F5150" t="s">
        <v>354</v>
      </c>
      <c r="G5150" t="s">
        <v>356</v>
      </c>
      <c r="H5150" t="s">
        <v>37</v>
      </c>
      <c r="I5150" t="s">
        <v>39</v>
      </c>
      <c r="J5150" s="3">
        <v>21.58</v>
      </c>
      <c r="K5150" s="3">
        <v>51.4801</v>
      </c>
      <c r="L5150" s="3">
        <v>1110.940558</v>
      </c>
      <c r="M5150" s="3">
        <v>48.728200000000001</v>
      </c>
      <c r="N5150" s="3">
        <v>22.218191000000001</v>
      </c>
      <c r="O5150" s="3">
        <v>68846.704100000003</v>
      </c>
      <c r="P5150" s="3">
        <v>0</v>
      </c>
      <c r="Q5150" s="3">
        <v>12392.41</v>
      </c>
    </row>
    <row r="5151" spans="1:17" x14ac:dyDescent="0.35">
      <c r="A5151" s="1">
        <v>44805</v>
      </c>
      <c r="B5151">
        <v>2022</v>
      </c>
      <c r="C5151">
        <v>9</v>
      </c>
      <c r="D5151" t="s">
        <v>92</v>
      </c>
      <c r="E5151">
        <v>1</v>
      </c>
      <c r="F5151" t="s">
        <v>354</v>
      </c>
      <c r="G5151" t="s">
        <v>1367</v>
      </c>
      <c r="H5151" t="s">
        <v>37</v>
      </c>
      <c r="I5151" t="s">
        <v>39</v>
      </c>
      <c r="J5151" s="3">
        <v>422</v>
      </c>
      <c r="K5151" s="3">
        <v>5.3743999999999996</v>
      </c>
      <c r="L5151" s="3">
        <v>2267.9967999999999</v>
      </c>
      <c r="M5151" s="3">
        <v>221.85475</v>
      </c>
      <c r="N5151" s="3">
        <v>3.2974100000000002</v>
      </c>
      <c r="O5151" s="3">
        <v>134244.0074</v>
      </c>
      <c r="P5151" s="3">
        <v>0</v>
      </c>
      <c r="Q5151" s="3">
        <v>24163.919999999998</v>
      </c>
    </row>
    <row r="5152" spans="1:17" x14ac:dyDescent="0.35">
      <c r="A5152" s="1">
        <v>45139</v>
      </c>
      <c r="B5152">
        <v>2023</v>
      </c>
      <c r="C5152">
        <v>8</v>
      </c>
      <c r="D5152" t="s">
        <v>92</v>
      </c>
      <c r="E5152">
        <v>1</v>
      </c>
      <c r="F5152" t="s">
        <v>354</v>
      </c>
      <c r="G5152" t="s">
        <v>1263</v>
      </c>
      <c r="H5152" t="s">
        <v>37</v>
      </c>
      <c r="I5152" t="s">
        <v>39</v>
      </c>
      <c r="J5152" s="3">
        <v>28</v>
      </c>
      <c r="K5152" s="3">
        <v>7.8314000000000004</v>
      </c>
      <c r="L5152" s="3">
        <v>219.2792</v>
      </c>
      <c r="M5152" s="3">
        <v>7.2590000000000003</v>
      </c>
      <c r="N5152" s="3">
        <v>0.31881500000000002</v>
      </c>
      <c r="O5152" s="3">
        <v>12979.4548</v>
      </c>
      <c r="P5152" s="3">
        <v>0</v>
      </c>
      <c r="Q5152" s="3">
        <v>2336.3000000000002</v>
      </c>
    </row>
    <row r="5153" spans="1:17" x14ac:dyDescent="0.35">
      <c r="A5153" s="1">
        <v>44682</v>
      </c>
      <c r="B5153">
        <v>2022</v>
      </c>
      <c r="C5153">
        <v>5</v>
      </c>
      <c r="D5153" t="s">
        <v>92</v>
      </c>
      <c r="E5153">
        <v>1</v>
      </c>
      <c r="F5153" t="s">
        <v>354</v>
      </c>
      <c r="G5153" t="s">
        <v>1368</v>
      </c>
      <c r="H5153" t="s">
        <v>37</v>
      </c>
      <c r="I5153" t="s">
        <v>39</v>
      </c>
      <c r="J5153" s="3">
        <v>52</v>
      </c>
      <c r="K5153" s="3">
        <v>4.7354000000000003</v>
      </c>
      <c r="L5153" s="3">
        <v>246.24080000000001</v>
      </c>
      <c r="M5153" s="3">
        <v>23.300238</v>
      </c>
      <c r="N5153" s="3">
        <v>0.40348200000000001</v>
      </c>
      <c r="O5153" s="3">
        <v>15275.680700000001</v>
      </c>
      <c r="P5153" s="3">
        <v>0</v>
      </c>
      <c r="Q5153" s="3">
        <v>2749.66</v>
      </c>
    </row>
    <row r="5154" spans="1:17" x14ac:dyDescent="0.35">
      <c r="A5154" s="1">
        <v>44197</v>
      </c>
      <c r="B5154">
        <v>2021</v>
      </c>
      <c r="C5154">
        <v>1</v>
      </c>
      <c r="D5154" t="s">
        <v>31</v>
      </c>
      <c r="E5154">
        <v>1</v>
      </c>
      <c r="F5154" t="s">
        <v>354</v>
      </c>
      <c r="G5154" t="s">
        <v>356</v>
      </c>
      <c r="H5154" t="s">
        <v>37</v>
      </c>
      <c r="I5154" t="s">
        <v>39</v>
      </c>
      <c r="J5154" s="3">
        <v>1</v>
      </c>
      <c r="K5154" s="3">
        <v>148.94</v>
      </c>
      <c r="L5154" s="3">
        <v>148.94</v>
      </c>
      <c r="M5154" s="3">
        <v>6.5322500000000003</v>
      </c>
      <c r="N5154" s="3">
        <v>2.978456</v>
      </c>
      <c r="O5154" s="3">
        <v>9230.0421999999999</v>
      </c>
      <c r="P5154" s="3">
        <v>0</v>
      </c>
      <c r="Q5154" s="3">
        <v>1661.41</v>
      </c>
    </row>
    <row r="5155" spans="1:17" x14ac:dyDescent="0.35">
      <c r="A5155" s="1">
        <v>44197</v>
      </c>
      <c r="B5155">
        <v>2021</v>
      </c>
      <c r="C5155">
        <v>1</v>
      </c>
      <c r="D5155" t="s">
        <v>31</v>
      </c>
      <c r="E5155">
        <v>1</v>
      </c>
      <c r="F5155" t="s">
        <v>354</v>
      </c>
      <c r="G5155" t="s">
        <v>356</v>
      </c>
      <c r="H5155" t="s">
        <v>37</v>
      </c>
      <c r="I5155" t="s">
        <v>39</v>
      </c>
      <c r="J5155" s="3">
        <v>34</v>
      </c>
      <c r="K5155" s="3">
        <v>9.61</v>
      </c>
      <c r="L5155" s="3">
        <v>326.74</v>
      </c>
      <c r="M5155" s="3">
        <v>14.331200000000001</v>
      </c>
      <c r="N5155" s="3">
        <v>6.534478</v>
      </c>
      <c r="O5155" s="3">
        <v>20248.5831</v>
      </c>
      <c r="P5155" s="3">
        <v>0</v>
      </c>
      <c r="Q5155" s="3">
        <v>3644.74</v>
      </c>
    </row>
    <row r="5156" spans="1:17" x14ac:dyDescent="0.35">
      <c r="A5156" s="1">
        <v>43922</v>
      </c>
      <c r="B5156">
        <v>2020</v>
      </c>
      <c r="C5156">
        <v>4</v>
      </c>
      <c r="D5156" t="s">
        <v>92</v>
      </c>
      <c r="E5156">
        <v>1</v>
      </c>
      <c r="F5156" t="s">
        <v>354</v>
      </c>
      <c r="G5156" t="s">
        <v>356</v>
      </c>
      <c r="H5156" t="s">
        <v>37</v>
      </c>
      <c r="I5156" t="s">
        <v>39</v>
      </c>
      <c r="J5156" s="3">
        <v>304</v>
      </c>
      <c r="K5156" s="3">
        <v>1.6911</v>
      </c>
      <c r="L5156" s="3">
        <v>514.09439999999995</v>
      </c>
      <c r="M5156" s="3">
        <v>46.904103999999997</v>
      </c>
      <c r="N5156" s="3">
        <v>0.74743599999999999</v>
      </c>
      <c r="O5156" s="3">
        <v>31152.549500000001</v>
      </c>
      <c r="P5156" s="3">
        <v>0</v>
      </c>
      <c r="Q5156" s="3">
        <v>5607.46</v>
      </c>
    </row>
    <row r="5157" spans="1:17" x14ac:dyDescent="0.35">
      <c r="A5157" s="1">
        <v>44409</v>
      </c>
      <c r="B5157">
        <v>2021</v>
      </c>
      <c r="C5157">
        <v>8</v>
      </c>
      <c r="D5157" t="s">
        <v>92</v>
      </c>
      <c r="E5157">
        <v>1</v>
      </c>
      <c r="F5157" t="s">
        <v>354</v>
      </c>
      <c r="G5157" t="s">
        <v>356</v>
      </c>
      <c r="H5157" t="s">
        <v>37</v>
      </c>
      <c r="I5157" t="s">
        <v>39</v>
      </c>
      <c r="J5157" s="3">
        <v>1937</v>
      </c>
      <c r="K5157" s="3">
        <v>9.0104000000000006</v>
      </c>
      <c r="L5157" s="3">
        <v>17453.144799999998</v>
      </c>
      <c r="M5157" s="3">
        <v>244.92793900000001</v>
      </c>
      <c r="N5157" s="3">
        <v>25.377455000000001</v>
      </c>
      <c r="O5157" s="3">
        <v>1020048.8119</v>
      </c>
      <c r="P5157" s="3">
        <v>0</v>
      </c>
      <c r="Q5157" s="3">
        <v>183608.79</v>
      </c>
    </row>
    <row r="5158" spans="1:17" x14ac:dyDescent="0.35">
      <c r="A5158" s="1">
        <v>44501</v>
      </c>
      <c r="B5158">
        <v>2021</v>
      </c>
      <c r="C5158">
        <v>11</v>
      </c>
      <c r="D5158" t="s">
        <v>92</v>
      </c>
      <c r="E5158">
        <v>1</v>
      </c>
      <c r="F5158" t="s">
        <v>354</v>
      </c>
      <c r="G5158" t="s">
        <v>175</v>
      </c>
      <c r="H5158" t="s">
        <v>37</v>
      </c>
      <c r="I5158" t="s">
        <v>39</v>
      </c>
      <c r="J5158" s="3">
        <v>1008</v>
      </c>
      <c r="K5158" s="3">
        <v>1.8579000000000001</v>
      </c>
      <c r="L5158" s="3">
        <v>1872.7632000000001</v>
      </c>
      <c r="M5158" s="3">
        <v>181.93639999999999</v>
      </c>
      <c r="N5158" s="3">
        <v>2.7231450000000001</v>
      </c>
      <c r="O5158" s="3">
        <v>119118.1683</v>
      </c>
      <c r="P5158" s="3">
        <v>0</v>
      </c>
      <c r="Q5158" s="3">
        <v>21441.27</v>
      </c>
    </row>
    <row r="5159" spans="1:17" x14ac:dyDescent="0.35">
      <c r="A5159" s="1">
        <v>44044</v>
      </c>
      <c r="B5159">
        <v>2020</v>
      </c>
      <c r="C5159">
        <v>8</v>
      </c>
      <c r="D5159" t="s">
        <v>92</v>
      </c>
      <c r="E5159">
        <v>1</v>
      </c>
      <c r="F5159" t="s">
        <v>354</v>
      </c>
      <c r="G5159" t="s">
        <v>356</v>
      </c>
      <c r="H5159" t="s">
        <v>37</v>
      </c>
      <c r="I5159" t="s">
        <v>39</v>
      </c>
      <c r="J5159" s="3">
        <v>469</v>
      </c>
      <c r="K5159" s="3">
        <v>1.0831999999999999</v>
      </c>
      <c r="L5159" s="3">
        <v>508.02080000000001</v>
      </c>
      <c r="M5159" s="3">
        <v>73.539168000000004</v>
      </c>
      <c r="N5159" s="3">
        <v>0.73869099999999999</v>
      </c>
      <c r="O5159" s="3">
        <v>35108.847399999999</v>
      </c>
      <c r="P5159" s="3">
        <v>0</v>
      </c>
      <c r="Q5159" s="3">
        <v>6319.59</v>
      </c>
    </row>
    <row r="5160" spans="1:17" x14ac:dyDescent="0.35">
      <c r="A5160" s="1">
        <v>43891</v>
      </c>
      <c r="B5160">
        <v>2020</v>
      </c>
      <c r="C5160">
        <v>3</v>
      </c>
      <c r="D5160" t="s">
        <v>31</v>
      </c>
      <c r="E5160">
        <v>1</v>
      </c>
      <c r="F5160" t="s">
        <v>354</v>
      </c>
      <c r="G5160" t="s">
        <v>356</v>
      </c>
      <c r="H5160" t="s">
        <v>37</v>
      </c>
      <c r="I5160" t="s">
        <v>39</v>
      </c>
      <c r="J5160" s="3">
        <v>100.26</v>
      </c>
      <c r="K5160" s="3">
        <v>1.8520000000000001</v>
      </c>
      <c r="L5160" s="3">
        <v>185.68152000000001</v>
      </c>
      <c r="M5160" s="3">
        <v>14.725526</v>
      </c>
      <c r="N5160" s="3">
        <v>3.713311</v>
      </c>
      <c r="O5160" s="3">
        <v>10970.743200000001</v>
      </c>
      <c r="P5160" s="3">
        <v>0</v>
      </c>
      <c r="Q5160" s="3">
        <v>1974.73</v>
      </c>
    </row>
    <row r="5161" spans="1:17" x14ac:dyDescent="0.35">
      <c r="A5161" s="1">
        <v>44409</v>
      </c>
      <c r="B5161">
        <v>2021</v>
      </c>
      <c r="C5161">
        <v>8</v>
      </c>
      <c r="D5161" t="s">
        <v>92</v>
      </c>
      <c r="E5161">
        <v>1</v>
      </c>
      <c r="F5161" t="s">
        <v>354</v>
      </c>
      <c r="G5161" t="s">
        <v>356</v>
      </c>
      <c r="H5161" t="s">
        <v>37</v>
      </c>
      <c r="I5161" t="s">
        <v>39</v>
      </c>
      <c r="J5161" s="3">
        <v>604</v>
      </c>
      <c r="K5161" s="3">
        <v>3.0396999999999998</v>
      </c>
      <c r="L5161" s="3">
        <v>1835.9788000000001</v>
      </c>
      <c r="M5161" s="3">
        <v>97.653599999999997</v>
      </c>
      <c r="N5161" s="3">
        <v>2.6691980000000002</v>
      </c>
      <c r="O5161" s="3">
        <v>111040.6409</v>
      </c>
      <c r="P5161" s="3">
        <v>0</v>
      </c>
      <c r="Q5161" s="3">
        <v>19987.32</v>
      </c>
    </row>
    <row r="5162" spans="1:17" x14ac:dyDescent="0.35">
      <c r="A5162" s="1">
        <v>43800</v>
      </c>
      <c r="B5162">
        <v>2019</v>
      </c>
      <c r="C5162">
        <v>12</v>
      </c>
      <c r="D5162" t="s">
        <v>92</v>
      </c>
      <c r="E5162">
        <v>1</v>
      </c>
      <c r="F5162" t="s">
        <v>354</v>
      </c>
      <c r="G5162" t="s">
        <v>1269</v>
      </c>
      <c r="H5162" t="s">
        <v>37</v>
      </c>
      <c r="I5162" t="s">
        <v>39</v>
      </c>
      <c r="J5162" s="3">
        <v>205</v>
      </c>
      <c r="K5162" s="3">
        <v>1.3697999999999999</v>
      </c>
      <c r="L5162" s="3">
        <v>280.80900000000003</v>
      </c>
      <c r="M5162" s="3">
        <v>64.520681999999994</v>
      </c>
      <c r="N5162" s="3">
        <v>0.40827799999999997</v>
      </c>
      <c r="O5162" s="3">
        <v>18847.0792</v>
      </c>
      <c r="P5162" s="3">
        <v>0</v>
      </c>
      <c r="Q5162" s="3">
        <v>3392.47</v>
      </c>
    </row>
    <row r="5163" spans="1:17" x14ac:dyDescent="0.35">
      <c r="A5163" s="1">
        <v>44378</v>
      </c>
      <c r="B5163">
        <v>2021</v>
      </c>
      <c r="C5163">
        <v>7</v>
      </c>
      <c r="D5163" t="s">
        <v>31</v>
      </c>
      <c r="E5163">
        <v>1</v>
      </c>
      <c r="F5163" t="s">
        <v>354</v>
      </c>
      <c r="G5163" t="s">
        <v>356</v>
      </c>
      <c r="H5163" t="s">
        <v>37</v>
      </c>
      <c r="I5163" t="s">
        <v>39</v>
      </c>
      <c r="J5163" s="3">
        <v>4</v>
      </c>
      <c r="K5163" s="3">
        <v>1568.36</v>
      </c>
      <c r="L5163" s="3">
        <v>6273.44</v>
      </c>
      <c r="M5163" s="3">
        <v>265.63379200000003</v>
      </c>
      <c r="N5163" s="3">
        <v>125.468386</v>
      </c>
      <c r="O5163" s="3">
        <v>381320.78</v>
      </c>
      <c r="P5163" s="3">
        <v>0</v>
      </c>
      <c r="Q5163" s="3">
        <v>68637.740000000005</v>
      </c>
    </row>
    <row r="5164" spans="1:17" x14ac:dyDescent="0.35">
      <c r="A5164" s="1">
        <v>44317</v>
      </c>
      <c r="B5164">
        <v>2021</v>
      </c>
      <c r="C5164">
        <v>5</v>
      </c>
      <c r="D5164" t="s">
        <v>92</v>
      </c>
      <c r="E5164">
        <v>1</v>
      </c>
      <c r="F5164" t="s">
        <v>354</v>
      </c>
      <c r="G5164" t="s">
        <v>356</v>
      </c>
      <c r="H5164" t="s">
        <v>37</v>
      </c>
      <c r="I5164" t="s">
        <v>39</v>
      </c>
      <c r="J5164" s="3">
        <v>82</v>
      </c>
      <c r="K5164" s="3">
        <v>8.0122</v>
      </c>
      <c r="L5164" s="3">
        <v>657.00040000000001</v>
      </c>
      <c r="M5164" s="3">
        <v>15.529500000000001</v>
      </c>
      <c r="N5164" s="3">
        <v>0.95521299999999998</v>
      </c>
      <c r="O5164" s="3">
        <v>38477.126499999998</v>
      </c>
      <c r="P5164" s="3">
        <v>0</v>
      </c>
      <c r="Q5164" s="3">
        <v>6925.88</v>
      </c>
    </row>
    <row r="5165" spans="1:17" x14ac:dyDescent="0.35">
      <c r="A5165" s="1">
        <v>44562</v>
      </c>
      <c r="B5165">
        <v>2022</v>
      </c>
      <c r="C5165">
        <v>1</v>
      </c>
      <c r="D5165" t="s">
        <v>92</v>
      </c>
      <c r="E5165">
        <v>1</v>
      </c>
      <c r="F5165" t="s">
        <v>354</v>
      </c>
      <c r="G5165" t="s">
        <v>175</v>
      </c>
      <c r="H5165" t="s">
        <v>37</v>
      </c>
      <c r="I5165" t="s">
        <v>39</v>
      </c>
      <c r="J5165" s="3">
        <v>121</v>
      </c>
      <c r="K5165" s="3">
        <v>1.8635999999999999</v>
      </c>
      <c r="L5165" s="3">
        <v>225.4956</v>
      </c>
      <c r="M5165" s="3">
        <v>23.889956000000002</v>
      </c>
      <c r="N5165" s="3">
        <v>0.32786100000000001</v>
      </c>
      <c r="O5165" s="3">
        <v>14915.2822</v>
      </c>
      <c r="P5165" s="3">
        <v>0</v>
      </c>
      <c r="Q5165" s="3">
        <v>2684.75</v>
      </c>
    </row>
    <row r="5166" spans="1:17" x14ac:dyDescent="0.35">
      <c r="A5166" s="1">
        <v>44774</v>
      </c>
      <c r="B5166">
        <v>2022</v>
      </c>
      <c r="C5166">
        <v>8</v>
      </c>
      <c r="D5166" t="s">
        <v>92</v>
      </c>
      <c r="E5166">
        <v>1</v>
      </c>
      <c r="F5166" t="s">
        <v>354</v>
      </c>
      <c r="G5166" t="s">
        <v>1369</v>
      </c>
      <c r="H5166" t="s">
        <v>37</v>
      </c>
      <c r="I5166" t="s">
        <v>39</v>
      </c>
      <c r="J5166" s="3">
        <v>72</v>
      </c>
      <c r="K5166" s="3">
        <v>10.9125</v>
      </c>
      <c r="L5166" s="3">
        <v>785.7</v>
      </c>
      <c r="M5166" s="3">
        <v>36.389842999999999</v>
      </c>
      <c r="N5166" s="3">
        <v>1.150471</v>
      </c>
      <c r="O5166" s="3">
        <v>44157.978900000002</v>
      </c>
      <c r="P5166" s="3">
        <v>0</v>
      </c>
      <c r="Q5166" s="3">
        <v>7948.44</v>
      </c>
    </row>
    <row r="5167" spans="1:17" x14ac:dyDescent="0.35">
      <c r="A5167" s="1">
        <v>44378</v>
      </c>
      <c r="B5167">
        <v>2021</v>
      </c>
      <c r="C5167">
        <v>7</v>
      </c>
      <c r="D5167" t="s">
        <v>31</v>
      </c>
      <c r="E5167">
        <v>1</v>
      </c>
      <c r="F5167" t="s">
        <v>354</v>
      </c>
      <c r="G5167" t="s">
        <v>356</v>
      </c>
      <c r="H5167" t="s">
        <v>37</v>
      </c>
      <c r="I5167" t="s">
        <v>39</v>
      </c>
      <c r="J5167" s="3">
        <v>2</v>
      </c>
      <c r="K5167" s="3">
        <v>452.92</v>
      </c>
      <c r="L5167" s="3">
        <v>905.84</v>
      </c>
      <c r="M5167" s="3">
        <v>38.354944000000003</v>
      </c>
      <c r="N5167" s="3">
        <v>18.116417999999999</v>
      </c>
      <c r="O5167" s="3">
        <v>55060.001499999998</v>
      </c>
      <c r="P5167" s="3">
        <v>0</v>
      </c>
      <c r="Q5167" s="3">
        <v>9910.7999999999993</v>
      </c>
    </row>
    <row r="5168" spans="1:17" x14ac:dyDescent="0.35">
      <c r="A5168" s="1">
        <v>44378</v>
      </c>
      <c r="B5168">
        <v>2021</v>
      </c>
      <c r="C5168">
        <v>7</v>
      </c>
      <c r="D5168" t="s">
        <v>31</v>
      </c>
      <c r="E5168">
        <v>1</v>
      </c>
      <c r="F5168" t="s">
        <v>354</v>
      </c>
      <c r="G5168" t="s">
        <v>356</v>
      </c>
      <c r="H5168" t="s">
        <v>37</v>
      </c>
      <c r="I5168" t="s">
        <v>39</v>
      </c>
      <c r="J5168" s="3">
        <v>6</v>
      </c>
      <c r="K5168" s="3">
        <v>91.63</v>
      </c>
      <c r="L5168" s="3">
        <v>549.78</v>
      </c>
      <c r="M5168" s="3">
        <v>23.277567999999999</v>
      </c>
      <c r="N5168" s="3">
        <v>10.994832000000001</v>
      </c>
      <c r="O5168" s="3">
        <v>33417.477400000003</v>
      </c>
      <c r="P5168" s="3">
        <v>0</v>
      </c>
      <c r="Q5168" s="3">
        <v>6015.15</v>
      </c>
    </row>
    <row r="5169" spans="1:17" x14ac:dyDescent="0.35">
      <c r="A5169" s="1">
        <v>44105</v>
      </c>
      <c r="B5169">
        <v>2020</v>
      </c>
      <c r="C5169">
        <v>10</v>
      </c>
      <c r="D5169" t="s">
        <v>92</v>
      </c>
      <c r="E5169">
        <v>1</v>
      </c>
      <c r="F5169" t="s">
        <v>354</v>
      </c>
      <c r="G5169" t="s">
        <v>748</v>
      </c>
      <c r="H5169" t="s">
        <v>37</v>
      </c>
      <c r="I5169" t="s">
        <v>39</v>
      </c>
      <c r="J5169" s="3">
        <v>161</v>
      </c>
      <c r="K5169" s="3">
        <v>3.2793999999999999</v>
      </c>
      <c r="L5169" s="3">
        <v>527.98339999999996</v>
      </c>
      <c r="M5169" s="3">
        <v>31.827148000000001</v>
      </c>
      <c r="N5169" s="3">
        <v>0.76772799999999997</v>
      </c>
      <c r="O5169" s="3">
        <v>33275.997799999997</v>
      </c>
      <c r="P5169" s="3">
        <v>0</v>
      </c>
      <c r="Q5169" s="3">
        <v>5989.68</v>
      </c>
    </row>
    <row r="5170" spans="1:17" x14ac:dyDescent="0.35">
      <c r="A5170" s="1">
        <v>45139</v>
      </c>
      <c r="B5170">
        <v>2023</v>
      </c>
      <c r="C5170">
        <v>8</v>
      </c>
      <c r="D5170" t="s">
        <v>92</v>
      </c>
      <c r="E5170">
        <v>1</v>
      </c>
      <c r="F5170" t="s">
        <v>354</v>
      </c>
      <c r="G5170" t="s">
        <v>1370</v>
      </c>
      <c r="H5170" t="s">
        <v>37</v>
      </c>
      <c r="I5170" t="s">
        <v>39</v>
      </c>
      <c r="J5170" s="3">
        <v>164</v>
      </c>
      <c r="K5170" s="3">
        <v>9.6164000000000005</v>
      </c>
      <c r="L5170" s="3">
        <v>1577.0896</v>
      </c>
      <c r="M5170" s="3">
        <v>70.338520000000003</v>
      </c>
      <c r="N5170" s="3">
        <v>2.293053</v>
      </c>
      <c r="O5170" s="3">
        <v>94622.823300000004</v>
      </c>
      <c r="P5170" s="3">
        <v>0</v>
      </c>
      <c r="Q5170" s="3">
        <v>17032.11</v>
      </c>
    </row>
    <row r="5171" spans="1:17" x14ac:dyDescent="0.35">
      <c r="A5171" s="1">
        <v>44378</v>
      </c>
      <c r="B5171">
        <v>2021</v>
      </c>
      <c r="C5171">
        <v>7</v>
      </c>
      <c r="D5171" t="s">
        <v>31</v>
      </c>
      <c r="E5171">
        <v>1</v>
      </c>
      <c r="F5171" t="s">
        <v>354</v>
      </c>
      <c r="G5171" t="s">
        <v>356</v>
      </c>
      <c r="H5171" t="s">
        <v>37</v>
      </c>
      <c r="I5171" t="s">
        <v>39</v>
      </c>
      <c r="J5171" s="3">
        <v>4</v>
      </c>
      <c r="K5171" s="3">
        <v>1708.97</v>
      </c>
      <c r="L5171" s="3">
        <v>6835.88</v>
      </c>
      <c r="M5171" s="3">
        <v>289.44793600000003</v>
      </c>
      <c r="N5171" s="3">
        <v>136.71666200000001</v>
      </c>
      <c r="O5171" s="3">
        <v>415507.7745</v>
      </c>
      <c r="P5171" s="3">
        <v>0</v>
      </c>
      <c r="Q5171" s="3">
        <v>74791.399999999994</v>
      </c>
    </row>
    <row r="5172" spans="1:17" x14ac:dyDescent="0.35">
      <c r="A5172" s="1">
        <v>44805</v>
      </c>
      <c r="B5172">
        <v>2022</v>
      </c>
      <c r="C5172">
        <v>9</v>
      </c>
      <c r="D5172" t="s">
        <v>92</v>
      </c>
      <c r="E5172">
        <v>1</v>
      </c>
      <c r="F5172" t="s">
        <v>354</v>
      </c>
      <c r="G5172" t="s">
        <v>1371</v>
      </c>
      <c r="H5172" t="s">
        <v>37</v>
      </c>
      <c r="I5172" t="s">
        <v>39</v>
      </c>
      <c r="J5172" s="3">
        <v>1554</v>
      </c>
      <c r="K5172" s="3">
        <v>5.3860999999999999</v>
      </c>
      <c r="L5172" s="3">
        <v>8369.9994000000006</v>
      </c>
      <c r="M5172" s="3">
        <v>818.75995</v>
      </c>
      <c r="N5172" s="3">
        <v>12.169165</v>
      </c>
      <c r="O5172" s="3">
        <v>495425.09869999997</v>
      </c>
      <c r="P5172" s="3">
        <v>0</v>
      </c>
      <c r="Q5172" s="3">
        <v>89176.52</v>
      </c>
    </row>
    <row r="5173" spans="1:17" x14ac:dyDescent="0.35">
      <c r="A5173" s="1">
        <v>44044</v>
      </c>
      <c r="B5173">
        <v>2020</v>
      </c>
      <c r="C5173">
        <v>8</v>
      </c>
      <c r="D5173" t="s">
        <v>92</v>
      </c>
      <c r="E5173">
        <v>1</v>
      </c>
      <c r="F5173" t="s">
        <v>354</v>
      </c>
      <c r="G5173" t="s">
        <v>356</v>
      </c>
      <c r="H5173" t="s">
        <v>37</v>
      </c>
      <c r="I5173" t="s">
        <v>39</v>
      </c>
      <c r="J5173" s="3">
        <v>4659</v>
      </c>
      <c r="K5173" s="3">
        <v>1.0849</v>
      </c>
      <c r="L5173" s="3">
        <v>5054.5491000000002</v>
      </c>
      <c r="M5173" s="3">
        <v>731.69154000000003</v>
      </c>
      <c r="N5173" s="3">
        <v>7.3497409999999999</v>
      </c>
      <c r="O5173" s="3">
        <v>349315.1298</v>
      </c>
      <c r="P5173" s="3">
        <v>0</v>
      </c>
      <c r="Q5173" s="3">
        <v>62876.72</v>
      </c>
    </row>
    <row r="5174" spans="1:17" x14ac:dyDescent="0.35">
      <c r="A5174" s="1">
        <v>43891</v>
      </c>
      <c r="B5174">
        <v>2020</v>
      </c>
      <c r="C5174">
        <v>3</v>
      </c>
      <c r="D5174" t="s">
        <v>31</v>
      </c>
      <c r="E5174">
        <v>1</v>
      </c>
      <c r="F5174" t="s">
        <v>354</v>
      </c>
      <c r="G5174" t="s">
        <v>356</v>
      </c>
      <c r="H5174" t="s">
        <v>37</v>
      </c>
      <c r="I5174" t="s">
        <v>39</v>
      </c>
      <c r="J5174" s="3">
        <v>653.63</v>
      </c>
      <c r="K5174" s="3">
        <v>1.8556999999999999</v>
      </c>
      <c r="L5174" s="3">
        <v>1212.9411909999999</v>
      </c>
      <c r="M5174" s="3">
        <v>96.201025999999999</v>
      </c>
      <c r="N5174" s="3">
        <v>24.258848</v>
      </c>
      <c r="O5174" s="3">
        <v>71665.022800000006</v>
      </c>
      <c r="P5174" s="3">
        <v>0</v>
      </c>
      <c r="Q5174" s="3">
        <v>12899.7</v>
      </c>
    </row>
    <row r="5175" spans="1:17" x14ac:dyDescent="0.35">
      <c r="A5175" s="1">
        <v>43891</v>
      </c>
      <c r="B5175">
        <v>2020</v>
      </c>
      <c r="C5175">
        <v>3</v>
      </c>
      <c r="D5175" t="s">
        <v>31</v>
      </c>
      <c r="E5175">
        <v>1</v>
      </c>
      <c r="F5175" t="s">
        <v>354</v>
      </c>
      <c r="G5175" t="s">
        <v>356</v>
      </c>
      <c r="H5175" t="s">
        <v>37</v>
      </c>
      <c r="I5175" t="s">
        <v>39</v>
      </c>
      <c r="J5175" s="3">
        <v>941.67</v>
      </c>
      <c r="K5175" s="3">
        <v>2.2021000000000002</v>
      </c>
      <c r="L5175" s="3">
        <v>2073.651507</v>
      </c>
      <c r="M5175" s="3">
        <v>164.464384</v>
      </c>
      <c r="N5175" s="3">
        <v>41.472701999999998</v>
      </c>
      <c r="O5175" s="3">
        <v>122518.92019999999</v>
      </c>
      <c r="P5175" s="3">
        <v>0</v>
      </c>
      <c r="Q5175" s="3">
        <v>22053.41</v>
      </c>
    </row>
    <row r="5176" spans="1:17" x14ac:dyDescent="0.35">
      <c r="A5176" s="1">
        <v>44378</v>
      </c>
      <c r="B5176">
        <v>2021</v>
      </c>
      <c r="C5176">
        <v>7</v>
      </c>
      <c r="D5176" t="s">
        <v>31</v>
      </c>
      <c r="E5176">
        <v>1</v>
      </c>
      <c r="F5176" t="s">
        <v>354</v>
      </c>
      <c r="G5176" t="s">
        <v>356</v>
      </c>
      <c r="H5176" t="s">
        <v>37</v>
      </c>
      <c r="I5176" t="s">
        <v>39</v>
      </c>
      <c r="J5176" s="3">
        <v>4</v>
      </c>
      <c r="K5176" s="3">
        <v>119.1</v>
      </c>
      <c r="L5176" s="3">
        <v>476.4</v>
      </c>
      <c r="M5176" s="3">
        <v>20.170752</v>
      </c>
      <c r="N5176" s="3">
        <v>9.5273710000000005</v>
      </c>
      <c r="O5176" s="3">
        <v>28957.194200000002</v>
      </c>
      <c r="P5176" s="3">
        <v>0</v>
      </c>
      <c r="Q5176" s="3">
        <v>5212.3</v>
      </c>
    </row>
    <row r="5177" spans="1:17" x14ac:dyDescent="0.35">
      <c r="A5177" s="1">
        <v>45139</v>
      </c>
      <c r="B5177">
        <v>2023</v>
      </c>
      <c r="C5177">
        <v>8</v>
      </c>
      <c r="D5177" t="s">
        <v>92</v>
      </c>
      <c r="E5177">
        <v>1</v>
      </c>
      <c r="F5177" t="s">
        <v>354</v>
      </c>
      <c r="G5177" t="s">
        <v>1372</v>
      </c>
      <c r="H5177" t="s">
        <v>37</v>
      </c>
      <c r="I5177" t="s">
        <v>39</v>
      </c>
      <c r="J5177" s="3">
        <v>113</v>
      </c>
      <c r="K5177" s="3">
        <v>7.9364999999999997</v>
      </c>
      <c r="L5177" s="3">
        <v>896.82449999999994</v>
      </c>
      <c r="M5177" s="3">
        <v>29.686250000000001</v>
      </c>
      <c r="N5177" s="3">
        <v>1.30382</v>
      </c>
      <c r="O5177" s="3">
        <v>53084.343000000001</v>
      </c>
      <c r="P5177" s="3">
        <v>0</v>
      </c>
      <c r="Q5177" s="3">
        <v>9555.18</v>
      </c>
    </row>
    <row r="5178" spans="1:17" x14ac:dyDescent="0.35">
      <c r="A5178" s="1">
        <v>44197</v>
      </c>
      <c r="B5178">
        <v>2021</v>
      </c>
      <c r="C5178">
        <v>1</v>
      </c>
      <c r="D5178" t="s">
        <v>31</v>
      </c>
      <c r="E5178">
        <v>1</v>
      </c>
      <c r="F5178" t="s">
        <v>354</v>
      </c>
      <c r="G5178" t="s">
        <v>356</v>
      </c>
      <c r="H5178" t="s">
        <v>37</v>
      </c>
      <c r="I5178" t="s">
        <v>39</v>
      </c>
      <c r="J5178" s="3">
        <v>33.5</v>
      </c>
      <c r="K5178" s="3">
        <v>5.0301</v>
      </c>
      <c r="L5178" s="3">
        <v>168.50835000000001</v>
      </c>
      <c r="M5178" s="3">
        <v>7.3908500000000004</v>
      </c>
      <c r="N5178" s="3">
        <v>3.3699439999999998</v>
      </c>
      <c r="O5178" s="3">
        <v>10442.723400000001</v>
      </c>
      <c r="P5178" s="3">
        <v>0</v>
      </c>
      <c r="Q5178" s="3">
        <v>1879.69</v>
      </c>
    </row>
    <row r="5179" spans="1:17" x14ac:dyDescent="0.35">
      <c r="A5179" s="1">
        <v>44958</v>
      </c>
      <c r="B5179">
        <v>2023</v>
      </c>
      <c r="C5179">
        <v>2</v>
      </c>
      <c r="D5179" t="s">
        <v>31</v>
      </c>
      <c r="E5179">
        <v>1</v>
      </c>
      <c r="F5179" t="s">
        <v>32</v>
      </c>
      <c r="G5179" t="s">
        <v>338</v>
      </c>
      <c r="H5179" t="s">
        <v>97</v>
      </c>
      <c r="I5179" t="s">
        <v>39</v>
      </c>
      <c r="J5179" s="3">
        <v>1954350</v>
      </c>
      <c r="K5179" s="3">
        <v>0.84530000000000005</v>
      </c>
      <c r="L5179" s="3">
        <v>1652012.0549999999</v>
      </c>
      <c r="M5179" s="3">
        <v>61813.878956</v>
      </c>
      <c r="N5179" s="3">
        <v>2128.211014</v>
      </c>
      <c r="O5179" s="3">
        <v>99816742.452700004</v>
      </c>
      <c r="P5179" s="3">
        <v>14046685.74</v>
      </c>
      <c r="Q5179" s="3">
        <v>34542102.869999997</v>
      </c>
    </row>
    <row r="5180" spans="1:17" x14ac:dyDescent="0.35">
      <c r="A5180" s="1">
        <v>44958</v>
      </c>
      <c r="B5180">
        <v>2023</v>
      </c>
      <c r="C5180">
        <v>2</v>
      </c>
      <c r="D5180" t="s">
        <v>31</v>
      </c>
      <c r="E5180">
        <v>1</v>
      </c>
      <c r="F5180" t="s">
        <v>32</v>
      </c>
      <c r="G5180" t="s">
        <v>338</v>
      </c>
      <c r="H5180" t="s">
        <v>97</v>
      </c>
      <c r="I5180" t="s">
        <v>39</v>
      </c>
      <c r="J5180" s="3">
        <v>55495</v>
      </c>
      <c r="K5180" s="3">
        <v>0.84540000000000004</v>
      </c>
      <c r="L5180" s="3">
        <v>46915.472999999998</v>
      </c>
      <c r="M5180" s="3">
        <v>1755.3762489999999</v>
      </c>
      <c r="N5180" s="3">
        <v>60.436444999999999</v>
      </c>
      <c r="O5180" s="3">
        <v>2834696.4989</v>
      </c>
      <c r="P5180" s="3">
        <v>398911.94</v>
      </c>
      <c r="Q5180" s="3">
        <v>980961.46</v>
      </c>
    </row>
    <row r="5181" spans="1:17" x14ac:dyDescent="0.35">
      <c r="A5181" s="1">
        <v>44958</v>
      </c>
      <c r="B5181">
        <v>2023</v>
      </c>
      <c r="C5181">
        <v>2</v>
      </c>
      <c r="D5181" t="s">
        <v>31</v>
      </c>
      <c r="E5181">
        <v>1</v>
      </c>
      <c r="F5181" t="s">
        <v>32</v>
      </c>
      <c r="G5181" t="s">
        <v>338</v>
      </c>
      <c r="H5181" t="s">
        <v>97</v>
      </c>
      <c r="I5181" t="s">
        <v>39</v>
      </c>
      <c r="J5181" s="3">
        <v>24668</v>
      </c>
      <c r="K5181" s="3">
        <v>0.84540000000000004</v>
      </c>
      <c r="L5181" s="3">
        <v>20854.3272</v>
      </c>
      <c r="M5181" s="3">
        <v>780.22612900000001</v>
      </c>
      <c r="N5181" s="3">
        <v>26.862670000000001</v>
      </c>
      <c r="O5181" s="3">
        <v>1260046.7291999999</v>
      </c>
      <c r="P5181" s="3">
        <v>177319.76</v>
      </c>
      <c r="Q5181" s="3">
        <v>436045.73</v>
      </c>
    </row>
    <row r="5182" spans="1:17" x14ac:dyDescent="0.35">
      <c r="A5182" s="1">
        <v>44958</v>
      </c>
      <c r="B5182">
        <v>2023</v>
      </c>
      <c r="C5182">
        <v>2</v>
      </c>
      <c r="D5182" t="s">
        <v>31</v>
      </c>
      <c r="E5182">
        <v>1</v>
      </c>
      <c r="F5182" t="s">
        <v>32</v>
      </c>
      <c r="G5182" t="s">
        <v>338</v>
      </c>
      <c r="H5182" t="s">
        <v>97</v>
      </c>
      <c r="I5182" t="s">
        <v>39</v>
      </c>
      <c r="J5182" s="3">
        <v>15000</v>
      </c>
      <c r="K5182" s="3">
        <v>0.84540000000000004</v>
      </c>
      <c r="L5182" s="3">
        <v>12681</v>
      </c>
      <c r="M5182" s="3">
        <v>474.40929599999998</v>
      </c>
      <c r="N5182" s="3">
        <v>16.333599</v>
      </c>
      <c r="O5182" s="3">
        <v>766203.21620000002</v>
      </c>
      <c r="P5182" s="3">
        <v>107823.75</v>
      </c>
      <c r="Q5182" s="3">
        <v>265148.61</v>
      </c>
    </row>
    <row r="5183" spans="1:17" x14ac:dyDescent="0.35">
      <c r="A5183" s="1">
        <v>44958</v>
      </c>
      <c r="B5183">
        <v>2023</v>
      </c>
      <c r="C5183">
        <v>2</v>
      </c>
      <c r="D5183" t="s">
        <v>31</v>
      </c>
      <c r="E5183">
        <v>1</v>
      </c>
      <c r="F5183" t="s">
        <v>32</v>
      </c>
      <c r="G5183" t="s">
        <v>98</v>
      </c>
      <c r="H5183" t="s">
        <v>97</v>
      </c>
      <c r="I5183" t="s">
        <v>39</v>
      </c>
      <c r="J5183" s="3">
        <v>2155340</v>
      </c>
      <c r="K5183" s="3">
        <v>0.84540000000000004</v>
      </c>
      <c r="L5183" s="3">
        <v>1822124.436</v>
      </c>
      <c r="M5183" s="3">
        <v>68176.429999999993</v>
      </c>
      <c r="N5183" s="3">
        <v>1822.0597</v>
      </c>
      <c r="O5183" s="3">
        <v>109344297.971</v>
      </c>
      <c r="P5183" s="3">
        <v>16401644.699999999</v>
      </c>
      <c r="Q5183" s="3">
        <v>39035908.810000002</v>
      </c>
    </row>
    <row r="5184" spans="1:17" x14ac:dyDescent="0.35">
      <c r="A5184" s="1">
        <v>44958</v>
      </c>
      <c r="B5184">
        <v>2023</v>
      </c>
      <c r="C5184">
        <v>2</v>
      </c>
      <c r="D5184" t="s">
        <v>31</v>
      </c>
      <c r="E5184">
        <v>1</v>
      </c>
      <c r="F5184" t="s">
        <v>32</v>
      </c>
      <c r="G5184" t="s">
        <v>338</v>
      </c>
      <c r="H5184" t="s">
        <v>97</v>
      </c>
      <c r="I5184" t="s">
        <v>39</v>
      </c>
      <c r="J5184" s="3">
        <v>17374</v>
      </c>
      <c r="K5184" s="3">
        <v>0.84540000000000004</v>
      </c>
      <c r="L5184" s="3">
        <v>14687.979600000001</v>
      </c>
      <c r="M5184" s="3">
        <v>549.51600199999996</v>
      </c>
      <c r="N5184" s="3">
        <v>18.919473</v>
      </c>
      <c r="O5184" s="3">
        <v>887467.64520000003</v>
      </c>
      <c r="P5184" s="3">
        <v>124888.66</v>
      </c>
      <c r="Q5184" s="3">
        <v>307112.78999999998</v>
      </c>
    </row>
    <row r="5185" spans="1:17" x14ac:dyDescent="0.35">
      <c r="A5185" s="1">
        <v>44958</v>
      </c>
      <c r="B5185">
        <v>2023</v>
      </c>
      <c r="C5185">
        <v>2</v>
      </c>
      <c r="D5185" t="s">
        <v>31</v>
      </c>
      <c r="E5185">
        <v>1</v>
      </c>
      <c r="F5185" t="s">
        <v>32</v>
      </c>
      <c r="G5185" t="s">
        <v>338</v>
      </c>
      <c r="H5185" t="s">
        <v>97</v>
      </c>
      <c r="I5185" t="s">
        <v>39</v>
      </c>
      <c r="J5185" s="3">
        <v>6024</v>
      </c>
      <c r="K5185" s="3">
        <v>0.84540000000000004</v>
      </c>
      <c r="L5185" s="3">
        <v>5092.6895999999997</v>
      </c>
      <c r="M5185" s="3">
        <v>190.50594899999999</v>
      </c>
      <c r="N5185" s="3">
        <v>6.5589940000000002</v>
      </c>
      <c r="O5185" s="3">
        <v>307707.21159999998</v>
      </c>
      <c r="P5185" s="3">
        <v>43302.02</v>
      </c>
      <c r="Q5185" s="3">
        <v>106483.68</v>
      </c>
    </row>
    <row r="5186" spans="1:17" x14ac:dyDescent="0.35">
      <c r="A5186" s="1">
        <v>44958</v>
      </c>
      <c r="B5186">
        <v>2023</v>
      </c>
      <c r="C5186">
        <v>2</v>
      </c>
      <c r="D5186" t="s">
        <v>31</v>
      </c>
      <c r="E5186">
        <v>1</v>
      </c>
      <c r="F5186" t="s">
        <v>32</v>
      </c>
      <c r="G5186" t="s">
        <v>338</v>
      </c>
      <c r="H5186" t="s">
        <v>97</v>
      </c>
      <c r="I5186" t="s">
        <v>39</v>
      </c>
      <c r="J5186" s="3">
        <v>41451</v>
      </c>
      <c r="K5186" s="3">
        <v>0.84540000000000004</v>
      </c>
      <c r="L5186" s="3">
        <v>35042.6754</v>
      </c>
      <c r="M5186" s="3">
        <v>1311.1863559999999</v>
      </c>
      <c r="N5186" s="3">
        <v>45.143279999999997</v>
      </c>
      <c r="O5186" s="3">
        <v>2117325.9676999999</v>
      </c>
      <c r="P5186" s="3">
        <v>297960.15999999997</v>
      </c>
      <c r="Q5186" s="3">
        <v>732711.67</v>
      </c>
    </row>
    <row r="5187" spans="1:17" x14ac:dyDescent="0.35">
      <c r="A5187" s="1">
        <v>44958</v>
      </c>
      <c r="B5187">
        <v>2023</v>
      </c>
      <c r="C5187">
        <v>2</v>
      </c>
      <c r="D5187" t="s">
        <v>31</v>
      </c>
      <c r="E5187">
        <v>1</v>
      </c>
      <c r="F5187" t="s">
        <v>32</v>
      </c>
      <c r="G5187" t="s">
        <v>338</v>
      </c>
      <c r="H5187" t="s">
        <v>97</v>
      </c>
      <c r="I5187" t="s">
        <v>39</v>
      </c>
      <c r="J5187" s="3">
        <v>663960</v>
      </c>
      <c r="K5187" s="3">
        <v>0.84540000000000004</v>
      </c>
      <c r="L5187" s="3">
        <v>561311.78399999999</v>
      </c>
      <c r="M5187" s="3">
        <v>21002.750765000001</v>
      </c>
      <c r="N5187" s="3">
        <v>723.11083299999996</v>
      </c>
      <c r="O5187" s="3">
        <v>33915219.162500001</v>
      </c>
      <c r="P5187" s="3">
        <v>4772710.5999999996</v>
      </c>
      <c r="Q5187" s="3">
        <v>11736537.98</v>
      </c>
    </row>
    <row r="5188" spans="1:17" x14ac:dyDescent="0.35">
      <c r="A5188" s="1">
        <v>44958</v>
      </c>
      <c r="B5188">
        <v>2023</v>
      </c>
      <c r="C5188">
        <v>2</v>
      </c>
      <c r="D5188" t="s">
        <v>31</v>
      </c>
      <c r="E5188">
        <v>1</v>
      </c>
      <c r="F5188" t="s">
        <v>32</v>
      </c>
      <c r="G5188" t="s">
        <v>98</v>
      </c>
      <c r="H5188" t="s">
        <v>97</v>
      </c>
      <c r="I5188" t="s">
        <v>39</v>
      </c>
      <c r="J5188" s="3">
        <v>1087069</v>
      </c>
      <c r="K5188" s="3">
        <v>0.84589999999999999</v>
      </c>
      <c r="L5188" s="3">
        <v>919551.66709999996</v>
      </c>
      <c r="M5188" s="3">
        <v>34403.660000000003</v>
      </c>
      <c r="N5188" s="3">
        <v>919.5009</v>
      </c>
      <c r="O5188" s="3">
        <v>55542681.318300001</v>
      </c>
      <c r="P5188" s="3">
        <v>8331402.2000000002</v>
      </c>
      <c r="Q5188" s="3">
        <v>19828742.809999999</v>
      </c>
    </row>
    <row r="5189" spans="1:17" x14ac:dyDescent="0.35">
      <c r="A5189" s="1">
        <v>44958</v>
      </c>
      <c r="B5189">
        <v>2023</v>
      </c>
      <c r="C5189">
        <v>2</v>
      </c>
      <c r="D5189" t="s">
        <v>31</v>
      </c>
      <c r="E5189">
        <v>1</v>
      </c>
      <c r="F5189" t="s">
        <v>32</v>
      </c>
      <c r="G5189" t="s">
        <v>338</v>
      </c>
      <c r="H5189" t="s">
        <v>97</v>
      </c>
      <c r="I5189" t="s">
        <v>39</v>
      </c>
      <c r="J5189" s="3">
        <v>15255</v>
      </c>
      <c r="K5189" s="3">
        <v>0.84540000000000004</v>
      </c>
      <c r="L5189" s="3">
        <v>12896.576999999999</v>
      </c>
      <c r="M5189" s="3">
        <v>482.53849300000002</v>
      </c>
      <c r="N5189" s="3">
        <v>16.613482000000001</v>
      </c>
      <c r="O5189" s="3">
        <v>779228.67090000003</v>
      </c>
      <c r="P5189" s="3">
        <v>109656.76</v>
      </c>
      <c r="Q5189" s="3">
        <v>269660.24</v>
      </c>
    </row>
    <row r="5190" spans="1:17" x14ac:dyDescent="0.35">
      <c r="A5190" s="1">
        <v>44958</v>
      </c>
      <c r="B5190">
        <v>2023</v>
      </c>
      <c r="C5190">
        <v>2</v>
      </c>
      <c r="D5190" t="s">
        <v>31</v>
      </c>
      <c r="E5190">
        <v>1</v>
      </c>
      <c r="F5190" t="s">
        <v>354</v>
      </c>
      <c r="G5190" t="s">
        <v>356</v>
      </c>
      <c r="H5190" t="s">
        <v>97</v>
      </c>
      <c r="I5190" t="s">
        <v>39</v>
      </c>
      <c r="J5190" s="3">
        <v>6018</v>
      </c>
      <c r="K5190" s="3">
        <v>0.90539999999999998</v>
      </c>
      <c r="L5190" s="3">
        <v>5448.6971999999996</v>
      </c>
      <c r="M5190" s="3">
        <v>190.35627299999999</v>
      </c>
      <c r="N5190" s="3">
        <v>6.9907760000000003</v>
      </c>
      <c r="O5190" s="3">
        <v>327530.74219999998</v>
      </c>
      <c r="P5190" s="3">
        <v>0</v>
      </c>
      <c r="Q5190" s="3">
        <v>58955.83</v>
      </c>
    </row>
    <row r="5191" spans="1:17" x14ac:dyDescent="0.35">
      <c r="A5191" s="1">
        <v>44958</v>
      </c>
      <c r="B5191">
        <v>2023</v>
      </c>
      <c r="C5191">
        <v>2</v>
      </c>
      <c r="D5191" t="s">
        <v>31</v>
      </c>
      <c r="E5191">
        <v>1</v>
      </c>
      <c r="F5191" t="s">
        <v>354</v>
      </c>
      <c r="G5191" t="s">
        <v>355</v>
      </c>
      <c r="H5191" t="s">
        <v>97</v>
      </c>
      <c r="I5191" t="s">
        <v>39</v>
      </c>
      <c r="J5191" s="3">
        <v>20760</v>
      </c>
      <c r="K5191" s="3">
        <v>0.90539999999999998</v>
      </c>
      <c r="L5191" s="3">
        <v>18796.103999999999</v>
      </c>
      <c r="M5191" s="3">
        <v>656.66372000000001</v>
      </c>
      <c r="N5191" s="3">
        <v>24.115774999999999</v>
      </c>
      <c r="O5191" s="3">
        <v>1129866.7677</v>
      </c>
      <c r="P5191" s="3">
        <v>0</v>
      </c>
      <c r="Q5191" s="3">
        <v>203376.02</v>
      </c>
    </row>
    <row r="5192" spans="1:17" x14ac:dyDescent="0.35">
      <c r="A5192" s="1">
        <v>44958</v>
      </c>
      <c r="B5192">
        <v>2023</v>
      </c>
      <c r="C5192">
        <v>2</v>
      </c>
      <c r="D5192" t="s">
        <v>31</v>
      </c>
      <c r="E5192">
        <v>1</v>
      </c>
      <c r="F5192" t="s">
        <v>354</v>
      </c>
      <c r="G5192" t="s">
        <v>356</v>
      </c>
      <c r="H5192" t="s">
        <v>97</v>
      </c>
      <c r="I5192" t="s">
        <v>39</v>
      </c>
      <c r="J5192" s="3">
        <v>10240</v>
      </c>
      <c r="K5192" s="3">
        <v>0.90539999999999998</v>
      </c>
      <c r="L5192" s="3">
        <v>9271.2960000000003</v>
      </c>
      <c r="M5192" s="3">
        <v>323.91441700000001</v>
      </c>
      <c r="N5192" s="3">
        <v>11.89564</v>
      </c>
      <c r="O5192" s="3">
        <v>557334.03599999996</v>
      </c>
      <c r="P5192" s="3">
        <v>0</v>
      </c>
      <c r="Q5192" s="3">
        <v>100320.13</v>
      </c>
    </row>
    <row r="5193" spans="1:17" x14ac:dyDescent="0.35">
      <c r="A5193" s="1">
        <v>44958</v>
      </c>
      <c r="B5193">
        <v>2023</v>
      </c>
      <c r="C5193">
        <v>2</v>
      </c>
      <c r="D5193" t="s">
        <v>31</v>
      </c>
      <c r="E5193">
        <v>1</v>
      </c>
      <c r="F5193" t="s">
        <v>354</v>
      </c>
      <c r="G5193" t="s">
        <v>355</v>
      </c>
      <c r="H5193" t="s">
        <v>97</v>
      </c>
      <c r="I5193" t="s">
        <v>39</v>
      </c>
      <c r="J5193" s="3">
        <v>125221</v>
      </c>
      <c r="K5193" s="3">
        <v>0.90529999999999999</v>
      </c>
      <c r="L5193" s="3">
        <v>113362.5713</v>
      </c>
      <c r="M5193" s="3">
        <v>3960.6029990000002</v>
      </c>
      <c r="N5193" s="3">
        <v>145.45171199999999</v>
      </c>
      <c r="O5193" s="3">
        <v>6814677.9121000003</v>
      </c>
      <c r="P5193" s="3">
        <v>0</v>
      </c>
      <c r="Q5193" s="3">
        <v>1226642.02</v>
      </c>
    </row>
    <row r="5194" spans="1:17" x14ac:dyDescent="0.35">
      <c r="A5194" s="1">
        <v>44958</v>
      </c>
      <c r="B5194">
        <v>2023</v>
      </c>
      <c r="C5194">
        <v>2</v>
      </c>
      <c r="D5194" t="s">
        <v>31</v>
      </c>
      <c r="E5194">
        <v>1</v>
      </c>
      <c r="F5194" t="s">
        <v>354</v>
      </c>
      <c r="G5194" t="s">
        <v>356</v>
      </c>
      <c r="H5194" t="s">
        <v>97</v>
      </c>
      <c r="I5194" t="s">
        <v>39</v>
      </c>
      <c r="J5194" s="3">
        <v>22066</v>
      </c>
      <c r="K5194" s="3">
        <v>0.90539999999999998</v>
      </c>
      <c r="L5194" s="3">
        <v>19978.556400000001</v>
      </c>
      <c r="M5194" s="3">
        <v>698.00083600000005</v>
      </c>
      <c r="N5194" s="3">
        <v>25.633828000000001</v>
      </c>
      <c r="O5194" s="3">
        <v>1200989.5351</v>
      </c>
      <c r="P5194" s="3">
        <v>0</v>
      </c>
      <c r="Q5194" s="3">
        <v>216178.31</v>
      </c>
    </row>
    <row r="5195" spans="1:17" x14ac:dyDescent="0.35">
      <c r="A5195" s="1">
        <v>44958</v>
      </c>
      <c r="B5195">
        <v>2023</v>
      </c>
      <c r="C5195">
        <v>2</v>
      </c>
      <c r="D5195" t="s">
        <v>31</v>
      </c>
      <c r="E5195">
        <v>1</v>
      </c>
      <c r="F5195" t="s">
        <v>354</v>
      </c>
      <c r="G5195" t="s">
        <v>649</v>
      </c>
      <c r="H5195" t="s">
        <v>97</v>
      </c>
      <c r="I5195" t="s">
        <v>35</v>
      </c>
      <c r="J5195" s="3">
        <v>15.26</v>
      </c>
      <c r="K5195" s="3">
        <v>954.37009999999998</v>
      </c>
      <c r="L5195" s="3">
        <v>14563.687726</v>
      </c>
      <c r="M5195" s="3">
        <v>482.67126000000002</v>
      </c>
      <c r="N5195" s="3">
        <v>20.945143000000002</v>
      </c>
      <c r="O5195" s="3">
        <v>854052.59180000005</v>
      </c>
      <c r="P5195" s="3">
        <v>0</v>
      </c>
      <c r="Q5195" s="3">
        <v>153729.47</v>
      </c>
    </row>
    <row r="5196" spans="1:17" x14ac:dyDescent="0.35">
      <c r="A5196" s="1">
        <v>44958</v>
      </c>
      <c r="B5196">
        <v>2023</v>
      </c>
      <c r="C5196">
        <v>2</v>
      </c>
      <c r="D5196" t="s">
        <v>31</v>
      </c>
      <c r="E5196">
        <v>1</v>
      </c>
      <c r="F5196" t="s">
        <v>354</v>
      </c>
      <c r="G5196" t="s">
        <v>355</v>
      </c>
      <c r="H5196" t="s">
        <v>97</v>
      </c>
      <c r="I5196" t="s">
        <v>39</v>
      </c>
      <c r="J5196" s="3">
        <v>20880</v>
      </c>
      <c r="K5196" s="3">
        <v>0.90539999999999998</v>
      </c>
      <c r="L5196" s="3">
        <v>18904.752</v>
      </c>
      <c r="M5196" s="3">
        <v>660.48046199999999</v>
      </c>
      <c r="N5196" s="3">
        <v>24.255906</v>
      </c>
      <c r="O5196" s="3">
        <v>1136438.9328000001</v>
      </c>
      <c r="P5196" s="3">
        <v>0</v>
      </c>
      <c r="Q5196" s="3">
        <v>204559.01</v>
      </c>
    </row>
    <row r="5197" spans="1:17" x14ac:dyDescent="0.35">
      <c r="A5197" s="1">
        <v>44958</v>
      </c>
      <c r="B5197">
        <v>2023</v>
      </c>
      <c r="C5197">
        <v>2</v>
      </c>
      <c r="D5197" t="s">
        <v>31</v>
      </c>
      <c r="E5197">
        <v>1</v>
      </c>
      <c r="F5197" t="s">
        <v>354</v>
      </c>
      <c r="G5197" t="s">
        <v>356</v>
      </c>
      <c r="H5197" t="s">
        <v>97</v>
      </c>
      <c r="I5197" t="s">
        <v>39</v>
      </c>
      <c r="J5197" s="3">
        <v>10240</v>
      </c>
      <c r="K5197" s="3">
        <v>0.90539999999999998</v>
      </c>
      <c r="L5197" s="3">
        <v>9271.2960000000003</v>
      </c>
      <c r="M5197" s="3">
        <v>323.90286200000003</v>
      </c>
      <c r="N5197" s="3">
        <v>11.895234</v>
      </c>
      <c r="O5197" s="3">
        <v>557313.85840000003</v>
      </c>
      <c r="P5197" s="3">
        <v>0</v>
      </c>
      <c r="Q5197" s="3">
        <v>100316.49</v>
      </c>
    </row>
    <row r="5198" spans="1:17" x14ac:dyDescent="0.35">
      <c r="A5198" s="1">
        <v>44958</v>
      </c>
      <c r="B5198">
        <v>2023</v>
      </c>
      <c r="C5198">
        <v>2</v>
      </c>
      <c r="D5198" t="s">
        <v>31</v>
      </c>
      <c r="E5198">
        <v>1</v>
      </c>
      <c r="F5198" t="s">
        <v>354</v>
      </c>
      <c r="G5198" t="s">
        <v>620</v>
      </c>
      <c r="H5198" t="s">
        <v>97</v>
      </c>
      <c r="I5198" t="s">
        <v>35</v>
      </c>
      <c r="J5198" s="3">
        <v>16.05</v>
      </c>
      <c r="K5198" s="3">
        <v>954.25120000000004</v>
      </c>
      <c r="L5198" s="3">
        <v>15315.731760000001</v>
      </c>
      <c r="M5198" s="3">
        <v>507.59654899999998</v>
      </c>
      <c r="N5198" s="3">
        <v>22.026757</v>
      </c>
      <c r="O5198" s="3">
        <v>898154.41249999998</v>
      </c>
      <c r="P5198" s="3">
        <v>0</v>
      </c>
      <c r="Q5198" s="3">
        <v>161667.79</v>
      </c>
    </row>
    <row r="5199" spans="1:17" x14ac:dyDescent="0.35">
      <c r="A5199" s="1">
        <v>44958</v>
      </c>
      <c r="B5199">
        <v>2023</v>
      </c>
      <c r="C5199">
        <v>2</v>
      </c>
      <c r="D5199" t="s">
        <v>31</v>
      </c>
      <c r="E5199">
        <v>1</v>
      </c>
      <c r="F5199" t="s">
        <v>354</v>
      </c>
      <c r="G5199" t="s">
        <v>355</v>
      </c>
      <c r="H5199" t="s">
        <v>97</v>
      </c>
      <c r="I5199" t="s">
        <v>39</v>
      </c>
      <c r="J5199" s="3">
        <v>22077</v>
      </c>
      <c r="K5199" s="3">
        <v>0.90529999999999999</v>
      </c>
      <c r="L5199" s="3">
        <v>19986.308099999998</v>
      </c>
      <c r="M5199" s="3">
        <v>698.24527599999999</v>
      </c>
      <c r="N5199" s="3">
        <v>25.642845000000001</v>
      </c>
      <c r="O5199" s="3">
        <v>1201413.4809000001</v>
      </c>
      <c r="P5199" s="3">
        <v>0</v>
      </c>
      <c r="Q5199" s="3">
        <v>216254.43</v>
      </c>
    </row>
    <row r="5200" spans="1:17" x14ac:dyDescent="0.35">
      <c r="A5200" s="1">
        <v>44958</v>
      </c>
      <c r="B5200">
        <v>2023</v>
      </c>
      <c r="C5200">
        <v>2</v>
      </c>
      <c r="D5200" t="s">
        <v>31</v>
      </c>
      <c r="E5200">
        <v>1</v>
      </c>
      <c r="F5200" t="s">
        <v>354</v>
      </c>
      <c r="G5200" t="s">
        <v>667</v>
      </c>
      <c r="H5200" t="s">
        <v>97</v>
      </c>
      <c r="I5200" t="s">
        <v>35</v>
      </c>
      <c r="J5200" s="3">
        <v>57.34</v>
      </c>
      <c r="K5200" s="3">
        <v>954.43650000000002</v>
      </c>
      <c r="L5200" s="3">
        <v>54727.388910000001</v>
      </c>
      <c r="M5200" s="3">
        <v>1813.7865830000001</v>
      </c>
      <c r="N5200" s="3">
        <v>78.707856000000007</v>
      </c>
      <c r="O5200" s="3">
        <v>3209356.6688999999</v>
      </c>
      <c r="P5200" s="3">
        <v>0</v>
      </c>
      <c r="Q5200" s="3">
        <v>577684.19999999995</v>
      </c>
    </row>
    <row r="5201" spans="1:17" x14ac:dyDescent="0.35">
      <c r="A5201" s="1">
        <v>44958</v>
      </c>
      <c r="B5201">
        <v>2023</v>
      </c>
      <c r="C5201">
        <v>2</v>
      </c>
      <c r="D5201" t="s">
        <v>42</v>
      </c>
      <c r="E5201">
        <v>1</v>
      </c>
      <c r="F5201" t="s">
        <v>32</v>
      </c>
      <c r="G5201" t="s">
        <v>347</v>
      </c>
      <c r="H5201" t="s">
        <v>162</v>
      </c>
      <c r="I5201" t="s">
        <v>39</v>
      </c>
      <c r="J5201" s="3">
        <v>2321800</v>
      </c>
      <c r="K5201" s="3">
        <v>1.1990000000000001</v>
      </c>
      <c r="L5201" s="3">
        <v>2783838.2</v>
      </c>
      <c r="M5201" s="3">
        <v>127699</v>
      </c>
      <c r="N5201" s="3">
        <v>47676.76</v>
      </c>
      <c r="O5201" s="3">
        <v>165596774.05840001</v>
      </c>
      <c r="P5201" s="3">
        <v>104325967.66</v>
      </c>
      <c r="Q5201" s="3">
        <v>152912052.41999999</v>
      </c>
    </row>
    <row r="5202" spans="1:17" x14ac:dyDescent="0.35">
      <c r="A5202" s="1">
        <v>44805</v>
      </c>
      <c r="B5202">
        <v>2022</v>
      </c>
      <c r="C5202">
        <v>9</v>
      </c>
      <c r="D5202" t="s">
        <v>31</v>
      </c>
      <c r="E5202">
        <v>1</v>
      </c>
      <c r="F5202" t="s">
        <v>32</v>
      </c>
      <c r="G5202" t="s">
        <v>1373</v>
      </c>
      <c r="H5202" t="s">
        <v>176</v>
      </c>
      <c r="I5202" t="s">
        <v>39</v>
      </c>
      <c r="J5202" s="3">
        <v>12000</v>
      </c>
      <c r="K5202" s="3">
        <v>1.02</v>
      </c>
      <c r="L5202" s="3">
        <v>12240</v>
      </c>
      <c r="M5202" s="3">
        <v>2530.9083000000001</v>
      </c>
      <c r="N5202" s="3">
        <v>244.799924</v>
      </c>
      <c r="O5202" s="3">
        <v>800017.46169999999</v>
      </c>
      <c r="P5202" s="3">
        <v>0</v>
      </c>
      <c r="Q5202" s="3">
        <v>0</v>
      </c>
    </row>
    <row r="5203" spans="1:17" x14ac:dyDescent="0.35">
      <c r="A5203" s="1">
        <v>44531</v>
      </c>
      <c r="B5203">
        <v>2021</v>
      </c>
      <c r="C5203">
        <v>12</v>
      </c>
      <c r="D5203" t="s">
        <v>695</v>
      </c>
      <c r="E5203">
        <v>1</v>
      </c>
      <c r="F5203" t="s">
        <v>36</v>
      </c>
      <c r="G5203" t="s">
        <v>1374</v>
      </c>
      <c r="H5203" t="s">
        <v>1375</v>
      </c>
      <c r="I5203" t="s">
        <v>39</v>
      </c>
      <c r="J5203" s="3">
        <v>18</v>
      </c>
      <c r="K5203" s="3">
        <v>11.3</v>
      </c>
      <c r="L5203" s="3">
        <v>203.4</v>
      </c>
      <c r="M5203" s="3">
        <v>25.077279999999998</v>
      </c>
      <c r="N5203" s="3">
        <v>4.067825</v>
      </c>
      <c r="O5203" s="3">
        <v>13252.795</v>
      </c>
      <c r="P5203" s="3">
        <v>8349.26</v>
      </c>
      <c r="Q5203" s="3">
        <v>12237.63</v>
      </c>
    </row>
    <row r="5204" spans="1:17" x14ac:dyDescent="0.35">
      <c r="A5204" s="1">
        <v>43647</v>
      </c>
      <c r="B5204">
        <v>2019</v>
      </c>
      <c r="C5204">
        <v>7</v>
      </c>
      <c r="D5204" t="s">
        <v>695</v>
      </c>
      <c r="E5204">
        <v>1</v>
      </c>
      <c r="F5204" t="s">
        <v>354</v>
      </c>
      <c r="G5204" t="s">
        <v>1376</v>
      </c>
      <c r="H5204" t="s">
        <v>191</v>
      </c>
      <c r="I5204" t="s">
        <v>39</v>
      </c>
      <c r="J5204" s="3">
        <v>12.79</v>
      </c>
      <c r="K5204" s="3">
        <v>20.305700000000002</v>
      </c>
      <c r="L5204" s="3">
        <v>259.709903</v>
      </c>
      <c r="M5204" s="3">
        <v>50.661568000000003</v>
      </c>
      <c r="N5204" s="3">
        <v>5.1941240000000004</v>
      </c>
      <c r="O5204" s="3">
        <v>16037.0208</v>
      </c>
      <c r="P5204" s="3">
        <v>6735.55</v>
      </c>
      <c r="Q5204" s="3">
        <v>10834.61</v>
      </c>
    </row>
    <row r="5205" spans="1:17" x14ac:dyDescent="0.35">
      <c r="A5205" s="1">
        <v>45444</v>
      </c>
      <c r="B5205">
        <v>2024</v>
      </c>
      <c r="C5205">
        <v>6</v>
      </c>
      <c r="D5205" t="s">
        <v>695</v>
      </c>
      <c r="E5205">
        <v>1</v>
      </c>
      <c r="F5205" t="s">
        <v>354</v>
      </c>
      <c r="G5205" t="s">
        <v>1377</v>
      </c>
      <c r="H5205" t="s">
        <v>191</v>
      </c>
      <c r="I5205" t="s">
        <v>39</v>
      </c>
      <c r="J5205" s="3">
        <v>36.5</v>
      </c>
      <c r="K5205" s="3">
        <v>160.3997</v>
      </c>
      <c r="L5205" s="3">
        <v>5854.5890499999996</v>
      </c>
      <c r="M5205" s="3">
        <v>169.79648900000001</v>
      </c>
      <c r="N5205" s="3">
        <v>8.7568160000000006</v>
      </c>
      <c r="O5205" s="3">
        <v>367886.2403</v>
      </c>
      <c r="P5205" s="3">
        <v>231768.33</v>
      </c>
      <c r="Q5205" s="3">
        <v>339706.15</v>
      </c>
    </row>
    <row r="5206" spans="1:17" x14ac:dyDescent="0.35">
      <c r="A5206" s="1">
        <v>43525</v>
      </c>
      <c r="B5206">
        <v>2019</v>
      </c>
      <c r="C5206">
        <v>3</v>
      </c>
      <c r="D5206" t="s">
        <v>984</v>
      </c>
      <c r="E5206">
        <v>1</v>
      </c>
      <c r="F5206" t="s">
        <v>354</v>
      </c>
      <c r="G5206" t="s">
        <v>1378</v>
      </c>
      <c r="H5206" t="s">
        <v>844</v>
      </c>
      <c r="I5206" t="s">
        <v>62</v>
      </c>
      <c r="J5206" s="3">
        <v>11</v>
      </c>
      <c r="K5206" s="3">
        <v>5.63</v>
      </c>
      <c r="L5206" s="3">
        <v>61.93</v>
      </c>
      <c r="M5206" s="3">
        <v>2.0923989999999999</v>
      </c>
      <c r="N5206" s="3">
        <v>1.2394309999999999</v>
      </c>
      <c r="O5206" s="3">
        <v>3354.5259999999998</v>
      </c>
      <c r="P5206" s="3">
        <v>1408.9</v>
      </c>
      <c r="Q5206" s="3">
        <v>2266.3200000000002</v>
      </c>
    </row>
    <row r="5207" spans="1:17" x14ac:dyDescent="0.35">
      <c r="A5207" s="1">
        <v>43586</v>
      </c>
      <c r="B5207">
        <v>2019</v>
      </c>
      <c r="C5207">
        <v>5</v>
      </c>
      <c r="D5207" t="s">
        <v>984</v>
      </c>
      <c r="E5207">
        <v>1</v>
      </c>
      <c r="F5207" t="s">
        <v>354</v>
      </c>
      <c r="G5207" t="s">
        <v>1379</v>
      </c>
      <c r="H5207" t="s">
        <v>844</v>
      </c>
      <c r="I5207" t="s">
        <v>39</v>
      </c>
      <c r="J5207" s="3">
        <v>10</v>
      </c>
      <c r="K5207" s="3">
        <v>0.78400000000000003</v>
      </c>
      <c r="L5207" s="3">
        <v>7.84</v>
      </c>
      <c r="M5207" s="3">
        <v>0.97962800000000005</v>
      </c>
      <c r="N5207" s="3">
        <v>0.15678300000000001</v>
      </c>
      <c r="O5207" s="3">
        <v>453.80270000000002</v>
      </c>
      <c r="P5207" s="3">
        <v>190.6</v>
      </c>
      <c r="Q5207" s="3">
        <v>306.58999999999997</v>
      </c>
    </row>
    <row r="5208" spans="1:17" x14ac:dyDescent="0.35">
      <c r="A5208" s="1">
        <v>43586</v>
      </c>
      <c r="B5208">
        <v>2019</v>
      </c>
      <c r="C5208">
        <v>5</v>
      </c>
      <c r="D5208" t="s">
        <v>984</v>
      </c>
      <c r="E5208">
        <v>1</v>
      </c>
      <c r="F5208" t="s">
        <v>354</v>
      </c>
      <c r="G5208" t="s">
        <v>1380</v>
      </c>
      <c r="H5208" t="s">
        <v>844</v>
      </c>
      <c r="I5208" t="s">
        <v>39</v>
      </c>
      <c r="J5208" s="3">
        <v>10</v>
      </c>
      <c r="K5208" s="3">
        <v>0.78400000000000003</v>
      </c>
      <c r="L5208" s="3">
        <v>7.84</v>
      </c>
      <c r="M5208" s="3">
        <v>0.97962800000000005</v>
      </c>
      <c r="N5208" s="3">
        <v>0.15678300000000001</v>
      </c>
      <c r="O5208" s="3">
        <v>453.80270000000002</v>
      </c>
      <c r="P5208" s="3">
        <v>190.6</v>
      </c>
      <c r="Q5208" s="3">
        <v>306.58999999999997</v>
      </c>
    </row>
    <row r="5209" spans="1:17" x14ac:dyDescent="0.35">
      <c r="A5209" s="1">
        <v>45352</v>
      </c>
      <c r="B5209">
        <v>2024</v>
      </c>
      <c r="C5209">
        <v>3</v>
      </c>
      <c r="D5209" t="s">
        <v>42</v>
      </c>
      <c r="E5209">
        <v>1</v>
      </c>
      <c r="F5209" t="s">
        <v>348</v>
      </c>
      <c r="G5209" t="s">
        <v>368</v>
      </c>
      <c r="H5209" t="s">
        <v>162</v>
      </c>
      <c r="I5209" t="s">
        <v>35</v>
      </c>
      <c r="J5209" s="3">
        <v>26.21</v>
      </c>
      <c r="K5209" s="3">
        <v>588.78</v>
      </c>
      <c r="L5209" s="3">
        <v>15431.9238</v>
      </c>
      <c r="M5209" s="3">
        <v>1904.5237999999999</v>
      </c>
      <c r="N5209" s="3">
        <v>47.682772999999997</v>
      </c>
      <c r="O5209" s="3">
        <v>1029787.4338999999</v>
      </c>
      <c r="P5209" s="3">
        <v>205957.49</v>
      </c>
      <c r="Q5209" s="3">
        <v>428391.58</v>
      </c>
    </row>
    <row r="5210" spans="1:17" x14ac:dyDescent="0.35">
      <c r="A5210" s="1">
        <v>45352</v>
      </c>
      <c r="B5210">
        <v>2024</v>
      </c>
      <c r="C5210">
        <v>3</v>
      </c>
      <c r="D5210" t="s">
        <v>42</v>
      </c>
      <c r="E5210">
        <v>1</v>
      </c>
      <c r="F5210" t="s">
        <v>348</v>
      </c>
      <c r="G5210" t="s">
        <v>368</v>
      </c>
      <c r="H5210" t="s">
        <v>162</v>
      </c>
      <c r="I5210" t="s">
        <v>35</v>
      </c>
      <c r="J5210" s="3">
        <v>27.62</v>
      </c>
      <c r="K5210" s="3">
        <v>651.10680000000002</v>
      </c>
      <c r="L5210" s="3">
        <v>17983.569815999999</v>
      </c>
      <c r="M5210" s="3">
        <v>2219.4283999999998</v>
      </c>
      <c r="N5210" s="3">
        <v>55.566909000000003</v>
      </c>
      <c r="O5210" s="3">
        <v>1200061.2763</v>
      </c>
      <c r="P5210" s="3">
        <v>240012.26</v>
      </c>
      <c r="Q5210" s="3">
        <v>499225.5</v>
      </c>
    </row>
    <row r="5211" spans="1:17" x14ac:dyDescent="0.35">
      <c r="A5211" s="1">
        <v>45352</v>
      </c>
      <c r="B5211">
        <v>2024</v>
      </c>
      <c r="C5211">
        <v>3</v>
      </c>
      <c r="D5211" t="s">
        <v>42</v>
      </c>
      <c r="E5211">
        <v>1</v>
      </c>
      <c r="F5211" t="s">
        <v>348</v>
      </c>
      <c r="G5211" t="s">
        <v>368</v>
      </c>
      <c r="H5211" t="s">
        <v>162</v>
      </c>
      <c r="I5211" t="s">
        <v>35</v>
      </c>
      <c r="J5211" s="3">
        <v>46.01</v>
      </c>
      <c r="K5211" s="3">
        <v>615.18420000000003</v>
      </c>
      <c r="L5211" s="3">
        <v>28304.625042</v>
      </c>
      <c r="M5211" s="3">
        <v>3446.7552000000001</v>
      </c>
      <c r="N5211" s="3">
        <v>87.322702000000007</v>
      </c>
      <c r="O5211" s="3">
        <v>1885867.0464000001</v>
      </c>
      <c r="P5211" s="3">
        <v>377173.41</v>
      </c>
      <c r="Q5211" s="3">
        <v>784520.69</v>
      </c>
    </row>
    <row r="5212" spans="1:17" x14ac:dyDescent="0.35">
      <c r="A5212" s="1">
        <v>45352</v>
      </c>
      <c r="B5212">
        <v>2024</v>
      </c>
      <c r="C5212">
        <v>3</v>
      </c>
      <c r="D5212" t="s">
        <v>42</v>
      </c>
      <c r="E5212">
        <v>1</v>
      </c>
      <c r="F5212" t="s">
        <v>348</v>
      </c>
      <c r="G5212" t="s">
        <v>368</v>
      </c>
      <c r="H5212" t="s">
        <v>162</v>
      </c>
      <c r="I5212" t="s">
        <v>35</v>
      </c>
      <c r="J5212" s="3">
        <v>21.5</v>
      </c>
      <c r="K5212" s="3">
        <v>684.41719999999998</v>
      </c>
      <c r="L5212" s="3">
        <v>14714.969800000001</v>
      </c>
      <c r="M5212" s="3">
        <v>1791.864</v>
      </c>
      <c r="N5212" s="3">
        <v>45.396436999999999</v>
      </c>
      <c r="O5212" s="3">
        <v>980421.98400000005</v>
      </c>
      <c r="P5212" s="3">
        <v>196084.4</v>
      </c>
      <c r="Q5212" s="3">
        <v>407855.55</v>
      </c>
    </row>
    <row r="5213" spans="1:17" x14ac:dyDescent="0.35">
      <c r="A5213" s="1">
        <v>44866</v>
      </c>
      <c r="B5213">
        <v>2022</v>
      </c>
      <c r="C5213">
        <v>11</v>
      </c>
      <c r="D5213" t="s">
        <v>695</v>
      </c>
      <c r="E5213">
        <v>1</v>
      </c>
      <c r="F5213" t="s">
        <v>354</v>
      </c>
      <c r="G5213" t="s">
        <v>175</v>
      </c>
      <c r="H5213" t="s">
        <v>37</v>
      </c>
      <c r="I5213" t="s">
        <v>39</v>
      </c>
      <c r="J5213" s="3">
        <v>114.47</v>
      </c>
      <c r="K5213" s="3">
        <v>11.3497</v>
      </c>
      <c r="L5213" s="3">
        <v>1299.200159</v>
      </c>
      <c r="M5213" s="3">
        <v>370.588165</v>
      </c>
      <c r="N5213" s="3">
        <v>3.8621599999999998</v>
      </c>
      <c r="O5213" s="3">
        <v>91385.359100000001</v>
      </c>
      <c r="P5213" s="3">
        <v>38381.85</v>
      </c>
      <c r="Q5213" s="3">
        <v>61739.95</v>
      </c>
    </row>
    <row r="5214" spans="1:17" x14ac:dyDescent="0.35">
      <c r="A5214" s="1">
        <v>43497</v>
      </c>
      <c r="B5214">
        <v>2019</v>
      </c>
      <c r="C5214">
        <v>2</v>
      </c>
      <c r="D5214" t="s">
        <v>695</v>
      </c>
      <c r="E5214">
        <v>1</v>
      </c>
      <c r="F5214" t="s">
        <v>709</v>
      </c>
      <c r="G5214" t="s">
        <v>1381</v>
      </c>
      <c r="H5214" t="s">
        <v>844</v>
      </c>
      <c r="I5214" t="s">
        <v>39</v>
      </c>
      <c r="J5214" s="3">
        <v>2</v>
      </c>
      <c r="K5214" s="3">
        <v>30.67</v>
      </c>
      <c r="L5214" s="3">
        <v>61.34</v>
      </c>
      <c r="M5214" s="3">
        <v>2.3197939999999999</v>
      </c>
      <c r="N5214" s="3">
        <v>1.2266360000000001</v>
      </c>
      <c r="O5214" s="3">
        <v>3461.9191999999998</v>
      </c>
      <c r="P5214" s="3">
        <v>1177.05</v>
      </c>
      <c r="Q5214" s="3">
        <v>2012.06</v>
      </c>
    </row>
    <row r="5215" spans="1:17" x14ac:dyDescent="0.35">
      <c r="A5215" s="1">
        <v>44713</v>
      </c>
      <c r="B5215">
        <v>2022</v>
      </c>
      <c r="C5215">
        <v>6</v>
      </c>
      <c r="D5215" t="s">
        <v>695</v>
      </c>
      <c r="E5215">
        <v>1</v>
      </c>
      <c r="F5215" t="s">
        <v>354</v>
      </c>
      <c r="G5215" t="s">
        <v>355</v>
      </c>
      <c r="H5215" t="s">
        <v>1382</v>
      </c>
      <c r="I5215" t="s">
        <v>39</v>
      </c>
      <c r="J5215" s="3">
        <v>2.9</v>
      </c>
      <c r="K5215" s="3">
        <v>3.51</v>
      </c>
      <c r="L5215" s="3">
        <v>10.179</v>
      </c>
      <c r="M5215" s="3">
        <v>0.86297999999999997</v>
      </c>
      <c r="N5215" s="3">
        <v>3.7850000000000002E-2</v>
      </c>
      <c r="O5215" s="3">
        <v>651.36800000000005</v>
      </c>
      <c r="P5215" s="3">
        <v>273.57</v>
      </c>
      <c r="Q5215" s="3">
        <v>440.06</v>
      </c>
    </row>
    <row r="5216" spans="1:17" x14ac:dyDescent="0.35">
      <c r="A5216" s="1">
        <v>45717</v>
      </c>
      <c r="B5216">
        <v>2025</v>
      </c>
      <c r="C5216">
        <v>3</v>
      </c>
      <c r="D5216" t="s">
        <v>31</v>
      </c>
      <c r="E5216">
        <v>1</v>
      </c>
      <c r="F5216" t="s">
        <v>36</v>
      </c>
      <c r="G5216" t="s">
        <v>1383</v>
      </c>
      <c r="H5216" t="s">
        <v>37</v>
      </c>
      <c r="I5216" t="s">
        <v>35</v>
      </c>
      <c r="J5216" s="3">
        <v>1124.56</v>
      </c>
      <c r="K5216" s="3">
        <v>754.99869999999999</v>
      </c>
      <c r="L5216" s="3">
        <v>849041.33807199995</v>
      </c>
      <c r="M5216" s="3">
        <v>50605.065470000001</v>
      </c>
      <c r="N5216" s="3">
        <v>1260.925506</v>
      </c>
      <c r="O5216" s="3">
        <v>57028788.474399999</v>
      </c>
      <c r="P5216" s="3">
        <v>0</v>
      </c>
      <c r="Q5216" s="3">
        <v>10265181.93</v>
      </c>
    </row>
    <row r="5217" spans="1:17" x14ac:dyDescent="0.35">
      <c r="A5217" s="1">
        <v>45717</v>
      </c>
      <c r="B5217">
        <v>2025</v>
      </c>
      <c r="C5217">
        <v>3</v>
      </c>
      <c r="D5217" t="s">
        <v>31</v>
      </c>
      <c r="E5217">
        <v>1</v>
      </c>
      <c r="F5217" t="s">
        <v>32</v>
      </c>
      <c r="G5217" t="s">
        <v>98</v>
      </c>
      <c r="H5217" t="s">
        <v>97</v>
      </c>
      <c r="I5217" t="s">
        <v>39</v>
      </c>
      <c r="J5217" s="3">
        <v>42714</v>
      </c>
      <c r="K5217" s="3">
        <v>0.7611</v>
      </c>
      <c r="L5217" s="3">
        <v>32509.625400000001</v>
      </c>
      <c r="M5217" s="3">
        <v>2002.106098</v>
      </c>
      <c r="N5217" s="3">
        <v>56.937027</v>
      </c>
      <c r="O5217" s="3">
        <v>2193064.5756999999</v>
      </c>
      <c r="P5217" s="3">
        <v>0</v>
      </c>
      <c r="Q5217" s="3">
        <v>394751.62</v>
      </c>
    </row>
    <row r="5218" spans="1:17" x14ac:dyDescent="0.35">
      <c r="A5218" s="1">
        <v>45717</v>
      </c>
      <c r="B5218">
        <v>2025</v>
      </c>
      <c r="C5218">
        <v>3</v>
      </c>
      <c r="D5218" t="s">
        <v>42</v>
      </c>
      <c r="E5218">
        <v>1</v>
      </c>
      <c r="F5218" t="s">
        <v>348</v>
      </c>
      <c r="G5218" t="s">
        <v>382</v>
      </c>
      <c r="H5218" t="s">
        <v>162</v>
      </c>
      <c r="I5218" t="s">
        <v>39</v>
      </c>
      <c r="J5218" s="3">
        <v>15004</v>
      </c>
      <c r="K5218" s="3">
        <v>0.61140000000000005</v>
      </c>
      <c r="L5218" s="3">
        <v>9173.4455999999991</v>
      </c>
      <c r="M5218" s="3">
        <v>878.28721099999996</v>
      </c>
      <c r="N5218" s="3">
        <v>26.093430999999999</v>
      </c>
      <c r="O5218" s="3">
        <v>630009.57149999996</v>
      </c>
      <c r="P5218" s="3">
        <v>126001.91</v>
      </c>
      <c r="Q5218" s="3">
        <v>262083.98</v>
      </c>
    </row>
    <row r="5219" spans="1:17" x14ac:dyDescent="0.35">
      <c r="A5219" s="1">
        <v>45717</v>
      </c>
      <c r="B5219">
        <v>2025</v>
      </c>
      <c r="C5219">
        <v>3</v>
      </c>
      <c r="D5219" t="s">
        <v>31</v>
      </c>
      <c r="E5219">
        <v>1</v>
      </c>
      <c r="F5219" t="s">
        <v>32</v>
      </c>
      <c r="G5219" t="s">
        <v>98</v>
      </c>
      <c r="H5219" t="s">
        <v>97</v>
      </c>
      <c r="I5219" t="s">
        <v>39</v>
      </c>
      <c r="J5219" s="3">
        <v>31527</v>
      </c>
      <c r="K5219" s="3">
        <v>0.7611</v>
      </c>
      <c r="L5219" s="3">
        <v>23995.199700000001</v>
      </c>
      <c r="M5219" s="3">
        <v>1477.8088479999999</v>
      </c>
      <c r="N5219" s="3">
        <v>42.026764999999997</v>
      </c>
      <c r="O5219" s="3">
        <v>1618690.5201000001</v>
      </c>
      <c r="P5219" s="3">
        <v>0</v>
      </c>
      <c r="Q5219" s="3">
        <v>291364.28999999998</v>
      </c>
    </row>
    <row r="5220" spans="1:17" x14ac:dyDescent="0.35">
      <c r="A5220" s="1">
        <v>45717</v>
      </c>
      <c r="B5220">
        <v>2025</v>
      </c>
      <c r="C5220">
        <v>3</v>
      </c>
      <c r="D5220" t="s">
        <v>92</v>
      </c>
      <c r="E5220">
        <v>1</v>
      </c>
      <c r="F5220" t="s">
        <v>354</v>
      </c>
      <c r="G5220" t="s">
        <v>1384</v>
      </c>
      <c r="H5220" t="s">
        <v>37</v>
      </c>
      <c r="I5220" t="s">
        <v>39</v>
      </c>
      <c r="J5220" s="3">
        <v>214</v>
      </c>
      <c r="K5220" s="3">
        <v>4.4267000000000003</v>
      </c>
      <c r="L5220" s="3">
        <v>947.31380000000001</v>
      </c>
      <c r="M5220" s="3">
        <v>100.18049999999999</v>
      </c>
      <c r="N5220" s="3">
        <v>1.3772599999999999</v>
      </c>
      <c r="O5220" s="3">
        <v>66763.174499999994</v>
      </c>
      <c r="P5220" s="3">
        <v>0</v>
      </c>
      <c r="Q5220" s="3">
        <v>12017.37</v>
      </c>
    </row>
    <row r="5221" spans="1:17" x14ac:dyDescent="0.35">
      <c r="A5221" s="1">
        <v>45717</v>
      </c>
      <c r="B5221">
        <v>2025</v>
      </c>
      <c r="C5221">
        <v>3</v>
      </c>
      <c r="D5221" t="s">
        <v>92</v>
      </c>
      <c r="E5221">
        <v>1</v>
      </c>
      <c r="F5221" t="s">
        <v>354</v>
      </c>
      <c r="G5221" t="s">
        <v>1385</v>
      </c>
      <c r="H5221" t="s">
        <v>37</v>
      </c>
      <c r="I5221" t="s">
        <v>39</v>
      </c>
      <c r="J5221" s="3">
        <v>129</v>
      </c>
      <c r="K5221" s="3">
        <v>4.4253</v>
      </c>
      <c r="L5221" s="3">
        <v>570.86369999999999</v>
      </c>
      <c r="M5221" s="3">
        <v>60.372199999999999</v>
      </c>
      <c r="N5221" s="3">
        <v>0.82998400000000006</v>
      </c>
      <c r="O5221" s="3">
        <v>40232.3577</v>
      </c>
      <c r="P5221" s="3">
        <v>0</v>
      </c>
      <c r="Q5221" s="3">
        <v>7241.82</v>
      </c>
    </row>
    <row r="5222" spans="1:17" x14ac:dyDescent="0.35">
      <c r="A5222" s="1">
        <v>45717</v>
      </c>
      <c r="B5222">
        <v>2025</v>
      </c>
      <c r="C5222">
        <v>3</v>
      </c>
      <c r="D5222" t="s">
        <v>42</v>
      </c>
      <c r="E5222">
        <v>1</v>
      </c>
      <c r="F5222" t="s">
        <v>32</v>
      </c>
      <c r="G5222" t="s">
        <v>347</v>
      </c>
      <c r="H5222" t="s">
        <v>162</v>
      </c>
      <c r="I5222" t="s">
        <v>39</v>
      </c>
      <c r="J5222" s="3">
        <v>224500</v>
      </c>
      <c r="K5222" s="3">
        <v>0.65900000000000003</v>
      </c>
      <c r="L5222" s="3">
        <v>147945.5</v>
      </c>
      <c r="M5222" s="3">
        <v>5611.1013750000002</v>
      </c>
      <c r="N5222" s="3">
        <v>2958.8799840000001</v>
      </c>
      <c r="O5222" s="3">
        <v>9824641.2850000001</v>
      </c>
      <c r="P5222" s="3">
        <v>6189524.0099999998</v>
      </c>
      <c r="Q5222" s="3">
        <v>9072073.7599999998</v>
      </c>
    </row>
    <row r="5223" spans="1:17" x14ac:dyDescent="0.35">
      <c r="A5223" s="1">
        <v>45717</v>
      </c>
      <c r="B5223">
        <v>2025</v>
      </c>
      <c r="C5223">
        <v>3</v>
      </c>
      <c r="D5223" t="s">
        <v>42</v>
      </c>
      <c r="E5223">
        <v>1</v>
      </c>
      <c r="F5223" t="s">
        <v>348</v>
      </c>
      <c r="G5223" t="s">
        <v>519</v>
      </c>
      <c r="H5223" t="s">
        <v>162</v>
      </c>
      <c r="I5223" t="s">
        <v>39</v>
      </c>
      <c r="J5223" s="3">
        <v>30873.200000000001</v>
      </c>
      <c r="K5223" s="3">
        <v>0.60780000000000001</v>
      </c>
      <c r="L5223" s="3">
        <v>18764.730960000001</v>
      </c>
      <c r="M5223" s="3">
        <v>1796.6091859999999</v>
      </c>
      <c r="N5223" s="3">
        <v>53.376272</v>
      </c>
      <c r="O5223" s="3">
        <v>1288713.6908</v>
      </c>
      <c r="P5223" s="3">
        <v>257742.74</v>
      </c>
      <c r="Q5223" s="3">
        <v>536104.9</v>
      </c>
    </row>
    <row r="5224" spans="1:17" x14ac:dyDescent="0.35">
      <c r="A5224" s="1">
        <v>45717</v>
      </c>
      <c r="B5224">
        <v>2025</v>
      </c>
      <c r="C5224">
        <v>3</v>
      </c>
      <c r="D5224" t="s">
        <v>31</v>
      </c>
      <c r="E5224">
        <v>1</v>
      </c>
      <c r="F5224" t="s">
        <v>32</v>
      </c>
      <c r="G5224" t="s">
        <v>98</v>
      </c>
      <c r="H5224" t="s">
        <v>97</v>
      </c>
      <c r="I5224" t="s">
        <v>39</v>
      </c>
      <c r="J5224" s="3">
        <v>84672</v>
      </c>
      <c r="K5224" s="3">
        <v>0.7611</v>
      </c>
      <c r="L5224" s="3">
        <v>64443.859199999999</v>
      </c>
      <c r="M5224" s="3">
        <v>3969.0404640000002</v>
      </c>
      <c r="N5224" s="3">
        <v>112.87381999999999</v>
      </c>
      <c r="O5224" s="3">
        <v>4347313.8491000002</v>
      </c>
      <c r="P5224" s="3">
        <v>0</v>
      </c>
      <c r="Q5224" s="3">
        <v>782516.49</v>
      </c>
    </row>
    <row r="5225" spans="1:17" x14ac:dyDescent="0.35">
      <c r="A5225" s="1">
        <v>45717</v>
      </c>
      <c r="B5225">
        <v>2025</v>
      </c>
      <c r="C5225">
        <v>3</v>
      </c>
      <c r="D5225" t="s">
        <v>31</v>
      </c>
      <c r="E5225">
        <v>1</v>
      </c>
      <c r="F5225" t="s">
        <v>354</v>
      </c>
      <c r="G5225" t="s">
        <v>1386</v>
      </c>
      <c r="H5225" t="s">
        <v>37</v>
      </c>
      <c r="I5225" t="s">
        <v>39</v>
      </c>
      <c r="J5225" s="3">
        <v>336</v>
      </c>
      <c r="K5225" s="3">
        <v>20.38</v>
      </c>
      <c r="L5225" s="3">
        <v>6847.68</v>
      </c>
      <c r="M5225" s="3">
        <v>400.9751</v>
      </c>
      <c r="N5225" s="3">
        <v>14.347935</v>
      </c>
      <c r="O5225" s="3">
        <v>460133.02309999999</v>
      </c>
      <c r="P5225" s="3">
        <v>289883.8</v>
      </c>
      <c r="Q5225" s="3">
        <v>424886.83</v>
      </c>
    </row>
    <row r="5226" spans="1:17" x14ac:dyDescent="0.35">
      <c r="A5226" s="1">
        <v>45717</v>
      </c>
      <c r="B5226">
        <v>2025</v>
      </c>
      <c r="C5226">
        <v>3</v>
      </c>
      <c r="D5226" t="s">
        <v>42</v>
      </c>
      <c r="E5226">
        <v>1</v>
      </c>
      <c r="F5226" t="s">
        <v>348</v>
      </c>
      <c r="G5226" t="s">
        <v>382</v>
      </c>
      <c r="H5226" t="s">
        <v>162</v>
      </c>
      <c r="I5226" t="s">
        <v>39</v>
      </c>
      <c r="J5226" s="3">
        <v>1250.33</v>
      </c>
      <c r="K5226" s="3">
        <v>0.60780000000000001</v>
      </c>
      <c r="L5226" s="3">
        <v>759.95057399999996</v>
      </c>
      <c r="M5226" s="3">
        <v>72.754728</v>
      </c>
      <c r="N5226" s="3">
        <v>2.1615030000000002</v>
      </c>
      <c r="O5226" s="3">
        <v>52191.460200000001</v>
      </c>
      <c r="P5226" s="3">
        <v>10438.290000000001</v>
      </c>
      <c r="Q5226" s="3">
        <v>21711.65</v>
      </c>
    </row>
    <row r="5227" spans="1:17" x14ac:dyDescent="0.35">
      <c r="A5227" s="1">
        <v>45717</v>
      </c>
      <c r="B5227">
        <v>2025</v>
      </c>
      <c r="C5227">
        <v>3</v>
      </c>
      <c r="D5227" t="s">
        <v>42</v>
      </c>
      <c r="E5227">
        <v>1</v>
      </c>
      <c r="F5227" t="s">
        <v>348</v>
      </c>
      <c r="G5227" t="s">
        <v>406</v>
      </c>
      <c r="H5227" t="s">
        <v>162</v>
      </c>
      <c r="I5227" t="s">
        <v>39</v>
      </c>
      <c r="J5227" s="3">
        <v>42511</v>
      </c>
      <c r="K5227" s="3">
        <v>0.61140000000000005</v>
      </c>
      <c r="L5227" s="3">
        <v>25991.225399999999</v>
      </c>
      <c r="M5227" s="3">
        <v>2488.5263129999998</v>
      </c>
      <c r="N5227" s="3">
        <v>73.932749999999999</v>
      </c>
      <c r="O5227" s="3">
        <v>1785013.1228</v>
      </c>
      <c r="P5227" s="3">
        <v>357002.62</v>
      </c>
      <c r="Q5227" s="3">
        <v>742565.45</v>
      </c>
    </row>
    <row r="5228" spans="1:17" x14ac:dyDescent="0.35">
      <c r="A5228" s="1">
        <v>45717</v>
      </c>
      <c r="B5228">
        <v>2025</v>
      </c>
      <c r="C5228">
        <v>3</v>
      </c>
      <c r="D5228" t="s">
        <v>31</v>
      </c>
      <c r="E5228">
        <v>1</v>
      </c>
      <c r="F5228" t="s">
        <v>36</v>
      </c>
      <c r="G5228" t="s">
        <v>1387</v>
      </c>
      <c r="H5228" t="s">
        <v>97</v>
      </c>
      <c r="I5228" t="s">
        <v>35</v>
      </c>
      <c r="J5228" s="3">
        <v>26.44</v>
      </c>
      <c r="K5228" s="3">
        <v>777.1789</v>
      </c>
      <c r="L5228" s="3">
        <v>20548.610116</v>
      </c>
      <c r="M5228" s="3">
        <v>1239.5976889999999</v>
      </c>
      <c r="N5228" s="3">
        <v>30.329325000000001</v>
      </c>
      <c r="O5228" s="3">
        <v>1383269.2819999999</v>
      </c>
      <c r="P5228" s="3">
        <v>0</v>
      </c>
      <c r="Q5228" s="3">
        <v>248988.47</v>
      </c>
    </row>
    <row r="5229" spans="1:17" x14ac:dyDescent="0.35">
      <c r="A5229" s="1">
        <v>45717</v>
      </c>
      <c r="B5229">
        <v>2025</v>
      </c>
      <c r="C5229">
        <v>3</v>
      </c>
      <c r="D5229" t="s">
        <v>42</v>
      </c>
      <c r="E5229">
        <v>1</v>
      </c>
      <c r="F5229" t="s">
        <v>348</v>
      </c>
      <c r="G5229" t="s">
        <v>452</v>
      </c>
      <c r="H5229" t="s">
        <v>162</v>
      </c>
      <c r="I5229" t="s">
        <v>39</v>
      </c>
      <c r="J5229" s="3">
        <v>10003</v>
      </c>
      <c r="K5229" s="3">
        <v>0.61140000000000005</v>
      </c>
      <c r="L5229" s="3">
        <v>6115.8342000000002</v>
      </c>
      <c r="M5229" s="3">
        <v>585.537916</v>
      </c>
      <c r="N5229" s="3">
        <v>17.39601</v>
      </c>
      <c r="O5229" s="3">
        <v>420020.3775</v>
      </c>
      <c r="P5229" s="3">
        <v>84004.08</v>
      </c>
      <c r="Q5229" s="3">
        <v>174728.48</v>
      </c>
    </row>
    <row r="5230" spans="1:17" x14ac:dyDescent="0.35">
      <c r="A5230" s="1">
        <v>45717</v>
      </c>
      <c r="B5230">
        <v>2025</v>
      </c>
      <c r="C5230">
        <v>3</v>
      </c>
      <c r="D5230" t="s">
        <v>31</v>
      </c>
      <c r="E5230">
        <v>1</v>
      </c>
      <c r="F5230" t="s">
        <v>32</v>
      </c>
      <c r="G5230" t="s">
        <v>98</v>
      </c>
      <c r="H5230" t="s">
        <v>97</v>
      </c>
      <c r="I5230" t="s">
        <v>39</v>
      </c>
      <c r="J5230" s="3">
        <v>21042</v>
      </c>
      <c r="K5230" s="3">
        <v>0.7611</v>
      </c>
      <c r="L5230" s="3">
        <v>16015.066199999999</v>
      </c>
      <c r="M5230" s="3">
        <v>986.29880600000001</v>
      </c>
      <c r="N5230" s="3">
        <v>28.048924</v>
      </c>
      <c r="O5230" s="3">
        <v>1080359.2452</v>
      </c>
      <c r="P5230" s="3">
        <v>0</v>
      </c>
      <c r="Q5230" s="3">
        <v>194464.66</v>
      </c>
    </row>
    <row r="5231" spans="1:17" x14ac:dyDescent="0.35">
      <c r="A5231" s="1">
        <v>45717</v>
      </c>
      <c r="B5231">
        <v>2025</v>
      </c>
      <c r="C5231">
        <v>3</v>
      </c>
      <c r="D5231" t="s">
        <v>31</v>
      </c>
      <c r="E5231">
        <v>1</v>
      </c>
      <c r="F5231" t="s">
        <v>32</v>
      </c>
      <c r="G5231" t="s">
        <v>98</v>
      </c>
      <c r="H5231" t="s">
        <v>97</v>
      </c>
      <c r="I5231" t="s">
        <v>39</v>
      </c>
      <c r="J5231" s="3">
        <v>53144</v>
      </c>
      <c r="K5231" s="3">
        <v>0.7611</v>
      </c>
      <c r="L5231" s="3">
        <v>40447.898399999998</v>
      </c>
      <c r="M5231" s="3">
        <v>2491.231616</v>
      </c>
      <c r="N5231" s="3">
        <v>70.847054999999997</v>
      </c>
      <c r="O5231" s="3">
        <v>2728571.986</v>
      </c>
      <c r="P5231" s="3">
        <v>0</v>
      </c>
      <c r="Q5231" s="3">
        <v>491142.96</v>
      </c>
    </row>
    <row r="5232" spans="1:17" x14ac:dyDescent="0.35">
      <c r="A5232" s="1">
        <v>45717</v>
      </c>
      <c r="B5232">
        <v>2025</v>
      </c>
      <c r="C5232">
        <v>3</v>
      </c>
      <c r="D5232" t="s">
        <v>31</v>
      </c>
      <c r="E5232">
        <v>1</v>
      </c>
      <c r="F5232" t="s">
        <v>32</v>
      </c>
      <c r="G5232" t="s">
        <v>831</v>
      </c>
      <c r="H5232" t="s">
        <v>97</v>
      </c>
      <c r="I5232" t="s">
        <v>35</v>
      </c>
      <c r="J5232" s="3">
        <v>8.0399999999999991</v>
      </c>
      <c r="K5232" s="3">
        <v>764.07</v>
      </c>
      <c r="L5232" s="3">
        <v>6143.1228000000001</v>
      </c>
      <c r="M5232" s="3">
        <v>306.55849499999999</v>
      </c>
      <c r="N5232" s="3">
        <v>13.268819000000001</v>
      </c>
      <c r="O5232" s="3">
        <v>422733.34350000002</v>
      </c>
      <c r="P5232" s="3">
        <v>0</v>
      </c>
      <c r="Q5232" s="3">
        <v>76092</v>
      </c>
    </row>
    <row r="5233" spans="1:17" x14ac:dyDescent="0.35">
      <c r="A5233" s="1">
        <v>45717</v>
      </c>
      <c r="B5233">
        <v>2025</v>
      </c>
      <c r="C5233">
        <v>3</v>
      </c>
      <c r="D5233" t="s">
        <v>42</v>
      </c>
      <c r="E5233">
        <v>1</v>
      </c>
      <c r="F5233" t="s">
        <v>348</v>
      </c>
      <c r="G5233" t="s">
        <v>456</v>
      </c>
      <c r="H5233" t="s">
        <v>162</v>
      </c>
      <c r="I5233" t="s">
        <v>35</v>
      </c>
      <c r="J5233" s="3">
        <v>27.98</v>
      </c>
      <c r="K5233" s="3">
        <v>609.01790000000005</v>
      </c>
      <c r="L5233" s="3">
        <v>17040.320842000001</v>
      </c>
      <c r="M5233" s="3">
        <v>1625.6788759999999</v>
      </c>
      <c r="N5233" s="3">
        <v>25.983915</v>
      </c>
      <c r="O5233" s="3">
        <v>1168514.4992</v>
      </c>
      <c r="P5233" s="3">
        <v>233702.9</v>
      </c>
      <c r="Q5233" s="3">
        <v>486102.03</v>
      </c>
    </row>
    <row r="5234" spans="1:17" x14ac:dyDescent="0.35">
      <c r="A5234" s="1">
        <v>45717</v>
      </c>
      <c r="B5234">
        <v>2025</v>
      </c>
      <c r="C5234">
        <v>3</v>
      </c>
      <c r="D5234" t="s">
        <v>92</v>
      </c>
      <c r="E5234">
        <v>1</v>
      </c>
      <c r="F5234" t="s">
        <v>354</v>
      </c>
      <c r="G5234" t="s">
        <v>1388</v>
      </c>
      <c r="H5234" t="s">
        <v>37</v>
      </c>
      <c r="I5234" t="s">
        <v>39</v>
      </c>
      <c r="J5234" s="3">
        <v>62</v>
      </c>
      <c r="K5234" s="3">
        <v>4.4314999999999998</v>
      </c>
      <c r="L5234" s="3">
        <v>274.75299999999999</v>
      </c>
      <c r="M5234" s="3">
        <v>29.054375</v>
      </c>
      <c r="N5234" s="3">
        <v>0.39943299999999998</v>
      </c>
      <c r="O5234" s="3">
        <v>19363.574799999999</v>
      </c>
      <c r="P5234" s="3">
        <v>0</v>
      </c>
      <c r="Q5234" s="3">
        <v>3485.44</v>
      </c>
    </row>
    <row r="5235" spans="1:17" x14ac:dyDescent="0.35">
      <c r="A5235" s="1">
        <v>45717</v>
      </c>
      <c r="B5235">
        <v>2025</v>
      </c>
      <c r="C5235">
        <v>3</v>
      </c>
      <c r="D5235" t="s">
        <v>92</v>
      </c>
      <c r="E5235">
        <v>1</v>
      </c>
      <c r="F5235" t="s">
        <v>354</v>
      </c>
      <c r="G5235" t="s">
        <v>1389</v>
      </c>
      <c r="H5235" t="s">
        <v>37</v>
      </c>
      <c r="I5235" t="s">
        <v>39</v>
      </c>
      <c r="J5235" s="3">
        <v>66</v>
      </c>
      <c r="K5235" s="3">
        <v>4.3781999999999996</v>
      </c>
      <c r="L5235" s="3">
        <v>288.96120000000002</v>
      </c>
      <c r="M5235" s="3">
        <v>30.556574999999999</v>
      </c>
      <c r="N5235" s="3">
        <v>0.42008499999999999</v>
      </c>
      <c r="O5235" s="3">
        <v>20364.917399999998</v>
      </c>
      <c r="P5235" s="3">
        <v>0</v>
      </c>
      <c r="Q5235" s="3">
        <v>3665.69</v>
      </c>
    </row>
    <row r="5236" spans="1:17" x14ac:dyDescent="0.35">
      <c r="A5236" s="1">
        <v>45717</v>
      </c>
      <c r="B5236">
        <v>2025</v>
      </c>
      <c r="C5236">
        <v>3</v>
      </c>
      <c r="D5236" t="s">
        <v>92</v>
      </c>
      <c r="E5236">
        <v>1</v>
      </c>
      <c r="F5236" t="s">
        <v>354</v>
      </c>
      <c r="G5236" t="s">
        <v>1390</v>
      </c>
      <c r="H5236" t="s">
        <v>37</v>
      </c>
      <c r="I5236" t="s">
        <v>39</v>
      </c>
      <c r="J5236" s="3">
        <v>37</v>
      </c>
      <c r="K5236" s="3">
        <v>1.6637999999999999</v>
      </c>
      <c r="L5236" s="3">
        <v>61.560600000000001</v>
      </c>
      <c r="M5236" s="3">
        <v>6.6086650000000002</v>
      </c>
      <c r="N5236" s="3">
        <v>8.9469000000000007E-2</v>
      </c>
      <c r="O5236" s="3">
        <v>4404.4681</v>
      </c>
      <c r="P5236" s="3">
        <v>0</v>
      </c>
      <c r="Q5236" s="3">
        <v>792.8</v>
      </c>
    </row>
    <row r="5237" spans="1:17" x14ac:dyDescent="0.35">
      <c r="A5237" s="1">
        <v>45717</v>
      </c>
      <c r="B5237">
        <v>2025</v>
      </c>
      <c r="C5237">
        <v>3</v>
      </c>
      <c r="D5237" t="s">
        <v>31</v>
      </c>
      <c r="E5237">
        <v>1</v>
      </c>
      <c r="F5237" t="s">
        <v>36</v>
      </c>
      <c r="G5237" t="s">
        <v>1391</v>
      </c>
      <c r="H5237" t="s">
        <v>97</v>
      </c>
      <c r="I5237" t="s">
        <v>35</v>
      </c>
      <c r="J5237" s="3">
        <v>52.21</v>
      </c>
      <c r="K5237" s="3">
        <v>777.09019999999998</v>
      </c>
      <c r="L5237" s="3">
        <v>40571.879342</v>
      </c>
      <c r="M5237" s="3">
        <v>2447.502473</v>
      </c>
      <c r="N5237" s="3">
        <v>59.883217000000002</v>
      </c>
      <c r="O5237" s="3">
        <v>2731174.2338999999</v>
      </c>
      <c r="P5237" s="3">
        <v>0</v>
      </c>
      <c r="Q5237" s="3">
        <v>491611.36</v>
      </c>
    </row>
    <row r="5238" spans="1:17" x14ac:dyDescent="0.35">
      <c r="A5238" s="1">
        <v>45717</v>
      </c>
      <c r="B5238">
        <v>2025</v>
      </c>
      <c r="C5238">
        <v>3</v>
      </c>
      <c r="D5238" t="s">
        <v>31</v>
      </c>
      <c r="E5238">
        <v>1</v>
      </c>
      <c r="F5238" t="s">
        <v>32</v>
      </c>
      <c r="G5238" t="s">
        <v>98</v>
      </c>
      <c r="H5238" t="s">
        <v>97</v>
      </c>
      <c r="I5238" t="s">
        <v>39</v>
      </c>
      <c r="J5238" s="3">
        <v>21357</v>
      </c>
      <c r="K5238" s="3">
        <v>0.7611</v>
      </c>
      <c r="L5238" s="3">
        <v>16254.8127</v>
      </c>
      <c r="M5238" s="3">
        <v>1000.904016</v>
      </c>
      <c r="N5238" s="3">
        <v>28.464275000000001</v>
      </c>
      <c r="O5238" s="3">
        <v>1096532.2878</v>
      </c>
      <c r="P5238" s="3">
        <v>0</v>
      </c>
      <c r="Q5238" s="3">
        <v>197375.81</v>
      </c>
    </row>
    <row r="5239" spans="1:17" x14ac:dyDescent="0.35">
      <c r="A5239" s="1">
        <v>45717</v>
      </c>
      <c r="B5239">
        <v>2025</v>
      </c>
      <c r="C5239">
        <v>3</v>
      </c>
      <c r="D5239" t="s">
        <v>31</v>
      </c>
      <c r="E5239">
        <v>1</v>
      </c>
      <c r="F5239" t="s">
        <v>36</v>
      </c>
      <c r="G5239" t="s">
        <v>1392</v>
      </c>
      <c r="H5239" t="s">
        <v>711</v>
      </c>
      <c r="I5239" t="s">
        <v>39</v>
      </c>
      <c r="J5239" s="3">
        <v>1209213</v>
      </c>
      <c r="K5239" s="3">
        <v>0.60919999999999996</v>
      </c>
      <c r="L5239" s="3">
        <v>736652.55960000004</v>
      </c>
      <c r="M5239" s="3">
        <v>55321.445334999997</v>
      </c>
      <c r="N5239" s="3">
        <v>1102.5109319999999</v>
      </c>
      <c r="O5239" s="3">
        <v>49967437.869400002</v>
      </c>
      <c r="P5239" s="3">
        <v>9993487.5700000003</v>
      </c>
      <c r="Q5239" s="3">
        <v>20786454.149999999</v>
      </c>
    </row>
    <row r="5240" spans="1:17" x14ac:dyDescent="0.35">
      <c r="A5240" s="1">
        <v>45717</v>
      </c>
      <c r="B5240">
        <v>2025</v>
      </c>
      <c r="C5240">
        <v>3</v>
      </c>
      <c r="D5240" t="s">
        <v>31</v>
      </c>
      <c r="E5240">
        <v>1</v>
      </c>
      <c r="F5240" t="s">
        <v>354</v>
      </c>
      <c r="G5240" t="s">
        <v>1393</v>
      </c>
      <c r="H5240" t="s">
        <v>37</v>
      </c>
      <c r="I5240" t="s">
        <v>39</v>
      </c>
      <c r="J5240" s="3">
        <v>1270</v>
      </c>
      <c r="K5240" s="3">
        <v>8.1935000000000002</v>
      </c>
      <c r="L5240" s="3">
        <v>10405.745000000001</v>
      </c>
      <c r="M5240" s="3">
        <v>373.20957900000002</v>
      </c>
      <c r="N5240" s="3">
        <v>208.14721800000001</v>
      </c>
      <c r="O5240" s="3">
        <v>701920.12650000001</v>
      </c>
      <c r="P5240" s="3">
        <v>0</v>
      </c>
      <c r="Q5240" s="3">
        <v>126345.62</v>
      </c>
    </row>
    <row r="5241" spans="1:17" x14ac:dyDescent="0.35">
      <c r="A5241" s="1">
        <v>45717</v>
      </c>
      <c r="B5241">
        <v>2025</v>
      </c>
      <c r="C5241">
        <v>3</v>
      </c>
      <c r="D5241" t="s">
        <v>31</v>
      </c>
      <c r="E5241">
        <v>1</v>
      </c>
      <c r="F5241" t="s">
        <v>32</v>
      </c>
      <c r="G5241" t="s">
        <v>98</v>
      </c>
      <c r="H5241" t="s">
        <v>97</v>
      </c>
      <c r="I5241" t="s">
        <v>39</v>
      </c>
      <c r="J5241" s="3">
        <v>762550</v>
      </c>
      <c r="K5241" s="3">
        <v>0.7611</v>
      </c>
      <c r="L5241" s="3">
        <v>580376.80500000005</v>
      </c>
      <c r="M5241" s="3">
        <v>35747.295878999998</v>
      </c>
      <c r="N5241" s="3">
        <v>1016.601838</v>
      </c>
      <c r="O5241" s="3">
        <v>39151598.824100003</v>
      </c>
      <c r="P5241" s="3">
        <v>0</v>
      </c>
      <c r="Q5241" s="3">
        <v>7047289.3099999996</v>
      </c>
    </row>
    <row r="5242" spans="1:17" x14ac:dyDescent="0.35">
      <c r="A5242" s="1">
        <v>45717</v>
      </c>
      <c r="B5242">
        <v>2025</v>
      </c>
      <c r="C5242">
        <v>3</v>
      </c>
      <c r="D5242" t="s">
        <v>92</v>
      </c>
      <c r="E5242">
        <v>1</v>
      </c>
      <c r="F5242" t="s">
        <v>354</v>
      </c>
      <c r="G5242" t="s">
        <v>1394</v>
      </c>
      <c r="H5242" t="s">
        <v>37</v>
      </c>
      <c r="I5242" t="s">
        <v>39</v>
      </c>
      <c r="J5242" s="3">
        <v>1734</v>
      </c>
      <c r="K5242" s="3">
        <v>4.4253999999999998</v>
      </c>
      <c r="L5242" s="3">
        <v>7673.6436000000003</v>
      </c>
      <c r="M5242" s="3">
        <v>811.53817500000002</v>
      </c>
      <c r="N5242" s="3">
        <v>11.156851</v>
      </c>
      <c r="O5242" s="3">
        <v>540810.04760000005</v>
      </c>
      <c r="P5242" s="3">
        <v>0</v>
      </c>
      <c r="Q5242" s="3">
        <v>97345.81</v>
      </c>
    </row>
    <row r="5243" spans="1:17" x14ac:dyDescent="0.35">
      <c r="A5243" s="1">
        <v>45717</v>
      </c>
      <c r="B5243">
        <v>2025</v>
      </c>
      <c r="C5243">
        <v>3</v>
      </c>
      <c r="D5243" t="s">
        <v>31</v>
      </c>
      <c r="E5243">
        <v>1</v>
      </c>
      <c r="F5243" t="s">
        <v>32</v>
      </c>
      <c r="G5243" t="s">
        <v>831</v>
      </c>
      <c r="H5243" t="s">
        <v>97</v>
      </c>
      <c r="I5243" t="s">
        <v>35</v>
      </c>
      <c r="J5243" s="3">
        <v>150.9</v>
      </c>
      <c r="K5243" s="3">
        <v>763.07</v>
      </c>
      <c r="L5243" s="3">
        <v>115147.26300000001</v>
      </c>
      <c r="M5243" s="3">
        <v>5746.2834759999996</v>
      </c>
      <c r="N5243" s="3">
        <v>248.71728100000001</v>
      </c>
      <c r="O5243" s="3">
        <v>7923752.9612999996</v>
      </c>
      <c r="P5243" s="3">
        <v>0</v>
      </c>
      <c r="Q5243" s="3">
        <v>1426275.53</v>
      </c>
    </row>
    <row r="5244" spans="1:17" x14ac:dyDescent="0.35">
      <c r="A5244" s="1">
        <v>45717</v>
      </c>
      <c r="B5244">
        <v>2025</v>
      </c>
      <c r="C5244">
        <v>3</v>
      </c>
      <c r="D5244" t="s">
        <v>31</v>
      </c>
      <c r="E5244">
        <v>1</v>
      </c>
      <c r="F5244" t="s">
        <v>36</v>
      </c>
      <c r="G5244" t="s">
        <v>1395</v>
      </c>
      <c r="H5244" t="s">
        <v>97</v>
      </c>
      <c r="I5244" t="s">
        <v>35</v>
      </c>
      <c r="J5244" s="3">
        <v>26.75</v>
      </c>
      <c r="K5244" s="3">
        <v>777.23630000000003</v>
      </c>
      <c r="L5244" s="3">
        <v>20791.071025000001</v>
      </c>
      <c r="M5244" s="3">
        <v>1254.2129640000001</v>
      </c>
      <c r="N5244" s="3">
        <v>30.686917999999999</v>
      </c>
      <c r="O5244" s="3">
        <v>1399591.0055</v>
      </c>
      <c r="P5244" s="3">
        <v>0</v>
      </c>
      <c r="Q5244" s="3">
        <v>251926.38</v>
      </c>
    </row>
    <row r="5245" spans="1:17" x14ac:dyDescent="0.35">
      <c r="A5245" s="1">
        <v>45717</v>
      </c>
      <c r="B5245">
        <v>2025</v>
      </c>
      <c r="C5245">
        <v>3</v>
      </c>
      <c r="D5245" t="s">
        <v>31</v>
      </c>
      <c r="E5245">
        <v>1</v>
      </c>
      <c r="F5245" t="s">
        <v>32</v>
      </c>
      <c r="G5245" t="s">
        <v>98</v>
      </c>
      <c r="H5245" t="s">
        <v>97</v>
      </c>
      <c r="I5245" t="s">
        <v>39</v>
      </c>
      <c r="J5245" s="3">
        <v>15105</v>
      </c>
      <c r="K5245" s="3">
        <v>0.76119999999999999</v>
      </c>
      <c r="L5245" s="3">
        <v>11497.925999999999</v>
      </c>
      <c r="M5245" s="3">
        <v>707.90561000000002</v>
      </c>
      <c r="N5245" s="3">
        <v>20.131820999999999</v>
      </c>
      <c r="O5245" s="3">
        <v>775638.69530000002</v>
      </c>
      <c r="P5245" s="3">
        <v>0</v>
      </c>
      <c r="Q5245" s="3">
        <v>139614.97</v>
      </c>
    </row>
    <row r="5246" spans="1:17" x14ac:dyDescent="0.35">
      <c r="A5246" s="1">
        <v>45717</v>
      </c>
      <c r="B5246">
        <v>2025</v>
      </c>
      <c r="C5246">
        <v>3</v>
      </c>
      <c r="D5246" t="s">
        <v>42</v>
      </c>
      <c r="E5246">
        <v>1</v>
      </c>
      <c r="F5246" t="s">
        <v>348</v>
      </c>
      <c r="G5246" t="s">
        <v>382</v>
      </c>
      <c r="H5246" t="s">
        <v>162</v>
      </c>
      <c r="I5246" t="s">
        <v>39</v>
      </c>
      <c r="J5246" s="3">
        <v>9997</v>
      </c>
      <c r="K5246" s="3">
        <v>0.60780000000000001</v>
      </c>
      <c r="L5246" s="3">
        <v>6076.1765999999998</v>
      </c>
      <c r="M5246" s="3">
        <v>581.76253599999995</v>
      </c>
      <c r="N5246" s="3">
        <v>17.283844999999999</v>
      </c>
      <c r="O5246" s="3">
        <v>417296.25589999999</v>
      </c>
      <c r="P5246" s="3">
        <v>83459.25</v>
      </c>
      <c r="Q5246" s="3">
        <v>173595.24</v>
      </c>
    </row>
    <row r="5247" spans="1:17" x14ac:dyDescent="0.35">
      <c r="A5247" s="1">
        <v>45717</v>
      </c>
      <c r="B5247">
        <v>2025</v>
      </c>
      <c r="C5247">
        <v>3</v>
      </c>
      <c r="D5247" t="s">
        <v>42</v>
      </c>
      <c r="E5247">
        <v>1</v>
      </c>
      <c r="F5247" t="s">
        <v>348</v>
      </c>
      <c r="G5247" t="s">
        <v>1060</v>
      </c>
      <c r="H5247" t="s">
        <v>162</v>
      </c>
      <c r="I5247" t="s">
        <v>39</v>
      </c>
      <c r="J5247" s="3">
        <v>10003</v>
      </c>
      <c r="K5247" s="3">
        <v>0.61140000000000005</v>
      </c>
      <c r="L5247" s="3">
        <v>6115.8342000000002</v>
      </c>
      <c r="M5247" s="3">
        <v>585.537916</v>
      </c>
      <c r="N5247" s="3">
        <v>17.39601</v>
      </c>
      <c r="O5247" s="3">
        <v>420020.3775</v>
      </c>
      <c r="P5247" s="3">
        <v>84004.08</v>
      </c>
      <c r="Q5247" s="3">
        <v>174728.48</v>
      </c>
    </row>
    <row r="5248" spans="1:17" x14ac:dyDescent="0.35">
      <c r="A5248" s="1">
        <v>45717</v>
      </c>
      <c r="B5248">
        <v>2025</v>
      </c>
      <c r="C5248">
        <v>3</v>
      </c>
      <c r="D5248" t="s">
        <v>42</v>
      </c>
      <c r="E5248">
        <v>1</v>
      </c>
      <c r="F5248" t="s">
        <v>348</v>
      </c>
      <c r="G5248" t="s">
        <v>529</v>
      </c>
      <c r="H5248" t="s">
        <v>162</v>
      </c>
      <c r="I5248" t="s">
        <v>39</v>
      </c>
      <c r="J5248" s="3">
        <v>1018.81</v>
      </c>
      <c r="K5248" s="3">
        <v>0.60780000000000001</v>
      </c>
      <c r="L5248" s="3">
        <v>619.23271799999998</v>
      </c>
      <c r="M5248" s="3">
        <v>59.265608</v>
      </c>
      <c r="N5248" s="3">
        <v>1.7607489999999999</v>
      </c>
      <c r="O5248" s="3">
        <v>42527.317999999999</v>
      </c>
      <c r="P5248" s="3">
        <v>8505.4599999999991</v>
      </c>
      <c r="Q5248" s="3">
        <v>17691.36</v>
      </c>
    </row>
    <row r="5249" spans="1:17" x14ac:dyDescent="0.35">
      <c r="A5249" s="1">
        <v>45717</v>
      </c>
      <c r="B5249">
        <v>2025</v>
      </c>
      <c r="C5249">
        <v>3</v>
      </c>
      <c r="D5249" t="s">
        <v>42</v>
      </c>
      <c r="E5249">
        <v>1</v>
      </c>
      <c r="F5249" t="s">
        <v>32</v>
      </c>
      <c r="G5249" t="s">
        <v>347</v>
      </c>
      <c r="H5249" t="s">
        <v>162</v>
      </c>
      <c r="I5249" t="s">
        <v>39</v>
      </c>
      <c r="J5249" s="3">
        <v>972900</v>
      </c>
      <c r="K5249" s="3">
        <v>0.65900000000000003</v>
      </c>
      <c r="L5249" s="3">
        <v>641141.1</v>
      </c>
      <c r="M5249" s="3">
        <v>24316.627499999999</v>
      </c>
      <c r="N5249" s="3">
        <v>12822.791386999999</v>
      </c>
      <c r="O5249" s="3">
        <v>42576363.056500003</v>
      </c>
      <c r="P5249" s="3">
        <v>26823108.73</v>
      </c>
      <c r="Q5249" s="3">
        <v>39315013.649999999</v>
      </c>
    </row>
    <row r="5250" spans="1:17" x14ac:dyDescent="0.35">
      <c r="A5250" s="1">
        <v>45717</v>
      </c>
      <c r="B5250">
        <v>2025</v>
      </c>
      <c r="C5250">
        <v>3</v>
      </c>
      <c r="D5250" t="s">
        <v>92</v>
      </c>
      <c r="E5250">
        <v>1</v>
      </c>
      <c r="F5250" t="s">
        <v>354</v>
      </c>
      <c r="G5250" t="s">
        <v>1396</v>
      </c>
      <c r="H5250" t="s">
        <v>37</v>
      </c>
      <c r="I5250" t="s">
        <v>39</v>
      </c>
      <c r="J5250" s="3">
        <v>169</v>
      </c>
      <c r="K5250" s="3">
        <v>4.4172000000000002</v>
      </c>
      <c r="L5250" s="3">
        <v>746.5068</v>
      </c>
      <c r="M5250" s="3">
        <v>78.946700000000007</v>
      </c>
      <c r="N5250" s="3">
        <v>1.085342</v>
      </c>
      <c r="O5250" s="3">
        <v>52611.034200000002</v>
      </c>
      <c r="P5250" s="3">
        <v>0</v>
      </c>
      <c r="Q5250" s="3">
        <v>9469.99</v>
      </c>
    </row>
    <row r="5251" spans="1:17" x14ac:dyDescent="0.35">
      <c r="A5251" s="1">
        <v>45717</v>
      </c>
      <c r="B5251">
        <v>2025</v>
      </c>
      <c r="C5251">
        <v>3</v>
      </c>
      <c r="D5251" t="s">
        <v>31</v>
      </c>
      <c r="E5251">
        <v>1</v>
      </c>
      <c r="F5251" t="s">
        <v>36</v>
      </c>
      <c r="G5251" t="s">
        <v>1392</v>
      </c>
      <c r="H5251" t="s">
        <v>711</v>
      </c>
      <c r="I5251" t="s">
        <v>39</v>
      </c>
      <c r="J5251" s="3">
        <v>2316474</v>
      </c>
      <c r="K5251" s="3">
        <v>0.60919999999999996</v>
      </c>
      <c r="L5251" s="3">
        <v>1411195.9608</v>
      </c>
      <c r="M5251" s="3">
        <v>105978.573365</v>
      </c>
      <c r="N5251" s="3">
        <v>2112.0658539999999</v>
      </c>
      <c r="O5251" s="3">
        <v>95721861.303900003</v>
      </c>
      <c r="P5251" s="3">
        <v>19144372.260000002</v>
      </c>
      <c r="Q5251" s="3">
        <v>39820294.299999997</v>
      </c>
    </row>
    <row r="5252" spans="1:17" x14ac:dyDescent="0.35">
      <c r="A5252" s="1">
        <v>45717</v>
      </c>
      <c r="B5252">
        <v>2025</v>
      </c>
      <c r="C5252">
        <v>3</v>
      </c>
      <c r="D5252" t="s">
        <v>42</v>
      </c>
      <c r="E5252">
        <v>1</v>
      </c>
      <c r="F5252" t="s">
        <v>348</v>
      </c>
      <c r="G5252" t="s">
        <v>382</v>
      </c>
      <c r="H5252" t="s">
        <v>162</v>
      </c>
      <c r="I5252" t="s">
        <v>39</v>
      </c>
      <c r="J5252" s="3">
        <v>10033</v>
      </c>
      <c r="K5252" s="3">
        <v>0.60780000000000001</v>
      </c>
      <c r="L5252" s="3">
        <v>6098.0573999999997</v>
      </c>
      <c r="M5252" s="3">
        <v>583.84685999999999</v>
      </c>
      <c r="N5252" s="3">
        <v>17.345769000000001</v>
      </c>
      <c r="O5252" s="3">
        <v>418798.97320000001</v>
      </c>
      <c r="P5252" s="3">
        <v>83759.789999999994</v>
      </c>
      <c r="Q5252" s="3">
        <v>174220.37</v>
      </c>
    </row>
    <row r="5253" spans="1:17" x14ac:dyDescent="0.35">
      <c r="A5253" s="1">
        <v>45717</v>
      </c>
      <c r="B5253">
        <v>2025</v>
      </c>
      <c r="C5253">
        <v>3</v>
      </c>
      <c r="D5253" t="s">
        <v>31</v>
      </c>
      <c r="E5253">
        <v>1</v>
      </c>
      <c r="F5253" t="s">
        <v>36</v>
      </c>
      <c r="G5253" t="s">
        <v>1397</v>
      </c>
      <c r="H5253" t="s">
        <v>37</v>
      </c>
      <c r="I5253" t="s">
        <v>35</v>
      </c>
      <c r="J5253" s="3">
        <v>93.21</v>
      </c>
      <c r="K5253" s="3">
        <v>754.97569999999996</v>
      </c>
      <c r="L5253" s="3">
        <v>70371.284996999995</v>
      </c>
      <c r="M5253" s="3">
        <v>4194.2941380000002</v>
      </c>
      <c r="N5253" s="3">
        <v>104.509152</v>
      </c>
      <c r="O5253" s="3">
        <v>4726729.9596999995</v>
      </c>
      <c r="P5253" s="3">
        <v>0</v>
      </c>
      <c r="Q5253" s="3">
        <v>850811.39</v>
      </c>
    </row>
    <row r="5254" spans="1:17" x14ac:dyDescent="0.35">
      <c r="A5254" s="1">
        <v>45717</v>
      </c>
      <c r="B5254">
        <v>2025</v>
      </c>
      <c r="C5254">
        <v>3</v>
      </c>
      <c r="D5254" t="s">
        <v>42</v>
      </c>
      <c r="E5254">
        <v>1</v>
      </c>
      <c r="F5254" t="s">
        <v>348</v>
      </c>
      <c r="G5254" t="s">
        <v>382</v>
      </c>
      <c r="H5254" t="s">
        <v>162</v>
      </c>
      <c r="I5254" t="s">
        <v>39</v>
      </c>
      <c r="J5254" s="3">
        <v>10002.67</v>
      </c>
      <c r="K5254" s="3">
        <v>0.60780000000000001</v>
      </c>
      <c r="L5254" s="3">
        <v>6079.6228259999998</v>
      </c>
      <c r="M5254" s="3">
        <v>582.07715099999996</v>
      </c>
      <c r="N5254" s="3">
        <v>17.293192000000001</v>
      </c>
      <c r="O5254" s="3">
        <v>417532.9339</v>
      </c>
      <c r="P5254" s="3">
        <v>83506.59</v>
      </c>
      <c r="Q5254" s="3">
        <v>173693.7</v>
      </c>
    </row>
    <row r="5255" spans="1:17" x14ac:dyDescent="0.35">
      <c r="A5255" s="1">
        <v>45717</v>
      </c>
      <c r="B5255">
        <v>2025</v>
      </c>
      <c r="C5255">
        <v>3</v>
      </c>
      <c r="D5255" t="s">
        <v>31</v>
      </c>
      <c r="E5255">
        <v>1</v>
      </c>
      <c r="F5255" t="s">
        <v>36</v>
      </c>
      <c r="G5255" t="s">
        <v>820</v>
      </c>
      <c r="H5255" t="s">
        <v>37</v>
      </c>
      <c r="I5255" t="s">
        <v>35</v>
      </c>
      <c r="J5255" s="3">
        <v>86.37</v>
      </c>
      <c r="K5255" s="3">
        <v>755</v>
      </c>
      <c r="L5255" s="3">
        <v>65209.35</v>
      </c>
      <c r="M5255" s="3">
        <v>3886.60302</v>
      </c>
      <c r="N5255" s="3">
        <v>96.842417999999995</v>
      </c>
      <c r="O5255" s="3">
        <v>4380010.7976000002</v>
      </c>
      <c r="P5255" s="3">
        <v>0</v>
      </c>
      <c r="Q5255" s="3">
        <v>788401.94</v>
      </c>
    </row>
    <row r="5256" spans="1:17" x14ac:dyDescent="0.35">
      <c r="A5256" s="1">
        <v>45717</v>
      </c>
      <c r="B5256">
        <v>2025</v>
      </c>
      <c r="C5256">
        <v>3</v>
      </c>
      <c r="D5256" t="s">
        <v>92</v>
      </c>
      <c r="E5256">
        <v>1</v>
      </c>
      <c r="F5256" t="s">
        <v>354</v>
      </c>
      <c r="G5256" t="s">
        <v>1398</v>
      </c>
      <c r="H5256" t="s">
        <v>37</v>
      </c>
      <c r="I5256" t="s">
        <v>39</v>
      </c>
      <c r="J5256" s="3">
        <v>856</v>
      </c>
      <c r="K5256" s="3">
        <v>4.4208999999999996</v>
      </c>
      <c r="L5256" s="3">
        <v>3784.2903999999999</v>
      </c>
      <c r="M5256" s="3">
        <v>400.21449999999999</v>
      </c>
      <c r="N5256" s="3">
        <v>5.5020619999999996</v>
      </c>
      <c r="O5256" s="3">
        <v>266702.75640000001</v>
      </c>
      <c r="P5256" s="3">
        <v>0</v>
      </c>
      <c r="Q5256" s="3">
        <v>48006.5</v>
      </c>
    </row>
    <row r="5257" spans="1:17" x14ac:dyDescent="0.35">
      <c r="A5257" s="1">
        <v>45717</v>
      </c>
      <c r="B5257">
        <v>2025</v>
      </c>
      <c r="C5257">
        <v>3</v>
      </c>
      <c r="D5257" t="s">
        <v>42</v>
      </c>
      <c r="E5257">
        <v>1</v>
      </c>
      <c r="F5257" t="s">
        <v>348</v>
      </c>
      <c r="G5257" t="s">
        <v>382</v>
      </c>
      <c r="H5257" t="s">
        <v>162</v>
      </c>
      <c r="I5257" t="s">
        <v>39</v>
      </c>
      <c r="J5257" s="3">
        <v>10064</v>
      </c>
      <c r="K5257" s="3">
        <v>0.61140000000000005</v>
      </c>
      <c r="L5257" s="3">
        <v>6153.1296000000002</v>
      </c>
      <c r="M5257" s="3">
        <v>589.11666200000002</v>
      </c>
      <c r="N5257" s="3">
        <v>17.502331999999999</v>
      </c>
      <c r="O5257" s="3">
        <v>422581.73340000003</v>
      </c>
      <c r="P5257" s="3">
        <v>84516.35</v>
      </c>
      <c r="Q5257" s="3">
        <v>175794.01</v>
      </c>
    </row>
    <row r="5258" spans="1:17" x14ac:dyDescent="0.35">
      <c r="A5258" s="1">
        <v>45717</v>
      </c>
      <c r="B5258">
        <v>2025</v>
      </c>
      <c r="C5258">
        <v>3</v>
      </c>
      <c r="D5258" t="s">
        <v>31</v>
      </c>
      <c r="E5258">
        <v>1</v>
      </c>
      <c r="F5258" t="s">
        <v>32</v>
      </c>
      <c r="G5258" t="s">
        <v>98</v>
      </c>
      <c r="H5258" t="s">
        <v>97</v>
      </c>
      <c r="I5258" t="s">
        <v>39</v>
      </c>
      <c r="J5258" s="3">
        <v>40240</v>
      </c>
      <c r="K5258" s="3">
        <v>0.77310000000000001</v>
      </c>
      <c r="L5258" s="3">
        <v>31109.544000000002</v>
      </c>
      <c r="M5258" s="3">
        <v>1886.4490060000001</v>
      </c>
      <c r="N5258" s="3">
        <v>622.20685700000001</v>
      </c>
      <c r="O5258" s="3">
        <v>2132748.9010000001</v>
      </c>
      <c r="P5258" s="3">
        <v>0</v>
      </c>
      <c r="Q5258" s="3">
        <v>383894.71</v>
      </c>
    </row>
    <row r="5259" spans="1:17" x14ac:dyDescent="0.35">
      <c r="A5259" s="1">
        <v>45717</v>
      </c>
      <c r="B5259">
        <v>2025</v>
      </c>
      <c r="C5259">
        <v>3</v>
      </c>
      <c r="D5259" t="s">
        <v>31</v>
      </c>
      <c r="E5259">
        <v>1</v>
      </c>
      <c r="F5259" t="s">
        <v>348</v>
      </c>
      <c r="G5259" t="s">
        <v>368</v>
      </c>
      <c r="H5259" t="s">
        <v>37</v>
      </c>
      <c r="I5259" t="s">
        <v>39</v>
      </c>
      <c r="J5259" s="3">
        <v>20125</v>
      </c>
      <c r="K5259" s="3">
        <v>0.74450000000000005</v>
      </c>
      <c r="L5259" s="3">
        <v>14983.0625</v>
      </c>
      <c r="M5259" s="3">
        <v>1294.1383169999999</v>
      </c>
      <c r="N5259" s="3">
        <v>9.6045160000000003</v>
      </c>
      <c r="O5259" s="3">
        <v>1020742.0769</v>
      </c>
      <c r="P5259" s="3">
        <v>204148.42</v>
      </c>
      <c r="Q5259" s="3">
        <v>424629.19</v>
      </c>
    </row>
    <row r="5260" spans="1:17" x14ac:dyDescent="0.35">
      <c r="A5260" s="1">
        <v>45717</v>
      </c>
      <c r="B5260">
        <v>2025</v>
      </c>
      <c r="C5260">
        <v>3</v>
      </c>
      <c r="D5260" t="s">
        <v>31</v>
      </c>
      <c r="E5260">
        <v>1</v>
      </c>
      <c r="F5260" t="s">
        <v>354</v>
      </c>
      <c r="G5260" t="s">
        <v>363</v>
      </c>
      <c r="H5260" t="s">
        <v>343</v>
      </c>
      <c r="I5260" t="s">
        <v>39</v>
      </c>
      <c r="J5260" s="3">
        <v>118985.67</v>
      </c>
      <c r="K5260" s="3">
        <v>0.63119999999999998</v>
      </c>
      <c r="L5260" s="3">
        <v>75103.754904000001</v>
      </c>
      <c r="M5260" s="3">
        <v>11827.38</v>
      </c>
      <c r="N5260" s="3">
        <v>1502.075</v>
      </c>
      <c r="O5260" s="3">
        <v>5614205.8682000004</v>
      </c>
      <c r="P5260" s="3">
        <v>3536949.7</v>
      </c>
      <c r="Q5260" s="3">
        <v>5184158.24</v>
      </c>
    </row>
    <row r="5261" spans="1:17" x14ac:dyDescent="0.35">
      <c r="A5261" s="1">
        <v>45717</v>
      </c>
      <c r="B5261">
        <v>2025</v>
      </c>
      <c r="C5261">
        <v>3</v>
      </c>
      <c r="D5261" t="s">
        <v>42</v>
      </c>
      <c r="E5261">
        <v>1</v>
      </c>
      <c r="F5261" t="s">
        <v>348</v>
      </c>
      <c r="G5261" t="s">
        <v>382</v>
      </c>
      <c r="H5261" t="s">
        <v>162</v>
      </c>
      <c r="I5261" t="s">
        <v>39</v>
      </c>
      <c r="J5261" s="3">
        <v>10419</v>
      </c>
      <c r="K5261" s="3">
        <v>0.60780000000000001</v>
      </c>
      <c r="L5261" s="3">
        <v>6332.6682000000001</v>
      </c>
      <c r="M5261" s="3">
        <v>606.30250899999999</v>
      </c>
      <c r="N5261" s="3">
        <v>18.012913999999999</v>
      </c>
      <c r="O5261" s="3">
        <v>434911.4424</v>
      </c>
      <c r="P5261" s="3">
        <v>86982.29</v>
      </c>
      <c r="Q5261" s="3">
        <v>180923.16</v>
      </c>
    </row>
    <row r="5262" spans="1:17" x14ac:dyDescent="0.35">
      <c r="A5262" s="1">
        <v>45717</v>
      </c>
      <c r="B5262">
        <v>2025</v>
      </c>
      <c r="C5262">
        <v>3</v>
      </c>
      <c r="D5262" t="s">
        <v>31</v>
      </c>
      <c r="E5262">
        <v>1</v>
      </c>
      <c r="F5262" t="s">
        <v>32</v>
      </c>
      <c r="G5262" t="s">
        <v>832</v>
      </c>
      <c r="H5262" t="s">
        <v>97</v>
      </c>
      <c r="I5262" t="s">
        <v>35</v>
      </c>
      <c r="J5262" s="3">
        <v>15.16</v>
      </c>
      <c r="K5262" s="3">
        <v>763.07</v>
      </c>
      <c r="L5262" s="3">
        <v>11568.1412</v>
      </c>
      <c r="M5262" s="3">
        <v>577.29458199999999</v>
      </c>
      <c r="N5262" s="3">
        <v>24.987131000000002</v>
      </c>
      <c r="O5262" s="3">
        <v>796050.99329999997</v>
      </c>
      <c r="P5262" s="3">
        <v>0</v>
      </c>
      <c r="Q5262" s="3">
        <v>143289.18</v>
      </c>
    </row>
    <row r="5263" spans="1:17" x14ac:dyDescent="0.35">
      <c r="A5263" s="1">
        <v>45717</v>
      </c>
      <c r="B5263">
        <v>2025</v>
      </c>
      <c r="C5263">
        <v>3</v>
      </c>
      <c r="D5263" t="s">
        <v>92</v>
      </c>
      <c r="E5263">
        <v>1</v>
      </c>
      <c r="F5263" t="s">
        <v>354</v>
      </c>
      <c r="G5263" t="s">
        <v>1275</v>
      </c>
      <c r="H5263" t="s">
        <v>37</v>
      </c>
      <c r="I5263" t="s">
        <v>39</v>
      </c>
      <c r="J5263" s="3">
        <v>53</v>
      </c>
      <c r="K5263" s="3">
        <v>1.6506000000000001</v>
      </c>
      <c r="L5263" s="3">
        <v>87.481800000000007</v>
      </c>
      <c r="M5263" s="3">
        <v>9.3953480000000003</v>
      </c>
      <c r="N5263" s="3">
        <v>0.127195</v>
      </c>
      <c r="O5263" s="3">
        <v>6259.0487999999996</v>
      </c>
      <c r="P5263" s="3">
        <v>0</v>
      </c>
      <c r="Q5263" s="3">
        <v>1126.6600000000001</v>
      </c>
    </row>
    <row r="5264" spans="1:17" x14ac:dyDescent="0.35">
      <c r="A5264" s="1">
        <v>45717</v>
      </c>
      <c r="B5264">
        <v>2025</v>
      </c>
      <c r="C5264">
        <v>3</v>
      </c>
      <c r="D5264" t="s">
        <v>42</v>
      </c>
      <c r="E5264">
        <v>1</v>
      </c>
      <c r="F5264" t="s">
        <v>348</v>
      </c>
      <c r="G5264" t="s">
        <v>460</v>
      </c>
      <c r="H5264" t="s">
        <v>162</v>
      </c>
      <c r="I5264" t="s">
        <v>39</v>
      </c>
      <c r="J5264" s="3">
        <v>10033</v>
      </c>
      <c r="K5264" s="3">
        <v>0.61140000000000005</v>
      </c>
      <c r="L5264" s="3">
        <v>6134.1761999999999</v>
      </c>
      <c r="M5264" s="3">
        <v>587.30762600000003</v>
      </c>
      <c r="N5264" s="3">
        <v>17.448587</v>
      </c>
      <c r="O5264" s="3">
        <v>421280.06069999997</v>
      </c>
      <c r="P5264" s="3">
        <v>84256.01</v>
      </c>
      <c r="Q5264" s="3">
        <v>175252.5</v>
      </c>
    </row>
    <row r="5265" spans="1:17" x14ac:dyDescent="0.35">
      <c r="A5265" s="1">
        <v>45717</v>
      </c>
      <c r="B5265">
        <v>2025</v>
      </c>
      <c r="C5265">
        <v>3</v>
      </c>
      <c r="D5265" t="s">
        <v>42</v>
      </c>
      <c r="E5265">
        <v>1</v>
      </c>
      <c r="F5265" t="s">
        <v>32</v>
      </c>
      <c r="G5265" t="s">
        <v>347</v>
      </c>
      <c r="H5265" t="s">
        <v>162</v>
      </c>
      <c r="I5265" t="s">
        <v>39</v>
      </c>
      <c r="J5265" s="3">
        <v>500650</v>
      </c>
      <c r="K5265" s="3">
        <v>0.65900000000000003</v>
      </c>
      <c r="L5265" s="3">
        <v>329928.34999999998</v>
      </c>
      <c r="M5265" s="3">
        <v>12513.195750000001</v>
      </c>
      <c r="N5265" s="3">
        <v>6598.5342199999996</v>
      </c>
      <c r="O5265" s="3">
        <v>21909606.500399999</v>
      </c>
      <c r="P5265" s="3">
        <v>13803052.1</v>
      </c>
      <c r="Q5265" s="3">
        <v>20231330.649999999</v>
      </c>
    </row>
    <row r="5266" spans="1:17" x14ac:dyDescent="0.35">
      <c r="A5266" s="1">
        <v>45717</v>
      </c>
      <c r="B5266">
        <v>2025</v>
      </c>
      <c r="C5266">
        <v>3</v>
      </c>
      <c r="D5266" t="s">
        <v>31</v>
      </c>
      <c r="E5266">
        <v>1</v>
      </c>
      <c r="F5266" t="s">
        <v>32</v>
      </c>
      <c r="G5266" t="s">
        <v>98</v>
      </c>
      <c r="H5266" t="s">
        <v>97</v>
      </c>
      <c r="I5266" t="s">
        <v>39</v>
      </c>
      <c r="J5266" s="3">
        <v>63252</v>
      </c>
      <c r="K5266" s="3">
        <v>0.76119999999999999</v>
      </c>
      <c r="L5266" s="3">
        <v>48147.422400000003</v>
      </c>
      <c r="M5266" s="3">
        <v>2965.4538579999999</v>
      </c>
      <c r="N5266" s="3">
        <v>84.333256000000006</v>
      </c>
      <c r="O5266" s="3">
        <v>3247977.4086000002</v>
      </c>
      <c r="P5266" s="3">
        <v>0</v>
      </c>
      <c r="Q5266" s="3">
        <v>584635.93000000005</v>
      </c>
    </row>
    <row r="5267" spans="1:17" x14ac:dyDescent="0.35">
      <c r="A5267" s="1">
        <v>45717</v>
      </c>
      <c r="B5267">
        <v>2025</v>
      </c>
      <c r="C5267">
        <v>3</v>
      </c>
      <c r="D5267" t="s">
        <v>42</v>
      </c>
      <c r="E5267">
        <v>1</v>
      </c>
      <c r="F5267" t="s">
        <v>348</v>
      </c>
      <c r="G5267" t="s">
        <v>394</v>
      </c>
      <c r="H5267" t="s">
        <v>162</v>
      </c>
      <c r="I5267" t="s">
        <v>39</v>
      </c>
      <c r="J5267" s="3">
        <v>10003</v>
      </c>
      <c r="K5267" s="3">
        <v>0.60780000000000001</v>
      </c>
      <c r="L5267" s="3">
        <v>6079.8234000000002</v>
      </c>
      <c r="M5267" s="3">
        <v>582.11647800000003</v>
      </c>
      <c r="N5267" s="3">
        <v>17.294360999999999</v>
      </c>
      <c r="O5267" s="3">
        <v>417546.70880000002</v>
      </c>
      <c r="P5267" s="3">
        <v>83509.34</v>
      </c>
      <c r="Q5267" s="3">
        <v>173699.43</v>
      </c>
    </row>
    <row r="5268" spans="1:17" x14ac:dyDescent="0.35">
      <c r="A5268" s="1">
        <v>45717</v>
      </c>
      <c r="B5268">
        <v>2025</v>
      </c>
      <c r="C5268">
        <v>3</v>
      </c>
      <c r="D5268" t="s">
        <v>31</v>
      </c>
      <c r="E5268">
        <v>1</v>
      </c>
      <c r="F5268" t="s">
        <v>36</v>
      </c>
      <c r="G5268" t="s">
        <v>1399</v>
      </c>
      <c r="H5268" t="s">
        <v>37</v>
      </c>
      <c r="I5268" t="s">
        <v>35</v>
      </c>
      <c r="J5268" s="3">
        <v>97.4</v>
      </c>
      <c r="K5268" s="3">
        <v>777.32249999999999</v>
      </c>
      <c r="L5268" s="3">
        <v>75711.211500000005</v>
      </c>
      <c r="M5268" s="3">
        <v>2208.7518749999999</v>
      </c>
      <c r="N5268" s="3">
        <v>108.462816</v>
      </c>
      <c r="O5268" s="3">
        <v>4939319.0089999996</v>
      </c>
      <c r="P5268" s="3">
        <v>0</v>
      </c>
      <c r="Q5268" s="3">
        <v>889077.44</v>
      </c>
    </row>
    <row r="5269" spans="1:17" x14ac:dyDescent="0.35">
      <c r="A5269" s="1">
        <v>45717</v>
      </c>
      <c r="B5269">
        <v>2025</v>
      </c>
      <c r="C5269">
        <v>3</v>
      </c>
      <c r="D5269" t="s">
        <v>42</v>
      </c>
      <c r="E5269">
        <v>1</v>
      </c>
      <c r="F5269" t="s">
        <v>32</v>
      </c>
      <c r="G5269" t="s">
        <v>347</v>
      </c>
      <c r="H5269" t="s">
        <v>162</v>
      </c>
      <c r="I5269" t="s">
        <v>39</v>
      </c>
      <c r="J5269" s="3">
        <v>1044400</v>
      </c>
      <c r="K5269" s="3">
        <v>0.65900000000000003</v>
      </c>
      <c r="L5269" s="3">
        <v>688259.6</v>
      </c>
      <c r="M5269" s="3">
        <v>26103.734250000001</v>
      </c>
      <c r="N5269" s="3">
        <v>13765.179349</v>
      </c>
      <c r="O5269" s="3">
        <v>45705369.078299999</v>
      </c>
      <c r="P5269" s="3">
        <v>28794382.52</v>
      </c>
      <c r="Q5269" s="3">
        <v>42204331.240000002</v>
      </c>
    </row>
    <row r="5270" spans="1:17" x14ac:dyDescent="0.35">
      <c r="A5270" s="1">
        <v>45717</v>
      </c>
      <c r="B5270">
        <v>2025</v>
      </c>
      <c r="C5270">
        <v>3</v>
      </c>
      <c r="D5270" t="s">
        <v>42</v>
      </c>
      <c r="E5270">
        <v>1</v>
      </c>
      <c r="F5270" t="s">
        <v>348</v>
      </c>
      <c r="G5270" t="s">
        <v>425</v>
      </c>
      <c r="H5270" t="s">
        <v>162</v>
      </c>
      <c r="I5270" t="s">
        <v>39</v>
      </c>
      <c r="J5270" s="3">
        <v>1250.33</v>
      </c>
      <c r="K5270" s="3">
        <v>0.60780000000000001</v>
      </c>
      <c r="L5270" s="3">
        <v>759.95057399999996</v>
      </c>
      <c r="M5270" s="3">
        <v>72.754728</v>
      </c>
      <c r="N5270" s="3">
        <v>2.1615030000000002</v>
      </c>
      <c r="O5270" s="3">
        <v>52191.460200000001</v>
      </c>
      <c r="P5270" s="3">
        <v>10438.290000000001</v>
      </c>
      <c r="Q5270" s="3">
        <v>21711.65</v>
      </c>
    </row>
    <row r="5271" spans="1:17" x14ac:dyDescent="0.35">
      <c r="A5271" s="1">
        <v>45717</v>
      </c>
      <c r="B5271">
        <v>2025</v>
      </c>
      <c r="C5271">
        <v>3</v>
      </c>
      <c r="D5271" t="s">
        <v>92</v>
      </c>
      <c r="E5271">
        <v>1</v>
      </c>
      <c r="F5271" t="s">
        <v>354</v>
      </c>
      <c r="G5271" t="s">
        <v>1400</v>
      </c>
      <c r="H5271" t="s">
        <v>37</v>
      </c>
      <c r="I5271" t="s">
        <v>39</v>
      </c>
      <c r="J5271" s="3">
        <v>1310</v>
      </c>
      <c r="K5271" s="3">
        <v>5.9194000000000004</v>
      </c>
      <c r="L5271" s="3">
        <v>7754.4139999999998</v>
      </c>
      <c r="M5271" s="3">
        <v>832.85139900000001</v>
      </c>
      <c r="N5271" s="3">
        <v>11.275230000000001</v>
      </c>
      <c r="O5271" s="3">
        <v>554804.08609999996</v>
      </c>
      <c r="P5271" s="3">
        <v>0</v>
      </c>
      <c r="Q5271" s="3">
        <v>99864.74</v>
      </c>
    </row>
    <row r="5272" spans="1:17" x14ac:dyDescent="0.35">
      <c r="A5272" s="1">
        <v>45717</v>
      </c>
      <c r="B5272">
        <v>2025</v>
      </c>
      <c r="C5272">
        <v>3</v>
      </c>
      <c r="D5272" t="s">
        <v>42</v>
      </c>
      <c r="E5272">
        <v>1</v>
      </c>
      <c r="F5272" t="s">
        <v>348</v>
      </c>
      <c r="G5272" t="s">
        <v>382</v>
      </c>
      <c r="H5272" t="s">
        <v>162</v>
      </c>
      <c r="I5272" t="s">
        <v>39</v>
      </c>
      <c r="J5272" s="3">
        <v>10072</v>
      </c>
      <c r="K5272" s="3">
        <v>0.61140000000000005</v>
      </c>
      <c r="L5272" s="3">
        <v>6158.0208000000002</v>
      </c>
      <c r="M5272" s="3">
        <v>589.58858499999997</v>
      </c>
      <c r="N5272" s="3">
        <v>17.516352999999999</v>
      </c>
      <c r="O5272" s="3">
        <v>422917.64889999997</v>
      </c>
      <c r="P5272" s="3">
        <v>84583.53</v>
      </c>
      <c r="Q5272" s="3">
        <v>175933.74</v>
      </c>
    </row>
    <row r="5273" spans="1:17" x14ac:dyDescent="0.35">
      <c r="A5273" s="1">
        <v>45717</v>
      </c>
      <c r="B5273">
        <v>2025</v>
      </c>
      <c r="C5273">
        <v>3</v>
      </c>
      <c r="D5273" t="s">
        <v>42</v>
      </c>
      <c r="E5273">
        <v>1</v>
      </c>
      <c r="F5273" t="s">
        <v>32</v>
      </c>
      <c r="G5273" t="s">
        <v>347</v>
      </c>
      <c r="H5273" t="s">
        <v>162</v>
      </c>
      <c r="I5273" t="s">
        <v>39</v>
      </c>
      <c r="J5273" s="3">
        <v>393300</v>
      </c>
      <c r="K5273" s="3">
        <v>0.65900000000000003</v>
      </c>
      <c r="L5273" s="3">
        <v>259184.7</v>
      </c>
      <c r="M5273" s="3">
        <v>9830.1059999999998</v>
      </c>
      <c r="N5273" s="3">
        <v>5183.6710720000001</v>
      </c>
      <c r="O5273" s="3">
        <v>17211721.235599998</v>
      </c>
      <c r="P5273" s="3">
        <v>10843384.380000001</v>
      </c>
      <c r="Q5273" s="3">
        <v>15893303.390000001</v>
      </c>
    </row>
    <row r="5274" spans="1:17" x14ac:dyDescent="0.35">
      <c r="A5274" s="1">
        <v>45717</v>
      </c>
      <c r="B5274">
        <v>2025</v>
      </c>
      <c r="C5274">
        <v>3</v>
      </c>
      <c r="D5274" t="s">
        <v>31</v>
      </c>
      <c r="E5274">
        <v>1</v>
      </c>
      <c r="F5274" t="s">
        <v>36</v>
      </c>
      <c r="G5274" t="s">
        <v>1401</v>
      </c>
      <c r="H5274" t="s">
        <v>97</v>
      </c>
      <c r="I5274" t="s">
        <v>35</v>
      </c>
      <c r="J5274" s="3">
        <v>52</v>
      </c>
      <c r="K5274" s="3">
        <v>777.12</v>
      </c>
      <c r="L5274" s="3">
        <v>40410.239999999998</v>
      </c>
      <c r="M5274" s="3">
        <v>2437.7523369999999</v>
      </c>
      <c r="N5274" s="3">
        <v>59.644658999999997</v>
      </c>
      <c r="O5274" s="3">
        <v>2720293.1710000001</v>
      </c>
      <c r="P5274" s="3">
        <v>0</v>
      </c>
      <c r="Q5274" s="3">
        <v>489652.77</v>
      </c>
    </row>
    <row r="5275" spans="1:17" x14ac:dyDescent="0.35">
      <c r="A5275" s="1">
        <v>45717</v>
      </c>
      <c r="B5275">
        <v>2025</v>
      </c>
      <c r="C5275">
        <v>3</v>
      </c>
      <c r="D5275" t="s">
        <v>31</v>
      </c>
      <c r="E5275">
        <v>1</v>
      </c>
      <c r="F5275" t="s">
        <v>32</v>
      </c>
      <c r="G5275" t="s">
        <v>98</v>
      </c>
      <c r="H5275" t="s">
        <v>97</v>
      </c>
      <c r="I5275" t="s">
        <v>39</v>
      </c>
      <c r="J5275" s="3">
        <v>30845</v>
      </c>
      <c r="K5275" s="3">
        <v>0.7611</v>
      </c>
      <c r="L5275" s="3">
        <v>23476.129499999999</v>
      </c>
      <c r="M5275" s="3">
        <v>1445.9158379999999</v>
      </c>
      <c r="N5275" s="3">
        <v>41.119773000000002</v>
      </c>
      <c r="O5275" s="3">
        <v>1583674.5992999999</v>
      </c>
      <c r="P5275" s="3">
        <v>0</v>
      </c>
      <c r="Q5275" s="3">
        <v>285061.43</v>
      </c>
    </row>
    <row r="5276" spans="1:17" x14ac:dyDescent="0.35">
      <c r="A5276" s="1">
        <v>45717</v>
      </c>
      <c r="B5276">
        <v>2025</v>
      </c>
      <c r="C5276">
        <v>3</v>
      </c>
      <c r="D5276" t="s">
        <v>31</v>
      </c>
      <c r="E5276">
        <v>1</v>
      </c>
      <c r="F5276" t="s">
        <v>354</v>
      </c>
      <c r="G5276" t="s">
        <v>363</v>
      </c>
      <c r="H5276" t="s">
        <v>343</v>
      </c>
      <c r="I5276" t="s">
        <v>39</v>
      </c>
      <c r="J5276" s="3">
        <v>119097.84</v>
      </c>
      <c r="K5276" s="3">
        <v>0.63060000000000005</v>
      </c>
      <c r="L5276" s="3">
        <v>75103.097903999995</v>
      </c>
      <c r="M5276" s="3">
        <v>11827.38</v>
      </c>
      <c r="N5276" s="3">
        <v>1502.0617999999999</v>
      </c>
      <c r="O5276" s="3">
        <v>5614162.0806</v>
      </c>
      <c r="P5276" s="3">
        <v>3536922.11</v>
      </c>
      <c r="Q5276" s="3">
        <v>5184118.03</v>
      </c>
    </row>
    <row r="5277" spans="1:17" x14ac:dyDescent="0.35">
      <c r="A5277" s="1">
        <v>45717</v>
      </c>
      <c r="B5277">
        <v>2025</v>
      </c>
      <c r="C5277">
        <v>3</v>
      </c>
      <c r="D5277" t="s">
        <v>31</v>
      </c>
      <c r="E5277">
        <v>1</v>
      </c>
      <c r="F5277" t="s">
        <v>354</v>
      </c>
      <c r="G5277" t="s">
        <v>360</v>
      </c>
      <c r="H5277" t="s">
        <v>343</v>
      </c>
      <c r="I5277" t="s">
        <v>39</v>
      </c>
      <c r="J5277" s="3">
        <v>30597.45</v>
      </c>
      <c r="K5277" s="3">
        <v>0.64029999999999998</v>
      </c>
      <c r="L5277" s="3">
        <v>19591.547234999998</v>
      </c>
      <c r="M5277" s="3">
        <v>3068.9678570000001</v>
      </c>
      <c r="N5277" s="3">
        <v>391.82981699999999</v>
      </c>
      <c r="O5277" s="3">
        <v>1463484.2992</v>
      </c>
      <c r="P5277" s="3">
        <v>921995.11</v>
      </c>
      <c r="Q5277" s="3">
        <v>1351381.4</v>
      </c>
    </row>
    <row r="5278" spans="1:17" x14ac:dyDescent="0.35">
      <c r="A5278" s="1">
        <v>45717</v>
      </c>
      <c r="B5278">
        <v>2025</v>
      </c>
      <c r="C5278">
        <v>3</v>
      </c>
      <c r="D5278" t="s">
        <v>31</v>
      </c>
      <c r="E5278">
        <v>1</v>
      </c>
      <c r="F5278" t="s">
        <v>36</v>
      </c>
      <c r="G5278" t="s">
        <v>1402</v>
      </c>
      <c r="H5278" t="s">
        <v>37</v>
      </c>
      <c r="I5278" t="s">
        <v>35</v>
      </c>
      <c r="J5278" s="3">
        <v>2598</v>
      </c>
      <c r="K5278" s="3">
        <v>777.32249999999999</v>
      </c>
      <c r="L5278" s="3">
        <v>2019483.855</v>
      </c>
      <c r="M5278" s="3">
        <v>58916.186999999998</v>
      </c>
      <c r="N5278" s="3">
        <v>2893.1341819999998</v>
      </c>
      <c r="O5278" s="3">
        <v>131748981.36920001</v>
      </c>
      <c r="P5278" s="3">
        <v>0</v>
      </c>
      <c r="Q5278" s="3">
        <v>23714816.649999999</v>
      </c>
    </row>
    <row r="5279" spans="1:17" x14ac:dyDescent="0.35">
      <c r="A5279" s="1">
        <v>45717</v>
      </c>
      <c r="B5279">
        <v>2025</v>
      </c>
      <c r="C5279">
        <v>3</v>
      </c>
      <c r="D5279" t="s">
        <v>31</v>
      </c>
      <c r="E5279">
        <v>1</v>
      </c>
      <c r="F5279" t="s">
        <v>32</v>
      </c>
      <c r="G5279" t="s">
        <v>98</v>
      </c>
      <c r="H5279" t="s">
        <v>97</v>
      </c>
      <c r="I5279" t="s">
        <v>39</v>
      </c>
      <c r="J5279" s="3">
        <v>105420</v>
      </c>
      <c r="K5279" s="3">
        <v>0.76119999999999999</v>
      </c>
      <c r="L5279" s="3">
        <v>80245.703999999998</v>
      </c>
      <c r="M5279" s="3">
        <v>4942.5224529999996</v>
      </c>
      <c r="N5279" s="3">
        <v>140.55825200000001</v>
      </c>
      <c r="O5279" s="3">
        <v>5413295.6809</v>
      </c>
      <c r="P5279" s="3">
        <v>0</v>
      </c>
      <c r="Q5279" s="3">
        <v>974393.22</v>
      </c>
    </row>
    <row r="5280" spans="1:17" x14ac:dyDescent="0.35">
      <c r="A5280" s="1">
        <v>45717</v>
      </c>
      <c r="B5280">
        <v>2025</v>
      </c>
      <c r="C5280">
        <v>3</v>
      </c>
      <c r="D5280" t="s">
        <v>31</v>
      </c>
      <c r="E5280">
        <v>1</v>
      </c>
      <c r="F5280" t="s">
        <v>354</v>
      </c>
      <c r="G5280" t="s">
        <v>362</v>
      </c>
      <c r="H5280" t="s">
        <v>343</v>
      </c>
      <c r="I5280" t="s">
        <v>39</v>
      </c>
      <c r="J5280" s="3">
        <v>123269.16</v>
      </c>
      <c r="K5280" s="3">
        <v>0.63700000000000001</v>
      </c>
      <c r="L5280" s="3">
        <v>78522.454920000004</v>
      </c>
      <c r="M5280" s="3">
        <v>12341.61</v>
      </c>
      <c r="N5280" s="3">
        <v>1570.4490000000001</v>
      </c>
      <c r="O5280" s="3">
        <v>5868227.6084000003</v>
      </c>
      <c r="P5280" s="3">
        <v>3696983.39</v>
      </c>
      <c r="Q5280" s="3">
        <v>5418722.3099999996</v>
      </c>
    </row>
    <row r="5281" spans="1:17" x14ac:dyDescent="0.35">
      <c r="A5281" s="1">
        <v>45717</v>
      </c>
      <c r="B5281">
        <v>2025</v>
      </c>
      <c r="C5281">
        <v>3</v>
      </c>
      <c r="D5281" t="s">
        <v>92</v>
      </c>
      <c r="E5281">
        <v>1</v>
      </c>
      <c r="F5281" t="s">
        <v>354</v>
      </c>
      <c r="G5281" t="s">
        <v>1403</v>
      </c>
      <c r="H5281" t="s">
        <v>37</v>
      </c>
      <c r="I5281" t="s">
        <v>39</v>
      </c>
      <c r="J5281" s="3">
        <v>98</v>
      </c>
      <c r="K5281" s="3">
        <v>1.6397999999999999</v>
      </c>
      <c r="L5281" s="3">
        <v>160.7004</v>
      </c>
      <c r="M5281" s="3">
        <v>17.259314</v>
      </c>
      <c r="N5281" s="3">
        <v>0.233658</v>
      </c>
      <c r="O5281" s="3">
        <v>11497.6113</v>
      </c>
      <c r="P5281" s="3">
        <v>0</v>
      </c>
      <c r="Q5281" s="3">
        <v>2069.5700000000002</v>
      </c>
    </row>
    <row r="5282" spans="1:17" x14ac:dyDescent="0.35">
      <c r="A5282" s="1">
        <v>45717</v>
      </c>
      <c r="B5282">
        <v>2025</v>
      </c>
      <c r="C5282">
        <v>3</v>
      </c>
      <c r="D5282" t="s">
        <v>31</v>
      </c>
      <c r="E5282">
        <v>1</v>
      </c>
      <c r="F5282" t="s">
        <v>32</v>
      </c>
      <c r="G5282" t="s">
        <v>98</v>
      </c>
      <c r="H5282" t="s">
        <v>97</v>
      </c>
      <c r="I5282" t="s">
        <v>39</v>
      </c>
      <c r="J5282" s="3">
        <v>1373190</v>
      </c>
      <c r="K5282" s="3">
        <v>0.7611</v>
      </c>
      <c r="L5282" s="3">
        <v>1045134.909</v>
      </c>
      <c r="M5282" s="3">
        <v>64373.210354000003</v>
      </c>
      <c r="N5282" s="3">
        <v>1830.681799</v>
      </c>
      <c r="O5282" s="3">
        <v>70503683.6787</v>
      </c>
      <c r="P5282" s="3">
        <v>0</v>
      </c>
      <c r="Q5282" s="3">
        <v>12690663.060000001</v>
      </c>
    </row>
    <row r="5283" spans="1:17" x14ac:dyDescent="0.35">
      <c r="A5283" s="1">
        <v>45717</v>
      </c>
      <c r="B5283">
        <v>2025</v>
      </c>
      <c r="C5283">
        <v>3</v>
      </c>
      <c r="D5283" t="s">
        <v>42</v>
      </c>
      <c r="E5283">
        <v>1</v>
      </c>
      <c r="F5283" t="s">
        <v>348</v>
      </c>
      <c r="G5283" t="s">
        <v>382</v>
      </c>
      <c r="H5283" t="s">
        <v>162</v>
      </c>
      <c r="I5283" t="s">
        <v>39</v>
      </c>
      <c r="J5283" s="3">
        <v>12349.43</v>
      </c>
      <c r="K5283" s="3">
        <v>0.60780000000000001</v>
      </c>
      <c r="L5283" s="3">
        <v>7505.9835540000004</v>
      </c>
      <c r="M5283" s="3">
        <v>718.65940499999999</v>
      </c>
      <c r="N5283" s="3">
        <v>21.350975999999999</v>
      </c>
      <c r="O5283" s="3">
        <v>515491.73759999999</v>
      </c>
      <c r="P5283" s="3">
        <v>103098.35</v>
      </c>
      <c r="Q5283" s="3">
        <v>214444.57</v>
      </c>
    </row>
    <row r="5284" spans="1:17" x14ac:dyDescent="0.35">
      <c r="A5284" s="1">
        <v>45717</v>
      </c>
      <c r="B5284">
        <v>2025</v>
      </c>
      <c r="C5284">
        <v>3</v>
      </c>
      <c r="D5284" t="s">
        <v>31</v>
      </c>
      <c r="E5284">
        <v>1</v>
      </c>
      <c r="F5284" t="s">
        <v>36</v>
      </c>
      <c r="G5284" t="s">
        <v>1404</v>
      </c>
      <c r="H5284" t="s">
        <v>97</v>
      </c>
      <c r="I5284" t="s">
        <v>35</v>
      </c>
      <c r="J5284" s="3">
        <v>133.44999999999999</v>
      </c>
      <c r="K5284" s="3">
        <v>777.13170000000002</v>
      </c>
      <c r="L5284" s="3">
        <v>103708.22536500001</v>
      </c>
      <c r="M5284" s="3">
        <v>6256.2112509999997</v>
      </c>
      <c r="N5284" s="3">
        <v>153.07116500000001</v>
      </c>
      <c r="O5284" s="3">
        <v>6981319.0137</v>
      </c>
      <c r="P5284" s="3">
        <v>0</v>
      </c>
      <c r="Q5284" s="3">
        <v>1256637.42</v>
      </c>
    </row>
    <row r="5285" spans="1:17" x14ac:dyDescent="0.35">
      <c r="A5285" s="1">
        <v>45717</v>
      </c>
      <c r="B5285">
        <v>2025</v>
      </c>
      <c r="C5285">
        <v>3</v>
      </c>
      <c r="D5285" t="s">
        <v>31</v>
      </c>
      <c r="E5285">
        <v>1</v>
      </c>
      <c r="F5285" t="s">
        <v>32</v>
      </c>
      <c r="G5285" t="s">
        <v>98</v>
      </c>
      <c r="H5285" t="s">
        <v>97</v>
      </c>
      <c r="I5285" t="s">
        <v>39</v>
      </c>
      <c r="J5285" s="3">
        <v>105735</v>
      </c>
      <c r="K5285" s="3">
        <v>0.76119999999999999</v>
      </c>
      <c r="L5285" s="3">
        <v>80485.482000000004</v>
      </c>
      <c r="M5285" s="3">
        <v>4957.1276630000002</v>
      </c>
      <c r="N5285" s="3">
        <v>140.973603</v>
      </c>
      <c r="O5285" s="3">
        <v>5429470.8672000002</v>
      </c>
      <c r="P5285" s="3">
        <v>0</v>
      </c>
      <c r="Q5285" s="3">
        <v>977304.76</v>
      </c>
    </row>
    <row r="5286" spans="1:17" x14ac:dyDescent="0.35">
      <c r="A5286" s="1">
        <v>45717</v>
      </c>
      <c r="B5286">
        <v>2025</v>
      </c>
      <c r="C5286">
        <v>3</v>
      </c>
      <c r="D5286" t="s">
        <v>31</v>
      </c>
      <c r="E5286">
        <v>1</v>
      </c>
      <c r="F5286" t="s">
        <v>32</v>
      </c>
      <c r="G5286" t="s">
        <v>98</v>
      </c>
      <c r="H5286" t="s">
        <v>97</v>
      </c>
      <c r="I5286" t="s">
        <v>39</v>
      </c>
      <c r="J5286" s="3">
        <v>159422</v>
      </c>
      <c r="K5286" s="3">
        <v>0.76119999999999999</v>
      </c>
      <c r="L5286" s="3">
        <v>121352.0264</v>
      </c>
      <c r="M5286" s="3">
        <v>7474.2909799999998</v>
      </c>
      <c r="N5286" s="3">
        <v>212.55811800000001</v>
      </c>
      <c r="O5286" s="3">
        <v>8186287.4600999998</v>
      </c>
      <c r="P5286" s="3">
        <v>0</v>
      </c>
      <c r="Q5286" s="3">
        <v>1473531.74</v>
      </c>
    </row>
    <row r="5287" spans="1:17" x14ac:dyDescent="0.35">
      <c r="A5287" s="1">
        <v>45717</v>
      </c>
      <c r="B5287">
        <v>2025</v>
      </c>
      <c r="C5287">
        <v>3</v>
      </c>
      <c r="D5287" t="s">
        <v>31</v>
      </c>
      <c r="E5287">
        <v>1</v>
      </c>
      <c r="F5287" t="s">
        <v>36</v>
      </c>
      <c r="G5287" t="s">
        <v>1405</v>
      </c>
      <c r="H5287" t="s">
        <v>97</v>
      </c>
      <c r="I5287" t="s">
        <v>35</v>
      </c>
      <c r="J5287" s="3">
        <v>53.14</v>
      </c>
      <c r="K5287" s="3">
        <v>777.17859999999996</v>
      </c>
      <c r="L5287" s="3">
        <v>41299.270804</v>
      </c>
      <c r="M5287" s="3">
        <v>2491.3880119999999</v>
      </c>
      <c r="N5287" s="3">
        <v>60.956966999999999</v>
      </c>
      <c r="O5287" s="3">
        <v>2780139.9887000001</v>
      </c>
      <c r="P5287" s="3">
        <v>0</v>
      </c>
      <c r="Q5287" s="3">
        <v>500425.2</v>
      </c>
    </row>
    <row r="5288" spans="1:17" x14ac:dyDescent="0.35">
      <c r="A5288" s="1">
        <v>45717</v>
      </c>
      <c r="B5288">
        <v>2025</v>
      </c>
      <c r="C5288">
        <v>3</v>
      </c>
      <c r="D5288" t="s">
        <v>42</v>
      </c>
      <c r="E5288">
        <v>1</v>
      </c>
      <c r="F5288" t="s">
        <v>348</v>
      </c>
      <c r="G5288" t="s">
        <v>382</v>
      </c>
      <c r="H5288" t="s">
        <v>162</v>
      </c>
      <c r="I5288" t="s">
        <v>39</v>
      </c>
      <c r="J5288" s="3">
        <v>11454</v>
      </c>
      <c r="K5288" s="3">
        <v>0.61140000000000005</v>
      </c>
      <c r="L5288" s="3">
        <v>7002.9755999999998</v>
      </c>
      <c r="M5288" s="3">
        <v>670.48397699999998</v>
      </c>
      <c r="N5288" s="3">
        <v>19.919711</v>
      </c>
      <c r="O5288" s="3">
        <v>480947.0563</v>
      </c>
      <c r="P5288" s="3">
        <v>96189.41</v>
      </c>
      <c r="Q5288" s="3">
        <v>200073.97</v>
      </c>
    </row>
    <row r="5289" spans="1:17" x14ac:dyDescent="0.35">
      <c r="A5289" s="1">
        <v>45717</v>
      </c>
      <c r="B5289">
        <v>2025</v>
      </c>
      <c r="C5289">
        <v>3</v>
      </c>
      <c r="D5289" t="s">
        <v>42</v>
      </c>
      <c r="E5289">
        <v>1</v>
      </c>
      <c r="F5289" t="s">
        <v>348</v>
      </c>
      <c r="G5289" t="s">
        <v>1406</v>
      </c>
      <c r="H5289" t="s">
        <v>162</v>
      </c>
      <c r="I5289" t="s">
        <v>35</v>
      </c>
      <c r="J5289" s="3">
        <v>14.02</v>
      </c>
      <c r="K5289" s="3">
        <v>608.56119999999999</v>
      </c>
      <c r="L5289" s="3">
        <v>8532.0280239999993</v>
      </c>
      <c r="M5289" s="3">
        <v>813.97119399999997</v>
      </c>
      <c r="N5289" s="3">
        <v>13.010047</v>
      </c>
      <c r="O5289" s="3">
        <v>585071.05330000003</v>
      </c>
      <c r="P5289" s="3">
        <v>117014.21</v>
      </c>
      <c r="Q5289" s="3">
        <v>243389.56</v>
      </c>
    </row>
    <row r="5290" spans="1:17" x14ac:dyDescent="0.35">
      <c r="A5290" s="1">
        <v>45717</v>
      </c>
      <c r="B5290">
        <v>2025</v>
      </c>
      <c r="C5290">
        <v>3</v>
      </c>
      <c r="D5290" t="s">
        <v>31</v>
      </c>
      <c r="E5290">
        <v>1</v>
      </c>
      <c r="F5290" t="s">
        <v>32</v>
      </c>
      <c r="G5290" t="s">
        <v>98</v>
      </c>
      <c r="H5290" t="s">
        <v>97</v>
      </c>
      <c r="I5290" t="s">
        <v>39</v>
      </c>
      <c r="J5290" s="3">
        <v>31527</v>
      </c>
      <c r="K5290" s="3">
        <v>0.7611</v>
      </c>
      <c r="L5290" s="3">
        <v>23995.199700000001</v>
      </c>
      <c r="M5290" s="3">
        <v>1477.8088479999999</v>
      </c>
      <c r="N5290" s="3">
        <v>42.026764999999997</v>
      </c>
      <c r="O5290" s="3">
        <v>1618690.5201000001</v>
      </c>
      <c r="P5290" s="3">
        <v>0</v>
      </c>
      <c r="Q5290" s="3">
        <v>291364.28999999998</v>
      </c>
    </row>
    <row r="5291" spans="1:17" x14ac:dyDescent="0.35">
      <c r="A5291" s="1">
        <v>45717</v>
      </c>
      <c r="B5291">
        <v>2025</v>
      </c>
      <c r="C5291">
        <v>3</v>
      </c>
      <c r="D5291" t="s">
        <v>31</v>
      </c>
      <c r="E5291">
        <v>1</v>
      </c>
      <c r="F5291" t="s">
        <v>32</v>
      </c>
      <c r="G5291" t="s">
        <v>98</v>
      </c>
      <c r="H5291" t="s">
        <v>97</v>
      </c>
      <c r="I5291" t="s">
        <v>39</v>
      </c>
      <c r="J5291" s="3">
        <v>128772</v>
      </c>
      <c r="K5291" s="3">
        <v>0.7611</v>
      </c>
      <c r="L5291" s="3">
        <v>98008.369200000001</v>
      </c>
      <c r="M5291" s="3">
        <v>6036.4229109999997</v>
      </c>
      <c r="N5291" s="3">
        <v>171.66721200000001</v>
      </c>
      <c r="O5291" s="3">
        <v>6611539.8121999996</v>
      </c>
      <c r="P5291" s="3">
        <v>0</v>
      </c>
      <c r="Q5291" s="3">
        <v>1190077.17</v>
      </c>
    </row>
    <row r="5292" spans="1:17" x14ac:dyDescent="0.35">
      <c r="A5292" s="1">
        <v>45717</v>
      </c>
      <c r="B5292">
        <v>2025</v>
      </c>
      <c r="C5292">
        <v>3</v>
      </c>
      <c r="D5292" t="s">
        <v>42</v>
      </c>
      <c r="E5292">
        <v>1</v>
      </c>
      <c r="F5292" t="s">
        <v>348</v>
      </c>
      <c r="G5292" t="s">
        <v>382</v>
      </c>
      <c r="H5292" t="s">
        <v>162</v>
      </c>
      <c r="I5292" t="s">
        <v>39</v>
      </c>
      <c r="J5292" s="3">
        <v>6252</v>
      </c>
      <c r="K5292" s="3">
        <v>0.60780000000000001</v>
      </c>
      <c r="L5292" s="3">
        <v>3799.9656</v>
      </c>
      <c r="M5292" s="3">
        <v>363.81296700000001</v>
      </c>
      <c r="N5292" s="3">
        <v>10.808683</v>
      </c>
      <c r="O5292" s="3">
        <v>260971.91070000001</v>
      </c>
      <c r="P5292" s="3">
        <v>52194.38</v>
      </c>
      <c r="Q5292" s="3">
        <v>108564.31</v>
      </c>
    </row>
    <row r="5293" spans="1:17" x14ac:dyDescent="0.35">
      <c r="A5293" s="1">
        <v>45717</v>
      </c>
      <c r="B5293">
        <v>2025</v>
      </c>
      <c r="C5293">
        <v>3</v>
      </c>
      <c r="D5293" t="s">
        <v>31</v>
      </c>
      <c r="E5293">
        <v>1</v>
      </c>
      <c r="F5293" t="s">
        <v>32</v>
      </c>
      <c r="G5293" t="s">
        <v>98</v>
      </c>
      <c r="H5293" t="s">
        <v>97</v>
      </c>
      <c r="I5293" t="s">
        <v>39</v>
      </c>
      <c r="J5293" s="3">
        <v>126756</v>
      </c>
      <c r="K5293" s="3">
        <v>0.76119999999999999</v>
      </c>
      <c r="L5293" s="3">
        <v>96486.667199999996</v>
      </c>
      <c r="M5293" s="3">
        <v>5942.8303379999998</v>
      </c>
      <c r="N5293" s="3">
        <v>169.005574</v>
      </c>
      <c r="O5293" s="3">
        <v>6508894.9661999997</v>
      </c>
      <c r="P5293" s="3">
        <v>0</v>
      </c>
      <c r="Q5293" s="3">
        <v>1171601.0900000001</v>
      </c>
    </row>
    <row r="5294" spans="1:17" x14ac:dyDescent="0.35">
      <c r="A5294" s="1">
        <v>45717</v>
      </c>
      <c r="B5294">
        <v>2025</v>
      </c>
      <c r="C5294">
        <v>3</v>
      </c>
      <c r="D5294" t="s">
        <v>31</v>
      </c>
      <c r="E5294">
        <v>1</v>
      </c>
      <c r="F5294" t="s">
        <v>32</v>
      </c>
      <c r="G5294" t="s">
        <v>98</v>
      </c>
      <c r="H5294" t="s">
        <v>97</v>
      </c>
      <c r="I5294" t="s">
        <v>39</v>
      </c>
      <c r="J5294" s="3">
        <v>106155</v>
      </c>
      <c r="K5294" s="3">
        <v>0.76119999999999999</v>
      </c>
      <c r="L5294" s="3">
        <v>80805.186000000002</v>
      </c>
      <c r="M5294" s="3">
        <v>4976.7999870000003</v>
      </c>
      <c r="N5294" s="3">
        <v>141.53305599999999</v>
      </c>
      <c r="O5294" s="3">
        <v>5451037.7823000001</v>
      </c>
      <c r="P5294" s="3">
        <v>0</v>
      </c>
      <c r="Q5294" s="3">
        <v>981186.8</v>
      </c>
    </row>
    <row r="5295" spans="1:17" x14ac:dyDescent="0.35">
      <c r="A5295" s="1">
        <v>45717</v>
      </c>
      <c r="B5295">
        <v>2025</v>
      </c>
      <c r="C5295">
        <v>3</v>
      </c>
      <c r="D5295" t="s">
        <v>31</v>
      </c>
      <c r="E5295">
        <v>1</v>
      </c>
      <c r="F5295" t="s">
        <v>354</v>
      </c>
      <c r="G5295" t="s">
        <v>1407</v>
      </c>
      <c r="H5295" t="s">
        <v>37</v>
      </c>
      <c r="I5295" t="s">
        <v>39</v>
      </c>
      <c r="J5295" s="3">
        <v>824</v>
      </c>
      <c r="K5295" s="3">
        <v>6.5867000000000004</v>
      </c>
      <c r="L5295" s="3">
        <v>5427.4408000000003</v>
      </c>
      <c r="M5295" s="3">
        <v>194.65805700000001</v>
      </c>
      <c r="N5295" s="3">
        <v>108.565094</v>
      </c>
      <c r="O5295" s="3">
        <v>366108.3394</v>
      </c>
      <c r="P5295" s="3">
        <v>0</v>
      </c>
      <c r="Q5295" s="3">
        <v>65899.5</v>
      </c>
    </row>
    <row r="5296" spans="1:17" x14ac:dyDescent="0.35">
      <c r="A5296" s="1">
        <v>45717</v>
      </c>
      <c r="B5296">
        <v>2025</v>
      </c>
      <c r="C5296">
        <v>3</v>
      </c>
      <c r="D5296" t="s">
        <v>31</v>
      </c>
      <c r="E5296">
        <v>1</v>
      </c>
      <c r="F5296" t="s">
        <v>32</v>
      </c>
      <c r="G5296" t="s">
        <v>98</v>
      </c>
      <c r="H5296" t="s">
        <v>97</v>
      </c>
      <c r="I5296" t="s">
        <v>39</v>
      </c>
      <c r="J5296" s="3">
        <v>43218</v>
      </c>
      <c r="K5296" s="3">
        <v>0.7611</v>
      </c>
      <c r="L5296" s="3">
        <v>32893.219799999999</v>
      </c>
      <c r="M5296" s="3">
        <v>2025.951339</v>
      </c>
      <c r="N5296" s="3">
        <v>57.615150999999997</v>
      </c>
      <c r="O5296" s="3">
        <v>2218941.4438</v>
      </c>
      <c r="P5296" s="3">
        <v>0</v>
      </c>
      <c r="Q5296" s="3">
        <v>399409.46</v>
      </c>
    </row>
    <row r="5297" spans="1:17" x14ac:dyDescent="0.35">
      <c r="A5297" s="1">
        <v>45717</v>
      </c>
      <c r="B5297">
        <v>2025</v>
      </c>
      <c r="C5297">
        <v>3</v>
      </c>
      <c r="D5297" t="s">
        <v>31</v>
      </c>
      <c r="E5297">
        <v>1</v>
      </c>
      <c r="F5297" t="s">
        <v>32</v>
      </c>
      <c r="G5297" t="s">
        <v>98</v>
      </c>
      <c r="H5297" t="s">
        <v>97</v>
      </c>
      <c r="I5297" t="s">
        <v>39</v>
      </c>
      <c r="J5297" s="3">
        <v>158000</v>
      </c>
      <c r="K5297" s="3">
        <v>0.76119999999999999</v>
      </c>
      <c r="L5297" s="3">
        <v>120269.6</v>
      </c>
      <c r="M5297" s="3">
        <v>7407.5243030000001</v>
      </c>
      <c r="N5297" s="3">
        <v>210.65937</v>
      </c>
      <c r="O5297" s="3">
        <v>8113268.0477</v>
      </c>
      <c r="P5297" s="3">
        <v>0</v>
      </c>
      <c r="Q5297" s="3">
        <v>1460388.25</v>
      </c>
    </row>
    <row r="5298" spans="1:17" x14ac:dyDescent="0.35">
      <c r="A5298" s="1">
        <v>45717</v>
      </c>
      <c r="B5298">
        <v>2025</v>
      </c>
      <c r="C5298">
        <v>3</v>
      </c>
      <c r="D5298" t="s">
        <v>31</v>
      </c>
      <c r="E5298">
        <v>1</v>
      </c>
      <c r="F5298" t="s">
        <v>32</v>
      </c>
      <c r="G5298" t="s">
        <v>98</v>
      </c>
      <c r="H5298" t="s">
        <v>97</v>
      </c>
      <c r="I5298" t="s">
        <v>39</v>
      </c>
      <c r="J5298" s="3">
        <v>419150</v>
      </c>
      <c r="K5298" s="3">
        <v>0.76119999999999999</v>
      </c>
      <c r="L5298" s="3">
        <v>319056.98</v>
      </c>
      <c r="M5298" s="3">
        <v>19651.757798999999</v>
      </c>
      <c r="N5298" s="3">
        <v>558.86781399999995</v>
      </c>
      <c r="O5298" s="3">
        <v>21523267.735399999</v>
      </c>
      <c r="P5298" s="3">
        <v>0</v>
      </c>
      <c r="Q5298" s="3">
        <v>3874188.19</v>
      </c>
    </row>
    <row r="5299" spans="1:17" x14ac:dyDescent="0.35">
      <c r="A5299" s="1">
        <v>45717</v>
      </c>
      <c r="B5299">
        <v>2025</v>
      </c>
      <c r="C5299">
        <v>3</v>
      </c>
      <c r="D5299" t="s">
        <v>31</v>
      </c>
      <c r="E5299">
        <v>1</v>
      </c>
      <c r="F5299" t="s">
        <v>354</v>
      </c>
      <c r="G5299" t="s">
        <v>363</v>
      </c>
      <c r="H5299" t="s">
        <v>343</v>
      </c>
      <c r="I5299" t="s">
        <v>39</v>
      </c>
      <c r="J5299" s="3">
        <v>109882.36</v>
      </c>
      <c r="K5299" s="3">
        <v>0.64029999999999998</v>
      </c>
      <c r="L5299" s="3">
        <v>70357.675107999996</v>
      </c>
      <c r="M5299" s="3">
        <v>10467.186968</v>
      </c>
      <c r="N5299" s="3">
        <v>1407.1522210000001</v>
      </c>
      <c r="O5299" s="3">
        <v>5220519.9348999998</v>
      </c>
      <c r="P5299" s="3">
        <v>3288927.56</v>
      </c>
      <c r="Q5299" s="3">
        <v>4820629.09</v>
      </c>
    </row>
    <row r="5300" spans="1:17" x14ac:dyDescent="0.35">
      <c r="A5300" s="1">
        <v>45717</v>
      </c>
      <c r="B5300">
        <v>2025</v>
      </c>
      <c r="C5300">
        <v>3</v>
      </c>
      <c r="D5300" t="s">
        <v>31</v>
      </c>
      <c r="E5300">
        <v>1</v>
      </c>
      <c r="F5300" t="s">
        <v>32</v>
      </c>
      <c r="G5300" t="s">
        <v>98</v>
      </c>
      <c r="H5300" t="s">
        <v>97</v>
      </c>
      <c r="I5300" t="s">
        <v>39</v>
      </c>
      <c r="J5300" s="3">
        <v>80800</v>
      </c>
      <c r="K5300" s="3">
        <v>0.77310000000000001</v>
      </c>
      <c r="L5300" s="3">
        <v>62466.48</v>
      </c>
      <c r="M5300" s="3">
        <v>3787.8953190000002</v>
      </c>
      <c r="N5300" s="3">
        <v>1249.360271</v>
      </c>
      <c r="O5300" s="3">
        <v>4282458.0318999998</v>
      </c>
      <c r="P5300" s="3">
        <v>0</v>
      </c>
      <c r="Q5300" s="3">
        <v>770842.45</v>
      </c>
    </row>
    <row r="5301" spans="1:17" x14ac:dyDescent="0.35">
      <c r="A5301" s="1">
        <v>45717</v>
      </c>
      <c r="B5301">
        <v>2025</v>
      </c>
      <c r="C5301">
        <v>3</v>
      </c>
      <c r="D5301" t="s">
        <v>31</v>
      </c>
      <c r="E5301">
        <v>1</v>
      </c>
      <c r="F5301" t="s">
        <v>36</v>
      </c>
      <c r="G5301" t="s">
        <v>1408</v>
      </c>
      <c r="H5301" t="s">
        <v>97</v>
      </c>
      <c r="I5301" t="s">
        <v>35</v>
      </c>
      <c r="J5301" s="3">
        <v>53.14</v>
      </c>
      <c r="K5301" s="3">
        <v>777.17859999999996</v>
      </c>
      <c r="L5301" s="3">
        <v>41299.270804</v>
      </c>
      <c r="M5301" s="3">
        <v>2491.3880119999999</v>
      </c>
      <c r="N5301" s="3">
        <v>60.956966999999999</v>
      </c>
      <c r="O5301" s="3">
        <v>2780139.9887000001</v>
      </c>
      <c r="P5301" s="3">
        <v>0</v>
      </c>
      <c r="Q5301" s="3">
        <v>500425.2</v>
      </c>
    </row>
    <row r="5302" spans="1:17" x14ac:dyDescent="0.35">
      <c r="A5302" s="1">
        <v>45717</v>
      </c>
      <c r="B5302">
        <v>2025</v>
      </c>
      <c r="C5302">
        <v>3</v>
      </c>
      <c r="D5302" t="s">
        <v>42</v>
      </c>
      <c r="E5302">
        <v>1</v>
      </c>
      <c r="F5302" t="s">
        <v>348</v>
      </c>
      <c r="G5302" t="s">
        <v>439</v>
      </c>
      <c r="H5302" t="s">
        <v>162</v>
      </c>
      <c r="I5302" t="s">
        <v>39</v>
      </c>
      <c r="J5302" s="3">
        <v>10048</v>
      </c>
      <c r="K5302" s="3">
        <v>0.60780000000000001</v>
      </c>
      <c r="L5302" s="3">
        <v>6107.1743999999999</v>
      </c>
      <c r="M5302" s="3">
        <v>584.71205199999997</v>
      </c>
      <c r="N5302" s="3">
        <v>17.371473999999999</v>
      </c>
      <c r="O5302" s="3">
        <v>419425.1054</v>
      </c>
      <c r="P5302" s="3">
        <v>83885.02</v>
      </c>
      <c r="Q5302" s="3">
        <v>174480.84</v>
      </c>
    </row>
    <row r="5303" spans="1:17" x14ac:dyDescent="0.35">
      <c r="A5303" s="1">
        <v>45717</v>
      </c>
      <c r="B5303">
        <v>2025</v>
      </c>
      <c r="C5303">
        <v>3</v>
      </c>
      <c r="D5303" t="s">
        <v>31</v>
      </c>
      <c r="E5303">
        <v>1</v>
      </c>
      <c r="F5303" t="s">
        <v>32</v>
      </c>
      <c r="G5303" t="s">
        <v>838</v>
      </c>
      <c r="H5303" t="s">
        <v>97</v>
      </c>
      <c r="I5303" t="s">
        <v>35</v>
      </c>
      <c r="J5303" s="3">
        <v>341.38</v>
      </c>
      <c r="K5303" s="3">
        <v>763.07</v>
      </c>
      <c r="L5303" s="3">
        <v>260496.83660000001</v>
      </c>
      <c r="M5303" s="3">
        <v>12999.795359</v>
      </c>
      <c r="N5303" s="3">
        <v>562.67216299999995</v>
      </c>
      <c r="O5303" s="3">
        <v>17925850.138700001</v>
      </c>
      <c r="P5303" s="3">
        <v>0</v>
      </c>
      <c r="Q5303" s="3">
        <v>3226653.03</v>
      </c>
    </row>
    <row r="5304" spans="1:17" x14ac:dyDescent="0.35">
      <c r="A5304" s="1">
        <v>45717</v>
      </c>
      <c r="B5304">
        <v>2025</v>
      </c>
      <c r="C5304">
        <v>3</v>
      </c>
      <c r="D5304" t="s">
        <v>31</v>
      </c>
      <c r="E5304">
        <v>1</v>
      </c>
      <c r="F5304" t="s">
        <v>354</v>
      </c>
      <c r="G5304" t="s">
        <v>363</v>
      </c>
      <c r="H5304" t="s">
        <v>343</v>
      </c>
      <c r="I5304" t="s">
        <v>39</v>
      </c>
      <c r="J5304" s="3">
        <v>90396.7</v>
      </c>
      <c r="K5304" s="3">
        <v>0.64029999999999998</v>
      </c>
      <c r="L5304" s="3">
        <v>57881.007010000001</v>
      </c>
      <c r="M5304" s="3">
        <v>9066.9400069999992</v>
      </c>
      <c r="N5304" s="3">
        <v>1157.619633</v>
      </c>
      <c r="O5304" s="3">
        <v>4323698.5811999999</v>
      </c>
      <c r="P5304" s="3">
        <v>2723930.11</v>
      </c>
      <c r="Q5304" s="3">
        <v>3992504.24</v>
      </c>
    </row>
    <row r="5305" spans="1:17" x14ac:dyDescent="0.35">
      <c r="A5305" s="1">
        <v>45717</v>
      </c>
      <c r="B5305">
        <v>2025</v>
      </c>
      <c r="C5305">
        <v>3</v>
      </c>
      <c r="D5305" t="s">
        <v>42</v>
      </c>
      <c r="E5305">
        <v>1</v>
      </c>
      <c r="F5305" t="s">
        <v>348</v>
      </c>
      <c r="G5305" t="s">
        <v>425</v>
      </c>
      <c r="H5305" t="s">
        <v>162</v>
      </c>
      <c r="I5305" t="s">
        <v>39</v>
      </c>
      <c r="J5305" s="3">
        <v>10002.67</v>
      </c>
      <c r="K5305" s="3">
        <v>0.60780000000000001</v>
      </c>
      <c r="L5305" s="3">
        <v>6079.6228259999998</v>
      </c>
      <c r="M5305" s="3">
        <v>582.07715099999996</v>
      </c>
      <c r="N5305" s="3">
        <v>17.293192000000001</v>
      </c>
      <c r="O5305" s="3">
        <v>417532.9339</v>
      </c>
      <c r="P5305" s="3">
        <v>83506.59</v>
      </c>
      <c r="Q5305" s="3">
        <v>173693.7</v>
      </c>
    </row>
    <row r="5306" spans="1:17" x14ac:dyDescent="0.35">
      <c r="A5306" s="1">
        <v>45717</v>
      </c>
      <c r="B5306">
        <v>2025</v>
      </c>
      <c r="C5306">
        <v>3</v>
      </c>
      <c r="D5306" t="s">
        <v>31</v>
      </c>
      <c r="E5306">
        <v>1</v>
      </c>
      <c r="F5306" t="s">
        <v>36</v>
      </c>
      <c r="G5306" t="s">
        <v>1409</v>
      </c>
      <c r="H5306" t="s">
        <v>97</v>
      </c>
      <c r="I5306" t="s">
        <v>35</v>
      </c>
      <c r="J5306" s="3">
        <v>26.44</v>
      </c>
      <c r="K5306" s="3">
        <v>777.1789</v>
      </c>
      <c r="L5306" s="3">
        <v>20548.610116</v>
      </c>
      <c r="M5306" s="3">
        <v>1239.5976889999999</v>
      </c>
      <c r="N5306" s="3">
        <v>30.329325000000001</v>
      </c>
      <c r="O5306" s="3">
        <v>1383269.2819999999</v>
      </c>
      <c r="P5306" s="3">
        <v>0</v>
      </c>
      <c r="Q5306" s="3">
        <v>248988.47</v>
      </c>
    </row>
    <row r="5307" spans="1:17" x14ac:dyDescent="0.35">
      <c r="A5307" s="1">
        <v>45717</v>
      </c>
      <c r="B5307">
        <v>2025</v>
      </c>
      <c r="C5307">
        <v>3</v>
      </c>
      <c r="D5307" t="s">
        <v>31</v>
      </c>
      <c r="E5307">
        <v>1</v>
      </c>
      <c r="F5307" t="s">
        <v>354</v>
      </c>
      <c r="G5307" t="s">
        <v>360</v>
      </c>
      <c r="H5307" t="s">
        <v>343</v>
      </c>
      <c r="I5307" t="s">
        <v>39</v>
      </c>
      <c r="J5307" s="3">
        <v>40796.6</v>
      </c>
      <c r="K5307" s="3">
        <v>0.64029999999999998</v>
      </c>
      <c r="L5307" s="3">
        <v>26122.062979999999</v>
      </c>
      <c r="M5307" s="3">
        <v>4113.8658859999996</v>
      </c>
      <c r="N5307" s="3">
        <v>522.44067800000005</v>
      </c>
      <c r="O5307" s="3">
        <v>1952702.8063999999</v>
      </c>
      <c r="P5307" s="3">
        <v>1230202.77</v>
      </c>
      <c r="Q5307" s="3">
        <v>1803126.1</v>
      </c>
    </row>
    <row r="5308" spans="1:17" x14ac:dyDescent="0.35">
      <c r="A5308" s="1">
        <v>45717</v>
      </c>
      <c r="B5308">
        <v>2025</v>
      </c>
      <c r="C5308">
        <v>3</v>
      </c>
      <c r="D5308" t="s">
        <v>42</v>
      </c>
      <c r="E5308">
        <v>1</v>
      </c>
      <c r="F5308" t="s">
        <v>348</v>
      </c>
      <c r="G5308" t="s">
        <v>382</v>
      </c>
      <c r="H5308" t="s">
        <v>162</v>
      </c>
      <c r="I5308" t="s">
        <v>39</v>
      </c>
      <c r="J5308" s="3">
        <v>1080.57</v>
      </c>
      <c r="K5308" s="3">
        <v>0.60780000000000001</v>
      </c>
      <c r="L5308" s="3">
        <v>656.77044599999999</v>
      </c>
      <c r="M5308" s="3">
        <v>62.844354000000003</v>
      </c>
      <c r="N5308" s="3">
        <v>1.8670709999999999</v>
      </c>
      <c r="O5308" s="3">
        <v>45105.313099999999</v>
      </c>
      <c r="P5308" s="3">
        <v>9021.06</v>
      </c>
      <c r="Q5308" s="3">
        <v>18763.810000000001</v>
      </c>
    </row>
    <row r="5309" spans="1:17" x14ac:dyDescent="0.35">
      <c r="A5309" s="1">
        <v>45717</v>
      </c>
      <c r="B5309">
        <v>2025</v>
      </c>
      <c r="C5309">
        <v>3</v>
      </c>
      <c r="D5309" t="s">
        <v>31</v>
      </c>
      <c r="E5309">
        <v>1</v>
      </c>
      <c r="F5309" t="s">
        <v>32</v>
      </c>
      <c r="G5309" t="s">
        <v>98</v>
      </c>
      <c r="H5309" t="s">
        <v>97</v>
      </c>
      <c r="I5309" t="s">
        <v>39</v>
      </c>
      <c r="J5309" s="3">
        <v>2474500</v>
      </c>
      <c r="K5309" s="3">
        <v>0.7611</v>
      </c>
      <c r="L5309" s="3">
        <v>1883341.95</v>
      </c>
      <c r="M5309" s="3">
        <v>116001.437139</v>
      </c>
      <c r="N5309" s="3">
        <v>3298.9145410000001</v>
      </c>
      <c r="O5309" s="3">
        <v>127048234.59469999</v>
      </c>
      <c r="P5309" s="3">
        <v>0</v>
      </c>
      <c r="Q5309" s="3">
        <v>22868682.23</v>
      </c>
    </row>
    <row r="5310" spans="1:17" x14ac:dyDescent="0.35">
      <c r="A5310" s="1">
        <v>45717</v>
      </c>
      <c r="B5310">
        <v>2025</v>
      </c>
      <c r="C5310">
        <v>3</v>
      </c>
      <c r="D5310" t="s">
        <v>31</v>
      </c>
      <c r="E5310">
        <v>1</v>
      </c>
      <c r="F5310" t="s">
        <v>32</v>
      </c>
      <c r="G5310" t="s">
        <v>838</v>
      </c>
      <c r="H5310" t="s">
        <v>97</v>
      </c>
      <c r="I5310" t="s">
        <v>35</v>
      </c>
      <c r="J5310" s="3">
        <v>82.82</v>
      </c>
      <c r="K5310" s="3">
        <v>763.07</v>
      </c>
      <c r="L5310" s="3">
        <v>63197.457399999999</v>
      </c>
      <c r="M5310" s="3">
        <v>3153.797337</v>
      </c>
      <c r="N5310" s="3">
        <v>136.50630000000001</v>
      </c>
      <c r="O5310" s="3">
        <v>4348874.8857000005</v>
      </c>
      <c r="P5310" s="3">
        <v>0</v>
      </c>
      <c r="Q5310" s="3">
        <v>782797.48</v>
      </c>
    </row>
    <row r="5311" spans="1:17" x14ac:dyDescent="0.35">
      <c r="A5311" s="1">
        <v>45717</v>
      </c>
      <c r="B5311">
        <v>2025</v>
      </c>
      <c r="C5311">
        <v>3</v>
      </c>
      <c r="D5311" t="s">
        <v>31</v>
      </c>
      <c r="E5311">
        <v>1</v>
      </c>
      <c r="F5311" t="s">
        <v>348</v>
      </c>
      <c r="G5311" t="s">
        <v>1410</v>
      </c>
      <c r="H5311" t="s">
        <v>37</v>
      </c>
      <c r="I5311" t="s">
        <v>39</v>
      </c>
      <c r="J5311" s="3">
        <v>86.77</v>
      </c>
      <c r="K5311" s="3">
        <v>1.6536999999999999</v>
      </c>
      <c r="L5311" s="3">
        <v>143.49154899999999</v>
      </c>
      <c r="M5311" s="3">
        <v>5.1437520000000001</v>
      </c>
      <c r="N5311" s="3">
        <v>2.8687839999999998</v>
      </c>
      <c r="O5311" s="3">
        <v>9679.2311000000009</v>
      </c>
      <c r="P5311" s="3">
        <v>1935.85</v>
      </c>
      <c r="Q5311" s="3">
        <v>4026.56</v>
      </c>
    </row>
    <row r="5312" spans="1:17" x14ac:dyDescent="0.35">
      <c r="A5312" s="1">
        <v>45717</v>
      </c>
      <c r="B5312">
        <v>2025</v>
      </c>
      <c r="C5312">
        <v>3</v>
      </c>
      <c r="D5312" t="s">
        <v>31</v>
      </c>
      <c r="E5312">
        <v>1</v>
      </c>
      <c r="F5312" t="s">
        <v>32</v>
      </c>
      <c r="G5312" t="s">
        <v>826</v>
      </c>
      <c r="H5312" t="s">
        <v>97</v>
      </c>
      <c r="I5312" t="s">
        <v>35</v>
      </c>
      <c r="J5312" s="3">
        <v>15.33</v>
      </c>
      <c r="K5312" s="3">
        <v>763.07</v>
      </c>
      <c r="L5312" s="3">
        <v>11697.8631</v>
      </c>
      <c r="M5312" s="3">
        <v>583.76738499999999</v>
      </c>
      <c r="N5312" s="3">
        <v>25.267294</v>
      </c>
      <c r="O5312" s="3">
        <v>804977.68649999995</v>
      </c>
      <c r="P5312" s="3">
        <v>0</v>
      </c>
      <c r="Q5312" s="3">
        <v>144895.98000000001</v>
      </c>
    </row>
    <row r="5313" spans="1:17" x14ac:dyDescent="0.35">
      <c r="A5313" s="1">
        <v>45717</v>
      </c>
      <c r="B5313">
        <v>2025</v>
      </c>
      <c r="C5313">
        <v>3</v>
      </c>
      <c r="D5313" t="s">
        <v>31</v>
      </c>
      <c r="E5313">
        <v>1</v>
      </c>
      <c r="F5313" t="s">
        <v>354</v>
      </c>
      <c r="G5313" t="s">
        <v>360</v>
      </c>
      <c r="H5313" t="s">
        <v>343</v>
      </c>
      <c r="I5313" t="s">
        <v>39</v>
      </c>
      <c r="J5313" s="3">
        <v>14278.81</v>
      </c>
      <c r="K5313" s="3">
        <v>0.64029999999999998</v>
      </c>
      <c r="L5313" s="3">
        <v>9142.7220429999998</v>
      </c>
      <c r="M5313" s="3">
        <v>1360.1712050000001</v>
      </c>
      <c r="N5313" s="3">
        <v>182.85408899999999</v>
      </c>
      <c r="O5313" s="3">
        <v>678387.43409999995</v>
      </c>
      <c r="P5313" s="3">
        <v>427384.08</v>
      </c>
      <c r="Q5313" s="3">
        <v>626422.94999999995</v>
      </c>
    </row>
    <row r="5314" spans="1:17" x14ac:dyDescent="0.35">
      <c r="A5314" s="1">
        <v>45717</v>
      </c>
      <c r="B5314">
        <v>2025</v>
      </c>
      <c r="C5314">
        <v>3</v>
      </c>
      <c r="D5314" t="s">
        <v>42</v>
      </c>
      <c r="E5314">
        <v>1</v>
      </c>
      <c r="F5314" t="s">
        <v>348</v>
      </c>
      <c r="G5314" t="s">
        <v>529</v>
      </c>
      <c r="H5314" t="s">
        <v>162</v>
      </c>
      <c r="I5314" t="s">
        <v>39</v>
      </c>
      <c r="J5314" s="3">
        <v>38761</v>
      </c>
      <c r="K5314" s="3">
        <v>0.60780000000000001</v>
      </c>
      <c r="L5314" s="3">
        <v>23558.935799999999</v>
      </c>
      <c r="M5314" s="3">
        <v>2255.632529</v>
      </c>
      <c r="N5314" s="3">
        <v>67.013603000000003</v>
      </c>
      <c r="O5314" s="3">
        <v>1617967.4076</v>
      </c>
      <c r="P5314" s="3">
        <v>323593.48</v>
      </c>
      <c r="Q5314" s="3">
        <v>673074.44</v>
      </c>
    </row>
    <row r="5315" spans="1:17" x14ac:dyDescent="0.35">
      <c r="A5315" s="1">
        <v>45717</v>
      </c>
      <c r="B5315">
        <v>2025</v>
      </c>
      <c r="C5315">
        <v>3</v>
      </c>
      <c r="D5315" t="s">
        <v>92</v>
      </c>
      <c r="E5315">
        <v>1</v>
      </c>
      <c r="F5315" t="s">
        <v>354</v>
      </c>
      <c r="G5315" t="s">
        <v>1411</v>
      </c>
      <c r="H5315" t="s">
        <v>37</v>
      </c>
      <c r="I5315" t="s">
        <v>39</v>
      </c>
      <c r="J5315" s="3">
        <v>39</v>
      </c>
      <c r="K5315" s="3">
        <v>4.4730999999999996</v>
      </c>
      <c r="L5315" s="3">
        <v>174.45089999999999</v>
      </c>
      <c r="M5315" s="3">
        <v>18.447624999999999</v>
      </c>
      <c r="N5315" s="3">
        <v>0.25361400000000001</v>
      </c>
      <c r="O5315" s="3">
        <v>12294.656300000001</v>
      </c>
      <c r="P5315" s="3">
        <v>0</v>
      </c>
      <c r="Q5315" s="3">
        <v>2213.04</v>
      </c>
    </row>
    <row r="5316" spans="1:17" x14ac:dyDescent="0.35">
      <c r="A5316" s="1">
        <v>45689</v>
      </c>
      <c r="B5316">
        <v>2025</v>
      </c>
      <c r="C5316">
        <v>2</v>
      </c>
      <c r="D5316" t="s">
        <v>31</v>
      </c>
      <c r="E5316">
        <v>1</v>
      </c>
      <c r="F5316" t="s">
        <v>32</v>
      </c>
      <c r="G5316" t="s">
        <v>98</v>
      </c>
      <c r="H5316" t="s">
        <v>97</v>
      </c>
      <c r="I5316" t="s">
        <v>39</v>
      </c>
      <c r="J5316" s="3">
        <v>42420</v>
      </c>
      <c r="K5316" s="3">
        <v>0.77510000000000001</v>
      </c>
      <c r="L5316" s="3">
        <v>32879.741999999998</v>
      </c>
      <c r="M5316" s="3">
        <v>2316.98</v>
      </c>
      <c r="N5316" s="3">
        <v>10.85</v>
      </c>
      <c r="O5316" s="3">
        <v>2197700.1597000002</v>
      </c>
      <c r="P5316" s="3">
        <v>0</v>
      </c>
      <c r="Q5316" s="3">
        <v>395585.8</v>
      </c>
    </row>
    <row r="5317" spans="1:17" x14ac:dyDescent="0.35">
      <c r="A5317" s="1">
        <v>45689</v>
      </c>
      <c r="B5317">
        <v>2025</v>
      </c>
      <c r="C5317">
        <v>2</v>
      </c>
      <c r="D5317" t="s">
        <v>31</v>
      </c>
      <c r="E5317">
        <v>1</v>
      </c>
      <c r="F5317" t="s">
        <v>32</v>
      </c>
      <c r="G5317" t="s">
        <v>834</v>
      </c>
      <c r="H5317" t="s">
        <v>97</v>
      </c>
      <c r="I5317" t="s">
        <v>35</v>
      </c>
      <c r="J5317" s="3">
        <v>23.14</v>
      </c>
      <c r="K5317" s="3">
        <v>768.22799999999995</v>
      </c>
      <c r="L5317" s="3">
        <v>17776.79592</v>
      </c>
      <c r="M5317" s="3">
        <v>806.39549099999999</v>
      </c>
      <c r="N5317" s="3">
        <v>38.394678999999996</v>
      </c>
      <c r="O5317" s="3">
        <v>1197096.7527000001</v>
      </c>
      <c r="P5317" s="3">
        <v>0</v>
      </c>
      <c r="Q5317" s="3">
        <v>215477.42</v>
      </c>
    </row>
    <row r="5318" spans="1:17" x14ac:dyDescent="0.35">
      <c r="A5318" s="1">
        <v>45689</v>
      </c>
      <c r="B5318">
        <v>2025</v>
      </c>
      <c r="C5318">
        <v>2</v>
      </c>
      <c r="D5318" t="s">
        <v>31</v>
      </c>
      <c r="E5318">
        <v>1</v>
      </c>
      <c r="F5318" t="s">
        <v>32</v>
      </c>
      <c r="G5318" t="s">
        <v>834</v>
      </c>
      <c r="H5318" t="s">
        <v>97</v>
      </c>
      <c r="I5318" t="s">
        <v>35</v>
      </c>
      <c r="J5318" s="3">
        <v>120.72</v>
      </c>
      <c r="K5318" s="3">
        <v>768.24</v>
      </c>
      <c r="L5318" s="3">
        <v>92741.932799999995</v>
      </c>
      <c r="M5318" s="3">
        <v>4207.1471240000001</v>
      </c>
      <c r="N5318" s="3">
        <v>200.31369900000001</v>
      </c>
      <c r="O5318" s="3">
        <v>6245279.9198000003</v>
      </c>
      <c r="P5318" s="3">
        <v>0</v>
      </c>
      <c r="Q5318" s="3">
        <v>1124150.3899999999</v>
      </c>
    </row>
    <row r="5319" spans="1:17" x14ac:dyDescent="0.35">
      <c r="A5319" s="1">
        <v>45689</v>
      </c>
      <c r="B5319">
        <v>2025</v>
      </c>
      <c r="C5319">
        <v>2</v>
      </c>
      <c r="D5319" t="s">
        <v>31</v>
      </c>
      <c r="E5319">
        <v>1</v>
      </c>
      <c r="F5319" t="s">
        <v>32</v>
      </c>
      <c r="G5319" t="s">
        <v>98</v>
      </c>
      <c r="H5319" t="s">
        <v>97</v>
      </c>
      <c r="I5319" t="s">
        <v>39</v>
      </c>
      <c r="J5319" s="3">
        <v>1590750</v>
      </c>
      <c r="K5319" s="3">
        <v>0.76849999999999996</v>
      </c>
      <c r="L5319" s="3">
        <v>1222491.375</v>
      </c>
      <c r="M5319" s="3">
        <v>74054.179392000005</v>
      </c>
      <c r="N5319" s="3">
        <v>2139.2988810000002</v>
      </c>
      <c r="O5319" s="3">
        <v>81016159.341700003</v>
      </c>
      <c r="P5319" s="3">
        <v>0</v>
      </c>
      <c r="Q5319" s="3">
        <v>14582908.68</v>
      </c>
    </row>
    <row r="5320" spans="1:17" x14ac:dyDescent="0.35">
      <c r="A5320" s="1">
        <v>45689</v>
      </c>
      <c r="B5320">
        <v>2025</v>
      </c>
      <c r="C5320">
        <v>2</v>
      </c>
      <c r="D5320" t="s">
        <v>31</v>
      </c>
      <c r="E5320">
        <v>1</v>
      </c>
      <c r="F5320" t="s">
        <v>36</v>
      </c>
      <c r="G5320" t="s">
        <v>820</v>
      </c>
      <c r="H5320" t="s">
        <v>37</v>
      </c>
      <c r="I5320" t="s">
        <v>35</v>
      </c>
      <c r="J5320" s="3">
        <v>91.36</v>
      </c>
      <c r="K5320" s="3">
        <v>731.95989999999995</v>
      </c>
      <c r="L5320" s="3">
        <v>66871.856463999997</v>
      </c>
      <c r="M5320" s="3">
        <v>4110.9758890000003</v>
      </c>
      <c r="N5320" s="3">
        <v>98.809900999999996</v>
      </c>
      <c r="O5320" s="3">
        <v>4434300.5642999997</v>
      </c>
      <c r="P5320" s="3">
        <v>0</v>
      </c>
      <c r="Q5320" s="3">
        <v>798174.1</v>
      </c>
    </row>
    <row r="5321" spans="1:17" x14ac:dyDescent="0.35">
      <c r="A5321" s="1">
        <v>45689</v>
      </c>
      <c r="B5321">
        <v>2025</v>
      </c>
      <c r="C5321">
        <v>2</v>
      </c>
      <c r="D5321" t="s">
        <v>42</v>
      </c>
      <c r="E5321">
        <v>1</v>
      </c>
      <c r="F5321" t="s">
        <v>348</v>
      </c>
      <c r="G5321" t="s">
        <v>394</v>
      </c>
      <c r="H5321" t="s">
        <v>162</v>
      </c>
      <c r="I5321" t="s">
        <v>39</v>
      </c>
      <c r="J5321" s="3">
        <v>9900</v>
      </c>
      <c r="K5321" s="3">
        <v>0.75080000000000002</v>
      </c>
      <c r="L5321" s="3">
        <v>7432.92</v>
      </c>
      <c r="M5321" s="3">
        <v>668.54787999999996</v>
      </c>
      <c r="N5321" s="3">
        <v>20.441576999999999</v>
      </c>
      <c r="O5321" s="3">
        <v>507295.9485</v>
      </c>
      <c r="P5321" s="3">
        <v>101459.19</v>
      </c>
      <c r="Q5321" s="3">
        <v>211035.19</v>
      </c>
    </row>
    <row r="5322" spans="1:17" x14ac:dyDescent="0.35">
      <c r="A5322" s="1">
        <v>45689</v>
      </c>
      <c r="B5322">
        <v>2025</v>
      </c>
      <c r="C5322">
        <v>2</v>
      </c>
      <c r="D5322" t="s">
        <v>92</v>
      </c>
      <c r="E5322">
        <v>1</v>
      </c>
      <c r="F5322" t="s">
        <v>354</v>
      </c>
      <c r="G5322" t="s">
        <v>1412</v>
      </c>
      <c r="H5322" t="s">
        <v>37</v>
      </c>
      <c r="I5322" t="s">
        <v>39</v>
      </c>
      <c r="J5322" s="3">
        <v>4984</v>
      </c>
      <c r="K5322" s="3">
        <v>4.1176000000000004</v>
      </c>
      <c r="L5322" s="3">
        <v>20522.118399999999</v>
      </c>
      <c r="M5322" s="3">
        <v>2421.8762750000001</v>
      </c>
      <c r="N5322" s="3">
        <v>29.840378999999999</v>
      </c>
      <c r="O5322" s="3">
        <v>1462283.5004</v>
      </c>
      <c r="P5322" s="3">
        <v>0</v>
      </c>
      <c r="Q5322" s="3">
        <v>263211.03000000003</v>
      </c>
    </row>
    <row r="5323" spans="1:17" x14ac:dyDescent="0.35">
      <c r="A5323" s="1">
        <v>45689</v>
      </c>
      <c r="B5323">
        <v>2025</v>
      </c>
      <c r="C5323">
        <v>2</v>
      </c>
      <c r="D5323" t="s">
        <v>31</v>
      </c>
      <c r="E5323">
        <v>1</v>
      </c>
      <c r="F5323" t="s">
        <v>36</v>
      </c>
      <c r="G5323" t="s">
        <v>1397</v>
      </c>
      <c r="H5323" t="s">
        <v>37</v>
      </c>
      <c r="I5323" t="s">
        <v>35</v>
      </c>
      <c r="J5323" s="3">
        <v>119.7</v>
      </c>
      <c r="K5323" s="3">
        <v>731.98779999999999</v>
      </c>
      <c r="L5323" s="3">
        <v>87618.939660000004</v>
      </c>
      <c r="M5323" s="3">
        <v>5386.3990620000004</v>
      </c>
      <c r="N5323" s="3">
        <v>129.46303700000001</v>
      </c>
      <c r="O5323" s="3">
        <v>5793432.4769000001</v>
      </c>
      <c r="P5323" s="3">
        <v>0</v>
      </c>
      <c r="Q5323" s="3">
        <v>1042817.85</v>
      </c>
    </row>
    <row r="5324" spans="1:17" x14ac:dyDescent="0.35">
      <c r="A5324" s="1">
        <v>45689</v>
      </c>
      <c r="B5324">
        <v>2025</v>
      </c>
      <c r="C5324">
        <v>2</v>
      </c>
      <c r="D5324" t="s">
        <v>31</v>
      </c>
      <c r="E5324">
        <v>1</v>
      </c>
      <c r="F5324" t="s">
        <v>32</v>
      </c>
      <c r="G5324" t="s">
        <v>98</v>
      </c>
      <c r="H5324" t="s">
        <v>97</v>
      </c>
      <c r="I5324" t="s">
        <v>39</v>
      </c>
      <c r="J5324" s="3">
        <v>348000</v>
      </c>
      <c r="K5324" s="3">
        <v>0.76839999999999997</v>
      </c>
      <c r="L5324" s="3">
        <v>267403.2</v>
      </c>
      <c r="M5324" s="3">
        <v>16198.288591</v>
      </c>
      <c r="N5324" s="3">
        <v>467.94091800000001</v>
      </c>
      <c r="O5324" s="3">
        <v>17721186.440900002</v>
      </c>
      <c r="P5324" s="3">
        <v>0</v>
      </c>
      <c r="Q5324" s="3">
        <v>3189813.56</v>
      </c>
    </row>
    <row r="5325" spans="1:17" x14ac:dyDescent="0.35">
      <c r="A5325" s="1">
        <v>45689</v>
      </c>
      <c r="B5325">
        <v>2025</v>
      </c>
      <c r="C5325">
        <v>2</v>
      </c>
      <c r="D5325" t="s">
        <v>31</v>
      </c>
      <c r="E5325">
        <v>1</v>
      </c>
      <c r="F5325" t="s">
        <v>36</v>
      </c>
      <c r="G5325" t="s">
        <v>1399</v>
      </c>
      <c r="H5325" t="s">
        <v>37</v>
      </c>
      <c r="I5325" t="s">
        <v>35</v>
      </c>
      <c r="J5325" s="3">
        <v>92.38</v>
      </c>
      <c r="K5325" s="3">
        <v>727.03300000000002</v>
      </c>
      <c r="L5325" s="3">
        <v>67163.308539999998</v>
      </c>
      <c r="M5325" s="3">
        <v>4615.8900000000003</v>
      </c>
      <c r="N5325" s="3">
        <v>99.915570000000002</v>
      </c>
      <c r="O5325" s="3">
        <v>4474687.1339999996</v>
      </c>
      <c r="P5325" s="3">
        <v>0</v>
      </c>
      <c r="Q5325" s="3">
        <v>805443.69</v>
      </c>
    </row>
    <row r="5326" spans="1:17" x14ac:dyDescent="0.35">
      <c r="A5326" s="1">
        <v>45689</v>
      </c>
      <c r="B5326">
        <v>2025</v>
      </c>
      <c r="C5326">
        <v>2</v>
      </c>
      <c r="D5326" t="s">
        <v>42</v>
      </c>
      <c r="E5326">
        <v>1</v>
      </c>
      <c r="F5326" t="s">
        <v>348</v>
      </c>
      <c r="G5326" t="s">
        <v>433</v>
      </c>
      <c r="H5326" t="s">
        <v>162</v>
      </c>
      <c r="I5326" t="s">
        <v>39</v>
      </c>
      <c r="J5326" s="3">
        <v>4500</v>
      </c>
      <c r="K5326" s="3">
        <v>0.69540000000000002</v>
      </c>
      <c r="L5326" s="3">
        <v>3129.3</v>
      </c>
      <c r="M5326" s="3">
        <v>281.45908700000001</v>
      </c>
      <c r="N5326" s="3">
        <v>8.6059169999999998</v>
      </c>
      <c r="O5326" s="3">
        <v>213574.33989999999</v>
      </c>
      <c r="P5326" s="3">
        <v>42714.87</v>
      </c>
      <c r="Q5326" s="3">
        <v>88846.93</v>
      </c>
    </row>
    <row r="5327" spans="1:17" x14ac:dyDescent="0.35">
      <c r="A5327" s="1">
        <v>45689</v>
      </c>
      <c r="B5327">
        <v>2025</v>
      </c>
      <c r="C5327">
        <v>2</v>
      </c>
      <c r="D5327" t="s">
        <v>31</v>
      </c>
      <c r="E5327">
        <v>1</v>
      </c>
      <c r="F5327" t="s">
        <v>36</v>
      </c>
      <c r="G5327" t="s">
        <v>1413</v>
      </c>
      <c r="H5327" t="s">
        <v>37</v>
      </c>
      <c r="I5327" t="s">
        <v>35</v>
      </c>
      <c r="J5327" s="3">
        <v>430.14</v>
      </c>
      <c r="K5327" s="3">
        <v>731.9932</v>
      </c>
      <c r="L5327" s="3">
        <v>314859.55504800001</v>
      </c>
      <c r="M5327" s="3">
        <v>19356.095498999999</v>
      </c>
      <c r="N5327" s="3">
        <v>465.22711800000002</v>
      </c>
      <c r="O5327" s="3">
        <v>20818758.806299999</v>
      </c>
      <c r="P5327" s="3">
        <v>0</v>
      </c>
      <c r="Q5327" s="3">
        <v>3747376.59</v>
      </c>
    </row>
    <row r="5328" spans="1:17" x14ac:dyDescent="0.35">
      <c r="A5328" s="1">
        <v>45689</v>
      </c>
      <c r="B5328">
        <v>2025</v>
      </c>
      <c r="C5328">
        <v>2</v>
      </c>
      <c r="D5328" t="s">
        <v>42</v>
      </c>
      <c r="E5328">
        <v>1</v>
      </c>
      <c r="F5328" t="s">
        <v>348</v>
      </c>
      <c r="G5328" t="s">
        <v>535</v>
      </c>
      <c r="H5328" t="s">
        <v>162</v>
      </c>
      <c r="I5328" t="s">
        <v>39</v>
      </c>
      <c r="J5328" s="3">
        <v>9060</v>
      </c>
      <c r="K5328" s="3">
        <v>0.72929999999999995</v>
      </c>
      <c r="L5328" s="3">
        <v>6607.4579999999996</v>
      </c>
      <c r="M5328" s="3">
        <v>594.29997900000001</v>
      </c>
      <c r="N5328" s="3">
        <v>18.171367</v>
      </c>
      <c r="O5328" s="3">
        <v>450958.19890000002</v>
      </c>
      <c r="P5328" s="3">
        <v>90191.64</v>
      </c>
      <c r="Q5328" s="3">
        <v>187598.61</v>
      </c>
    </row>
    <row r="5329" spans="1:17" x14ac:dyDescent="0.35">
      <c r="A5329" s="1">
        <v>45689</v>
      </c>
      <c r="B5329">
        <v>2025</v>
      </c>
      <c r="C5329">
        <v>2</v>
      </c>
      <c r="D5329" t="s">
        <v>31</v>
      </c>
      <c r="E5329">
        <v>1</v>
      </c>
      <c r="F5329" t="s">
        <v>32</v>
      </c>
      <c r="G5329" t="s">
        <v>820</v>
      </c>
      <c r="H5329" t="s">
        <v>97</v>
      </c>
      <c r="I5329" t="s">
        <v>35</v>
      </c>
      <c r="J5329" s="3">
        <v>15.1</v>
      </c>
      <c r="K5329" s="3">
        <v>768.24</v>
      </c>
      <c r="L5329" s="3">
        <v>11600.424000000001</v>
      </c>
      <c r="M5329" s="3">
        <v>526.215913</v>
      </c>
      <c r="N5329" s="3">
        <v>25.054569000000001</v>
      </c>
      <c r="O5329" s="3">
        <v>781177.326</v>
      </c>
      <c r="P5329" s="3">
        <v>0</v>
      </c>
      <c r="Q5329" s="3">
        <v>140611.92000000001</v>
      </c>
    </row>
    <row r="5330" spans="1:17" x14ac:dyDescent="0.35">
      <c r="A5330" s="1">
        <v>45689</v>
      </c>
      <c r="B5330">
        <v>2025</v>
      </c>
      <c r="C5330">
        <v>2</v>
      </c>
      <c r="D5330" t="s">
        <v>31</v>
      </c>
      <c r="E5330">
        <v>1</v>
      </c>
      <c r="F5330" t="s">
        <v>32</v>
      </c>
      <c r="G5330" t="s">
        <v>819</v>
      </c>
      <c r="H5330" t="s">
        <v>97</v>
      </c>
      <c r="I5330" t="s">
        <v>35</v>
      </c>
      <c r="J5330" s="3">
        <v>15.33</v>
      </c>
      <c r="K5330" s="3">
        <v>768.23</v>
      </c>
      <c r="L5330" s="3">
        <v>11776.965899999999</v>
      </c>
      <c r="M5330" s="3">
        <v>534.23922200000004</v>
      </c>
      <c r="N5330" s="3">
        <v>25.436579999999999</v>
      </c>
      <c r="O5330" s="3">
        <v>793065.72900000005</v>
      </c>
      <c r="P5330" s="3">
        <v>0</v>
      </c>
      <c r="Q5330" s="3">
        <v>142751.82999999999</v>
      </c>
    </row>
    <row r="5331" spans="1:17" x14ac:dyDescent="0.35">
      <c r="A5331" s="1">
        <v>45689</v>
      </c>
      <c r="B5331">
        <v>2025</v>
      </c>
      <c r="C5331">
        <v>2</v>
      </c>
      <c r="D5331" t="s">
        <v>31</v>
      </c>
      <c r="E5331">
        <v>1</v>
      </c>
      <c r="F5331" t="s">
        <v>36</v>
      </c>
      <c r="G5331" t="s">
        <v>1402</v>
      </c>
      <c r="H5331" t="s">
        <v>37</v>
      </c>
      <c r="I5331" t="s">
        <v>35</v>
      </c>
      <c r="J5331" s="3">
        <v>86.09</v>
      </c>
      <c r="K5331" s="3">
        <v>732.04259999999999</v>
      </c>
      <c r="L5331" s="3">
        <v>63021.547434</v>
      </c>
      <c r="M5331" s="3">
        <v>3874.2582050000001</v>
      </c>
      <c r="N5331" s="3">
        <v>93.118469000000005</v>
      </c>
      <c r="O5331" s="3">
        <v>4167033.7587000001</v>
      </c>
      <c r="P5331" s="3">
        <v>0</v>
      </c>
      <c r="Q5331" s="3">
        <v>750066.08</v>
      </c>
    </row>
    <row r="5332" spans="1:17" x14ac:dyDescent="0.35">
      <c r="A5332" s="1">
        <v>45689</v>
      </c>
      <c r="B5332">
        <v>2025</v>
      </c>
      <c r="C5332">
        <v>2</v>
      </c>
      <c r="D5332" t="s">
        <v>92</v>
      </c>
      <c r="E5332">
        <v>1</v>
      </c>
      <c r="F5332" t="s">
        <v>354</v>
      </c>
      <c r="G5332" t="s">
        <v>1414</v>
      </c>
      <c r="H5332" t="s">
        <v>37</v>
      </c>
      <c r="I5332" t="s">
        <v>39</v>
      </c>
      <c r="J5332" s="3">
        <v>12</v>
      </c>
      <c r="K5332" s="3">
        <v>3.9742000000000002</v>
      </c>
      <c r="L5332" s="3">
        <v>47.690399999999997</v>
      </c>
      <c r="M5332" s="3">
        <v>5.6231</v>
      </c>
      <c r="N5332" s="3">
        <v>6.9282999999999997E-2</v>
      </c>
      <c r="O5332" s="3">
        <v>3398.1327999999999</v>
      </c>
      <c r="P5332" s="3">
        <v>0</v>
      </c>
      <c r="Q5332" s="3">
        <v>611.66</v>
      </c>
    </row>
    <row r="5333" spans="1:17" x14ac:dyDescent="0.35">
      <c r="A5333" s="1">
        <v>45689</v>
      </c>
      <c r="B5333">
        <v>2025</v>
      </c>
      <c r="C5333">
        <v>2</v>
      </c>
      <c r="D5333" t="s">
        <v>92</v>
      </c>
      <c r="E5333">
        <v>1</v>
      </c>
      <c r="F5333" t="s">
        <v>354</v>
      </c>
      <c r="G5333" t="s">
        <v>1415</v>
      </c>
      <c r="H5333" t="s">
        <v>37</v>
      </c>
      <c r="I5333" t="s">
        <v>39</v>
      </c>
      <c r="J5333" s="3">
        <v>317</v>
      </c>
      <c r="K5333" s="3">
        <v>4.5993000000000004</v>
      </c>
      <c r="L5333" s="3">
        <v>1457.9781</v>
      </c>
      <c r="M5333" s="3">
        <v>213.7056</v>
      </c>
      <c r="N5333" s="3">
        <v>2.273307</v>
      </c>
      <c r="O5333" s="3">
        <v>105635.2503</v>
      </c>
      <c r="P5333" s="3">
        <v>0</v>
      </c>
      <c r="Q5333" s="3">
        <v>19014.349999999999</v>
      </c>
    </row>
    <row r="5334" spans="1:17" x14ac:dyDescent="0.35">
      <c r="A5334" s="1">
        <v>45689</v>
      </c>
      <c r="B5334">
        <v>2025</v>
      </c>
      <c r="C5334">
        <v>2</v>
      </c>
      <c r="D5334" t="s">
        <v>31</v>
      </c>
      <c r="E5334">
        <v>1</v>
      </c>
      <c r="F5334" t="s">
        <v>32</v>
      </c>
      <c r="G5334" t="s">
        <v>98</v>
      </c>
      <c r="H5334" t="s">
        <v>97</v>
      </c>
      <c r="I5334" t="s">
        <v>39</v>
      </c>
      <c r="J5334" s="3">
        <v>211260</v>
      </c>
      <c r="K5334" s="3">
        <v>0.76839999999999997</v>
      </c>
      <c r="L5334" s="3">
        <v>162332.18400000001</v>
      </c>
      <c r="M5334" s="3">
        <v>9833.4104490000009</v>
      </c>
      <c r="N5334" s="3">
        <v>284.070449</v>
      </c>
      <c r="O5334" s="3">
        <v>10757982.3204</v>
      </c>
      <c r="P5334" s="3">
        <v>0</v>
      </c>
      <c r="Q5334" s="3">
        <v>1936436.82</v>
      </c>
    </row>
    <row r="5335" spans="1:17" x14ac:dyDescent="0.35">
      <c r="A5335" s="1">
        <v>45689</v>
      </c>
      <c r="B5335">
        <v>2025</v>
      </c>
      <c r="C5335">
        <v>2</v>
      </c>
      <c r="D5335" t="s">
        <v>31</v>
      </c>
      <c r="E5335">
        <v>1</v>
      </c>
      <c r="F5335" t="s">
        <v>32</v>
      </c>
      <c r="G5335" t="s">
        <v>98</v>
      </c>
      <c r="H5335" t="s">
        <v>97</v>
      </c>
      <c r="I5335" t="s">
        <v>39</v>
      </c>
      <c r="J5335" s="3">
        <v>110376</v>
      </c>
      <c r="K5335" s="3">
        <v>0.76839999999999997</v>
      </c>
      <c r="L5335" s="3">
        <v>84812.918399999995</v>
      </c>
      <c r="M5335" s="3">
        <v>5137.542144</v>
      </c>
      <c r="N5335" s="3">
        <v>148.41482600000001</v>
      </c>
      <c r="O5335" s="3">
        <v>5620671.4786999999</v>
      </c>
      <c r="P5335" s="3">
        <v>0</v>
      </c>
      <c r="Q5335" s="3">
        <v>1011720.87</v>
      </c>
    </row>
    <row r="5336" spans="1:17" x14ac:dyDescent="0.35">
      <c r="A5336" s="1">
        <v>45689</v>
      </c>
      <c r="B5336">
        <v>2025</v>
      </c>
      <c r="C5336">
        <v>2</v>
      </c>
      <c r="D5336" t="s">
        <v>31</v>
      </c>
      <c r="E5336">
        <v>1</v>
      </c>
      <c r="F5336" t="s">
        <v>36</v>
      </c>
      <c r="G5336" t="s">
        <v>334</v>
      </c>
      <c r="H5336" t="s">
        <v>97</v>
      </c>
      <c r="I5336" t="s">
        <v>35</v>
      </c>
      <c r="J5336" s="3">
        <v>105.74</v>
      </c>
      <c r="K5336" s="3">
        <v>775.41330000000005</v>
      </c>
      <c r="L5336" s="3">
        <v>81992.202342000004</v>
      </c>
      <c r="M5336" s="3">
        <v>4921.888344</v>
      </c>
      <c r="N5336" s="3">
        <v>120.98264</v>
      </c>
      <c r="O5336" s="3">
        <v>5436624.5811000001</v>
      </c>
      <c r="P5336" s="3">
        <v>0</v>
      </c>
      <c r="Q5336" s="3">
        <v>978592.42</v>
      </c>
    </row>
    <row r="5337" spans="1:17" x14ac:dyDescent="0.35">
      <c r="A5337" s="1">
        <v>45689</v>
      </c>
      <c r="B5337">
        <v>2025</v>
      </c>
      <c r="C5337">
        <v>2</v>
      </c>
      <c r="D5337" t="s">
        <v>31</v>
      </c>
      <c r="E5337">
        <v>1</v>
      </c>
      <c r="F5337" t="s">
        <v>32</v>
      </c>
      <c r="G5337" t="s">
        <v>98</v>
      </c>
      <c r="H5337" t="s">
        <v>97</v>
      </c>
      <c r="I5337" t="s">
        <v>39</v>
      </c>
      <c r="J5337" s="3">
        <v>211890</v>
      </c>
      <c r="K5337" s="3">
        <v>0.76839999999999997</v>
      </c>
      <c r="L5337" s="3">
        <v>162816.27600000001</v>
      </c>
      <c r="M5337" s="3">
        <v>9862.6564190000008</v>
      </c>
      <c r="N5337" s="3">
        <v>284.91531500000002</v>
      </c>
      <c r="O5337" s="3">
        <v>10790063.7786</v>
      </c>
      <c r="P5337" s="3">
        <v>0</v>
      </c>
      <c r="Q5337" s="3">
        <v>1942211.48</v>
      </c>
    </row>
    <row r="5338" spans="1:17" x14ac:dyDescent="0.35">
      <c r="A5338" s="1">
        <v>45689</v>
      </c>
      <c r="B5338">
        <v>2025</v>
      </c>
      <c r="C5338">
        <v>2</v>
      </c>
      <c r="D5338" t="s">
        <v>31</v>
      </c>
      <c r="E5338">
        <v>1</v>
      </c>
      <c r="F5338" t="s">
        <v>32</v>
      </c>
      <c r="G5338" t="s">
        <v>98</v>
      </c>
      <c r="H5338" t="s">
        <v>97</v>
      </c>
      <c r="I5338" t="s">
        <v>39</v>
      </c>
      <c r="J5338" s="3">
        <v>63252</v>
      </c>
      <c r="K5338" s="3">
        <v>0.76849999999999996</v>
      </c>
      <c r="L5338" s="3">
        <v>48609.161999999997</v>
      </c>
      <c r="M5338" s="3">
        <v>2944.492264</v>
      </c>
      <c r="N5338" s="3">
        <v>85.061357000000001</v>
      </c>
      <c r="O5338" s="3">
        <v>3221395.0090999999</v>
      </c>
      <c r="P5338" s="3">
        <v>0</v>
      </c>
      <c r="Q5338" s="3">
        <v>579851.1</v>
      </c>
    </row>
    <row r="5339" spans="1:17" x14ac:dyDescent="0.35">
      <c r="A5339" s="1">
        <v>45689</v>
      </c>
      <c r="B5339">
        <v>2025</v>
      </c>
      <c r="C5339">
        <v>2</v>
      </c>
      <c r="D5339" t="s">
        <v>31</v>
      </c>
      <c r="E5339">
        <v>1</v>
      </c>
      <c r="F5339" t="s">
        <v>32</v>
      </c>
      <c r="G5339" t="s">
        <v>829</v>
      </c>
      <c r="H5339" t="s">
        <v>97</v>
      </c>
      <c r="I5339" t="s">
        <v>35</v>
      </c>
      <c r="J5339" s="3">
        <v>720.13</v>
      </c>
      <c r="K5339" s="3">
        <v>768.22799999999995</v>
      </c>
      <c r="L5339" s="3">
        <v>553224.02963999996</v>
      </c>
      <c r="M5339" s="3">
        <v>25096.519224</v>
      </c>
      <c r="N5339" s="3">
        <v>1194.913429</v>
      </c>
      <c r="O5339" s="3">
        <v>37254333.816799998</v>
      </c>
      <c r="P5339" s="3">
        <v>0</v>
      </c>
      <c r="Q5339" s="3">
        <v>6705780.0899999999</v>
      </c>
    </row>
    <row r="5340" spans="1:17" x14ac:dyDescent="0.35">
      <c r="A5340" s="1">
        <v>45689</v>
      </c>
      <c r="B5340">
        <v>2025</v>
      </c>
      <c r="C5340">
        <v>2</v>
      </c>
      <c r="D5340" t="s">
        <v>31</v>
      </c>
      <c r="E5340">
        <v>1</v>
      </c>
      <c r="F5340" t="s">
        <v>32</v>
      </c>
      <c r="G5340" t="s">
        <v>98</v>
      </c>
      <c r="H5340" t="s">
        <v>97</v>
      </c>
      <c r="I5340" t="s">
        <v>39</v>
      </c>
      <c r="J5340" s="3">
        <v>74241</v>
      </c>
      <c r="K5340" s="3">
        <v>0.76839999999999997</v>
      </c>
      <c r="L5340" s="3">
        <v>57046.784399999997</v>
      </c>
      <c r="M5340" s="3">
        <v>3455.600414</v>
      </c>
      <c r="N5340" s="3">
        <v>99.826400000000007</v>
      </c>
      <c r="O5340" s="3">
        <v>3780570.6970000002</v>
      </c>
      <c r="P5340" s="3">
        <v>0</v>
      </c>
      <c r="Q5340" s="3">
        <v>680502.73</v>
      </c>
    </row>
    <row r="5341" spans="1:17" x14ac:dyDescent="0.35">
      <c r="A5341" s="1">
        <v>45689</v>
      </c>
      <c r="B5341">
        <v>2025</v>
      </c>
      <c r="C5341">
        <v>2</v>
      </c>
      <c r="D5341" t="s">
        <v>92</v>
      </c>
      <c r="E5341">
        <v>1</v>
      </c>
      <c r="F5341" t="s">
        <v>354</v>
      </c>
      <c r="G5341" t="s">
        <v>1416</v>
      </c>
      <c r="H5341" t="s">
        <v>37</v>
      </c>
      <c r="I5341" t="s">
        <v>39</v>
      </c>
      <c r="J5341" s="3">
        <v>4</v>
      </c>
      <c r="K5341" s="3">
        <v>4.6974999999999998</v>
      </c>
      <c r="L5341" s="3">
        <v>18.79</v>
      </c>
      <c r="M5341" s="3">
        <v>2.2126999999999999</v>
      </c>
      <c r="N5341" s="3">
        <v>2.7262999999999999E-2</v>
      </c>
      <c r="O5341" s="3">
        <v>1338.8632</v>
      </c>
      <c r="P5341" s="3">
        <v>0</v>
      </c>
      <c r="Q5341" s="3">
        <v>241</v>
      </c>
    </row>
    <row r="5342" spans="1:17" x14ac:dyDescent="0.35">
      <c r="A5342" s="1">
        <v>45689</v>
      </c>
      <c r="B5342">
        <v>2025</v>
      </c>
      <c r="C5342">
        <v>2</v>
      </c>
      <c r="D5342" t="s">
        <v>31</v>
      </c>
      <c r="E5342">
        <v>1</v>
      </c>
      <c r="F5342" t="s">
        <v>36</v>
      </c>
      <c r="G5342" t="s">
        <v>334</v>
      </c>
      <c r="H5342" t="s">
        <v>97</v>
      </c>
      <c r="I5342" t="s">
        <v>35</v>
      </c>
      <c r="J5342" s="3">
        <v>212.31</v>
      </c>
      <c r="K5342" s="3">
        <v>775.45</v>
      </c>
      <c r="L5342" s="3">
        <v>164635.78950000001</v>
      </c>
      <c r="M5342" s="3">
        <v>9883.0046650000004</v>
      </c>
      <c r="N5342" s="3">
        <v>242.92952399999999</v>
      </c>
      <c r="O5342" s="3">
        <v>10916440.265699999</v>
      </c>
      <c r="P5342" s="3">
        <v>0</v>
      </c>
      <c r="Q5342" s="3">
        <v>1964959.25</v>
      </c>
    </row>
    <row r="5343" spans="1:17" x14ac:dyDescent="0.35">
      <c r="A5343" s="1">
        <v>45689</v>
      </c>
      <c r="B5343">
        <v>2025</v>
      </c>
      <c r="C5343">
        <v>2</v>
      </c>
      <c r="D5343" t="s">
        <v>31</v>
      </c>
      <c r="E5343">
        <v>1</v>
      </c>
      <c r="F5343" t="s">
        <v>32</v>
      </c>
      <c r="G5343" t="s">
        <v>98</v>
      </c>
      <c r="H5343" t="s">
        <v>97</v>
      </c>
      <c r="I5343" t="s">
        <v>39</v>
      </c>
      <c r="J5343" s="3">
        <v>212310</v>
      </c>
      <c r="K5343" s="3">
        <v>0.76839999999999997</v>
      </c>
      <c r="L5343" s="3">
        <v>163139.00399999999</v>
      </c>
      <c r="M5343" s="3">
        <v>9882.3526849999998</v>
      </c>
      <c r="N5343" s="3">
        <v>285.484306</v>
      </c>
      <c r="O5343" s="3">
        <v>10811451.417400001</v>
      </c>
      <c r="P5343" s="3">
        <v>0</v>
      </c>
      <c r="Q5343" s="3">
        <v>1946061.26</v>
      </c>
    </row>
    <row r="5344" spans="1:17" x14ac:dyDescent="0.35">
      <c r="A5344" s="1">
        <v>45689</v>
      </c>
      <c r="B5344">
        <v>2025</v>
      </c>
      <c r="C5344">
        <v>2</v>
      </c>
      <c r="D5344" t="s">
        <v>31</v>
      </c>
      <c r="E5344">
        <v>1</v>
      </c>
      <c r="F5344" t="s">
        <v>32</v>
      </c>
      <c r="G5344" t="s">
        <v>98</v>
      </c>
      <c r="H5344" t="s">
        <v>97</v>
      </c>
      <c r="I5344" t="s">
        <v>39</v>
      </c>
      <c r="J5344" s="3">
        <v>62685</v>
      </c>
      <c r="K5344" s="3">
        <v>0.76839999999999997</v>
      </c>
      <c r="L5344" s="3">
        <v>48167.154000000002</v>
      </c>
      <c r="M5344" s="3">
        <v>2917.6337199999998</v>
      </c>
      <c r="N5344" s="3">
        <v>84.28546</v>
      </c>
      <c r="O5344" s="3">
        <v>3192105.0921</v>
      </c>
      <c r="P5344" s="3">
        <v>0</v>
      </c>
      <c r="Q5344" s="3">
        <v>574554.37</v>
      </c>
    </row>
    <row r="5345" spans="1:17" x14ac:dyDescent="0.35">
      <c r="A5345" s="1">
        <v>45689</v>
      </c>
      <c r="B5345">
        <v>2025</v>
      </c>
      <c r="C5345">
        <v>2</v>
      </c>
      <c r="D5345" t="s">
        <v>31</v>
      </c>
      <c r="E5345">
        <v>1</v>
      </c>
      <c r="F5345" t="s">
        <v>32</v>
      </c>
      <c r="G5345" t="s">
        <v>98</v>
      </c>
      <c r="H5345" t="s">
        <v>97</v>
      </c>
      <c r="I5345" t="s">
        <v>39</v>
      </c>
      <c r="J5345" s="3">
        <v>128772</v>
      </c>
      <c r="K5345" s="3">
        <v>0.76839999999999997</v>
      </c>
      <c r="L5345" s="3">
        <v>98948.404800000004</v>
      </c>
      <c r="M5345" s="3">
        <v>5993.8323270000001</v>
      </c>
      <c r="N5345" s="3">
        <v>173.151588</v>
      </c>
      <c r="O5345" s="3">
        <v>6557450.0585000003</v>
      </c>
      <c r="P5345" s="3">
        <v>0</v>
      </c>
      <c r="Q5345" s="3">
        <v>1180341.01</v>
      </c>
    </row>
    <row r="5346" spans="1:17" x14ac:dyDescent="0.35">
      <c r="A5346" s="1">
        <v>45689</v>
      </c>
      <c r="B5346">
        <v>2025</v>
      </c>
      <c r="C5346">
        <v>2</v>
      </c>
      <c r="D5346" t="s">
        <v>31</v>
      </c>
      <c r="E5346">
        <v>1</v>
      </c>
      <c r="F5346" t="s">
        <v>36</v>
      </c>
      <c r="G5346" t="s">
        <v>334</v>
      </c>
      <c r="H5346" t="s">
        <v>97</v>
      </c>
      <c r="I5346" t="s">
        <v>35</v>
      </c>
      <c r="J5346" s="3">
        <v>154.38</v>
      </c>
      <c r="K5346" s="3">
        <v>775.43499999999995</v>
      </c>
      <c r="L5346" s="3">
        <v>119711.6553</v>
      </c>
      <c r="M5346" s="3">
        <v>7186.1545889999998</v>
      </c>
      <c r="N5346" s="3">
        <v>176.639511</v>
      </c>
      <c r="O5346" s="3">
        <v>7937673.4387999997</v>
      </c>
      <c r="P5346" s="3">
        <v>0</v>
      </c>
      <c r="Q5346" s="3">
        <v>1428781.22</v>
      </c>
    </row>
    <row r="5347" spans="1:17" x14ac:dyDescent="0.35">
      <c r="A5347" s="1">
        <v>45689</v>
      </c>
      <c r="B5347">
        <v>2025</v>
      </c>
      <c r="C5347">
        <v>2</v>
      </c>
      <c r="D5347" t="s">
        <v>92</v>
      </c>
      <c r="E5347">
        <v>1</v>
      </c>
      <c r="F5347" t="s">
        <v>354</v>
      </c>
      <c r="G5347" t="s">
        <v>1417</v>
      </c>
      <c r="H5347" t="s">
        <v>37</v>
      </c>
      <c r="I5347" t="s">
        <v>39</v>
      </c>
      <c r="J5347" s="3">
        <v>94</v>
      </c>
      <c r="K5347" s="3">
        <v>4.6081000000000003</v>
      </c>
      <c r="L5347" s="3">
        <v>433.16140000000001</v>
      </c>
      <c r="M5347" s="3">
        <v>63.488174999999998</v>
      </c>
      <c r="N5347" s="3">
        <v>0.67535900000000004</v>
      </c>
      <c r="O5347" s="3">
        <v>31383.954000000002</v>
      </c>
      <c r="P5347" s="3">
        <v>0</v>
      </c>
      <c r="Q5347" s="3">
        <v>5649.11</v>
      </c>
    </row>
    <row r="5348" spans="1:17" x14ac:dyDescent="0.35">
      <c r="A5348" s="1">
        <v>45689</v>
      </c>
      <c r="B5348">
        <v>2025</v>
      </c>
      <c r="C5348">
        <v>2</v>
      </c>
      <c r="D5348" t="s">
        <v>31</v>
      </c>
      <c r="E5348">
        <v>1</v>
      </c>
      <c r="F5348" t="s">
        <v>32</v>
      </c>
      <c r="G5348" t="s">
        <v>98</v>
      </c>
      <c r="H5348" t="s">
        <v>343</v>
      </c>
      <c r="I5348" t="s">
        <v>39</v>
      </c>
      <c r="J5348" s="3">
        <v>125950</v>
      </c>
      <c r="K5348" s="3">
        <v>0.61</v>
      </c>
      <c r="L5348" s="3">
        <v>76829.5</v>
      </c>
      <c r="M5348" s="3">
        <v>5038.1913800000002</v>
      </c>
      <c r="N5348" s="3">
        <v>1536.585828</v>
      </c>
      <c r="O5348" s="3">
        <v>5187650.4633999998</v>
      </c>
      <c r="P5348" s="3">
        <v>1037530.09</v>
      </c>
      <c r="Q5348" s="3">
        <v>2158062.59</v>
      </c>
    </row>
    <row r="5349" spans="1:17" x14ac:dyDescent="0.35">
      <c r="A5349" s="1">
        <v>45689</v>
      </c>
      <c r="B5349">
        <v>2025</v>
      </c>
      <c r="C5349">
        <v>2</v>
      </c>
      <c r="D5349" t="s">
        <v>31</v>
      </c>
      <c r="E5349">
        <v>1</v>
      </c>
      <c r="F5349" t="s">
        <v>32</v>
      </c>
      <c r="G5349" t="s">
        <v>98</v>
      </c>
      <c r="H5349" t="s">
        <v>97</v>
      </c>
      <c r="I5349" t="s">
        <v>39</v>
      </c>
      <c r="J5349" s="3">
        <v>75258</v>
      </c>
      <c r="K5349" s="3">
        <v>0.76839999999999997</v>
      </c>
      <c r="L5349" s="3">
        <v>57828.247199999998</v>
      </c>
      <c r="M5349" s="3">
        <v>3502.9510329999998</v>
      </c>
      <c r="N5349" s="3">
        <v>101.194278</v>
      </c>
      <c r="O5349" s="3">
        <v>3832359.3366999999</v>
      </c>
      <c r="P5349" s="3">
        <v>0</v>
      </c>
      <c r="Q5349" s="3">
        <v>689824.68</v>
      </c>
    </row>
    <row r="5350" spans="1:17" x14ac:dyDescent="0.35">
      <c r="A5350" s="1">
        <v>45689</v>
      </c>
      <c r="B5350">
        <v>2025</v>
      </c>
      <c r="C5350">
        <v>2</v>
      </c>
      <c r="D5350" t="s">
        <v>31</v>
      </c>
      <c r="E5350">
        <v>1</v>
      </c>
      <c r="F5350" t="s">
        <v>32</v>
      </c>
      <c r="G5350" t="s">
        <v>98</v>
      </c>
      <c r="H5350" t="s">
        <v>97</v>
      </c>
      <c r="I5350" t="s">
        <v>39</v>
      </c>
      <c r="J5350" s="3">
        <v>211470</v>
      </c>
      <c r="K5350" s="3">
        <v>0.76839999999999997</v>
      </c>
      <c r="L5350" s="3">
        <v>162493.54800000001</v>
      </c>
      <c r="M5350" s="3">
        <v>9843.1591059999992</v>
      </c>
      <c r="N5350" s="3">
        <v>284.35207100000002</v>
      </c>
      <c r="O5350" s="3">
        <v>10768676.139799999</v>
      </c>
      <c r="P5350" s="3">
        <v>0</v>
      </c>
      <c r="Q5350" s="3">
        <v>1938361.71</v>
      </c>
    </row>
    <row r="5351" spans="1:17" x14ac:dyDescent="0.35">
      <c r="A5351" s="1">
        <v>45689</v>
      </c>
      <c r="B5351">
        <v>2025</v>
      </c>
      <c r="C5351">
        <v>2</v>
      </c>
      <c r="D5351" t="s">
        <v>92</v>
      </c>
      <c r="E5351">
        <v>1</v>
      </c>
      <c r="F5351" t="s">
        <v>354</v>
      </c>
      <c r="G5351" t="s">
        <v>1418</v>
      </c>
      <c r="H5351" t="s">
        <v>37</v>
      </c>
      <c r="I5351" t="s">
        <v>39</v>
      </c>
      <c r="J5351" s="3">
        <v>50</v>
      </c>
      <c r="K5351" s="3">
        <v>4.1368</v>
      </c>
      <c r="L5351" s="3">
        <v>206.84</v>
      </c>
      <c r="M5351" s="3">
        <v>24.405674999999999</v>
      </c>
      <c r="N5351" s="3">
        <v>0.300707</v>
      </c>
      <c r="O5351" s="3">
        <v>14738.185799999999</v>
      </c>
      <c r="P5351" s="3">
        <v>0</v>
      </c>
      <c r="Q5351" s="3">
        <v>2652.87</v>
      </c>
    </row>
    <row r="5352" spans="1:17" x14ac:dyDescent="0.35">
      <c r="A5352" s="1">
        <v>45689</v>
      </c>
      <c r="B5352">
        <v>2025</v>
      </c>
      <c r="C5352">
        <v>2</v>
      </c>
      <c r="D5352" t="s">
        <v>92</v>
      </c>
      <c r="E5352">
        <v>1</v>
      </c>
      <c r="F5352" t="s">
        <v>354</v>
      </c>
      <c r="G5352" t="s">
        <v>1419</v>
      </c>
      <c r="H5352" t="s">
        <v>37</v>
      </c>
      <c r="I5352" t="s">
        <v>39</v>
      </c>
      <c r="J5352" s="3">
        <v>82</v>
      </c>
      <c r="K5352" s="3">
        <v>4.0829000000000004</v>
      </c>
      <c r="L5352" s="3">
        <v>334.7978</v>
      </c>
      <c r="M5352" s="3">
        <v>39.508875000000003</v>
      </c>
      <c r="N5352" s="3">
        <v>0.48679600000000001</v>
      </c>
      <c r="O5352" s="3">
        <v>23855.696599999999</v>
      </c>
      <c r="P5352" s="3">
        <v>0</v>
      </c>
      <c r="Q5352" s="3">
        <v>4294.03</v>
      </c>
    </row>
    <row r="5353" spans="1:17" x14ac:dyDescent="0.35">
      <c r="A5353" s="1">
        <v>45689</v>
      </c>
      <c r="B5353">
        <v>2025</v>
      </c>
      <c r="C5353">
        <v>2</v>
      </c>
      <c r="D5353" t="s">
        <v>92</v>
      </c>
      <c r="E5353">
        <v>1</v>
      </c>
      <c r="F5353" t="s">
        <v>354</v>
      </c>
      <c r="G5353" t="s">
        <v>1420</v>
      </c>
      <c r="H5353" t="s">
        <v>37</v>
      </c>
      <c r="I5353" t="s">
        <v>39</v>
      </c>
      <c r="J5353" s="3">
        <v>10</v>
      </c>
      <c r="K5353" s="3">
        <v>3.8879999999999999</v>
      </c>
      <c r="L5353" s="3">
        <v>38.880000000000003</v>
      </c>
      <c r="M5353" s="3">
        <v>4.5877999999999997</v>
      </c>
      <c r="N5353" s="3">
        <v>5.6527000000000001E-2</v>
      </c>
      <c r="O5353" s="3">
        <v>2770.3571000000002</v>
      </c>
      <c r="P5353" s="3">
        <v>0</v>
      </c>
      <c r="Q5353" s="3">
        <v>498.66</v>
      </c>
    </row>
    <row r="5354" spans="1:17" x14ac:dyDescent="0.35">
      <c r="A5354" s="1">
        <v>45689</v>
      </c>
      <c r="B5354">
        <v>2025</v>
      </c>
      <c r="C5354">
        <v>2</v>
      </c>
      <c r="D5354" t="s">
        <v>42</v>
      </c>
      <c r="E5354">
        <v>1</v>
      </c>
      <c r="F5354" t="s">
        <v>348</v>
      </c>
      <c r="G5354" t="s">
        <v>437</v>
      </c>
      <c r="H5354" t="s">
        <v>162</v>
      </c>
      <c r="I5354" t="s">
        <v>39</v>
      </c>
      <c r="J5354" s="3">
        <v>5400</v>
      </c>
      <c r="K5354" s="3">
        <v>0.72230000000000005</v>
      </c>
      <c r="L5354" s="3">
        <v>3900.42</v>
      </c>
      <c r="M5354" s="3">
        <v>350.81582900000001</v>
      </c>
      <c r="N5354" s="3">
        <v>10.726575</v>
      </c>
      <c r="O5354" s="3">
        <v>266203.31199999998</v>
      </c>
      <c r="P5354" s="3">
        <v>53240.66</v>
      </c>
      <c r="Q5354" s="3">
        <v>110740.58</v>
      </c>
    </row>
    <row r="5355" spans="1:17" x14ac:dyDescent="0.35">
      <c r="A5355" s="1">
        <v>45689</v>
      </c>
      <c r="B5355">
        <v>2025</v>
      </c>
      <c r="C5355">
        <v>2</v>
      </c>
      <c r="D5355" t="s">
        <v>31</v>
      </c>
      <c r="E5355">
        <v>1</v>
      </c>
      <c r="F5355" t="s">
        <v>32</v>
      </c>
      <c r="G5355" t="s">
        <v>98</v>
      </c>
      <c r="H5355" t="s">
        <v>343</v>
      </c>
      <c r="I5355" t="s">
        <v>39</v>
      </c>
      <c r="J5355" s="3">
        <v>133529.31</v>
      </c>
      <c r="K5355" s="3">
        <v>0.61</v>
      </c>
      <c r="L5355" s="3">
        <v>81452.879100000006</v>
      </c>
      <c r="M5355" s="3">
        <v>5341.3682399999998</v>
      </c>
      <c r="N5355" s="3">
        <v>1629.051007</v>
      </c>
      <c r="O5355" s="3">
        <v>5499819.3854999999</v>
      </c>
      <c r="P5355" s="3">
        <v>1099963.8799999999</v>
      </c>
      <c r="Q5355" s="3">
        <v>2287924.87</v>
      </c>
    </row>
    <row r="5356" spans="1:17" x14ac:dyDescent="0.35">
      <c r="A5356" s="1">
        <v>45689</v>
      </c>
      <c r="B5356">
        <v>2025</v>
      </c>
      <c r="C5356">
        <v>2</v>
      </c>
      <c r="D5356" t="s">
        <v>31</v>
      </c>
      <c r="E5356">
        <v>1</v>
      </c>
      <c r="F5356" t="s">
        <v>36</v>
      </c>
      <c r="G5356" t="s">
        <v>1402</v>
      </c>
      <c r="H5356" t="s">
        <v>37</v>
      </c>
      <c r="I5356" t="s">
        <v>35</v>
      </c>
      <c r="J5356" s="3">
        <v>1910.72</v>
      </c>
      <c r="K5356" s="3">
        <v>726.99959999999999</v>
      </c>
      <c r="L5356" s="3">
        <v>1389092.6757120001</v>
      </c>
      <c r="M5356" s="3">
        <v>95536</v>
      </c>
      <c r="N5356" s="3">
        <v>2066.6</v>
      </c>
      <c r="O5356" s="3">
        <v>92744808.628299996</v>
      </c>
      <c r="P5356" s="3">
        <v>0</v>
      </c>
      <c r="Q5356" s="3">
        <v>16694065.57</v>
      </c>
    </row>
    <row r="5357" spans="1:17" x14ac:dyDescent="0.35">
      <c r="A5357" s="1">
        <v>45689</v>
      </c>
      <c r="B5357">
        <v>2025</v>
      </c>
      <c r="C5357">
        <v>2</v>
      </c>
      <c r="D5357" t="s">
        <v>42</v>
      </c>
      <c r="E5357">
        <v>1</v>
      </c>
      <c r="F5357" t="s">
        <v>348</v>
      </c>
      <c r="G5357" t="s">
        <v>470</v>
      </c>
      <c r="H5357" t="s">
        <v>162</v>
      </c>
      <c r="I5357" t="s">
        <v>39</v>
      </c>
      <c r="J5357" s="3">
        <v>8640</v>
      </c>
      <c r="K5357" s="3">
        <v>0.75529999999999997</v>
      </c>
      <c r="L5357" s="3">
        <v>6525.7920000000004</v>
      </c>
      <c r="M5357" s="3">
        <v>586.95518700000002</v>
      </c>
      <c r="N5357" s="3">
        <v>17.946791999999999</v>
      </c>
      <c r="O5357" s="3">
        <v>445384.84090000001</v>
      </c>
      <c r="P5357" s="3">
        <v>89076.97</v>
      </c>
      <c r="Q5357" s="3">
        <v>185280.1</v>
      </c>
    </row>
    <row r="5358" spans="1:17" x14ac:dyDescent="0.35">
      <c r="A5358" s="1">
        <v>45689</v>
      </c>
      <c r="B5358">
        <v>2025</v>
      </c>
      <c r="C5358">
        <v>2</v>
      </c>
      <c r="D5358" t="s">
        <v>42</v>
      </c>
      <c r="E5358">
        <v>1</v>
      </c>
      <c r="F5358" t="s">
        <v>348</v>
      </c>
      <c r="G5358" t="s">
        <v>555</v>
      </c>
      <c r="H5358" t="s">
        <v>162</v>
      </c>
      <c r="I5358" t="s">
        <v>39</v>
      </c>
      <c r="J5358" s="3">
        <v>4700</v>
      </c>
      <c r="K5358" s="3">
        <v>0.70279999999999998</v>
      </c>
      <c r="L5358" s="3">
        <v>3303.16</v>
      </c>
      <c r="M5358" s="3">
        <v>297.09898399999997</v>
      </c>
      <c r="N5358" s="3">
        <v>9.0841239999999992</v>
      </c>
      <c r="O5358" s="3">
        <v>225440.23670000001</v>
      </c>
      <c r="P5358" s="3">
        <v>45088.05</v>
      </c>
      <c r="Q5358" s="3">
        <v>93783.14</v>
      </c>
    </row>
    <row r="5359" spans="1:17" x14ac:dyDescent="0.35">
      <c r="A5359" s="1">
        <v>45689</v>
      </c>
      <c r="B5359">
        <v>2025</v>
      </c>
      <c r="C5359">
        <v>2</v>
      </c>
      <c r="D5359" t="s">
        <v>31</v>
      </c>
      <c r="E5359">
        <v>1</v>
      </c>
      <c r="F5359" t="s">
        <v>32</v>
      </c>
      <c r="G5359" t="s">
        <v>98</v>
      </c>
      <c r="H5359" t="s">
        <v>97</v>
      </c>
      <c r="I5359" t="s">
        <v>39</v>
      </c>
      <c r="J5359" s="3">
        <v>37074</v>
      </c>
      <c r="K5359" s="3">
        <v>0.76849999999999996</v>
      </c>
      <c r="L5359" s="3">
        <v>28491.368999999999</v>
      </c>
      <c r="M5359" s="3">
        <v>1725.7112090000001</v>
      </c>
      <c r="N5359" s="3">
        <v>49.852851999999999</v>
      </c>
      <c r="O5359" s="3">
        <v>1888161.6165</v>
      </c>
      <c r="P5359" s="3">
        <v>0</v>
      </c>
      <c r="Q5359" s="3">
        <v>339869.09</v>
      </c>
    </row>
    <row r="5360" spans="1:17" x14ac:dyDescent="0.35">
      <c r="A5360" s="1">
        <v>45689</v>
      </c>
      <c r="B5360">
        <v>2025</v>
      </c>
      <c r="C5360">
        <v>2</v>
      </c>
      <c r="D5360" t="s">
        <v>92</v>
      </c>
      <c r="E5360">
        <v>1</v>
      </c>
      <c r="F5360" t="s">
        <v>354</v>
      </c>
      <c r="G5360" t="s">
        <v>1421</v>
      </c>
      <c r="H5360" t="s">
        <v>37</v>
      </c>
      <c r="I5360" t="s">
        <v>39</v>
      </c>
      <c r="J5360" s="3">
        <v>1</v>
      </c>
      <c r="K5360" s="3">
        <v>5.18</v>
      </c>
      <c r="L5360" s="3">
        <v>5.18</v>
      </c>
      <c r="M5360" s="3">
        <v>0.60899999999999999</v>
      </c>
      <c r="N5360" s="3">
        <v>7.5040000000000003E-3</v>
      </c>
      <c r="O5360" s="3">
        <v>369.0958</v>
      </c>
      <c r="P5360" s="3">
        <v>0</v>
      </c>
      <c r="Q5360" s="3">
        <v>66.44</v>
      </c>
    </row>
    <row r="5361" spans="1:17" x14ac:dyDescent="0.35">
      <c r="A5361" s="1">
        <v>45689</v>
      </c>
      <c r="B5361">
        <v>2025</v>
      </c>
      <c r="C5361">
        <v>2</v>
      </c>
      <c r="D5361" t="s">
        <v>92</v>
      </c>
      <c r="E5361">
        <v>1</v>
      </c>
      <c r="F5361" t="s">
        <v>354</v>
      </c>
      <c r="G5361" t="s">
        <v>1422</v>
      </c>
      <c r="H5361" t="s">
        <v>37</v>
      </c>
      <c r="I5361" t="s">
        <v>39</v>
      </c>
      <c r="J5361" s="3">
        <v>71</v>
      </c>
      <c r="K5361" s="3">
        <v>7.3414999999999999</v>
      </c>
      <c r="L5361" s="3">
        <v>521.24649999999997</v>
      </c>
      <c r="M5361" s="3">
        <v>76.401525000000007</v>
      </c>
      <c r="N5361" s="3">
        <v>0.81272599999999995</v>
      </c>
      <c r="O5361" s="3">
        <v>37766.010999999999</v>
      </c>
      <c r="P5361" s="3">
        <v>0</v>
      </c>
      <c r="Q5361" s="3">
        <v>6797.88</v>
      </c>
    </row>
    <row r="5362" spans="1:17" x14ac:dyDescent="0.35">
      <c r="A5362" s="1">
        <v>45689</v>
      </c>
      <c r="B5362">
        <v>2025</v>
      </c>
      <c r="C5362">
        <v>2</v>
      </c>
      <c r="D5362" t="s">
        <v>92</v>
      </c>
      <c r="E5362">
        <v>1</v>
      </c>
      <c r="F5362" t="s">
        <v>354</v>
      </c>
      <c r="G5362" t="s">
        <v>1423</v>
      </c>
      <c r="H5362" t="s">
        <v>37</v>
      </c>
      <c r="I5362" t="s">
        <v>39</v>
      </c>
      <c r="J5362" s="3">
        <v>348</v>
      </c>
      <c r="K5362" s="3">
        <v>1.3221000000000001</v>
      </c>
      <c r="L5362" s="3">
        <v>460.0908</v>
      </c>
      <c r="M5362" s="3">
        <v>54.292349999999999</v>
      </c>
      <c r="N5362" s="3">
        <v>0.66894600000000004</v>
      </c>
      <c r="O5362" s="3">
        <v>32783.310899999997</v>
      </c>
      <c r="P5362" s="3">
        <v>0</v>
      </c>
      <c r="Q5362" s="3">
        <v>5901</v>
      </c>
    </row>
    <row r="5363" spans="1:17" x14ac:dyDescent="0.35">
      <c r="A5363" s="1">
        <v>45689</v>
      </c>
      <c r="B5363">
        <v>2025</v>
      </c>
      <c r="C5363">
        <v>2</v>
      </c>
      <c r="D5363" t="s">
        <v>31</v>
      </c>
      <c r="E5363">
        <v>1</v>
      </c>
      <c r="F5363" t="s">
        <v>32</v>
      </c>
      <c r="G5363" t="s">
        <v>833</v>
      </c>
      <c r="H5363" t="s">
        <v>97</v>
      </c>
      <c r="I5363" t="s">
        <v>35</v>
      </c>
      <c r="J5363" s="3">
        <v>10</v>
      </c>
      <c r="K5363" s="3">
        <v>768.22799999999995</v>
      </c>
      <c r="L5363" s="3">
        <v>7682.28</v>
      </c>
      <c r="M5363" s="3">
        <v>348.46605899999997</v>
      </c>
      <c r="N5363" s="3">
        <v>16.591415000000001</v>
      </c>
      <c r="O5363" s="3">
        <v>517327.89659999998</v>
      </c>
      <c r="P5363" s="3">
        <v>0</v>
      </c>
      <c r="Q5363" s="3">
        <v>93119.02</v>
      </c>
    </row>
    <row r="5364" spans="1:17" x14ac:dyDescent="0.35">
      <c r="A5364" s="1">
        <v>45689</v>
      </c>
      <c r="B5364">
        <v>2025</v>
      </c>
      <c r="C5364">
        <v>2</v>
      </c>
      <c r="D5364" t="s">
        <v>31</v>
      </c>
      <c r="E5364">
        <v>1</v>
      </c>
      <c r="F5364" t="s">
        <v>32</v>
      </c>
      <c r="G5364" t="s">
        <v>834</v>
      </c>
      <c r="H5364" t="s">
        <v>97</v>
      </c>
      <c r="I5364" t="s">
        <v>35</v>
      </c>
      <c r="J5364" s="3">
        <v>67.400000000000006</v>
      </c>
      <c r="K5364" s="3">
        <v>768.23</v>
      </c>
      <c r="L5364" s="3">
        <v>51778.701999999997</v>
      </c>
      <c r="M5364" s="3">
        <v>2348.8853260000001</v>
      </c>
      <c r="N5364" s="3">
        <v>111.836809</v>
      </c>
      <c r="O5364" s="3">
        <v>3486799.0956000001</v>
      </c>
      <c r="P5364" s="3">
        <v>0</v>
      </c>
      <c r="Q5364" s="3">
        <v>627623.84</v>
      </c>
    </row>
    <row r="5365" spans="1:17" x14ac:dyDescent="0.35">
      <c r="A5365" s="1">
        <v>45689</v>
      </c>
      <c r="B5365">
        <v>2025</v>
      </c>
      <c r="C5365">
        <v>2</v>
      </c>
      <c r="D5365" t="s">
        <v>92</v>
      </c>
      <c r="E5365">
        <v>1</v>
      </c>
      <c r="F5365" t="s">
        <v>354</v>
      </c>
      <c r="G5365" t="s">
        <v>1424</v>
      </c>
      <c r="H5365" t="s">
        <v>37</v>
      </c>
      <c r="I5365" t="s">
        <v>39</v>
      </c>
      <c r="J5365" s="3">
        <v>9</v>
      </c>
      <c r="K5365" s="3">
        <v>4.32</v>
      </c>
      <c r="L5365" s="3">
        <v>38.880000000000003</v>
      </c>
      <c r="M5365" s="3">
        <v>4.5877999999999997</v>
      </c>
      <c r="N5365" s="3">
        <v>5.6527000000000001E-2</v>
      </c>
      <c r="O5365" s="3">
        <v>2770.357</v>
      </c>
      <c r="P5365" s="3">
        <v>0</v>
      </c>
      <c r="Q5365" s="3">
        <v>498.66</v>
      </c>
    </row>
    <row r="5366" spans="1:17" x14ac:dyDescent="0.35">
      <c r="A5366" s="1">
        <v>45689</v>
      </c>
      <c r="B5366">
        <v>2025</v>
      </c>
      <c r="C5366">
        <v>2</v>
      </c>
      <c r="D5366" t="s">
        <v>31</v>
      </c>
      <c r="E5366">
        <v>1</v>
      </c>
      <c r="F5366" t="s">
        <v>32</v>
      </c>
      <c r="G5366" t="s">
        <v>98</v>
      </c>
      <c r="H5366" t="s">
        <v>97</v>
      </c>
      <c r="I5366" t="s">
        <v>39</v>
      </c>
      <c r="J5366" s="3">
        <v>160686</v>
      </c>
      <c r="K5366" s="3">
        <v>0.76839999999999997</v>
      </c>
      <c r="L5366" s="3">
        <v>123471.12239999999</v>
      </c>
      <c r="M5366" s="3">
        <v>7479.4082550000003</v>
      </c>
      <c r="N5366" s="3">
        <v>216.067342</v>
      </c>
      <c r="O5366" s="3">
        <v>8182605.0702</v>
      </c>
      <c r="P5366" s="3">
        <v>0</v>
      </c>
      <c r="Q5366" s="3">
        <v>1472868.91</v>
      </c>
    </row>
    <row r="5367" spans="1:17" x14ac:dyDescent="0.35">
      <c r="A5367" s="1">
        <v>45689</v>
      </c>
      <c r="B5367">
        <v>2025</v>
      </c>
      <c r="C5367">
        <v>2</v>
      </c>
      <c r="D5367" t="s">
        <v>92</v>
      </c>
      <c r="E5367">
        <v>1</v>
      </c>
      <c r="F5367" t="s">
        <v>354</v>
      </c>
      <c r="G5367" t="s">
        <v>1425</v>
      </c>
      <c r="H5367" t="s">
        <v>37</v>
      </c>
      <c r="I5367" t="s">
        <v>39</v>
      </c>
      <c r="J5367" s="3">
        <v>68</v>
      </c>
      <c r="K5367" s="3">
        <v>4.0975999999999999</v>
      </c>
      <c r="L5367" s="3">
        <v>278.63679999999999</v>
      </c>
      <c r="M5367" s="3">
        <v>32.880924999999998</v>
      </c>
      <c r="N5367" s="3">
        <v>0.40513199999999999</v>
      </c>
      <c r="O5367" s="3">
        <v>19853.993299999998</v>
      </c>
      <c r="P5367" s="3">
        <v>0</v>
      </c>
      <c r="Q5367" s="3">
        <v>3573.72</v>
      </c>
    </row>
    <row r="5368" spans="1:17" x14ac:dyDescent="0.35">
      <c r="A5368" s="1">
        <v>45689</v>
      </c>
      <c r="B5368">
        <v>2025</v>
      </c>
      <c r="C5368">
        <v>2</v>
      </c>
      <c r="D5368" t="s">
        <v>31</v>
      </c>
      <c r="E5368">
        <v>1</v>
      </c>
      <c r="F5368" t="s">
        <v>32</v>
      </c>
      <c r="G5368" t="s">
        <v>98</v>
      </c>
      <c r="H5368" t="s">
        <v>97</v>
      </c>
      <c r="I5368" t="s">
        <v>39</v>
      </c>
      <c r="J5368" s="3">
        <v>25250</v>
      </c>
      <c r="K5368" s="3">
        <v>0.747</v>
      </c>
      <c r="L5368" s="3">
        <v>18861.75</v>
      </c>
      <c r="M5368" s="3">
        <v>2214.17</v>
      </c>
      <c r="N5368" s="3">
        <v>34.787999999999997</v>
      </c>
      <c r="O5368" s="3">
        <v>1308982.4510999999</v>
      </c>
      <c r="P5368" s="3">
        <v>0</v>
      </c>
      <c r="Q5368" s="3">
        <v>235616.85</v>
      </c>
    </row>
    <row r="5369" spans="1:17" x14ac:dyDescent="0.35">
      <c r="A5369" s="1">
        <v>45689</v>
      </c>
      <c r="B5369">
        <v>2025</v>
      </c>
      <c r="C5369">
        <v>2</v>
      </c>
      <c r="D5369" t="s">
        <v>31</v>
      </c>
      <c r="E5369">
        <v>1</v>
      </c>
      <c r="F5369" t="s">
        <v>36</v>
      </c>
      <c r="G5369" t="s">
        <v>334</v>
      </c>
      <c r="H5369" t="s">
        <v>97</v>
      </c>
      <c r="I5369" t="s">
        <v>35</v>
      </c>
      <c r="J5369" s="3">
        <v>1111</v>
      </c>
      <c r="K5369" s="3">
        <v>775.45</v>
      </c>
      <c r="L5369" s="3">
        <v>861524.95</v>
      </c>
      <c r="M5369" s="3">
        <v>51716.952342999997</v>
      </c>
      <c r="N5369" s="3">
        <v>1271.230264</v>
      </c>
      <c r="O5369" s="3">
        <v>57124794.570299998</v>
      </c>
      <c r="P5369" s="3">
        <v>0</v>
      </c>
      <c r="Q5369" s="3">
        <v>10282463.02</v>
      </c>
    </row>
    <row r="5370" spans="1:17" x14ac:dyDescent="0.35">
      <c r="A5370" s="1">
        <v>45689</v>
      </c>
      <c r="B5370">
        <v>2025</v>
      </c>
      <c r="C5370">
        <v>2</v>
      </c>
      <c r="D5370" t="s">
        <v>31</v>
      </c>
      <c r="E5370">
        <v>1</v>
      </c>
      <c r="F5370" t="s">
        <v>36</v>
      </c>
      <c r="G5370" t="s">
        <v>1426</v>
      </c>
      <c r="H5370" t="s">
        <v>37</v>
      </c>
      <c r="I5370" t="s">
        <v>35</v>
      </c>
      <c r="J5370" s="3">
        <v>829.19</v>
      </c>
      <c r="K5370" s="3">
        <v>731.99990000000003</v>
      </c>
      <c r="L5370" s="3">
        <v>606966.99708100001</v>
      </c>
      <c r="M5370" s="3">
        <v>37313.332687000002</v>
      </c>
      <c r="N5370" s="3">
        <v>896.82910300000003</v>
      </c>
      <c r="O5370" s="3">
        <v>40164151.554399997</v>
      </c>
      <c r="P5370" s="3">
        <v>0</v>
      </c>
      <c r="Q5370" s="3">
        <v>7229547.2800000003</v>
      </c>
    </row>
    <row r="5371" spans="1:17" x14ac:dyDescent="0.35">
      <c r="A5371" s="1">
        <v>45689</v>
      </c>
      <c r="B5371">
        <v>2025</v>
      </c>
      <c r="C5371">
        <v>2</v>
      </c>
      <c r="D5371" t="s">
        <v>31</v>
      </c>
      <c r="E5371">
        <v>1</v>
      </c>
      <c r="F5371" t="s">
        <v>32</v>
      </c>
      <c r="G5371" t="s">
        <v>98</v>
      </c>
      <c r="H5371" t="s">
        <v>97</v>
      </c>
      <c r="I5371" t="s">
        <v>39</v>
      </c>
      <c r="J5371" s="3">
        <v>422520</v>
      </c>
      <c r="K5371" s="3">
        <v>0.76849999999999996</v>
      </c>
      <c r="L5371" s="3">
        <v>324706.62</v>
      </c>
      <c r="M5371" s="3">
        <v>19669.407276000002</v>
      </c>
      <c r="N5371" s="3">
        <v>568.21561299999996</v>
      </c>
      <c r="O5371" s="3">
        <v>21518747.5374</v>
      </c>
      <c r="P5371" s="3">
        <v>0</v>
      </c>
      <c r="Q5371" s="3">
        <v>3873374.56</v>
      </c>
    </row>
    <row r="5372" spans="1:17" x14ac:dyDescent="0.35">
      <c r="A5372" s="1">
        <v>45689</v>
      </c>
      <c r="B5372">
        <v>2025</v>
      </c>
      <c r="C5372">
        <v>2</v>
      </c>
      <c r="D5372" t="s">
        <v>31</v>
      </c>
      <c r="E5372">
        <v>1</v>
      </c>
      <c r="F5372" t="s">
        <v>32</v>
      </c>
      <c r="G5372" t="s">
        <v>98</v>
      </c>
      <c r="H5372" t="s">
        <v>97</v>
      </c>
      <c r="I5372" t="s">
        <v>39</v>
      </c>
      <c r="J5372" s="3">
        <v>15105</v>
      </c>
      <c r="K5372" s="3">
        <v>0.76849999999999996</v>
      </c>
      <c r="L5372" s="3">
        <v>11608.192499999999</v>
      </c>
      <c r="M5372" s="3">
        <v>703.09700399999997</v>
      </c>
      <c r="N5372" s="3">
        <v>20.311273</v>
      </c>
      <c r="O5372" s="3">
        <v>769290.64080000005</v>
      </c>
      <c r="P5372" s="3">
        <v>0</v>
      </c>
      <c r="Q5372" s="3">
        <v>138472.32000000001</v>
      </c>
    </row>
    <row r="5373" spans="1:17" x14ac:dyDescent="0.35">
      <c r="A5373" s="1">
        <v>45689</v>
      </c>
      <c r="B5373">
        <v>2025</v>
      </c>
      <c r="C5373">
        <v>2</v>
      </c>
      <c r="D5373" t="s">
        <v>42</v>
      </c>
      <c r="E5373">
        <v>1</v>
      </c>
      <c r="F5373" t="s">
        <v>348</v>
      </c>
      <c r="G5373" t="s">
        <v>481</v>
      </c>
      <c r="H5373" t="s">
        <v>162</v>
      </c>
      <c r="I5373" t="s">
        <v>39</v>
      </c>
      <c r="J5373" s="3">
        <v>8940</v>
      </c>
      <c r="K5373" s="3">
        <v>0.73909999999999998</v>
      </c>
      <c r="L5373" s="3">
        <v>6607.5540000000001</v>
      </c>
      <c r="M5373" s="3">
        <v>594.31071699999995</v>
      </c>
      <c r="N5373" s="3">
        <v>18.171695</v>
      </c>
      <c r="O5373" s="3">
        <v>450964.65669999999</v>
      </c>
      <c r="P5373" s="3">
        <v>90192.93</v>
      </c>
      <c r="Q5373" s="3">
        <v>187601.3</v>
      </c>
    </row>
    <row r="5374" spans="1:17" x14ac:dyDescent="0.35">
      <c r="A5374" s="1">
        <v>45689</v>
      </c>
      <c r="B5374">
        <v>2025</v>
      </c>
      <c r="C5374">
        <v>2</v>
      </c>
      <c r="D5374" t="s">
        <v>42</v>
      </c>
      <c r="E5374">
        <v>1</v>
      </c>
      <c r="F5374" t="s">
        <v>348</v>
      </c>
      <c r="G5374" t="s">
        <v>485</v>
      </c>
      <c r="H5374" t="s">
        <v>162</v>
      </c>
      <c r="I5374" t="s">
        <v>39</v>
      </c>
      <c r="J5374" s="3">
        <v>4400</v>
      </c>
      <c r="K5374" s="3">
        <v>0.70909999999999995</v>
      </c>
      <c r="L5374" s="3">
        <v>3120.04</v>
      </c>
      <c r="M5374" s="3">
        <v>280.626892</v>
      </c>
      <c r="N5374" s="3">
        <v>8.5804720000000003</v>
      </c>
      <c r="O5374" s="3">
        <v>212942.32550000001</v>
      </c>
      <c r="P5374" s="3">
        <v>42588.47</v>
      </c>
      <c r="Q5374" s="3">
        <v>88584.01</v>
      </c>
    </row>
    <row r="5375" spans="1:17" x14ac:dyDescent="0.35">
      <c r="A5375" s="1">
        <v>45689</v>
      </c>
      <c r="B5375">
        <v>2025</v>
      </c>
      <c r="C5375">
        <v>2</v>
      </c>
      <c r="D5375" t="s">
        <v>31</v>
      </c>
      <c r="E5375">
        <v>1</v>
      </c>
      <c r="F5375" t="s">
        <v>32</v>
      </c>
      <c r="G5375" t="s">
        <v>98</v>
      </c>
      <c r="H5375" t="s">
        <v>97</v>
      </c>
      <c r="I5375" t="s">
        <v>39</v>
      </c>
      <c r="J5375" s="3">
        <v>52416</v>
      </c>
      <c r="K5375" s="3">
        <v>0.76839999999999997</v>
      </c>
      <c r="L5375" s="3">
        <v>40276.454400000002</v>
      </c>
      <c r="M5375" s="3">
        <v>2439.750583</v>
      </c>
      <c r="N5375" s="3">
        <v>70.480231000000003</v>
      </c>
      <c r="O5375" s="3">
        <v>2669177.3232</v>
      </c>
      <c r="P5375" s="3">
        <v>0</v>
      </c>
      <c r="Q5375" s="3">
        <v>480451.92</v>
      </c>
    </row>
    <row r="5376" spans="1:17" x14ac:dyDescent="0.35">
      <c r="A5376" s="1">
        <v>45689</v>
      </c>
      <c r="B5376">
        <v>2025</v>
      </c>
      <c r="C5376">
        <v>2</v>
      </c>
      <c r="D5376" t="s">
        <v>92</v>
      </c>
      <c r="E5376">
        <v>1</v>
      </c>
      <c r="F5376" t="s">
        <v>354</v>
      </c>
      <c r="G5376" t="s">
        <v>1418</v>
      </c>
      <c r="H5376" t="s">
        <v>37</v>
      </c>
      <c r="I5376" t="s">
        <v>39</v>
      </c>
      <c r="J5376" s="3">
        <v>31</v>
      </c>
      <c r="K5376" s="3">
        <v>4.0971000000000002</v>
      </c>
      <c r="L5376" s="3">
        <v>127.01009999999999</v>
      </c>
      <c r="M5376" s="3">
        <v>14.986475</v>
      </c>
      <c r="N5376" s="3">
        <v>0.18465100000000001</v>
      </c>
      <c r="O5376" s="3">
        <v>9049.9817999999996</v>
      </c>
      <c r="P5376" s="3">
        <v>0</v>
      </c>
      <c r="Q5376" s="3">
        <v>1629</v>
      </c>
    </row>
    <row r="5377" spans="1:17" x14ac:dyDescent="0.35">
      <c r="A5377" s="1">
        <v>45689</v>
      </c>
      <c r="B5377">
        <v>2025</v>
      </c>
      <c r="C5377">
        <v>2</v>
      </c>
      <c r="D5377" t="s">
        <v>42</v>
      </c>
      <c r="E5377">
        <v>1</v>
      </c>
      <c r="F5377" t="s">
        <v>348</v>
      </c>
      <c r="G5377" t="s">
        <v>436</v>
      </c>
      <c r="H5377" t="s">
        <v>162</v>
      </c>
      <c r="I5377" t="s">
        <v>39</v>
      </c>
      <c r="J5377" s="3">
        <v>17980</v>
      </c>
      <c r="K5377" s="3">
        <v>0.69289999999999996</v>
      </c>
      <c r="L5377" s="3">
        <v>12458.342000000001</v>
      </c>
      <c r="M5377" s="3">
        <v>1120.5532519999999</v>
      </c>
      <c r="N5377" s="3">
        <v>34.262130999999997</v>
      </c>
      <c r="O5377" s="3">
        <v>850281.299</v>
      </c>
      <c r="P5377" s="3">
        <v>170056.26</v>
      </c>
      <c r="Q5377" s="3">
        <v>353717.02</v>
      </c>
    </row>
    <row r="5378" spans="1:17" x14ac:dyDescent="0.35">
      <c r="A5378" s="1">
        <v>45689</v>
      </c>
      <c r="B5378">
        <v>2025</v>
      </c>
      <c r="C5378">
        <v>2</v>
      </c>
      <c r="D5378" t="s">
        <v>31</v>
      </c>
      <c r="E5378">
        <v>1</v>
      </c>
      <c r="F5378" t="s">
        <v>36</v>
      </c>
      <c r="G5378" t="s">
        <v>334</v>
      </c>
      <c r="H5378" t="s">
        <v>97</v>
      </c>
      <c r="I5378" t="s">
        <v>35</v>
      </c>
      <c r="J5378" s="3">
        <v>518.09</v>
      </c>
      <c r="K5378" s="3">
        <v>775.45</v>
      </c>
      <c r="L5378" s="3">
        <v>401752.89049999998</v>
      </c>
      <c r="M5378" s="3">
        <v>24117.086582</v>
      </c>
      <c r="N5378" s="3">
        <v>592.81084699999997</v>
      </c>
      <c r="O5378" s="3">
        <v>26638870.223999999</v>
      </c>
      <c r="P5378" s="3">
        <v>0</v>
      </c>
      <c r="Q5378" s="3">
        <v>4794996.6399999997</v>
      </c>
    </row>
    <row r="5379" spans="1:17" x14ac:dyDescent="0.35">
      <c r="A5379" s="1">
        <v>45689</v>
      </c>
      <c r="B5379">
        <v>2025</v>
      </c>
      <c r="C5379">
        <v>2</v>
      </c>
      <c r="D5379" t="s">
        <v>31</v>
      </c>
      <c r="E5379">
        <v>1</v>
      </c>
      <c r="F5379" t="s">
        <v>36</v>
      </c>
      <c r="G5379" t="s">
        <v>1402</v>
      </c>
      <c r="H5379" t="s">
        <v>37</v>
      </c>
      <c r="I5379" t="s">
        <v>35</v>
      </c>
      <c r="J5379" s="3">
        <v>1134.43</v>
      </c>
      <c r="K5379" s="3">
        <v>727.03300000000002</v>
      </c>
      <c r="L5379" s="3">
        <v>824768.04619000002</v>
      </c>
      <c r="M5379" s="3">
        <v>56684.048699999999</v>
      </c>
      <c r="N5379" s="3">
        <v>1226.983103</v>
      </c>
      <c r="O5379" s="3">
        <v>54949332.381999999</v>
      </c>
      <c r="P5379" s="3">
        <v>0</v>
      </c>
      <c r="Q5379" s="3">
        <v>9890879.8300000001</v>
      </c>
    </row>
    <row r="5380" spans="1:17" x14ac:dyDescent="0.35">
      <c r="A5380" s="1">
        <v>45689</v>
      </c>
      <c r="B5380">
        <v>2025</v>
      </c>
      <c r="C5380">
        <v>2</v>
      </c>
      <c r="D5380" t="s">
        <v>31</v>
      </c>
      <c r="E5380">
        <v>1</v>
      </c>
      <c r="F5380" t="s">
        <v>32</v>
      </c>
      <c r="G5380" t="s">
        <v>824</v>
      </c>
      <c r="H5380" t="s">
        <v>97</v>
      </c>
      <c r="I5380" t="s">
        <v>35</v>
      </c>
      <c r="J5380" s="3">
        <v>42.38</v>
      </c>
      <c r="K5380" s="3">
        <v>768.23</v>
      </c>
      <c r="L5380" s="3">
        <v>32557.5874</v>
      </c>
      <c r="M5380" s="3">
        <v>1476.9249159999999</v>
      </c>
      <c r="N5380" s="3">
        <v>70.320406000000006</v>
      </c>
      <c r="O5380" s="3">
        <v>2192441.3305000002</v>
      </c>
      <c r="P5380" s="3">
        <v>0</v>
      </c>
      <c r="Q5380" s="3">
        <v>394639.44</v>
      </c>
    </row>
    <row r="5381" spans="1:17" x14ac:dyDescent="0.35">
      <c r="A5381" s="1">
        <v>45689</v>
      </c>
      <c r="B5381">
        <v>2025</v>
      </c>
      <c r="C5381">
        <v>2</v>
      </c>
      <c r="D5381" t="s">
        <v>92</v>
      </c>
      <c r="E5381">
        <v>1</v>
      </c>
      <c r="F5381" t="s">
        <v>354</v>
      </c>
      <c r="G5381" t="s">
        <v>1427</v>
      </c>
      <c r="H5381" t="s">
        <v>37</v>
      </c>
      <c r="I5381" t="s">
        <v>39</v>
      </c>
      <c r="J5381" s="3">
        <v>546</v>
      </c>
      <c r="K5381" s="3">
        <v>8.3077000000000005</v>
      </c>
      <c r="L5381" s="3">
        <v>4536.0042000000003</v>
      </c>
      <c r="M5381" s="3">
        <v>790.30982500000005</v>
      </c>
      <c r="N5381" s="3">
        <v>6.5952760000000001</v>
      </c>
      <c r="O5381" s="3">
        <v>337337.61210000003</v>
      </c>
      <c r="P5381" s="3">
        <v>0</v>
      </c>
      <c r="Q5381" s="3">
        <v>60720.75</v>
      </c>
    </row>
    <row r="5382" spans="1:17" x14ac:dyDescent="0.35">
      <c r="A5382" s="1">
        <v>45689</v>
      </c>
      <c r="B5382">
        <v>2025</v>
      </c>
      <c r="C5382">
        <v>2</v>
      </c>
      <c r="D5382" t="s">
        <v>31</v>
      </c>
      <c r="E5382">
        <v>1</v>
      </c>
      <c r="F5382" t="s">
        <v>32</v>
      </c>
      <c r="G5382" t="s">
        <v>98</v>
      </c>
      <c r="H5382" t="s">
        <v>97</v>
      </c>
      <c r="I5382" t="s">
        <v>39</v>
      </c>
      <c r="J5382" s="3">
        <v>157628</v>
      </c>
      <c r="K5382" s="3">
        <v>0.76839999999999997</v>
      </c>
      <c r="L5382" s="3">
        <v>121121.35520000001</v>
      </c>
      <c r="M5382" s="3">
        <v>7336.9584940000004</v>
      </c>
      <c r="N5382" s="3">
        <v>211.952212</v>
      </c>
      <c r="O5382" s="3">
        <v>8026882.6904999996</v>
      </c>
      <c r="P5382" s="3">
        <v>0</v>
      </c>
      <c r="Q5382" s="3">
        <v>1444838.88</v>
      </c>
    </row>
    <row r="5383" spans="1:17" x14ac:dyDescent="0.35">
      <c r="A5383" s="1">
        <v>45689</v>
      </c>
      <c r="B5383">
        <v>2025</v>
      </c>
      <c r="C5383">
        <v>2</v>
      </c>
      <c r="D5383" t="s">
        <v>92</v>
      </c>
      <c r="E5383">
        <v>1</v>
      </c>
      <c r="F5383" t="s">
        <v>354</v>
      </c>
      <c r="G5383" t="s">
        <v>1428</v>
      </c>
      <c r="H5383" t="s">
        <v>37</v>
      </c>
      <c r="I5383" t="s">
        <v>39</v>
      </c>
      <c r="J5383" s="3">
        <v>199</v>
      </c>
      <c r="K5383" s="3">
        <v>4.1158999999999999</v>
      </c>
      <c r="L5383" s="3">
        <v>819.06410000000005</v>
      </c>
      <c r="M5383" s="3">
        <v>96.658450000000002</v>
      </c>
      <c r="N5383" s="3">
        <v>1.1909460000000001</v>
      </c>
      <c r="O5383" s="3">
        <v>58361.608399999997</v>
      </c>
      <c r="P5383" s="3">
        <v>0</v>
      </c>
      <c r="Q5383" s="3">
        <v>10505.19</v>
      </c>
    </row>
    <row r="5384" spans="1:17" x14ac:dyDescent="0.35">
      <c r="A5384" s="1">
        <v>45689</v>
      </c>
      <c r="B5384">
        <v>2025</v>
      </c>
      <c r="C5384">
        <v>2</v>
      </c>
      <c r="D5384" t="s">
        <v>31</v>
      </c>
      <c r="E5384">
        <v>1</v>
      </c>
      <c r="F5384" t="s">
        <v>32</v>
      </c>
      <c r="G5384" t="s">
        <v>98</v>
      </c>
      <c r="H5384" t="s">
        <v>97</v>
      </c>
      <c r="I5384" t="s">
        <v>39</v>
      </c>
      <c r="J5384" s="3">
        <v>96726</v>
      </c>
      <c r="K5384" s="3">
        <v>0.76839999999999997</v>
      </c>
      <c r="L5384" s="3">
        <v>74324.258400000006</v>
      </c>
      <c r="M5384" s="3">
        <v>4502.2878330000003</v>
      </c>
      <c r="N5384" s="3">
        <v>130.063413</v>
      </c>
      <c r="O5384" s="3">
        <v>4925573.2175000003</v>
      </c>
      <c r="P5384" s="3">
        <v>0</v>
      </c>
      <c r="Q5384" s="3">
        <v>886603.18</v>
      </c>
    </row>
    <row r="5385" spans="1:17" x14ac:dyDescent="0.35">
      <c r="A5385" s="1">
        <v>45689</v>
      </c>
      <c r="B5385">
        <v>2025</v>
      </c>
      <c r="C5385">
        <v>2</v>
      </c>
      <c r="D5385" t="s">
        <v>42</v>
      </c>
      <c r="E5385">
        <v>1</v>
      </c>
      <c r="F5385" t="s">
        <v>348</v>
      </c>
      <c r="G5385" t="s">
        <v>365</v>
      </c>
      <c r="H5385" t="s">
        <v>162</v>
      </c>
      <c r="I5385" t="s">
        <v>39</v>
      </c>
      <c r="J5385" s="3">
        <v>9080</v>
      </c>
      <c r="K5385" s="3">
        <v>0.72770000000000001</v>
      </c>
      <c r="L5385" s="3">
        <v>6607.5159999999996</v>
      </c>
      <c r="M5385" s="3">
        <v>594.30534799999998</v>
      </c>
      <c r="N5385" s="3">
        <v>18.171531000000002</v>
      </c>
      <c r="O5385" s="3">
        <v>450962.5172</v>
      </c>
      <c r="P5385" s="3">
        <v>90192.5</v>
      </c>
      <c r="Q5385" s="3">
        <v>187600.4</v>
      </c>
    </row>
    <row r="5386" spans="1:17" x14ac:dyDescent="0.35">
      <c r="A5386" s="1">
        <v>45689</v>
      </c>
      <c r="B5386">
        <v>2025</v>
      </c>
      <c r="C5386">
        <v>2</v>
      </c>
      <c r="D5386" t="s">
        <v>92</v>
      </c>
      <c r="E5386">
        <v>1</v>
      </c>
      <c r="F5386" t="s">
        <v>354</v>
      </c>
      <c r="G5386" t="s">
        <v>1429</v>
      </c>
      <c r="H5386" t="s">
        <v>37</v>
      </c>
      <c r="I5386" t="s">
        <v>39</v>
      </c>
      <c r="J5386" s="3">
        <v>46</v>
      </c>
      <c r="K5386" s="3">
        <v>4.0852000000000004</v>
      </c>
      <c r="L5386" s="3">
        <v>187.91919999999999</v>
      </c>
      <c r="M5386" s="3">
        <v>22.172675000000002</v>
      </c>
      <c r="N5386" s="3">
        <v>0.27319399999999999</v>
      </c>
      <c r="O5386" s="3">
        <v>13389.999599999999</v>
      </c>
      <c r="P5386" s="3">
        <v>0</v>
      </c>
      <c r="Q5386" s="3">
        <v>2410.1999999999998</v>
      </c>
    </row>
    <row r="5387" spans="1:17" x14ac:dyDescent="0.35">
      <c r="A5387" s="1">
        <v>45689</v>
      </c>
      <c r="B5387">
        <v>2025</v>
      </c>
      <c r="C5387">
        <v>2</v>
      </c>
      <c r="D5387" t="s">
        <v>92</v>
      </c>
      <c r="E5387">
        <v>1</v>
      </c>
      <c r="F5387" t="s">
        <v>354</v>
      </c>
      <c r="G5387" t="s">
        <v>1430</v>
      </c>
      <c r="H5387" t="s">
        <v>37</v>
      </c>
      <c r="I5387" t="s">
        <v>39</v>
      </c>
      <c r="J5387" s="3">
        <v>127</v>
      </c>
      <c r="K5387" s="3">
        <v>4.5956999999999999</v>
      </c>
      <c r="L5387" s="3">
        <v>583.65390000000002</v>
      </c>
      <c r="M5387" s="3">
        <v>85.547250000000005</v>
      </c>
      <c r="N5387" s="3">
        <v>0.91001399999999999</v>
      </c>
      <c r="O5387" s="3">
        <v>42287.621500000001</v>
      </c>
      <c r="P5387" s="3">
        <v>0</v>
      </c>
      <c r="Q5387" s="3">
        <v>7611.77</v>
      </c>
    </row>
    <row r="5388" spans="1:17" x14ac:dyDescent="0.35">
      <c r="A5388" s="1">
        <v>45689</v>
      </c>
      <c r="B5388">
        <v>2025</v>
      </c>
      <c r="C5388">
        <v>2</v>
      </c>
      <c r="D5388" t="s">
        <v>31</v>
      </c>
      <c r="E5388">
        <v>1</v>
      </c>
      <c r="F5388" t="s">
        <v>32</v>
      </c>
      <c r="G5388" t="s">
        <v>98</v>
      </c>
      <c r="H5388" t="s">
        <v>97</v>
      </c>
      <c r="I5388" t="s">
        <v>39</v>
      </c>
      <c r="J5388" s="3">
        <v>31527</v>
      </c>
      <c r="K5388" s="3">
        <v>0.76839999999999997</v>
      </c>
      <c r="L5388" s="3">
        <v>24225.346799999999</v>
      </c>
      <c r="M5388" s="3">
        <v>1467.47128</v>
      </c>
      <c r="N5388" s="3">
        <v>42.392741000000001</v>
      </c>
      <c r="O5388" s="3">
        <v>1605447.8302</v>
      </c>
      <c r="P5388" s="3">
        <v>0</v>
      </c>
      <c r="Q5388" s="3">
        <v>288980.61</v>
      </c>
    </row>
    <row r="5389" spans="1:17" x14ac:dyDescent="0.35">
      <c r="A5389" s="1">
        <v>45689</v>
      </c>
      <c r="B5389">
        <v>2025</v>
      </c>
      <c r="C5389">
        <v>2</v>
      </c>
      <c r="D5389" t="s">
        <v>31</v>
      </c>
      <c r="E5389">
        <v>1</v>
      </c>
      <c r="F5389" t="s">
        <v>354</v>
      </c>
      <c r="G5389" t="s">
        <v>1431</v>
      </c>
      <c r="H5389" t="s">
        <v>358</v>
      </c>
      <c r="I5389" t="s">
        <v>39</v>
      </c>
      <c r="J5389" s="3">
        <v>590.03</v>
      </c>
      <c r="K5389" s="3">
        <v>3.5316999999999998</v>
      </c>
      <c r="L5389" s="3">
        <v>2083.808951</v>
      </c>
      <c r="M5389" s="3">
        <v>106.71651900000001</v>
      </c>
      <c r="N5389" s="3">
        <v>41.675004999999999</v>
      </c>
      <c r="O5389" s="3">
        <v>139423.92480000001</v>
      </c>
      <c r="P5389" s="3">
        <v>87837.07</v>
      </c>
      <c r="Q5389" s="3">
        <v>128744.05</v>
      </c>
    </row>
    <row r="5390" spans="1:17" x14ac:dyDescent="0.35">
      <c r="A5390" s="1">
        <v>45689</v>
      </c>
      <c r="B5390">
        <v>2025</v>
      </c>
      <c r="C5390">
        <v>2</v>
      </c>
      <c r="D5390" t="s">
        <v>92</v>
      </c>
      <c r="E5390">
        <v>1</v>
      </c>
      <c r="F5390" t="s">
        <v>354</v>
      </c>
      <c r="G5390" t="s">
        <v>1432</v>
      </c>
      <c r="H5390" t="s">
        <v>37</v>
      </c>
      <c r="I5390" t="s">
        <v>39</v>
      </c>
      <c r="J5390" s="3">
        <v>59</v>
      </c>
      <c r="K5390" s="3">
        <v>7.4737</v>
      </c>
      <c r="L5390" s="3">
        <v>440.94830000000002</v>
      </c>
      <c r="M5390" s="3">
        <v>64.630775</v>
      </c>
      <c r="N5390" s="3">
        <v>0.68751399999999996</v>
      </c>
      <c r="O5390" s="3">
        <v>31948.144799999998</v>
      </c>
      <c r="P5390" s="3">
        <v>0</v>
      </c>
      <c r="Q5390" s="3">
        <v>5750.67</v>
      </c>
    </row>
    <row r="5391" spans="1:17" x14ac:dyDescent="0.35">
      <c r="A5391" s="1">
        <v>45658</v>
      </c>
      <c r="B5391">
        <v>2025</v>
      </c>
      <c r="C5391">
        <v>1</v>
      </c>
      <c r="D5391" t="s">
        <v>42</v>
      </c>
      <c r="E5391">
        <v>1</v>
      </c>
      <c r="F5391" t="s">
        <v>348</v>
      </c>
      <c r="G5391" t="s">
        <v>446</v>
      </c>
      <c r="H5391" t="s">
        <v>162</v>
      </c>
      <c r="I5391" t="s">
        <v>39</v>
      </c>
      <c r="J5391" s="3">
        <v>17970</v>
      </c>
      <c r="K5391" s="3">
        <v>0.65549999999999997</v>
      </c>
      <c r="L5391" s="3">
        <v>11779.334999999999</v>
      </c>
      <c r="M5391" s="3">
        <v>1224.09112</v>
      </c>
      <c r="N5391" s="3">
        <v>32.392850000000003</v>
      </c>
      <c r="O5391" s="3">
        <v>803906.72010000004</v>
      </c>
      <c r="P5391" s="3">
        <v>160781.34</v>
      </c>
      <c r="Q5391" s="3">
        <v>334425.19</v>
      </c>
    </row>
    <row r="5392" spans="1:17" x14ac:dyDescent="0.35">
      <c r="A5392" s="1">
        <v>45658</v>
      </c>
      <c r="B5392">
        <v>2025</v>
      </c>
      <c r="C5392">
        <v>1</v>
      </c>
      <c r="D5392" t="s">
        <v>92</v>
      </c>
      <c r="E5392">
        <v>1</v>
      </c>
      <c r="F5392" t="s">
        <v>354</v>
      </c>
      <c r="G5392" t="s">
        <v>1433</v>
      </c>
      <c r="H5392" t="s">
        <v>37</v>
      </c>
      <c r="I5392" t="s">
        <v>39</v>
      </c>
      <c r="J5392" s="3">
        <v>138</v>
      </c>
      <c r="K5392" s="3">
        <v>10.7272</v>
      </c>
      <c r="L5392" s="3">
        <v>1480.3535999999999</v>
      </c>
      <c r="M5392" s="3">
        <v>36.961624999999998</v>
      </c>
      <c r="N5392" s="3">
        <v>2.1522519999999998</v>
      </c>
      <c r="O5392" s="3">
        <v>96239.982000000004</v>
      </c>
      <c r="P5392" s="3">
        <v>0</v>
      </c>
      <c r="Q5392" s="3">
        <v>17323.2</v>
      </c>
    </row>
    <row r="5393" spans="1:17" x14ac:dyDescent="0.35">
      <c r="A5393" s="1">
        <v>45658</v>
      </c>
      <c r="B5393">
        <v>2025</v>
      </c>
      <c r="C5393">
        <v>1</v>
      </c>
      <c r="D5393" t="s">
        <v>47</v>
      </c>
      <c r="E5393">
        <v>1</v>
      </c>
      <c r="F5393" t="s">
        <v>32</v>
      </c>
      <c r="G5393" t="s">
        <v>347</v>
      </c>
      <c r="H5393" t="s">
        <v>162</v>
      </c>
      <c r="I5393" t="s">
        <v>39</v>
      </c>
      <c r="J5393" s="3">
        <v>354700</v>
      </c>
      <c r="K5393" s="3">
        <v>1.19</v>
      </c>
      <c r="L5393" s="3">
        <v>422093</v>
      </c>
      <c r="M5393" s="3">
        <v>20348.044600000001</v>
      </c>
      <c r="N5393" s="3">
        <v>8972.6774299999997</v>
      </c>
      <c r="O5393" s="3">
        <v>27796694.0363</v>
      </c>
      <c r="P5393" s="3">
        <v>0</v>
      </c>
      <c r="Q5393" s="3">
        <v>0</v>
      </c>
    </row>
    <row r="5394" spans="1:17" x14ac:dyDescent="0.35">
      <c r="A5394" s="1">
        <v>45658</v>
      </c>
      <c r="B5394">
        <v>2025</v>
      </c>
      <c r="C5394">
        <v>1</v>
      </c>
      <c r="D5394" t="s">
        <v>42</v>
      </c>
      <c r="E5394">
        <v>1</v>
      </c>
      <c r="F5394" t="s">
        <v>348</v>
      </c>
      <c r="G5394" t="s">
        <v>502</v>
      </c>
      <c r="H5394" t="s">
        <v>162</v>
      </c>
      <c r="I5394" t="s">
        <v>39</v>
      </c>
      <c r="J5394" s="3">
        <v>18010</v>
      </c>
      <c r="K5394" s="3">
        <v>0.65400000000000003</v>
      </c>
      <c r="L5394" s="3">
        <v>11778.54</v>
      </c>
      <c r="M5394" s="3">
        <v>1224.0066300000001</v>
      </c>
      <c r="N5394" s="3">
        <v>32.390613999999999</v>
      </c>
      <c r="O5394" s="3">
        <v>803852.53200000001</v>
      </c>
      <c r="P5394" s="3">
        <v>160770.51</v>
      </c>
      <c r="Q5394" s="3">
        <v>334402.65999999997</v>
      </c>
    </row>
    <row r="5395" spans="1:17" x14ac:dyDescent="0.35">
      <c r="A5395" s="1">
        <v>45658</v>
      </c>
      <c r="B5395">
        <v>2025</v>
      </c>
      <c r="C5395">
        <v>1</v>
      </c>
      <c r="D5395" t="s">
        <v>42</v>
      </c>
      <c r="E5395">
        <v>1</v>
      </c>
      <c r="F5395" t="s">
        <v>348</v>
      </c>
      <c r="G5395" t="s">
        <v>384</v>
      </c>
      <c r="H5395" t="s">
        <v>162</v>
      </c>
      <c r="I5395" t="s">
        <v>39</v>
      </c>
      <c r="J5395" s="3">
        <v>7680</v>
      </c>
      <c r="K5395" s="3">
        <v>0.65380000000000005</v>
      </c>
      <c r="L5395" s="3">
        <v>5021.1840000000002</v>
      </c>
      <c r="M5395" s="3">
        <v>521.76799500000004</v>
      </c>
      <c r="N5395" s="3">
        <v>13.80743</v>
      </c>
      <c r="O5395" s="3">
        <v>342682.10279999999</v>
      </c>
      <c r="P5395" s="3">
        <v>68536.42</v>
      </c>
      <c r="Q5395" s="3">
        <v>142555.75</v>
      </c>
    </row>
    <row r="5396" spans="1:17" x14ac:dyDescent="0.35">
      <c r="A5396" s="1">
        <v>45658</v>
      </c>
      <c r="B5396">
        <v>2025</v>
      </c>
      <c r="C5396">
        <v>1</v>
      </c>
      <c r="D5396" t="s">
        <v>47</v>
      </c>
      <c r="E5396">
        <v>1</v>
      </c>
      <c r="F5396" t="s">
        <v>32</v>
      </c>
      <c r="G5396" t="s">
        <v>347</v>
      </c>
      <c r="H5396" t="s">
        <v>162</v>
      </c>
      <c r="I5396" t="s">
        <v>39</v>
      </c>
      <c r="J5396" s="3">
        <v>232820</v>
      </c>
      <c r="K5396" s="3">
        <v>0.88</v>
      </c>
      <c r="L5396" s="3">
        <v>204881.6</v>
      </c>
      <c r="M5396" s="3">
        <v>9876.7993999999999</v>
      </c>
      <c r="N5396" s="3">
        <v>4355.275251</v>
      </c>
      <c r="O5396" s="3">
        <v>13492376.524499999</v>
      </c>
      <c r="P5396" s="3">
        <v>0</v>
      </c>
      <c r="Q5396" s="3">
        <v>0</v>
      </c>
    </row>
    <row r="5397" spans="1:17" x14ac:dyDescent="0.35">
      <c r="A5397" s="1">
        <v>45658</v>
      </c>
      <c r="B5397">
        <v>2025</v>
      </c>
      <c r="C5397">
        <v>1</v>
      </c>
      <c r="D5397" t="s">
        <v>42</v>
      </c>
      <c r="E5397">
        <v>1</v>
      </c>
      <c r="F5397" t="s">
        <v>348</v>
      </c>
      <c r="G5397" t="s">
        <v>485</v>
      </c>
      <c r="H5397" t="s">
        <v>162</v>
      </c>
      <c r="I5397" t="s">
        <v>39</v>
      </c>
      <c r="J5397" s="3">
        <v>10130</v>
      </c>
      <c r="K5397" s="3">
        <v>0.65410000000000001</v>
      </c>
      <c r="L5397" s="3">
        <v>6626.0330000000004</v>
      </c>
      <c r="M5397" s="3">
        <v>688.55125499999997</v>
      </c>
      <c r="N5397" s="3">
        <v>18.220977999999999</v>
      </c>
      <c r="O5397" s="3">
        <v>452208.65879999998</v>
      </c>
      <c r="P5397" s="3">
        <v>90441.73</v>
      </c>
      <c r="Q5397" s="3">
        <v>188118.8</v>
      </c>
    </row>
    <row r="5398" spans="1:17" x14ac:dyDescent="0.35">
      <c r="A5398" s="1">
        <v>45658</v>
      </c>
      <c r="B5398">
        <v>2025</v>
      </c>
      <c r="C5398">
        <v>1</v>
      </c>
      <c r="D5398" t="s">
        <v>31</v>
      </c>
      <c r="E5398">
        <v>1</v>
      </c>
      <c r="F5398" t="s">
        <v>354</v>
      </c>
      <c r="G5398" t="s">
        <v>1015</v>
      </c>
      <c r="H5398" t="s">
        <v>33</v>
      </c>
      <c r="I5398" t="s">
        <v>39</v>
      </c>
      <c r="J5398" s="3">
        <v>15196</v>
      </c>
      <c r="K5398" s="3">
        <v>0.61899999999999999</v>
      </c>
      <c r="L5398" s="3">
        <v>9406.3240000000005</v>
      </c>
      <c r="M5398" s="3">
        <v>1261.2659000000001</v>
      </c>
      <c r="N5398" s="3">
        <v>30.390985000000001</v>
      </c>
      <c r="O5398" s="3">
        <v>660046.60179999995</v>
      </c>
      <c r="P5398" s="3">
        <v>132009.32</v>
      </c>
      <c r="Q5398" s="3">
        <v>274579.39</v>
      </c>
    </row>
    <row r="5399" spans="1:17" x14ac:dyDescent="0.35">
      <c r="A5399" s="1">
        <v>45658</v>
      </c>
      <c r="B5399">
        <v>2025</v>
      </c>
      <c r="C5399">
        <v>1</v>
      </c>
      <c r="D5399" t="s">
        <v>31</v>
      </c>
      <c r="E5399">
        <v>1</v>
      </c>
      <c r="F5399" t="s">
        <v>32</v>
      </c>
      <c r="G5399" t="s">
        <v>1386</v>
      </c>
      <c r="H5399" t="s">
        <v>176</v>
      </c>
      <c r="I5399" t="s">
        <v>39</v>
      </c>
      <c r="J5399" s="3">
        <v>1501000</v>
      </c>
      <c r="K5399" s="3">
        <v>0.56100000000000005</v>
      </c>
      <c r="L5399" s="3">
        <v>842061</v>
      </c>
      <c r="M5399" s="3">
        <v>126083.902822</v>
      </c>
      <c r="N5399" s="3">
        <v>1597.4377469999999</v>
      </c>
      <c r="O5399" s="3">
        <v>59814836.391800001</v>
      </c>
      <c r="P5399" s="3">
        <v>11962967.279999999</v>
      </c>
      <c r="Q5399" s="3">
        <v>24882971.940000001</v>
      </c>
    </row>
    <row r="5400" spans="1:17" x14ac:dyDescent="0.35">
      <c r="A5400" s="1">
        <v>45658</v>
      </c>
      <c r="B5400">
        <v>2025</v>
      </c>
      <c r="C5400">
        <v>1</v>
      </c>
      <c r="D5400" t="s">
        <v>42</v>
      </c>
      <c r="E5400">
        <v>1</v>
      </c>
      <c r="F5400" t="s">
        <v>348</v>
      </c>
      <c r="G5400" t="s">
        <v>351</v>
      </c>
      <c r="H5400" t="s">
        <v>162</v>
      </c>
      <c r="I5400" t="s">
        <v>39</v>
      </c>
      <c r="J5400" s="3">
        <v>19120</v>
      </c>
      <c r="K5400" s="3">
        <v>0.65459999999999996</v>
      </c>
      <c r="L5400" s="3">
        <v>12515.951999999999</v>
      </c>
      <c r="M5400" s="3">
        <v>1300.63906</v>
      </c>
      <c r="N5400" s="3">
        <v>34.418520999999998</v>
      </c>
      <c r="O5400" s="3">
        <v>854178.81700000004</v>
      </c>
      <c r="P5400" s="3">
        <v>170835.76</v>
      </c>
      <c r="Q5400" s="3">
        <v>355338.38</v>
      </c>
    </row>
    <row r="5401" spans="1:17" x14ac:dyDescent="0.35">
      <c r="A5401" s="1">
        <v>45658</v>
      </c>
      <c r="B5401">
        <v>2025</v>
      </c>
      <c r="C5401">
        <v>1</v>
      </c>
      <c r="D5401" t="s">
        <v>92</v>
      </c>
      <c r="E5401">
        <v>1</v>
      </c>
      <c r="F5401" t="s">
        <v>354</v>
      </c>
      <c r="G5401" t="s">
        <v>1434</v>
      </c>
      <c r="H5401" t="s">
        <v>37</v>
      </c>
      <c r="I5401" t="s">
        <v>39</v>
      </c>
      <c r="J5401" s="3">
        <v>35</v>
      </c>
      <c r="K5401" s="3">
        <v>10.8794</v>
      </c>
      <c r="L5401" s="3">
        <v>380.779</v>
      </c>
      <c r="M5401" s="3">
        <v>9.5072670000000006</v>
      </c>
      <c r="N5401" s="3">
        <v>0.55360200000000004</v>
      </c>
      <c r="O5401" s="3">
        <v>24755.005300000001</v>
      </c>
      <c r="P5401" s="3">
        <v>0</v>
      </c>
      <c r="Q5401" s="3">
        <v>4455.8999999999996</v>
      </c>
    </row>
    <row r="5402" spans="1:17" x14ac:dyDescent="0.35">
      <c r="A5402" s="1">
        <v>45658</v>
      </c>
      <c r="B5402">
        <v>2025</v>
      </c>
      <c r="C5402">
        <v>1</v>
      </c>
      <c r="D5402" t="s">
        <v>47</v>
      </c>
      <c r="E5402">
        <v>1</v>
      </c>
      <c r="F5402" t="s">
        <v>32</v>
      </c>
      <c r="G5402" t="s">
        <v>347</v>
      </c>
      <c r="H5402" t="s">
        <v>162</v>
      </c>
      <c r="I5402" t="s">
        <v>39</v>
      </c>
      <c r="J5402" s="3">
        <v>263540</v>
      </c>
      <c r="K5402" s="3">
        <v>1.1000000000000001</v>
      </c>
      <c r="L5402" s="3">
        <v>289894</v>
      </c>
      <c r="M5402" s="3">
        <v>13975.0676</v>
      </c>
      <c r="N5402" s="3">
        <v>6162.4483380000001</v>
      </c>
      <c r="O5402" s="3">
        <v>19090813.445300002</v>
      </c>
      <c r="P5402" s="3">
        <v>0</v>
      </c>
      <c r="Q5402" s="3">
        <v>0</v>
      </c>
    </row>
    <row r="5403" spans="1:17" x14ac:dyDescent="0.35">
      <c r="A5403" s="1">
        <v>45658</v>
      </c>
      <c r="B5403">
        <v>2025</v>
      </c>
      <c r="C5403">
        <v>1</v>
      </c>
      <c r="D5403" t="s">
        <v>92</v>
      </c>
      <c r="E5403">
        <v>1</v>
      </c>
      <c r="F5403" t="s">
        <v>354</v>
      </c>
      <c r="G5403" t="s">
        <v>1435</v>
      </c>
      <c r="H5403" t="s">
        <v>37</v>
      </c>
      <c r="I5403" t="s">
        <v>39</v>
      </c>
      <c r="J5403" s="3">
        <v>260</v>
      </c>
      <c r="K5403" s="3">
        <v>20.370899999999999</v>
      </c>
      <c r="L5403" s="3">
        <v>5296.4340000000002</v>
      </c>
      <c r="M5403" s="3">
        <v>132.24214599999999</v>
      </c>
      <c r="N5403" s="3">
        <v>7.7003750000000002</v>
      </c>
      <c r="O5403" s="3">
        <v>344328.99369999999</v>
      </c>
      <c r="P5403" s="3">
        <v>0</v>
      </c>
      <c r="Q5403" s="3">
        <v>61979.22</v>
      </c>
    </row>
    <row r="5404" spans="1:17" x14ac:dyDescent="0.35">
      <c r="A5404" s="1">
        <v>45658</v>
      </c>
      <c r="B5404">
        <v>2025</v>
      </c>
      <c r="C5404">
        <v>1</v>
      </c>
      <c r="D5404" t="s">
        <v>92</v>
      </c>
      <c r="E5404">
        <v>1</v>
      </c>
      <c r="F5404" t="s">
        <v>354</v>
      </c>
      <c r="G5404" t="s">
        <v>1436</v>
      </c>
      <c r="H5404" t="s">
        <v>37</v>
      </c>
      <c r="I5404" t="s">
        <v>39</v>
      </c>
      <c r="J5404" s="3">
        <v>91</v>
      </c>
      <c r="K5404" s="3">
        <v>10.6898</v>
      </c>
      <c r="L5404" s="3">
        <v>972.77179999999998</v>
      </c>
      <c r="M5404" s="3">
        <v>24.288215000000001</v>
      </c>
      <c r="N5404" s="3">
        <v>1.4142870000000001</v>
      </c>
      <c r="O5404" s="3">
        <v>63241.336300000003</v>
      </c>
      <c r="P5404" s="3">
        <v>0</v>
      </c>
      <c r="Q5404" s="3">
        <v>11383.44</v>
      </c>
    </row>
    <row r="5405" spans="1:17" x14ac:dyDescent="0.35">
      <c r="A5405" s="1">
        <v>45658</v>
      </c>
      <c r="B5405">
        <v>2025</v>
      </c>
      <c r="C5405">
        <v>1</v>
      </c>
      <c r="D5405" t="s">
        <v>42</v>
      </c>
      <c r="E5405">
        <v>1</v>
      </c>
      <c r="F5405" t="s">
        <v>348</v>
      </c>
      <c r="G5405" t="s">
        <v>420</v>
      </c>
      <c r="H5405" t="s">
        <v>162</v>
      </c>
      <c r="I5405" t="s">
        <v>39</v>
      </c>
      <c r="J5405" s="3">
        <v>11280</v>
      </c>
      <c r="K5405" s="3">
        <v>0.65310000000000001</v>
      </c>
      <c r="L5405" s="3">
        <v>7366.9679999999998</v>
      </c>
      <c r="M5405" s="3">
        <v>765.56389000000001</v>
      </c>
      <c r="N5405" s="3">
        <v>20.258946000000002</v>
      </c>
      <c r="O5405" s="3">
        <v>502775.0624</v>
      </c>
      <c r="P5405" s="3">
        <v>100555.01</v>
      </c>
      <c r="Q5405" s="3">
        <v>209154.42</v>
      </c>
    </row>
    <row r="5406" spans="1:17" x14ac:dyDescent="0.35">
      <c r="A5406" s="1">
        <v>45658</v>
      </c>
      <c r="B5406">
        <v>2025</v>
      </c>
      <c r="C5406">
        <v>1</v>
      </c>
      <c r="D5406" t="s">
        <v>42</v>
      </c>
      <c r="E5406">
        <v>1</v>
      </c>
      <c r="F5406" t="s">
        <v>348</v>
      </c>
      <c r="G5406" t="s">
        <v>519</v>
      </c>
      <c r="H5406" t="s">
        <v>162</v>
      </c>
      <c r="I5406" t="s">
        <v>39</v>
      </c>
      <c r="J5406" s="3">
        <v>10020</v>
      </c>
      <c r="K5406" s="3">
        <v>0.65310000000000001</v>
      </c>
      <c r="L5406" s="3">
        <v>6544.0619999999999</v>
      </c>
      <c r="M5406" s="3">
        <v>680.06001000000003</v>
      </c>
      <c r="N5406" s="3">
        <v>17.996276000000002</v>
      </c>
      <c r="O5406" s="3">
        <v>446614.01819999999</v>
      </c>
      <c r="P5406" s="3">
        <v>89322.8</v>
      </c>
      <c r="Q5406" s="3">
        <v>185791.43</v>
      </c>
    </row>
    <row r="5407" spans="1:17" x14ac:dyDescent="0.35">
      <c r="A5407" s="1">
        <v>45658</v>
      </c>
      <c r="B5407">
        <v>2025</v>
      </c>
      <c r="C5407">
        <v>1</v>
      </c>
      <c r="D5407" t="s">
        <v>42</v>
      </c>
      <c r="E5407">
        <v>1</v>
      </c>
      <c r="F5407" t="s">
        <v>348</v>
      </c>
      <c r="G5407" t="s">
        <v>404</v>
      </c>
      <c r="H5407" t="s">
        <v>162</v>
      </c>
      <c r="I5407" t="s">
        <v>39</v>
      </c>
      <c r="J5407" s="3">
        <v>9040</v>
      </c>
      <c r="K5407" s="3">
        <v>0.65149999999999997</v>
      </c>
      <c r="L5407" s="3">
        <v>5889.56</v>
      </c>
      <c r="M5407" s="3">
        <v>612.00331500000004</v>
      </c>
      <c r="N5407" s="3">
        <v>16.195307</v>
      </c>
      <c r="O5407" s="3">
        <v>401946.78200000001</v>
      </c>
      <c r="P5407" s="3">
        <v>80389.36</v>
      </c>
      <c r="Q5407" s="3">
        <v>167209.87</v>
      </c>
    </row>
    <row r="5408" spans="1:17" x14ac:dyDescent="0.35">
      <c r="A5408" s="1">
        <v>45658</v>
      </c>
      <c r="B5408">
        <v>2025</v>
      </c>
      <c r="C5408">
        <v>1</v>
      </c>
      <c r="D5408" t="s">
        <v>31</v>
      </c>
      <c r="E5408">
        <v>1</v>
      </c>
      <c r="F5408" t="s">
        <v>32</v>
      </c>
      <c r="G5408" t="s">
        <v>1386</v>
      </c>
      <c r="H5408" t="s">
        <v>176</v>
      </c>
      <c r="I5408" t="s">
        <v>39</v>
      </c>
      <c r="J5408" s="3">
        <v>759520</v>
      </c>
      <c r="K5408" s="3">
        <v>0.56100000000000005</v>
      </c>
      <c r="L5408" s="3">
        <v>426090.72</v>
      </c>
      <c r="M5408" s="3">
        <v>63799.587293999997</v>
      </c>
      <c r="N5408" s="3">
        <v>808.31784800000003</v>
      </c>
      <c r="O5408" s="3">
        <v>30266926.763</v>
      </c>
      <c r="P5408" s="3">
        <v>6053385.3499999996</v>
      </c>
      <c r="Q5408" s="3">
        <v>12591041.529999999</v>
      </c>
    </row>
    <row r="5409" spans="1:17" x14ac:dyDescent="0.35">
      <c r="A5409" s="1">
        <v>45658</v>
      </c>
      <c r="B5409">
        <v>2025</v>
      </c>
      <c r="C5409">
        <v>1</v>
      </c>
      <c r="D5409" t="s">
        <v>92</v>
      </c>
      <c r="E5409">
        <v>1</v>
      </c>
      <c r="F5409" t="s">
        <v>354</v>
      </c>
      <c r="G5409" t="s">
        <v>1437</v>
      </c>
      <c r="H5409" t="s">
        <v>37</v>
      </c>
      <c r="I5409" t="s">
        <v>39</v>
      </c>
      <c r="J5409" s="3">
        <v>17</v>
      </c>
      <c r="K5409" s="3">
        <v>10.6747</v>
      </c>
      <c r="L5409" s="3">
        <v>181.4699</v>
      </c>
      <c r="M5409" s="3">
        <v>4.5306360000000003</v>
      </c>
      <c r="N5409" s="3">
        <v>0.26381599999999999</v>
      </c>
      <c r="O5409" s="3">
        <v>11797.626899999999</v>
      </c>
      <c r="P5409" s="3">
        <v>0</v>
      </c>
      <c r="Q5409" s="3">
        <v>2123.5700000000002</v>
      </c>
    </row>
    <row r="5410" spans="1:17" x14ac:dyDescent="0.35">
      <c r="A5410" s="1">
        <v>45658</v>
      </c>
      <c r="B5410">
        <v>2025</v>
      </c>
      <c r="C5410">
        <v>1</v>
      </c>
      <c r="D5410" t="s">
        <v>92</v>
      </c>
      <c r="E5410">
        <v>1</v>
      </c>
      <c r="F5410" t="s">
        <v>354</v>
      </c>
      <c r="G5410" t="s">
        <v>1438</v>
      </c>
      <c r="H5410" t="s">
        <v>37</v>
      </c>
      <c r="I5410" t="s">
        <v>39</v>
      </c>
      <c r="J5410" s="3">
        <v>136</v>
      </c>
      <c r="K5410" s="3">
        <v>10.735900000000001</v>
      </c>
      <c r="L5410" s="3">
        <v>1460.0824</v>
      </c>
      <c r="M5410" s="3">
        <v>36.455463000000002</v>
      </c>
      <c r="N5410" s="3">
        <v>2.1227779999999998</v>
      </c>
      <c r="O5410" s="3">
        <v>94922.123800000001</v>
      </c>
      <c r="P5410" s="3">
        <v>0</v>
      </c>
      <c r="Q5410" s="3">
        <v>17085.98</v>
      </c>
    </row>
    <row r="5411" spans="1:17" x14ac:dyDescent="0.35">
      <c r="A5411" s="1">
        <v>45658</v>
      </c>
      <c r="B5411">
        <v>2025</v>
      </c>
      <c r="C5411">
        <v>1</v>
      </c>
      <c r="D5411" t="s">
        <v>92</v>
      </c>
      <c r="E5411">
        <v>1</v>
      </c>
      <c r="F5411" t="s">
        <v>354</v>
      </c>
      <c r="G5411" t="s">
        <v>1439</v>
      </c>
      <c r="H5411" t="s">
        <v>37</v>
      </c>
      <c r="I5411" t="s">
        <v>39</v>
      </c>
      <c r="J5411" s="3">
        <v>17</v>
      </c>
      <c r="K5411" s="3">
        <v>10.625299999999999</v>
      </c>
      <c r="L5411" s="3">
        <v>180.6301</v>
      </c>
      <c r="M5411" s="3">
        <v>4.5095989999999997</v>
      </c>
      <c r="N5411" s="3">
        <v>0.26259100000000002</v>
      </c>
      <c r="O5411" s="3">
        <v>11743.030199999999</v>
      </c>
      <c r="P5411" s="3">
        <v>0</v>
      </c>
      <c r="Q5411" s="3">
        <v>2113.75</v>
      </c>
    </row>
    <row r="5412" spans="1:17" x14ac:dyDescent="0.35">
      <c r="A5412" s="1">
        <v>45658</v>
      </c>
      <c r="B5412">
        <v>2025</v>
      </c>
      <c r="C5412">
        <v>1</v>
      </c>
      <c r="D5412" t="s">
        <v>31</v>
      </c>
      <c r="E5412">
        <v>1</v>
      </c>
      <c r="F5412" t="s">
        <v>354</v>
      </c>
      <c r="G5412" t="s">
        <v>1015</v>
      </c>
      <c r="H5412" t="s">
        <v>33</v>
      </c>
      <c r="I5412" t="s">
        <v>39</v>
      </c>
      <c r="J5412" s="3">
        <v>49326</v>
      </c>
      <c r="K5412" s="3">
        <v>0.61899999999999999</v>
      </c>
      <c r="L5412" s="3">
        <v>30532.794000000002</v>
      </c>
      <c r="M5412" s="3">
        <v>4094.0587439999999</v>
      </c>
      <c r="N5412" s="3">
        <v>98.648886000000005</v>
      </c>
      <c r="O5412" s="3">
        <v>2142505.3879</v>
      </c>
      <c r="P5412" s="3">
        <v>428501.08</v>
      </c>
      <c r="Q5412" s="3">
        <v>891282.24</v>
      </c>
    </row>
    <row r="5413" spans="1:17" x14ac:dyDescent="0.35">
      <c r="A5413" s="1">
        <v>45658</v>
      </c>
      <c r="B5413">
        <v>2025</v>
      </c>
      <c r="C5413">
        <v>1</v>
      </c>
      <c r="D5413" t="s">
        <v>92</v>
      </c>
      <c r="E5413">
        <v>1</v>
      </c>
      <c r="F5413" t="s">
        <v>354</v>
      </c>
      <c r="G5413" t="s">
        <v>1440</v>
      </c>
      <c r="H5413" t="s">
        <v>37</v>
      </c>
      <c r="I5413" t="s">
        <v>39</v>
      </c>
      <c r="J5413" s="3">
        <v>14</v>
      </c>
      <c r="K5413" s="3">
        <v>10.346399999999999</v>
      </c>
      <c r="L5413" s="3">
        <v>144.84960000000001</v>
      </c>
      <c r="M5413" s="3">
        <v>3.6163460000000001</v>
      </c>
      <c r="N5413" s="3">
        <v>0.21057799999999999</v>
      </c>
      <c r="O5413" s="3">
        <v>9416.8875000000007</v>
      </c>
      <c r="P5413" s="3">
        <v>0</v>
      </c>
      <c r="Q5413" s="3">
        <v>1695.04</v>
      </c>
    </row>
    <row r="5414" spans="1:17" x14ac:dyDescent="0.35">
      <c r="A5414" s="1">
        <v>45658</v>
      </c>
      <c r="B5414">
        <v>2025</v>
      </c>
      <c r="C5414">
        <v>1</v>
      </c>
      <c r="D5414" t="s">
        <v>42</v>
      </c>
      <c r="E5414">
        <v>1</v>
      </c>
      <c r="F5414" t="s">
        <v>348</v>
      </c>
      <c r="G5414" t="s">
        <v>693</v>
      </c>
      <c r="H5414" t="s">
        <v>162</v>
      </c>
      <c r="I5414" t="s">
        <v>39</v>
      </c>
      <c r="J5414" s="3">
        <v>18180</v>
      </c>
      <c r="K5414" s="3">
        <v>0.67989999999999995</v>
      </c>
      <c r="L5414" s="3">
        <v>12360.582</v>
      </c>
      <c r="M5414" s="3">
        <v>1234.018671</v>
      </c>
      <c r="N5414" s="3">
        <v>33.991537999999998</v>
      </c>
      <c r="O5414" s="3">
        <v>840462.98710000003</v>
      </c>
      <c r="P5414" s="3">
        <v>168092.6</v>
      </c>
      <c r="Q5414" s="3">
        <v>349632.61</v>
      </c>
    </row>
    <row r="5415" spans="1:17" x14ac:dyDescent="0.35">
      <c r="A5415" s="1">
        <v>45658</v>
      </c>
      <c r="B5415">
        <v>2025</v>
      </c>
      <c r="C5415">
        <v>1</v>
      </c>
      <c r="D5415" t="s">
        <v>42</v>
      </c>
      <c r="E5415">
        <v>1</v>
      </c>
      <c r="F5415" t="s">
        <v>348</v>
      </c>
      <c r="G5415" t="s">
        <v>421</v>
      </c>
      <c r="H5415" t="s">
        <v>162</v>
      </c>
      <c r="I5415" t="s">
        <v>39</v>
      </c>
      <c r="J5415" s="3">
        <v>4720</v>
      </c>
      <c r="K5415" s="3">
        <v>0.69310000000000005</v>
      </c>
      <c r="L5415" s="3">
        <v>3271.4319999999998</v>
      </c>
      <c r="M5415" s="3">
        <v>326.58347800000001</v>
      </c>
      <c r="N5415" s="3">
        <v>8.9958729999999996</v>
      </c>
      <c r="O5415" s="3">
        <v>222442.23379999999</v>
      </c>
      <c r="P5415" s="3">
        <v>44488.45</v>
      </c>
      <c r="Q5415" s="3">
        <v>92535.97</v>
      </c>
    </row>
    <row r="5416" spans="1:17" x14ac:dyDescent="0.35">
      <c r="A5416" s="1">
        <v>45658</v>
      </c>
      <c r="B5416">
        <v>2025</v>
      </c>
      <c r="C5416">
        <v>1</v>
      </c>
      <c r="D5416" t="s">
        <v>42</v>
      </c>
      <c r="E5416">
        <v>1</v>
      </c>
      <c r="F5416" t="s">
        <v>348</v>
      </c>
      <c r="G5416" t="s">
        <v>1059</v>
      </c>
      <c r="H5416" t="s">
        <v>162</v>
      </c>
      <c r="I5416" t="s">
        <v>39</v>
      </c>
      <c r="J5416" s="3">
        <v>9200</v>
      </c>
      <c r="K5416" s="3">
        <v>0.63980000000000004</v>
      </c>
      <c r="L5416" s="3">
        <v>5886.16</v>
      </c>
      <c r="M5416" s="3">
        <v>611.66535499999998</v>
      </c>
      <c r="N5416" s="3">
        <v>16.186364000000001</v>
      </c>
      <c r="O5416" s="3">
        <v>401714.00939999998</v>
      </c>
      <c r="P5416" s="3">
        <v>80342.8</v>
      </c>
      <c r="Q5416" s="3">
        <v>167113.03</v>
      </c>
    </row>
    <row r="5417" spans="1:17" x14ac:dyDescent="0.35">
      <c r="A5417" s="1">
        <v>45658</v>
      </c>
      <c r="B5417">
        <v>2025</v>
      </c>
      <c r="C5417">
        <v>1</v>
      </c>
      <c r="D5417" t="s">
        <v>42</v>
      </c>
      <c r="E5417">
        <v>1</v>
      </c>
      <c r="F5417" t="s">
        <v>348</v>
      </c>
      <c r="G5417" t="s">
        <v>598</v>
      </c>
      <c r="H5417" t="s">
        <v>162</v>
      </c>
      <c r="I5417" t="s">
        <v>39</v>
      </c>
      <c r="J5417" s="3">
        <v>4500</v>
      </c>
      <c r="K5417" s="3">
        <v>0.65139999999999998</v>
      </c>
      <c r="L5417" s="3">
        <v>2931.3</v>
      </c>
      <c r="M5417" s="3">
        <v>304.58645000000001</v>
      </c>
      <c r="N5417" s="3">
        <v>8.0602029999999996</v>
      </c>
      <c r="O5417" s="3">
        <v>200053.25210000001</v>
      </c>
      <c r="P5417" s="3">
        <v>40010.65</v>
      </c>
      <c r="Q5417" s="3">
        <v>83222.149999999994</v>
      </c>
    </row>
    <row r="5418" spans="1:17" x14ac:dyDescent="0.35">
      <c r="A5418" s="1">
        <v>45658</v>
      </c>
      <c r="B5418">
        <v>2025</v>
      </c>
      <c r="C5418">
        <v>1</v>
      </c>
      <c r="D5418" t="s">
        <v>42</v>
      </c>
      <c r="E5418">
        <v>1</v>
      </c>
      <c r="F5418" t="s">
        <v>348</v>
      </c>
      <c r="G5418" t="s">
        <v>365</v>
      </c>
      <c r="H5418" t="s">
        <v>162</v>
      </c>
      <c r="I5418" t="s">
        <v>39</v>
      </c>
      <c r="J5418" s="3">
        <v>18200</v>
      </c>
      <c r="K5418" s="3">
        <v>0.69699999999999995</v>
      </c>
      <c r="L5418" s="3">
        <v>12685.4</v>
      </c>
      <c r="M5418" s="3">
        <v>1318.2552250000001</v>
      </c>
      <c r="N5418" s="3">
        <v>34.884694000000003</v>
      </c>
      <c r="O5418" s="3">
        <v>865743.89899999998</v>
      </c>
      <c r="P5418" s="3">
        <v>173148.78</v>
      </c>
      <c r="Q5418" s="3">
        <v>360149.46</v>
      </c>
    </row>
    <row r="5419" spans="1:17" x14ac:dyDescent="0.35">
      <c r="A5419" s="1">
        <v>45658</v>
      </c>
      <c r="B5419">
        <v>2025</v>
      </c>
      <c r="C5419">
        <v>1</v>
      </c>
      <c r="D5419" t="s">
        <v>31</v>
      </c>
      <c r="E5419">
        <v>1</v>
      </c>
      <c r="F5419" t="s">
        <v>36</v>
      </c>
      <c r="G5419" t="s">
        <v>1397</v>
      </c>
      <c r="H5419" t="s">
        <v>37</v>
      </c>
      <c r="I5419" t="s">
        <v>35</v>
      </c>
      <c r="J5419" s="3">
        <v>91.38</v>
      </c>
      <c r="K5419" s="3">
        <v>732.00800000000004</v>
      </c>
      <c r="L5419" s="3">
        <v>66890.891040000002</v>
      </c>
      <c r="M5419" s="3">
        <v>4112.1376019999998</v>
      </c>
      <c r="N5419" s="3">
        <v>98.836360999999997</v>
      </c>
      <c r="O5419" s="3">
        <v>4365946.4567999998</v>
      </c>
      <c r="P5419" s="3">
        <v>0</v>
      </c>
      <c r="Q5419" s="3">
        <v>785870.36</v>
      </c>
    </row>
    <row r="5420" spans="1:17" x14ac:dyDescent="0.35">
      <c r="A5420" s="1">
        <v>45658</v>
      </c>
      <c r="B5420">
        <v>2025</v>
      </c>
      <c r="C5420">
        <v>1</v>
      </c>
      <c r="D5420" t="s">
        <v>31</v>
      </c>
      <c r="E5420">
        <v>1</v>
      </c>
      <c r="F5420" t="s">
        <v>36</v>
      </c>
      <c r="G5420" t="s">
        <v>820</v>
      </c>
      <c r="H5420" t="s">
        <v>37</v>
      </c>
      <c r="I5420" t="s">
        <v>35</v>
      </c>
      <c r="J5420" s="3">
        <v>51.71</v>
      </c>
      <c r="K5420" s="3">
        <v>731.98580000000004</v>
      </c>
      <c r="L5420" s="3">
        <v>37850.985718000004</v>
      </c>
      <c r="M5420" s="3">
        <v>2326.8726809999998</v>
      </c>
      <c r="N5420" s="3">
        <v>55.927025999999998</v>
      </c>
      <c r="O5420" s="3">
        <v>2470521.4166000001</v>
      </c>
      <c r="P5420" s="3">
        <v>0</v>
      </c>
      <c r="Q5420" s="3">
        <v>444693.85</v>
      </c>
    </row>
    <row r="5421" spans="1:17" x14ac:dyDescent="0.35">
      <c r="A5421" s="1">
        <v>45658</v>
      </c>
      <c r="B5421">
        <v>2025</v>
      </c>
      <c r="C5421">
        <v>1</v>
      </c>
      <c r="D5421" t="s">
        <v>42</v>
      </c>
      <c r="E5421">
        <v>1</v>
      </c>
      <c r="F5421" t="s">
        <v>348</v>
      </c>
      <c r="G5421" t="s">
        <v>382</v>
      </c>
      <c r="H5421" t="s">
        <v>162</v>
      </c>
      <c r="I5421" t="s">
        <v>39</v>
      </c>
      <c r="J5421" s="3">
        <v>10000</v>
      </c>
      <c r="K5421" s="3">
        <v>0.65439999999999998</v>
      </c>
      <c r="L5421" s="3">
        <v>6544</v>
      </c>
      <c r="M5421" s="3">
        <v>680.01776500000005</v>
      </c>
      <c r="N5421" s="3">
        <v>17.995158</v>
      </c>
      <c r="O5421" s="3">
        <v>446610.12270000001</v>
      </c>
      <c r="P5421" s="3">
        <v>89322.02</v>
      </c>
      <c r="Q5421" s="3">
        <v>185789.81</v>
      </c>
    </row>
    <row r="5422" spans="1:17" x14ac:dyDescent="0.35">
      <c r="A5422" s="1">
        <v>45658</v>
      </c>
      <c r="B5422">
        <v>2025</v>
      </c>
      <c r="C5422">
        <v>1</v>
      </c>
      <c r="D5422" t="s">
        <v>31</v>
      </c>
      <c r="E5422">
        <v>1</v>
      </c>
      <c r="F5422" t="s">
        <v>348</v>
      </c>
      <c r="G5422" t="s">
        <v>1441</v>
      </c>
      <c r="H5422" t="s">
        <v>37</v>
      </c>
      <c r="I5422" t="s">
        <v>39</v>
      </c>
      <c r="J5422" s="3">
        <v>309</v>
      </c>
      <c r="K5422" s="3">
        <v>1.6449</v>
      </c>
      <c r="L5422" s="3">
        <v>508.27409999999998</v>
      </c>
      <c r="M5422" s="3">
        <v>25.619256</v>
      </c>
      <c r="N5422" s="3">
        <v>10.165264000000001</v>
      </c>
      <c r="O5422" s="3">
        <v>33942.278400000003</v>
      </c>
      <c r="P5422" s="3">
        <v>6788.46</v>
      </c>
      <c r="Q5422" s="3">
        <v>14119.99</v>
      </c>
    </row>
    <row r="5423" spans="1:17" x14ac:dyDescent="0.35">
      <c r="A5423" s="1">
        <v>45658</v>
      </c>
      <c r="B5423">
        <v>2025</v>
      </c>
      <c r="C5423">
        <v>1</v>
      </c>
      <c r="D5423" t="s">
        <v>42</v>
      </c>
      <c r="E5423">
        <v>1</v>
      </c>
      <c r="F5423" t="s">
        <v>348</v>
      </c>
      <c r="G5423" t="s">
        <v>436</v>
      </c>
      <c r="H5423" t="s">
        <v>162</v>
      </c>
      <c r="I5423" t="s">
        <v>39</v>
      </c>
      <c r="J5423" s="3">
        <v>4560</v>
      </c>
      <c r="K5423" s="3">
        <v>0.67810000000000004</v>
      </c>
      <c r="L5423" s="3">
        <v>3092.136</v>
      </c>
      <c r="M5423" s="3">
        <v>308.69881800000002</v>
      </c>
      <c r="N5423" s="3">
        <v>8.5032329999999998</v>
      </c>
      <c r="O5423" s="3">
        <v>210250.61060000001</v>
      </c>
      <c r="P5423" s="3">
        <v>42050.12</v>
      </c>
      <c r="Q5423" s="3">
        <v>87464.25</v>
      </c>
    </row>
    <row r="5424" spans="1:17" x14ac:dyDescent="0.35">
      <c r="A5424" s="1">
        <v>45658</v>
      </c>
      <c r="B5424">
        <v>2025</v>
      </c>
      <c r="C5424">
        <v>1</v>
      </c>
      <c r="D5424" t="s">
        <v>42</v>
      </c>
      <c r="E5424">
        <v>1</v>
      </c>
      <c r="F5424" t="s">
        <v>348</v>
      </c>
      <c r="G5424" t="s">
        <v>511</v>
      </c>
      <c r="H5424" t="s">
        <v>162</v>
      </c>
      <c r="I5424" t="s">
        <v>39</v>
      </c>
      <c r="J5424" s="3">
        <v>5620</v>
      </c>
      <c r="K5424" s="3">
        <v>0.65469999999999995</v>
      </c>
      <c r="L5424" s="3">
        <v>3679.4140000000002</v>
      </c>
      <c r="M5424" s="3">
        <v>382.35949499999998</v>
      </c>
      <c r="N5424" s="3">
        <v>10.118294000000001</v>
      </c>
      <c r="O5424" s="3">
        <v>251109.94949999999</v>
      </c>
      <c r="P5424" s="3">
        <v>50221.99</v>
      </c>
      <c r="Q5424" s="3">
        <v>104461.74</v>
      </c>
    </row>
    <row r="5425" spans="1:17" x14ac:dyDescent="0.35">
      <c r="A5425" s="1">
        <v>45658</v>
      </c>
      <c r="B5425">
        <v>2025</v>
      </c>
      <c r="C5425">
        <v>1</v>
      </c>
      <c r="D5425" t="s">
        <v>42</v>
      </c>
      <c r="E5425">
        <v>1</v>
      </c>
      <c r="F5425" t="s">
        <v>348</v>
      </c>
      <c r="G5425" t="s">
        <v>432</v>
      </c>
      <c r="H5425" t="s">
        <v>162</v>
      </c>
      <c r="I5425" t="s">
        <v>39</v>
      </c>
      <c r="J5425" s="3">
        <v>9010</v>
      </c>
      <c r="K5425" s="3">
        <v>0.65310000000000001</v>
      </c>
      <c r="L5425" s="3">
        <v>5884.4309999999996</v>
      </c>
      <c r="M5425" s="3">
        <v>611.49637499999994</v>
      </c>
      <c r="N5425" s="3">
        <v>16.181892000000001</v>
      </c>
      <c r="O5425" s="3">
        <v>401596.03830000001</v>
      </c>
      <c r="P5425" s="3">
        <v>80319.210000000006</v>
      </c>
      <c r="Q5425" s="3">
        <v>167063.95000000001</v>
      </c>
    </row>
    <row r="5426" spans="1:17" x14ac:dyDescent="0.35">
      <c r="A5426" s="1">
        <v>45658</v>
      </c>
      <c r="B5426">
        <v>2025</v>
      </c>
      <c r="C5426">
        <v>1</v>
      </c>
      <c r="D5426" t="s">
        <v>42</v>
      </c>
      <c r="E5426">
        <v>1</v>
      </c>
      <c r="F5426" t="s">
        <v>348</v>
      </c>
      <c r="G5426" t="s">
        <v>382</v>
      </c>
      <c r="H5426" t="s">
        <v>162</v>
      </c>
      <c r="I5426" t="s">
        <v>39</v>
      </c>
      <c r="J5426" s="3">
        <v>9780</v>
      </c>
      <c r="K5426" s="3">
        <v>0.66959999999999997</v>
      </c>
      <c r="L5426" s="3">
        <v>6548.6880000000001</v>
      </c>
      <c r="M5426" s="3">
        <v>653.78366800000003</v>
      </c>
      <c r="N5426" s="3">
        <v>18.008732999999999</v>
      </c>
      <c r="O5426" s="3">
        <v>445280.71029999998</v>
      </c>
      <c r="P5426" s="3">
        <v>89056.14</v>
      </c>
      <c r="Q5426" s="3">
        <v>185236.77</v>
      </c>
    </row>
    <row r="5427" spans="1:17" x14ac:dyDescent="0.35">
      <c r="A5427" s="1">
        <v>45658</v>
      </c>
      <c r="B5427">
        <v>2025</v>
      </c>
      <c r="C5427">
        <v>1</v>
      </c>
      <c r="D5427" t="s">
        <v>31</v>
      </c>
      <c r="E5427">
        <v>1</v>
      </c>
      <c r="F5427" t="s">
        <v>32</v>
      </c>
      <c r="G5427" t="s">
        <v>1386</v>
      </c>
      <c r="H5427" t="s">
        <v>176</v>
      </c>
      <c r="I5427" t="s">
        <v>39</v>
      </c>
      <c r="J5427" s="3">
        <v>2291690</v>
      </c>
      <c r="K5427" s="3">
        <v>0.56100000000000005</v>
      </c>
      <c r="L5427" s="3">
        <v>1285638.0900000001</v>
      </c>
      <c r="M5427" s="3">
        <v>192501.96</v>
      </c>
      <c r="N5427" s="3">
        <v>2438.931</v>
      </c>
      <c r="O5427" s="3">
        <v>91323888.242899999</v>
      </c>
      <c r="P5427" s="3">
        <v>18264777.649999999</v>
      </c>
      <c r="Q5427" s="3">
        <v>37990737.509999998</v>
      </c>
    </row>
    <row r="5428" spans="1:17" x14ac:dyDescent="0.35">
      <c r="A5428" s="1">
        <v>45658</v>
      </c>
      <c r="B5428">
        <v>2025</v>
      </c>
      <c r="C5428">
        <v>1</v>
      </c>
      <c r="D5428" t="s">
        <v>42</v>
      </c>
      <c r="E5428">
        <v>1</v>
      </c>
      <c r="F5428" t="s">
        <v>348</v>
      </c>
      <c r="G5428" t="s">
        <v>529</v>
      </c>
      <c r="H5428" t="s">
        <v>162</v>
      </c>
      <c r="I5428" t="s">
        <v>39</v>
      </c>
      <c r="J5428" s="3">
        <v>9010</v>
      </c>
      <c r="K5428" s="3">
        <v>0.65369999999999995</v>
      </c>
      <c r="L5428" s="3">
        <v>5889.8370000000004</v>
      </c>
      <c r="M5428" s="3">
        <v>612.04556000000002</v>
      </c>
      <c r="N5428" s="3">
        <v>16.196425000000001</v>
      </c>
      <c r="O5428" s="3">
        <v>401964.96899999998</v>
      </c>
      <c r="P5428" s="3">
        <v>80392.990000000005</v>
      </c>
      <c r="Q5428" s="3">
        <v>167217.42000000001</v>
      </c>
    </row>
    <row r="5429" spans="1:17" x14ac:dyDescent="0.35">
      <c r="A5429" s="1">
        <v>45658</v>
      </c>
      <c r="B5429">
        <v>2025</v>
      </c>
      <c r="C5429">
        <v>1</v>
      </c>
      <c r="D5429" t="s">
        <v>31</v>
      </c>
      <c r="E5429">
        <v>1</v>
      </c>
      <c r="F5429" t="s">
        <v>36</v>
      </c>
      <c r="G5429" t="s">
        <v>1402</v>
      </c>
      <c r="H5429" t="s">
        <v>37</v>
      </c>
      <c r="I5429" t="s">
        <v>35</v>
      </c>
      <c r="J5429" s="3">
        <v>1291.43</v>
      </c>
      <c r="K5429" s="3">
        <v>732</v>
      </c>
      <c r="L5429" s="3">
        <v>945326.76</v>
      </c>
      <c r="M5429" s="3">
        <v>58114.35</v>
      </c>
      <c r="N5429" s="3">
        <v>1396.79</v>
      </c>
      <c r="O5429" s="3">
        <v>62152640.563900001</v>
      </c>
      <c r="P5429" s="3">
        <v>0</v>
      </c>
      <c r="Q5429" s="3">
        <v>11187475.300000001</v>
      </c>
    </row>
    <row r="5430" spans="1:17" x14ac:dyDescent="0.35">
      <c r="A5430" s="1">
        <v>45658</v>
      </c>
      <c r="B5430">
        <v>2025</v>
      </c>
      <c r="C5430">
        <v>1</v>
      </c>
      <c r="D5430" t="s">
        <v>42</v>
      </c>
      <c r="E5430">
        <v>1</v>
      </c>
      <c r="F5430" t="s">
        <v>348</v>
      </c>
      <c r="G5430" t="s">
        <v>691</v>
      </c>
      <c r="H5430" t="s">
        <v>162</v>
      </c>
      <c r="I5430" t="s">
        <v>39</v>
      </c>
      <c r="J5430" s="3">
        <v>18040</v>
      </c>
      <c r="K5430" s="3">
        <v>0.68559999999999999</v>
      </c>
      <c r="L5430" s="3">
        <v>12368.224</v>
      </c>
      <c r="M5430" s="3">
        <v>1234.7724310000001</v>
      </c>
      <c r="N5430" s="3">
        <v>34.012301000000001</v>
      </c>
      <c r="O5430" s="3">
        <v>840982.33570000005</v>
      </c>
      <c r="P5430" s="3">
        <v>168196.47</v>
      </c>
      <c r="Q5430" s="3">
        <v>349848.65</v>
      </c>
    </row>
    <row r="5431" spans="1:17" x14ac:dyDescent="0.35">
      <c r="A5431" s="1">
        <v>45658</v>
      </c>
      <c r="B5431">
        <v>2025</v>
      </c>
      <c r="C5431">
        <v>1</v>
      </c>
      <c r="D5431" t="s">
        <v>31</v>
      </c>
      <c r="E5431">
        <v>1</v>
      </c>
      <c r="F5431" t="s">
        <v>36</v>
      </c>
      <c r="G5431" t="s">
        <v>926</v>
      </c>
      <c r="H5431" t="s">
        <v>37</v>
      </c>
      <c r="I5431" t="s">
        <v>35</v>
      </c>
      <c r="J5431" s="3">
        <v>849.2</v>
      </c>
      <c r="K5431" s="3">
        <v>732.0172</v>
      </c>
      <c r="L5431" s="3">
        <v>621629.00624000002</v>
      </c>
      <c r="M5431" s="3">
        <v>38214.895063999997</v>
      </c>
      <c r="N5431" s="3">
        <v>918.505539</v>
      </c>
      <c r="O5431" s="3">
        <v>40573521.252999999</v>
      </c>
      <c r="P5431" s="3">
        <v>0</v>
      </c>
      <c r="Q5431" s="3">
        <v>7303233.8300000001</v>
      </c>
    </row>
    <row r="5432" spans="1:17" x14ac:dyDescent="0.35">
      <c r="A5432" s="1">
        <v>45658</v>
      </c>
      <c r="B5432">
        <v>2025</v>
      </c>
      <c r="C5432">
        <v>1</v>
      </c>
      <c r="D5432" t="s">
        <v>42</v>
      </c>
      <c r="E5432">
        <v>1</v>
      </c>
      <c r="F5432" t="s">
        <v>348</v>
      </c>
      <c r="G5432" t="s">
        <v>437</v>
      </c>
      <c r="H5432" t="s">
        <v>162</v>
      </c>
      <c r="I5432" t="s">
        <v>39</v>
      </c>
      <c r="J5432" s="3">
        <v>4600</v>
      </c>
      <c r="K5432" s="3">
        <v>0.6401</v>
      </c>
      <c r="L5432" s="3">
        <v>2944.46</v>
      </c>
      <c r="M5432" s="3">
        <v>305.98053499999997</v>
      </c>
      <c r="N5432" s="3">
        <v>8.0970949999999995</v>
      </c>
      <c r="O5432" s="3">
        <v>200951.18229999999</v>
      </c>
      <c r="P5432" s="3">
        <v>40190.239999999998</v>
      </c>
      <c r="Q5432" s="3">
        <v>83595.7</v>
      </c>
    </row>
    <row r="5433" spans="1:17" x14ac:dyDescent="0.35">
      <c r="A5433" s="1">
        <v>45658</v>
      </c>
      <c r="B5433">
        <v>2025</v>
      </c>
      <c r="C5433">
        <v>1</v>
      </c>
      <c r="D5433" t="s">
        <v>92</v>
      </c>
      <c r="E5433">
        <v>1</v>
      </c>
      <c r="F5433" t="s">
        <v>354</v>
      </c>
      <c r="G5433" t="s">
        <v>1442</v>
      </c>
      <c r="H5433" t="s">
        <v>37</v>
      </c>
      <c r="I5433" t="s">
        <v>39</v>
      </c>
      <c r="J5433" s="3">
        <v>85</v>
      </c>
      <c r="K5433" s="3">
        <v>10.8162</v>
      </c>
      <c r="L5433" s="3">
        <v>919.37699999999995</v>
      </c>
      <c r="M5433" s="3">
        <v>22.954858000000002</v>
      </c>
      <c r="N5433" s="3">
        <v>1.3366469999999999</v>
      </c>
      <c r="O5433" s="3">
        <v>59770.061399999999</v>
      </c>
      <c r="P5433" s="3">
        <v>0</v>
      </c>
      <c r="Q5433" s="3">
        <v>10758.61</v>
      </c>
    </row>
    <row r="5434" spans="1:17" x14ac:dyDescent="0.35">
      <c r="A5434" s="1">
        <v>45658</v>
      </c>
      <c r="B5434">
        <v>2025</v>
      </c>
      <c r="C5434">
        <v>1</v>
      </c>
      <c r="D5434" t="s">
        <v>42</v>
      </c>
      <c r="E5434">
        <v>1</v>
      </c>
      <c r="F5434" t="s">
        <v>348</v>
      </c>
      <c r="G5434" t="s">
        <v>599</v>
      </c>
      <c r="H5434" t="s">
        <v>162</v>
      </c>
      <c r="I5434" t="s">
        <v>39</v>
      </c>
      <c r="J5434" s="3">
        <v>4510</v>
      </c>
      <c r="K5434" s="3">
        <v>0.65290000000000004</v>
      </c>
      <c r="L5434" s="3">
        <v>2944.5790000000002</v>
      </c>
      <c r="M5434" s="3">
        <v>305.98053499999997</v>
      </c>
      <c r="N5434" s="3">
        <v>8.0970949999999995</v>
      </c>
      <c r="O5434" s="3">
        <v>200959.4901</v>
      </c>
      <c r="P5434" s="3">
        <v>40191.9</v>
      </c>
      <c r="Q5434" s="3">
        <v>83599.149999999994</v>
      </c>
    </row>
    <row r="5435" spans="1:17" x14ac:dyDescent="0.35">
      <c r="A5435" s="1">
        <v>45658</v>
      </c>
      <c r="B5435">
        <v>2025</v>
      </c>
      <c r="C5435">
        <v>1</v>
      </c>
      <c r="D5435" t="s">
        <v>42</v>
      </c>
      <c r="E5435">
        <v>1</v>
      </c>
      <c r="F5435" t="s">
        <v>348</v>
      </c>
      <c r="G5435" t="s">
        <v>365</v>
      </c>
      <c r="H5435" t="s">
        <v>162</v>
      </c>
      <c r="I5435" t="s">
        <v>39</v>
      </c>
      <c r="J5435" s="3">
        <v>17340</v>
      </c>
      <c r="K5435" s="3">
        <v>0.70450000000000002</v>
      </c>
      <c r="L5435" s="3">
        <v>12216.03</v>
      </c>
      <c r="M5435" s="3">
        <v>1269.46225</v>
      </c>
      <c r="N5435" s="3">
        <v>33.593496000000002</v>
      </c>
      <c r="O5435" s="3">
        <v>833710.34129999997</v>
      </c>
      <c r="P5435" s="3">
        <v>166742.07</v>
      </c>
      <c r="Q5435" s="3">
        <v>346823.5</v>
      </c>
    </row>
    <row r="5436" spans="1:17" x14ac:dyDescent="0.35">
      <c r="A5436" s="1">
        <v>45658</v>
      </c>
      <c r="B5436">
        <v>2025</v>
      </c>
      <c r="C5436">
        <v>1</v>
      </c>
      <c r="D5436" t="s">
        <v>92</v>
      </c>
      <c r="E5436">
        <v>1</v>
      </c>
      <c r="F5436" t="s">
        <v>354</v>
      </c>
      <c r="G5436" t="s">
        <v>1443</v>
      </c>
      <c r="H5436" t="s">
        <v>37</v>
      </c>
      <c r="I5436" t="s">
        <v>39</v>
      </c>
      <c r="J5436" s="3">
        <v>57</v>
      </c>
      <c r="K5436" s="3">
        <v>10.671099999999999</v>
      </c>
      <c r="L5436" s="3">
        <v>608.2527</v>
      </c>
      <c r="M5436" s="3">
        <v>15.186551</v>
      </c>
      <c r="N5436" s="3">
        <v>0.88430299999999995</v>
      </c>
      <c r="O5436" s="3">
        <v>39543.409299999999</v>
      </c>
      <c r="P5436" s="3">
        <v>0</v>
      </c>
      <c r="Q5436" s="3">
        <v>7117.81</v>
      </c>
    </row>
    <row r="5437" spans="1:17" x14ac:dyDescent="0.35">
      <c r="A5437" s="1">
        <v>45658</v>
      </c>
      <c r="B5437">
        <v>2025</v>
      </c>
      <c r="C5437">
        <v>1</v>
      </c>
      <c r="D5437" t="s">
        <v>42</v>
      </c>
      <c r="E5437">
        <v>1</v>
      </c>
      <c r="F5437" t="s">
        <v>348</v>
      </c>
      <c r="G5437" t="s">
        <v>371</v>
      </c>
      <c r="H5437" t="s">
        <v>162</v>
      </c>
      <c r="I5437" t="s">
        <v>39</v>
      </c>
      <c r="J5437" s="3">
        <v>11200</v>
      </c>
      <c r="K5437" s="3">
        <v>0.65720000000000001</v>
      </c>
      <c r="L5437" s="3">
        <v>7360.64</v>
      </c>
      <c r="M5437" s="3">
        <v>764.88797</v>
      </c>
      <c r="N5437" s="3">
        <v>20.241060000000001</v>
      </c>
      <c r="O5437" s="3">
        <v>502343.90360000002</v>
      </c>
      <c r="P5437" s="3">
        <v>100468.78</v>
      </c>
      <c r="Q5437" s="3">
        <v>208975.06</v>
      </c>
    </row>
    <row r="5438" spans="1:17" x14ac:dyDescent="0.35">
      <c r="A5438" s="1">
        <v>45658</v>
      </c>
      <c r="B5438">
        <v>2025</v>
      </c>
      <c r="C5438">
        <v>1</v>
      </c>
      <c r="D5438" t="s">
        <v>42</v>
      </c>
      <c r="E5438">
        <v>1</v>
      </c>
      <c r="F5438" t="s">
        <v>348</v>
      </c>
      <c r="G5438" t="s">
        <v>1063</v>
      </c>
      <c r="H5438" t="s">
        <v>162</v>
      </c>
      <c r="I5438" t="s">
        <v>39</v>
      </c>
      <c r="J5438" s="3">
        <v>4520</v>
      </c>
      <c r="K5438" s="3">
        <v>0.68410000000000004</v>
      </c>
      <c r="L5438" s="3">
        <v>3092.1320000000001</v>
      </c>
      <c r="M5438" s="3">
        <v>308.69881800000002</v>
      </c>
      <c r="N5438" s="3">
        <v>8.5032329999999998</v>
      </c>
      <c r="O5438" s="3">
        <v>210250.76939999999</v>
      </c>
      <c r="P5438" s="3">
        <v>42050.15</v>
      </c>
      <c r="Q5438" s="3">
        <v>87464.320000000007</v>
      </c>
    </row>
    <row r="5439" spans="1:17" x14ac:dyDescent="0.35">
      <c r="A5439" s="1">
        <v>45658</v>
      </c>
      <c r="B5439">
        <v>2025</v>
      </c>
      <c r="C5439">
        <v>1</v>
      </c>
      <c r="D5439" t="s">
        <v>42</v>
      </c>
      <c r="E5439">
        <v>1</v>
      </c>
      <c r="F5439" t="s">
        <v>348</v>
      </c>
      <c r="G5439" t="s">
        <v>393</v>
      </c>
      <c r="H5439" t="s">
        <v>162</v>
      </c>
      <c r="I5439" t="s">
        <v>39</v>
      </c>
      <c r="J5439" s="3">
        <v>9020</v>
      </c>
      <c r="K5439" s="3">
        <v>0.65259999999999996</v>
      </c>
      <c r="L5439" s="3">
        <v>5886.4520000000002</v>
      </c>
      <c r="M5439" s="3">
        <v>611.70759999999996</v>
      </c>
      <c r="N5439" s="3">
        <v>16.187481999999999</v>
      </c>
      <c r="O5439" s="3">
        <v>401734.31020000001</v>
      </c>
      <c r="P5439" s="3">
        <v>80346.86</v>
      </c>
      <c r="Q5439" s="3">
        <v>167121.47</v>
      </c>
    </row>
    <row r="5440" spans="1:17" x14ac:dyDescent="0.35">
      <c r="A5440" s="1">
        <v>45658</v>
      </c>
      <c r="B5440">
        <v>2025</v>
      </c>
      <c r="C5440">
        <v>1</v>
      </c>
      <c r="D5440" t="s">
        <v>42</v>
      </c>
      <c r="E5440">
        <v>1</v>
      </c>
      <c r="F5440" t="s">
        <v>348</v>
      </c>
      <c r="G5440" t="s">
        <v>388</v>
      </c>
      <c r="H5440" t="s">
        <v>162</v>
      </c>
      <c r="I5440" t="s">
        <v>39</v>
      </c>
      <c r="J5440" s="3">
        <v>23180</v>
      </c>
      <c r="K5440" s="3">
        <v>0.68410000000000004</v>
      </c>
      <c r="L5440" s="3">
        <v>15857.438</v>
      </c>
      <c r="M5440" s="3">
        <v>1647.8929599999999</v>
      </c>
      <c r="N5440" s="3">
        <v>43.607823000000003</v>
      </c>
      <c r="O5440" s="3">
        <v>1082227.6033000001</v>
      </c>
      <c r="P5440" s="3">
        <v>216445.52</v>
      </c>
      <c r="Q5440" s="3">
        <v>450206.68</v>
      </c>
    </row>
    <row r="5441" spans="1:17" x14ac:dyDescent="0.35">
      <c r="A5441" s="1">
        <v>45658</v>
      </c>
      <c r="B5441">
        <v>2025</v>
      </c>
      <c r="C5441">
        <v>1</v>
      </c>
      <c r="D5441" t="s">
        <v>42</v>
      </c>
      <c r="E5441">
        <v>1</v>
      </c>
      <c r="F5441" t="s">
        <v>348</v>
      </c>
      <c r="G5441" t="s">
        <v>365</v>
      </c>
      <c r="H5441" t="s">
        <v>162</v>
      </c>
      <c r="I5441" t="s">
        <v>39</v>
      </c>
      <c r="J5441" s="3">
        <v>17100</v>
      </c>
      <c r="K5441" s="3">
        <v>0.63780000000000003</v>
      </c>
      <c r="L5441" s="3">
        <v>10906.38</v>
      </c>
      <c r="M5441" s="3">
        <v>1133.3911049999999</v>
      </c>
      <c r="N5441" s="3">
        <v>29.992675999999999</v>
      </c>
      <c r="O5441" s="3">
        <v>744330.74560000002</v>
      </c>
      <c r="P5441" s="3">
        <v>148866.15</v>
      </c>
      <c r="Q5441" s="3">
        <v>309641.59000000003</v>
      </c>
    </row>
    <row r="5442" spans="1:17" x14ac:dyDescent="0.35">
      <c r="A5442" s="1">
        <v>45658</v>
      </c>
      <c r="B5442">
        <v>2025</v>
      </c>
      <c r="C5442">
        <v>1</v>
      </c>
      <c r="D5442" t="s">
        <v>31</v>
      </c>
      <c r="E5442">
        <v>1</v>
      </c>
      <c r="F5442" t="s">
        <v>36</v>
      </c>
      <c r="G5442" t="s">
        <v>923</v>
      </c>
      <c r="H5442" t="s">
        <v>37</v>
      </c>
      <c r="I5442" t="s">
        <v>35</v>
      </c>
      <c r="J5442" s="3">
        <v>2202.38</v>
      </c>
      <c r="K5442" s="3">
        <v>727.76220000000001</v>
      </c>
      <c r="L5442" s="3">
        <v>1602808.9140359999</v>
      </c>
      <c r="M5442" s="3">
        <v>108445</v>
      </c>
      <c r="N5442" s="3">
        <v>2382.0700000000002</v>
      </c>
      <c r="O5442" s="3">
        <v>105536157.0742</v>
      </c>
      <c r="P5442" s="3">
        <v>0</v>
      </c>
      <c r="Q5442" s="3">
        <v>18996508.27</v>
      </c>
    </row>
    <row r="5443" spans="1:17" x14ac:dyDescent="0.35">
      <c r="A5443" s="1">
        <v>45658</v>
      </c>
      <c r="B5443">
        <v>2025</v>
      </c>
      <c r="C5443">
        <v>1</v>
      </c>
      <c r="D5443" t="s">
        <v>42</v>
      </c>
      <c r="E5443">
        <v>1</v>
      </c>
      <c r="F5443" t="s">
        <v>354</v>
      </c>
      <c r="G5443" t="s">
        <v>629</v>
      </c>
      <c r="H5443" t="s">
        <v>162</v>
      </c>
      <c r="I5443" t="s">
        <v>35</v>
      </c>
      <c r="J5443" s="3">
        <v>51620</v>
      </c>
      <c r="K5443" s="3">
        <v>0.68130000000000002</v>
      </c>
      <c r="L5443" s="3">
        <v>35168.705999999998</v>
      </c>
      <c r="M5443" s="3">
        <v>2452.0319220000001</v>
      </c>
      <c r="N5443" s="3">
        <v>842.609419</v>
      </c>
      <c r="O5443" s="3">
        <v>2375986.0388000002</v>
      </c>
      <c r="P5443" s="3">
        <v>475197.21</v>
      </c>
      <c r="Q5443" s="3">
        <v>988410.19</v>
      </c>
    </row>
    <row r="5444" spans="1:17" x14ac:dyDescent="0.35">
      <c r="A5444" s="1">
        <v>45658</v>
      </c>
      <c r="B5444">
        <v>2025</v>
      </c>
      <c r="C5444">
        <v>1</v>
      </c>
      <c r="D5444" t="s">
        <v>42</v>
      </c>
      <c r="E5444">
        <v>1</v>
      </c>
      <c r="F5444" t="s">
        <v>348</v>
      </c>
      <c r="G5444" t="s">
        <v>388</v>
      </c>
      <c r="H5444" t="s">
        <v>162</v>
      </c>
      <c r="I5444" t="s">
        <v>39</v>
      </c>
      <c r="J5444" s="3">
        <v>5660</v>
      </c>
      <c r="K5444" s="3">
        <v>0.65039999999999998</v>
      </c>
      <c r="L5444" s="3">
        <v>3681.2640000000001</v>
      </c>
      <c r="M5444" s="3">
        <v>382.52847500000001</v>
      </c>
      <c r="N5444" s="3">
        <v>10.122766</v>
      </c>
      <c r="O5444" s="3">
        <v>251236.0612</v>
      </c>
      <c r="P5444" s="3">
        <v>50247.21</v>
      </c>
      <c r="Q5444" s="3">
        <v>104514.2</v>
      </c>
    </row>
    <row r="5445" spans="1:17" x14ac:dyDescent="0.35">
      <c r="A5445" s="1">
        <v>45627</v>
      </c>
      <c r="B5445">
        <v>2024</v>
      </c>
      <c r="C5445">
        <v>12</v>
      </c>
      <c r="D5445" t="s">
        <v>42</v>
      </c>
      <c r="E5445">
        <v>1</v>
      </c>
      <c r="F5445" t="s">
        <v>354</v>
      </c>
      <c r="G5445" t="s">
        <v>1444</v>
      </c>
      <c r="H5445" t="s">
        <v>191</v>
      </c>
      <c r="I5445" t="s">
        <v>39</v>
      </c>
      <c r="J5445" s="3">
        <v>1357.2</v>
      </c>
      <c r="K5445" s="3">
        <v>1.55</v>
      </c>
      <c r="L5445" s="3">
        <v>2103.66</v>
      </c>
      <c r="M5445" s="3">
        <v>282.47301299999998</v>
      </c>
      <c r="N5445" s="3">
        <v>42.073039999999999</v>
      </c>
      <c r="O5445" s="3">
        <v>147903.46650000001</v>
      </c>
      <c r="P5445" s="3">
        <v>29580.69</v>
      </c>
      <c r="Q5445" s="3">
        <v>61527.839999999997</v>
      </c>
    </row>
    <row r="5446" spans="1:17" x14ac:dyDescent="0.35">
      <c r="A5446" s="1">
        <v>45627</v>
      </c>
      <c r="B5446">
        <v>2024</v>
      </c>
      <c r="C5446">
        <v>12</v>
      </c>
      <c r="D5446" t="s">
        <v>42</v>
      </c>
      <c r="E5446">
        <v>1</v>
      </c>
      <c r="F5446" t="s">
        <v>354</v>
      </c>
      <c r="G5446" t="s">
        <v>1444</v>
      </c>
      <c r="H5446" t="s">
        <v>191</v>
      </c>
      <c r="I5446" t="s">
        <v>39</v>
      </c>
      <c r="J5446" s="3">
        <v>376.8</v>
      </c>
      <c r="K5446" s="3">
        <v>2.2599999999999998</v>
      </c>
      <c r="L5446" s="3">
        <v>851.56799999999998</v>
      </c>
      <c r="M5446" s="3">
        <v>114.344436</v>
      </c>
      <c r="N5446" s="3">
        <v>17.031071000000001</v>
      </c>
      <c r="O5446" s="3">
        <v>59871.813600000001</v>
      </c>
      <c r="P5446" s="3">
        <v>11974.36</v>
      </c>
      <c r="Q5446" s="3">
        <v>24906.67</v>
      </c>
    </row>
    <row r="5447" spans="1:17" x14ac:dyDescent="0.35">
      <c r="A5447" s="1">
        <v>45627</v>
      </c>
      <c r="B5447">
        <v>2024</v>
      </c>
      <c r="C5447">
        <v>12</v>
      </c>
      <c r="D5447" t="s">
        <v>696</v>
      </c>
      <c r="E5447">
        <v>1</v>
      </c>
      <c r="F5447" t="s">
        <v>354</v>
      </c>
      <c r="G5447" t="s">
        <v>334</v>
      </c>
      <c r="H5447" t="s">
        <v>37</v>
      </c>
      <c r="I5447" t="s">
        <v>39</v>
      </c>
      <c r="J5447" s="3">
        <v>6813.07</v>
      </c>
      <c r="K5447" s="3">
        <v>1.28</v>
      </c>
      <c r="L5447" s="3">
        <v>8720.7296000000006</v>
      </c>
      <c r="M5447" s="3">
        <v>500</v>
      </c>
      <c r="N5447" s="3">
        <v>174.4144</v>
      </c>
      <c r="O5447" s="3">
        <v>574418.16460000002</v>
      </c>
      <c r="P5447" s="3">
        <v>0</v>
      </c>
      <c r="Q5447" s="3">
        <v>0</v>
      </c>
    </row>
    <row r="5448" spans="1:17" x14ac:dyDescent="0.35">
      <c r="A5448" s="1">
        <v>45627</v>
      </c>
      <c r="B5448">
        <v>2024</v>
      </c>
      <c r="C5448">
        <v>12</v>
      </c>
      <c r="D5448" t="s">
        <v>42</v>
      </c>
      <c r="E5448">
        <v>1</v>
      </c>
      <c r="F5448" t="s">
        <v>348</v>
      </c>
      <c r="G5448" t="s">
        <v>375</v>
      </c>
      <c r="H5448" t="s">
        <v>162</v>
      </c>
      <c r="I5448" t="s">
        <v>39</v>
      </c>
      <c r="J5448" s="3">
        <v>11940</v>
      </c>
      <c r="K5448" s="3">
        <v>0.61919999999999997</v>
      </c>
      <c r="L5448" s="3">
        <v>7393.2479999999996</v>
      </c>
      <c r="M5448" s="3">
        <v>967.47838000000002</v>
      </c>
      <c r="N5448" s="3">
        <v>4.9326670000000004</v>
      </c>
      <c r="O5448" s="3">
        <v>507593.94679999998</v>
      </c>
      <c r="P5448" s="3">
        <v>101518.79</v>
      </c>
      <c r="Q5448" s="3">
        <v>211159.08</v>
      </c>
    </row>
    <row r="5449" spans="1:17" x14ac:dyDescent="0.35">
      <c r="A5449" s="1">
        <v>45627</v>
      </c>
      <c r="B5449">
        <v>2024</v>
      </c>
      <c r="C5449">
        <v>12</v>
      </c>
      <c r="D5449" t="s">
        <v>42</v>
      </c>
      <c r="E5449">
        <v>1</v>
      </c>
      <c r="F5449" t="s">
        <v>348</v>
      </c>
      <c r="G5449" t="s">
        <v>352</v>
      </c>
      <c r="H5449" t="s">
        <v>162</v>
      </c>
      <c r="I5449" t="s">
        <v>39</v>
      </c>
      <c r="J5449" s="3">
        <v>11880</v>
      </c>
      <c r="K5449" s="3">
        <v>0.64570000000000005</v>
      </c>
      <c r="L5449" s="3">
        <v>7670.9160000000002</v>
      </c>
      <c r="M5449" s="3">
        <v>1003.80322</v>
      </c>
      <c r="N5449" s="3">
        <v>5.1178689999999998</v>
      </c>
      <c r="O5449" s="3">
        <v>526657.49529999995</v>
      </c>
      <c r="P5449" s="3">
        <v>105331.5</v>
      </c>
      <c r="Q5449" s="3">
        <v>219089.52</v>
      </c>
    </row>
    <row r="5450" spans="1:17" x14ac:dyDescent="0.35">
      <c r="A5450" s="1">
        <v>45627</v>
      </c>
      <c r="B5450">
        <v>2024</v>
      </c>
      <c r="C5450">
        <v>12</v>
      </c>
      <c r="D5450" t="s">
        <v>42</v>
      </c>
      <c r="E5450">
        <v>1</v>
      </c>
      <c r="F5450" t="s">
        <v>348</v>
      </c>
      <c r="G5450" t="s">
        <v>368</v>
      </c>
      <c r="H5450" t="s">
        <v>162</v>
      </c>
      <c r="I5450" t="s">
        <v>39</v>
      </c>
      <c r="J5450" s="3">
        <v>50002</v>
      </c>
      <c r="K5450" s="3">
        <v>0.66749999999999998</v>
      </c>
      <c r="L5450" s="3">
        <v>33376.334999999999</v>
      </c>
      <c r="M5450" s="3">
        <v>2006.718934</v>
      </c>
      <c r="N5450" s="3">
        <v>20.875883000000002</v>
      </c>
      <c r="O5450" s="3">
        <v>2146099.5052</v>
      </c>
      <c r="P5450" s="3">
        <v>429219.9</v>
      </c>
      <c r="Q5450" s="3">
        <v>892779.97</v>
      </c>
    </row>
    <row r="5451" spans="1:17" x14ac:dyDescent="0.35">
      <c r="A5451" s="1">
        <v>45627</v>
      </c>
      <c r="B5451">
        <v>2024</v>
      </c>
      <c r="C5451">
        <v>12</v>
      </c>
      <c r="D5451" t="s">
        <v>42</v>
      </c>
      <c r="E5451">
        <v>1</v>
      </c>
      <c r="F5451" t="s">
        <v>354</v>
      </c>
      <c r="G5451" t="s">
        <v>1444</v>
      </c>
      <c r="H5451" t="s">
        <v>191</v>
      </c>
      <c r="I5451" t="s">
        <v>39</v>
      </c>
      <c r="J5451" s="3">
        <v>294</v>
      </c>
      <c r="K5451" s="3">
        <v>1.5</v>
      </c>
      <c r="L5451" s="3">
        <v>441</v>
      </c>
      <c r="M5451" s="3">
        <v>59.214654000000003</v>
      </c>
      <c r="N5451" s="3">
        <v>8.8197469999999996</v>
      </c>
      <c r="O5451" s="3">
        <v>31005.6993</v>
      </c>
      <c r="P5451" s="3">
        <v>6201.14</v>
      </c>
      <c r="Q5451" s="3">
        <v>12898.37</v>
      </c>
    </row>
    <row r="5452" spans="1:17" x14ac:dyDescent="0.35">
      <c r="A5452" s="1">
        <v>45627</v>
      </c>
      <c r="B5452">
        <v>2024</v>
      </c>
      <c r="C5452">
        <v>12</v>
      </c>
      <c r="D5452" t="s">
        <v>42</v>
      </c>
      <c r="E5452">
        <v>1</v>
      </c>
      <c r="F5452" t="s">
        <v>348</v>
      </c>
      <c r="G5452" t="s">
        <v>375</v>
      </c>
      <c r="H5452" t="s">
        <v>162</v>
      </c>
      <c r="I5452" t="s">
        <v>39</v>
      </c>
      <c r="J5452" s="3">
        <v>19540</v>
      </c>
      <c r="K5452" s="3">
        <v>0.61919999999999997</v>
      </c>
      <c r="L5452" s="3">
        <v>12099.168</v>
      </c>
      <c r="M5452" s="3">
        <v>1583.2804799999999</v>
      </c>
      <c r="N5452" s="3">
        <v>8.0723210000000005</v>
      </c>
      <c r="O5452" s="3">
        <v>830685.57120000001</v>
      </c>
      <c r="P5452" s="3">
        <v>166137.10999999999</v>
      </c>
      <c r="Q5452" s="3">
        <v>345565.98</v>
      </c>
    </row>
    <row r="5453" spans="1:17" x14ac:dyDescent="0.35">
      <c r="A5453" s="1">
        <v>45627</v>
      </c>
      <c r="B5453">
        <v>2024</v>
      </c>
      <c r="C5453">
        <v>12</v>
      </c>
      <c r="D5453" t="s">
        <v>42</v>
      </c>
      <c r="E5453">
        <v>1</v>
      </c>
      <c r="F5453" t="s">
        <v>354</v>
      </c>
      <c r="G5453" t="s">
        <v>1444</v>
      </c>
      <c r="H5453" t="s">
        <v>191</v>
      </c>
      <c r="I5453" t="s">
        <v>39</v>
      </c>
      <c r="J5453" s="3">
        <v>1356.48</v>
      </c>
      <c r="K5453" s="3">
        <v>1.23</v>
      </c>
      <c r="L5453" s="3">
        <v>1668.4703999999999</v>
      </c>
      <c r="M5453" s="3">
        <v>224.03505999999999</v>
      </c>
      <c r="N5453" s="3">
        <v>33.368979000000003</v>
      </c>
      <c r="O5453" s="3">
        <v>117306.2706</v>
      </c>
      <c r="P5453" s="3">
        <v>23461.25</v>
      </c>
      <c r="Q5453" s="3">
        <v>48799.4</v>
      </c>
    </row>
    <row r="5454" spans="1:17" x14ac:dyDescent="0.35">
      <c r="A5454" s="1">
        <v>45627</v>
      </c>
      <c r="B5454">
        <v>2024</v>
      </c>
      <c r="C5454">
        <v>12</v>
      </c>
      <c r="D5454" t="s">
        <v>42</v>
      </c>
      <c r="E5454">
        <v>1</v>
      </c>
      <c r="F5454" t="s">
        <v>354</v>
      </c>
      <c r="G5454" t="s">
        <v>1444</v>
      </c>
      <c r="H5454" t="s">
        <v>191</v>
      </c>
      <c r="I5454" t="s">
        <v>39</v>
      </c>
      <c r="J5454" s="3">
        <v>470.4</v>
      </c>
      <c r="K5454" s="3">
        <v>2.2599999999999998</v>
      </c>
      <c r="L5454" s="3">
        <v>1063.104</v>
      </c>
      <c r="M5454" s="3">
        <v>142.749954</v>
      </c>
      <c r="N5454" s="3">
        <v>21.261941</v>
      </c>
      <c r="O5454" s="3">
        <v>74744.429799999998</v>
      </c>
      <c r="P5454" s="3">
        <v>14948.89</v>
      </c>
      <c r="Q5454" s="3">
        <v>31093.69</v>
      </c>
    </row>
    <row r="5455" spans="1:17" x14ac:dyDescent="0.35">
      <c r="A5455" s="1">
        <v>45627</v>
      </c>
      <c r="B5455">
        <v>2024</v>
      </c>
      <c r="C5455">
        <v>12</v>
      </c>
      <c r="D5455" t="s">
        <v>31</v>
      </c>
      <c r="E5455">
        <v>1</v>
      </c>
      <c r="F5455" t="s">
        <v>348</v>
      </c>
      <c r="G5455" t="s">
        <v>368</v>
      </c>
      <c r="H5455" t="s">
        <v>37</v>
      </c>
      <c r="I5455" t="s">
        <v>39</v>
      </c>
      <c r="J5455" s="3">
        <v>19387</v>
      </c>
      <c r="K5455" s="3">
        <v>0.77780000000000005</v>
      </c>
      <c r="L5455" s="3">
        <v>15079.2086</v>
      </c>
      <c r="M5455" s="3">
        <v>1314.464575</v>
      </c>
      <c r="N5455" s="3">
        <v>9.6750640000000008</v>
      </c>
      <c r="O5455" s="3">
        <v>998794.44099999999</v>
      </c>
      <c r="P5455" s="3">
        <v>0</v>
      </c>
      <c r="Q5455" s="3">
        <v>179783</v>
      </c>
    </row>
    <row r="5456" spans="1:17" x14ac:dyDescent="0.35">
      <c r="A5456" s="1">
        <v>45627</v>
      </c>
      <c r="B5456">
        <v>2024</v>
      </c>
      <c r="C5456">
        <v>12</v>
      </c>
      <c r="D5456" t="s">
        <v>42</v>
      </c>
      <c r="E5456">
        <v>1</v>
      </c>
      <c r="F5456" t="s">
        <v>354</v>
      </c>
      <c r="G5456" t="s">
        <v>1444</v>
      </c>
      <c r="H5456" t="s">
        <v>191</v>
      </c>
      <c r="I5456" t="s">
        <v>39</v>
      </c>
      <c r="J5456" s="3">
        <v>1413</v>
      </c>
      <c r="K5456" s="3">
        <v>1.48</v>
      </c>
      <c r="L5456" s="3">
        <v>2091.2399999999998</v>
      </c>
      <c r="M5456" s="3">
        <v>280.80454400000002</v>
      </c>
      <c r="N5456" s="3">
        <v>41.824528999999998</v>
      </c>
      <c r="O5456" s="3">
        <v>147030.31140000001</v>
      </c>
      <c r="P5456" s="3">
        <v>29406.06</v>
      </c>
      <c r="Q5456" s="3">
        <v>61164.61</v>
      </c>
    </row>
    <row r="5457" spans="1:17" x14ac:dyDescent="0.35">
      <c r="A5457" s="1">
        <v>45627</v>
      </c>
      <c r="B5457">
        <v>2024</v>
      </c>
      <c r="C5457">
        <v>12</v>
      </c>
      <c r="D5457" t="s">
        <v>42</v>
      </c>
      <c r="E5457">
        <v>1</v>
      </c>
      <c r="F5457" t="s">
        <v>348</v>
      </c>
      <c r="G5457" t="s">
        <v>375</v>
      </c>
      <c r="H5457" t="s">
        <v>162</v>
      </c>
      <c r="I5457" t="s">
        <v>39</v>
      </c>
      <c r="J5457" s="3">
        <v>25441</v>
      </c>
      <c r="K5457" s="3">
        <v>0.61919999999999997</v>
      </c>
      <c r="L5457" s="3">
        <v>15753.0672</v>
      </c>
      <c r="M5457" s="3">
        <v>2061.4458399999999</v>
      </c>
      <c r="N5457" s="3">
        <v>10.510236000000001</v>
      </c>
      <c r="O5457" s="3">
        <v>1081549.2128000001</v>
      </c>
      <c r="P5457" s="3">
        <v>216309.84</v>
      </c>
      <c r="Q5457" s="3">
        <v>449924.47</v>
      </c>
    </row>
    <row r="5458" spans="1:17" x14ac:dyDescent="0.35">
      <c r="A5458" s="1">
        <v>45627</v>
      </c>
      <c r="B5458">
        <v>2024</v>
      </c>
      <c r="C5458">
        <v>12</v>
      </c>
      <c r="D5458" t="s">
        <v>42</v>
      </c>
      <c r="E5458">
        <v>1</v>
      </c>
      <c r="F5458" t="s">
        <v>354</v>
      </c>
      <c r="G5458" t="s">
        <v>1444</v>
      </c>
      <c r="H5458" t="s">
        <v>191</v>
      </c>
      <c r="I5458" t="s">
        <v>39</v>
      </c>
      <c r="J5458" s="3">
        <v>707.4</v>
      </c>
      <c r="K5458" s="3">
        <v>1.3</v>
      </c>
      <c r="L5458" s="3">
        <v>919.62</v>
      </c>
      <c r="M5458" s="3">
        <v>123.482658</v>
      </c>
      <c r="N5458" s="3">
        <v>18.392167000000001</v>
      </c>
      <c r="O5458" s="3">
        <v>64656.391000000003</v>
      </c>
      <c r="P5458" s="3">
        <v>12931.28</v>
      </c>
      <c r="Q5458" s="3">
        <v>26897.06</v>
      </c>
    </row>
    <row r="5459" spans="1:17" x14ac:dyDescent="0.35">
      <c r="A5459" s="1">
        <v>45627</v>
      </c>
      <c r="B5459">
        <v>2024</v>
      </c>
      <c r="C5459">
        <v>12</v>
      </c>
      <c r="D5459" t="s">
        <v>42</v>
      </c>
      <c r="E5459">
        <v>1</v>
      </c>
      <c r="F5459" t="s">
        <v>354</v>
      </c>
      <c r="G5459" t="s">
        <v>1444</v>
      </c>
      <c r="H5459" t="s">
        <v>191</v>
      </c>
      <c r="I5459" t="s">
        <v>39</v>
      </c>
      <c r="J5459" s="3">
        <v>229.5</v>
      </c>
      <c r="K5459" s="3">
        <v>2.1</v>
      </c>
      <c r="L5459" s="3">
        <v>481.95</v>
      </c>
      <c r="M5459" s="3">
        <v>64.712289999999996</v>
      </c>
      <c r="N5459" s="3">
        <v>9.6385939999999994</v>
      </c>
      <c r="O5459" s="3">
        <v>33884.810599999997</v>
      </c>
      <c r="P5459" s="3">
        <v>6776.96</v>
      </c>
      <c r="Q5459" s="3">
        <v>14096.08</v>
      </c>
    </row>
    <row r="5460" spans="1:17" x14ac:dyDescent="0.35">
      <c r="A5460" s="1">
        <v>45627</v>
      </c>
      <c r="B5460">
        <v>2024</v>
      </c>
      <c r="C5460">
        <v>12</v>
      </c>
      <c r="D5460" t="s">
        <v>31</v>
      </c>
      <c r="E5460">
        <v>1</v>
      </c>
      <c r="F5460" t="s">
        <v>354</v>
      </c>
      <c r="G5460" t="s">
        <v>175</v>
      </c>
      <c r="H5460" t="s">
        <v>37</v>
      </c>
      <c r="I5460" t="s">
        <v>39</v>
      </c>
      <c r="J5460" s="3">
        <v>15</v>
      </c>
      <c r="K5460" s="3">
        <v>17</v>
      </c>
      <c r="L5460" s="3">
        <v>255</v>
      </c>
      <c r="M5460" s="3">
        <v>4.1113999999999997</v>
      </c>
      <c r="N5460" s="3">
        <v>5.0898880000000002</v>
      </c>
      <c r="O5460" s="3">
        <v>16137.2101</v>
      </c>
      <c r="P5460" s="3">
        <v>10166.44</v>
      </c>
      <c r="Q5460" s="3">
        <v>14901.1</v>
      </c>
    </row>
    <row r="5461" spans="1:17" x14ac:dyDescent="0.35">
      <c r="A5461" s="1">
        <v>45627</v>
      </c>
      <c r="B5461">
        <v>2024</v>
      </c>
      <c r="C5461">
        <v>12</v>
      </c>
      <c r="D5461" t="s">
        <v>42</v>
      </c>
      <c r="E5461">
        <v>1</v>
      </c>
      <c r="F5461" t="s">
        <v>348</v>
      </c>
      <c r="G5461" t="s">
        <v>371</v>
      </c>
      <c r="H5461" t="s">
        <v>162</v>
      </c>
      <c r="I5461" t="s">
        <v>39</v>
      </c>
      <c r="J5461" s="3">
        <v>9770</v>
      </c>
      <c r="K5461" s="3">
        <v>0.64570000000000005</v>
      </c>
      <c r="L5461" s="3">
        <v>6308.4889999999996</v>
      </c>
      <c r="M5461" s="3">
        <v>825.53002000000004</v>
      </c>
      <c r="N5461" s="3">
        <v>4.2089470000000002</v>
      </c>
      <c r="O5461" s="3">
        <v>433118.15899999999</v>
      </c>
      <c r="P5461" s="3">
        <v>86623.63</v>
      </c>
      <c r="Q5461" s="3">
        <v>180177.15</v>
      </c>
    </row>
    <row r="5462" spans="1:17" x14ac:dyDescent="0.35">
      <c r="A5462" s="1">
        <v>45627</v>
      </c>
      <c r="B5462">
        <v>2024</v>
      </c>
      <c r="C5462">
        <v>12</v>
      </c>
      <c r="D5462" t="s">
        <v>42</v>
      </c>
      <c r="E5462">
        <v>1</v>
      </c>
      <c r="F5462" t="s">
        <v>354</v>
      </c>
      <c r="G5462" t="s">
        <v>1444</v>
      </c>
      <c r="H5462" t="s">
        <v>191</v>
      </c>
      <c r="I5462" t="s">
        <v>39</v>
      </c>
      <c r="J5462" s="3">
        <v>235.5</v>
      </c>
      <c r="K5462" s="3">
        <v>1.49</v>
      </c>
      <c r="L5462" s="3">
        <v>350.89499999999998</v>
      </c>
      <c r="M5462" s="3">
        <v>47.116658000000001</v>
      </c>
      <c r="N5462" s="3">
        <v>7.0178070000000004</v>
      </c>
      <c r="O5462" s="3">
        <v>24670.624899999999</v>
      </c>
      <c r="P5462" s="3">
        <v>4934.12</v>
      </c>
      <c r="Q5462" s="3">
        <v>10262.969999999999</v>
      </c>
    </row>
    <row r="5463" spans="1:17" x14ac:dyDescent="0.35">
      <c r="A5463" s="1">
        <v>45627</v>
      </c>
      <c r="B5463">
        <v>2024</v>
      </c>
      <c r="C5463">
        <v>12</v>
      </c>
      <c r="D5463" t="s">
        <v>42</v>
      </c>
      <c r="E5463">
        <v>1</v>
      </c>
      <c r="F5463" t="s">
        <v>354</v>
      </c>
      <c r="G5463" t="s">
        <v>1444</v>
      </c>
      <c r="H5463" t="s">
        <v>191</v>
      </c>
      <c r="I5463" t="s">
        <v>39</v>
      </c>
      <c r="J5463" s="3">
        <v>339.12</v>
      </c>
      <c r="K5463" s="3">
        <v>1.1000000000000001</v>
      </c>
      <c r="L5463" s="3">
        <v>373.03199999999998</v>
      </c>
      <c r="M5463" s="3">
        <v>50.089216999999998</v>
      </c>
      <c r="N5463" s="3">
        <v>7.4605560000000004</v>
      </c>
      <c r="O5463" s="3">
        <v>26227.040700000001</v>
      </c>
      <c r="P5463" s="3">
        <v>5245.41</v>
      </c>
      <c r="Q5463" s="3">
        <v>10910.45</v>
      </c>
    </row>
    <row r="5464" spans="1:17" x14ac:dyDescent="0.35">
      <c r="A5464" s="1">
        <v>45627</v>
      </c>
      <c r="B5464">
        <v>2024</v>
      </c>
      <c r="C5464">
        <v>12</v>
      </c>
      <c r="D5464" t="s">
        <v>42</v>
      </c>
      <c r="E5464">
        <v>1</v>
      </c>
      <c r="F5464" t="s">
        <v>354</v>
      </c>
      <c r="G5464" t="s">
        <v>1444</v>
      </c>
      <c r="H5464" t="s">
        <v>191</v>
      </c>
      <c r="I5464" t="s">
        <v>39</v>
      </c>
      <c r="J5464" s="3">
        <v>352.8</v>
      </c>
      <c r="K5464" s="3">
        <v>1.8</v>
      </c>
      <c r="L5464" s="3">
        <v>635.04</v>
      </c>
      <c r="M5464" s="3">
        <v>85.270891000000006</v>
      </c>
      <c r="N5464" s="3">
        <v>12.700702</v>
      </c>
      <c r="O5464" s="3">
        <v>44648.215199999999</v>
      </c>
      <c r="P5464" s="3">
        <v>8929.64</v>
      </c>
      <c r="Q5464" s="3">
        <v>18573.650000000001</v>
      </c>
    </row>
    <row r="5465" spans="1:17" x14ac:dyDescent="0.35">
      <c r="A5465" s="1">
        <v>45627</v>
      </c>
      <c r="B5465">
        <v>2024</v>
      </c>
      <c r="C5465">
        <v>12</v>
      </c>
      <c r="D5465" t="s">
        <v>42</v>
      </c>
      <c r="E5465">
        <v>1</v>
      </c>
      <c r="F5465" t="s">
        <v>354</v>
      </c>
      <c r="G5465" t="s">
        <v>1444</v>
      </c>
      <c r="H5465" t="s">
        <v>191</v>
      </c>
      <c r="I5465" t="s">
        <v>39</v>
      </c>
      <c r="J5465" s="3">
        <v>3060</v>
      </c>
      <c r="K5465" s="3">
        <v>1.62</v>
      </c>
      <c r="L5465" s="3">
        <v>4957.2</v>
      </c>
      <c r="M5465" s="3">
        <v>665.63586799999996</v>
      </c>
      <c r="N5465" s="3">
        <v>99.143362999999994</v>
      </c>
      <c r="O5465" s="3">
        <v>348529.47019999998</v>
      </c>
      <c r="P5465" s="3">
        <v>69705.89</v>
      </c>
      <c r="Q5465" s="3">
        <v>144988.26</v>
      </c>
    </row>
    <row r="5466" spans="1:17" x14ac:dyDescent="0.35">
      <c r="A5466" s="1">
        <v>45627</v>
      </c>
      <c r="B5466">
        <v>2024</v>
      </c>
      <c r="C5466">
        <v>12</v>
      </c>
      <c r="D5466" t="s">
        <v>42</v>
      </c>
      <c r="E5466">
        <v>1</v>
      </c>
      <c r="F5466" t="s">
        <v>348</v>
      </c>
      <c r="G5466" t="s">
        <v>375</v>
      </c>
      <c r="H5466" t="s">
        <v>162</v>
      </c>
      <c r="I5466" t="s">
        <v>39</v>
      </c>
      <c r="J5466" s="3">
        <v>15840</v>
      </c>
      <c r="K5466" s="3">
        <v>0.64570000000000005</v>
      </c>
      <c r="L5466" s="3">
        <v>10227.888000000001</v>
      </c>
      <c r="M5466" s="3">
        <v>1338.41174</v>
      </c>
      <c r="N5466" s="3">
        <v>6.8238630000000002</v>
      </c>
      <c r="O5466" s="3">
        <v>702209.99369999999</v>
      </c>
      <c r="P5466" s="3">
        <v>140442</v>
      </c>
      <c r="Q5466" s="3">
        <v>292119.36</v>
      </c>
    </row>
    <row r="5467" spans="1:17" x14ac:dyDescent="0.35">
      <c r="A5467" s="1">
        <v>45627</v>
      </c>
      <c r="B5467">
        <v>2024</v>
      </c>
      <c r="C5467">
        <v>12</v>
      </c>
      <c r="D5467" t="s">
        <v>42</v>
      </c>
      <c r="E5467">
        <v>1</v>
      </c>
      <c r="F5467" t="s">
        <v>354</v>
      </c>
      <c r="G5467" t="s">
        <v>1444</v>
      </c>
      <c r="H5467" t="s">
        <v>191</v>
      </c>
      <c r="I5467" t="s">
        <v>39</v>
      </c>
      <c r="J5467" s="3">
        <v>455.98</v>
      </c>
      <c r="K5467" s="3">
        <v>11</v>
      </c>
      <c r="L5467" s="3">
        <v>5015.78</v>
      </c>
      <c r="M5467" s="3">
        <v>673.50196200000005</v>
      </c>
      <c r="N5467" s="3">
        <v>100.314981</v>
      </c>
      <c r="O5467" s="3">
        <v>352647.91940000001</v>
      </c>
      <c r="P5467" s="3">
        <v>70529.58</v>
      </c>
      <c r="Q5467" s="3">
        <v>146701.53</v>
      </c>
    </row>
    <row r="5468" spans="1:17" x14ac:dyDescent="0.35">
      <c r="A5468" s="1">
        <v>45627</v>
      </c>
      <c r="B5468">
        <v>2024</v>
      </c>
      <c r="C5468">
        <v>12</v>
      </c>
      <c r="D5468" t="s">
        <v>42</v>
      </c>
      <c r="E5468">
        <v>1</v>
      </c>
      <c r="F5468" t="s">
        <v>354</v>
      </c>
      <c r="G5468" t="s">
        <v>1444</v>
      </c>
      <c r="H5468" t="s">
        <v>191</v>
      </c>
      <c r="I5468" t="s">
        <v>39</v>
      </c>
      <c r="J5468" s="3">
        <v>676.8</v>
      </c>
      <c r="K5468" s="3">
        <v>2.3199999999999998</v>
      </c>
      <c r="L5468" s="3">
        <v>1570.1759999999999</v>
      </c>
      <c r="M5468" s="3">
        <v>210.837537</v>
      </c>
      <c r="N5468" s="3">
        <v>31.403269000000002</v>
      </c>
      <c r="O5468" s="3">
        <v>110395.48239999999</v>
      </c>
      <c r="P5468" s="3">
        <v>22079.1</v>
      </c>
      <c r="Q5468" s="3">
        <v>45924.52</v>
      </c>
    </row>
    <row r="5469" spans="1:17" x14ac:dyDescent="0.35">
      <c r="A5469" s="1">
        <v>45627</v>
      </c>
      <c r="B5469">
        <v>2024</v>
      </c>
      <c r="C5469">
        <v>12</v>
      </c>
      <c r="D5469" t="s">
        <v>42</v>
      </c>
      <c r="E5469">
        <v>1</v>
      </c>
      <c r="F5469" t="s">
        <v>354</v>
      </c>
      <c r="G5469" t="s">
        <v>1444</v>
      </c>
      <c r="H5469" t="s">
        <v>191</v>
      </c>
      <c r="I5469" t="s">
        <v>39</v>
      </c>
      <c r="J5469" s="3">
        <v>921.6</v>
      </c>
      <c r="K5469" s="3">
        <v>1.39</v>
      </c>
      <c r="L5469" s="3">
        <v>1281.0239999999999</v>
      </c>
      <c r="M5469" s="3">
        <v>172.01208099999999</v>
      </c>
      <c r="N5469" s="3">
        <v>25.620398000000002</v>
      </c>
      <c r="O5469" s="3">
        <v>90065.825500000006</v>
      </c>
      <c r="P5469" s="3">
        <v>18013.169999999998</v>
      </c>
      <c r="Q5469" s="3">
        <v>37467.39</v>
      </c>
    </row>
    <row r="5470" spans="1:17" x14ac:dyDescent="0.35">
      <c r="A5470" s="1">
        <v>45627</v>
      </c>
      <c r="B5470">
        <v>2024</v>
      </c>
      <c r="C5470">
        <v>12</v>
      </c>
      <c r="D5470" t="s">
        <v>31</v>
      </c>
      <c r="E5470">
        <v>1</v>
      </c>
      <c r="F5470" t="s">
        <v>348</v>
      </c>
      <c r="G5470" t="s">
        <v>368</v>
      </c>
      <c r="H5470" t="s">
        <v>37</v>
      </c>
      <c r="I5470" t="s">
        <v>39</v>
      </c>
      <c r="J5470" s="3">
        <v>2221</v>
      </c>
      <c r="K5470" s="3">
        <v>0.78979999999999995</v>
      </c>
      <c r="L5470" s="3">
        <v>1754.1458</v>
      </c>
      <c r="M5470" s="3">
        <v>119.00928999999999</v>
      </c>
      <c r="N5470" s="3">
        <v>1.1051899999999999</v>
      </c>
      <c r="O5470" s="3">
        <v>114506.7473</v>
      </c>
      <c r="P5470" s="3">
        <v>0</v>
      </c>
      <c r="Q5470" s="3">
        <v>20611.12</v>
      </c>
    </row>
    <row r="5471" spans="1:17" x14ac:dyDescent="0.35">
      <c r="A5471" s="1">
        <v>45597</v>
      </c>
      <c r="B5471">
        <v>2024</v>
      </c>
      <c r="C5471">
        <v>11</v>
      </c>
      <c r="D5471" t="s">
        <v>31</v>
      </c>
      <c r="E5471">
        <v>1</v>
      </c>
      <c r="F5471" t="s">
        <v>32</v>
      </c>
      <c r="G5471" t="s">
        <v>98</v>
      </c>
      <c r="H5471" t="s">
        <v>97</v>
      </c>
      <c r="I5471" t="s">
        <v>39</v>
      </c>
      <c r="J5471" s="3">
        <v>10080</v>
      </c>
      <c r="K5471" s="3">
        <v>0.68959999999999999</v>
      </c>
      <c r="L5471" s="3">
        <v>6951.1679999999997</v>
      </c>
      <c r="M5471" s="3">
        <v>290.13828799999999</v>
      </c>
      <c r="N5471" s="3">
        <v>12.350521000000001</v>
      </c>
      <c r="O5471" s="3">
        <v>453410.44140000001</v>
      </c>
      <c r="P5471" s="3">
        <v>63025.05</v>
      </c>
      <c r="Q5471" s="3">
        <v>155983.44</v>
      </c>
    </row>
    <row r="5472" spans="1:17" x14ac:dyDescent="0.35">
      <c r="A5472" s="1">
        <v>45597</v>
      </c>
      <c r="B5472">
        <v>2024</v>
      </c>
      <c r="C5472">
        <v>11</v>
      </c>
      <c r="D5472" t="s">
        <v>31</v>
      </c>
      <c r="E5472">
        <v>1</v>
      </c>
      <c r="F5472" t="s">
        <v>32</v>
      </c>
      <c r="G5472" t="s">
        <v>98</v>
      </c>
      <c r="H5472" t="s">
        <v>97</v>
      </c>
      <c r="I5472" t="s">
        <v>39</v>
      </c>
      <c r="J5472" s="3">
        <v>15030</v>
      </c>
      <c r="K5472" s="3">
        <v>0.68959999999999999</v>
      </c>
      <c r="L5472" s="3">
        <v>10364.688</v>
      </c>
      <c r="M5472" s="3">
        <v>432.69178199999999</v>
      </c>
      <c r="N5472" s="3">
        <v>18.418697000000002</v>
      </c>
      <c r="O5472" s="3">
        <v>676067.35459999996</v>
      </c>
      <c r="P5472" s="3">
        <v>93974.84</v>
      </c>
      <c r="Q5472" s="3">
        <v>232582.43</v>
      </c>
    </row>
    <row r="5473" spans="1:17" x14ac:dyDescent="0.35">
      <c r="A5473" s="1">
        <v>45597</v>
      </c>
      <c r="B5473">
        <v>2024</v>
      </c>
      <c r="C5473">
        <v>11</v>
      </c>
      <c r="D5473" t="s">
        <v>31</v>
      </c>
      <c r="E5473">
        <v>1</v>
      </c>
      <c r="F5473" t="s">
        <v>32</v>
      </c>
      <c r="G5473" t="s">
        <v>98</v>
      </c>
      <c r="H5473" t="s">
        <v>97</v>
      </c>
      <c r="I5473" t="s">
        <v>39</v>
      </c>
      <c r="J5473" s="3">
        <v>36612</v>
      </c>
      <c r="K5473" s="3">
        <v>0.68959999999999999</v>
      </c>
      <c r="L5473" s="3">
        <v>25247.635200000001</v>
      </c>
      <c r="M5473" s="3">
        <v>1054.2860009999999</v>
      </c>
      <c r="N5473" s="3">
        <v>44.878537000000001</v>
      </c>
      <c r="O5473" s="3">
        <v>1646851.4961999999</v>
      </c>
      <c r="P5473" s="3">
        <v>228915.96</v>
      </c>
      <c r="Q5473" s="3">
        <v>566554.11</v>
      </c>
    </row>
    <row r="5474" spans="1:17" x14ac:dyDescent="0.35">
      <c r="A5474" s="1">
        <v>45597</v>
      </c>
      <c r="B5474">
        <v>2024</v>
      </c>
      <c r="C5474">
        <v>11</v>
      </c>
      <c r="D5474" t="s">
        <v>31</v>
      </c>
      <c r="E5474">
        <v>1</v>
      </c>
      <c r="F5474" t="s">
        <v>354</v>
      </c>
      <c r="G5474" t="s">
        <v>1445</v>
      </c>
      <c r="H5474" t="s">
        <v>37</v>
      </c>
      <c r="I5474" t="s">
        <v>39</v>
      </c>
      <c r="J5474" s="3">
        <v>1461.47</v>
      </c>
      <c r="K5474" s="3">
        <v>5.9177999999999997</v>
      </c>
      <c r="L5474" s="3">
        <v>8648.6871659999997</v>
      </c>
      <c r="M5474" s="3">
        <v>410.40754299999998</v>
      </c>
      <c r="N5474" s="3">
        <v>172.979287</v>
      </c>
      <c r="O5474" s="3">
        <v>556983.29790000001</v>
      </c>
      <c r="P5474" s="3">
        <v>0</v>
      </c>
      <c r="Q5474" s="3">
        <v>100256.99</v>
      </c>
    </row>
    <row r="5475" spans="1:17" x14ac:dyDescent="0.35">
      <c r="A5475" s="1">
        <v>45597</v>
      </c>
      <c r="B5475">
        <v>2024</v>
      </c>
      <c r="C5475">
        <v>11</v>
      </c>
      <c r="D5475" t="s">
        <v>42</v>
      </c>
      <c r="E5475">
        <v>1</v>
      </c>
      <c r="F5475" t="s">
        <v>348</v>
      </c>
      <c r="G5475" t="s">
        <v>594</v>
      </c>
      <c r="H5475" t="s">
        <v>162</v>
      </c>
      <c r="I5475" t="s">
        <v>35</v>
      </c>
      <c r="J5475" s="3">
        <v>14.01</v>
      </c>
      <c r="K5475" s="3">
        <v>600.58309999999994</v>
      </c>
      <c r="L5475" s="3">
        <v>8414.1692309999999</v>
      </c>
      <c r="M5475" s="3">
        <v>552.86146900000006</v>
      </c>
      <c r="N5475" s="3">
        <v>12.481983</v>
      </c>
      <c r="O5475" s="3">
        <v>542770.80319999997</v>
      </c>
      <c r="P5475" s="3">
        <v>108554.16</v>
      </c>
      <c r="Q5475" s="3">
        <v>225792.65</v>
      </c>
    </row>
    <row r="5476" spans="1:17" x14ac:dyDescent="0.35">
      <c r="A5476" s="1">
        <v>45597</v>
      </c>
      <c r="B5476">
        <v>2024</v>
      </c>
      <c r="C5476">
        <v>11</v>
      </c>
      <c r="D5476" t="s">
        <v>31</v>
      </c>
      <c r="E5476">
        <v>1</v>
      </c>
      <c r="F5476" t="s">
        <v>354</v>
      </c>
      <c r="G5476" t="s">
        <v>175</v>
      </c>
      <c r="H5476" t="s">
        <v>33</v>
      </c>
      <c r="I5476" t="s">
        <v>39</v>
      </c>
      <c r="J5476" s="3">
        <v>2452</v>
      </c>
      <c r="K5476" s="3">
        <v>0.69330000000000003</v>
      </c>
      <c r="L5476" s="3">
        <v>1699.9716000000001</v>
      </c>
      <c r="M5476" s="3">
        <v>516.19000000000005</v>
      </c>
      <c r="N5476" s="3">
        <v>75.540000000000006</v>
      </c>
      <c r="O5476" s="3">
        <v>138100.8499</v>
      </c>
      <c r="P5476" s="3">
        <v>87003.54</v>
      </c>
      <c r="Q5476" s="3">
        <v>127522.33</v>
      </c>
    </row>
    <row r="5477" spans="1:17" x14ac:dyDescent="0.35">
      <c r="A5477" s="1">
        <v>45597</v>
      </c>
      <c r="B5477">
        <v>2024</v>
      </c>
      <c r="C5477">
        <v>11</v>
      </c>
      <c r="D5477" t="s">
        <v>42</v>
      </c>
      <c r="E5477">
        <v>1</v>
      </c>
      <c r="F5477" t="s">
        <v>354</v>
      </c>
      <c r="G5477" t="s">
        <v>1446</v>
      </c>
      <c r="H5477" t="s">
        <v>162</v>
      </c>
      <c r="I5477" t="s">
        <v>35</v>
      </c>
      <c r="J5477" s="3">
        <v>27.98</v>
      </c>
      <c r="K5477" s="3">
        <v>634.43399999999997</v>
      </c>
      <c r="L5477" s="3">
        <v>17751.463319999999</v>
      </c>
      <c r="M5477" s="3">
        <v>1166.3884969999999</v>
      </c>
      <c r="N5477" s="3">
        <v>26.333615999999999</v>
      </c>
      <c r="O5477" s="3">
        <v>1145089.4012</v>
      </c>
      <c r="P5477" s="3">
        <v>229017.88</v>
      </c>
      <c r="Q5477" s="3">
        <v>476357.19</v>
      </c>
    </row>
    <row r="5478" spans="1:17" x14ac:dyDescent="0.35">
      <c r="A5478" s="1">
        <v>45597</v>
      </c>
      <c r="B5478">
        <v>2024</v>
      </c>
      <c r="C5478">
        <v>11</v>
      </c>
      <c r="D5478" t="s">
        <v>31</v>
      </c>
      <c r="E5478">
        <v>1</v>
      </c>
      <c r="F5478" t="s">
        <v>32</v>
      </c>
      <c r="G5478" t="s">
        <v>98</v>
      </c>
      <c r="H5478" t="s">
        <v>97</v>
      </c>
      <c r="I5478" t="s">
        <v>39</v>
      </c>
      <c r="J5478" s="3">
        <v>148323</v>
      </c>
      <c r="K5478" s="3">
        <v>0.68959999999999999</v>
      </c>
      <c r="L5478" s="3">
        <v>102283.5408</v>
      </c>
      <c r="M5478" s="3">
        <v>4271.2685940000001</v>
      </c>
      <c r="N5478" s="3">
        <v>181.818106</v>
      </c>
      <c r="O5478" s="3">
        <v>6671745.7247000001</v>
      </c>
      <c r="P5478" s="3">
        <v>927387.28</v>
      </c>
      <c r="Q5478" s="3">
        <v>2295231.23</v>
      </c>
    </row>
    <row r="5479" spans="1:17" x14ac:dyDescent="0.35">
      <c r="A5479" s="1">
        <v>45597</v>
      </c>
      <c r="B5479">
        <v>2024</v>
      </c>
      <c r="C5479">
        <v>11</v>
      </c>
      <c r="D5479" t="s">
        <v>31</v>
      </c>
      <c r="E5479">
        <v>1</v>
      </c>
      <c r="F5479" t="s">
        <v>36</v>
      </c>
      <c r="G5479" t="s">
        <v>1426</v>
      </c>
      <c r="H5479" t="s">
        <v>37</v>
      </c>
      <c r="I5479" t="s">
        <v>35</v>
      </c>
      <c r="J5479" s="3">
        <v>697.55</v>
      </c>
      <c r="K5479" s="3">
        <v>713.00120000000004</v>
      </c>
      <c r="L5479" s="3">
        <v>497353.98706000001</v>
      </c>
      <c r="M5479" s="3">
        <v>32783.924368</v>
      </c>
      <c r="N5479" s="3">
        <v>738.18172200000004</v>
      </c>
      <c r="O5479" s="3">
        <v>32089025.072700001</v>
      </c>
      <c r="P5479" s="3">
        <v>0</v>
      </c>
      <c r="Q5479" s="3">
        <v>5776024.5099999998</v>
      </c>
    </row>
    <row r="5480" spans="1:17" x14ac:dyDescent="0.35">
      <c r="A5480" s="1">
        <v>45597</v>
      </c>
      <c r="B5480">
        <v>2024</v>
      </c>
      <c r="C5480">
        <v>11</v>
      </c>
      <c r="D5480" t="s">
        <v>42</v>
      </c>
      <c r="E5480">
        <v>1</v>
      </c>
      <c r="F5480" t="s">
        <v>348</v>
      </c>
      <c r="G5480" t="s">
        <v>1447</v>
      </c>
      <c r="H5480" t="s">
        <v>162</v>
      </c>
      <c r="I5480" t="s">
        <v>35</v>
      </c>
      <c r="J5480" s="3">
        <v>14.05</v>
      </c>
      <c r="K5480" s="3">
        <v>600.41200000000003</v>
      </c>
      <c r="L5480" s="3">
        <v>8435.7885999999999</v>
      </c>
      <c r="M5480" s="3">
        <v>554.28727100000003</v>
      </c>
      <c r="N5480" s="3">
        <v>12.514174000000001</v>
      </c>
      <c r="O5480" s="3">
        <v>544165.39870000002</v>
      </c>
      <c r="P5480" s="3">
        <v>108833.08</v>
      </c>
      <c r="Q5480" s="3">
        <v>226372.81</v>
      </c>
    </row>
    <row r="5481" spans="1:17" x14ac:dyDescent="0.35">
      <c r="A5481" s="1">
        <v>45597</v>
      </c>
      <c r="B5481">
        <v>2024</v>
      </c>
      <c r="C5481">
        <v>11</v>
      </c>
      <c r="D5481" t="s">
        <v>31</v>
      </c>
      <c r="E5481">
        <v>1</v>
      </c>
      <c r="F5481" t="s">
        <v>32</v>
      </c>
      <c r="G5481" t="s">
        <v>98</v>
      </c>
      <c r="H5481" t="s">
        <v>97</v>
      </c>
      <c r="I5481" t="s">
        <v>39</v>
      </c>
      <c r="J5481" s="3">
        <v>3075450</v>
      </c>
      <c r="K5481" s="3">
        <v>0.68969999999999998</v>
      </c>
      <c r="L5481" s="3">
        <v>2121137.8650000002</v>
      </c>
      <c r="M5481" s="3">
        <v>88578.319757000005</v>
      </c>
      <c r="N5481" s="3">
        <v>3770.5758860000001</v>
      </c>
      <c r="O5481" s="3">
        <v>138357659.50409999</v>
      </c>
      <c r="P5481" s="3">
        <v>19232018.010000002</v>
      </c>
      <c r="Q5481" s="3">
        <v>47598175.979999997</v>
      </c>
    </row>
    <row r="5482" spans="1:17" x14ac:dyDescent="0.35">
      <c r="A5482" s="1">
        <v>45597</v>
      </c>
      <c r="B5482">
        <v>2024</v>
      </c>
      <c r="C5482">
        <v>11</v>
      </c>
      <c r="D5482" t="s">
        <v>31</v>
      </c>
      <c r="E5482">
        <v>1</v>
      </c>
      <c r="F5482" t="s">
        <v>32</v>
      </c>
      <c r="G5482" t="s">
        <v>98</v>
      </c>
      <c r="H5482" t="s">
        <v>97</v>
      </c>
      <c r="I5482" t="s">
        <v>39</v>
      </c>
      <c r="J5482" s="3">
        <v>25550</v>
      </c>
      <c r="K5482" s="3">
        <v>0.68959999999999999</v>
      </c>
      <c r="L5482" s="3">
        <v>17619.28</v>
      </c>
      <c r="M5482" s="3">
        <v>735.63701500000002</v>
      </c>
      <c r="N5482" s="3">
        <v>31.31438</v>
      </c>
      <c r="O5482" s="3">
        <v>1149269.5216999999</v>
      </c>
      <c r="P5482" s="3">
        <v>159750.98000000001</v>
      </c>
      <c r="Q5482" s="3">
        <v>395374.67</v>
      </c>
    </row>
    <row r="5483" spans="1:17" x14ac:dyDescent="0.35">
      <c r="A5483" s="1">
        <v>45597</v>
      </c>
      <c r="B5483">
        <v>2024</v>
      </c>
      <c r="C5483">
        <v>11</v>
      </c>
      <c r="D5483" t="s">
        <v>31</v>
      </c>
      <c r="E5483">
        <v>1</v>
      </c>
      <c r="F5483" t="s">
        <v>32</v>
      </c>
      <c r="G5483" t="s">
        <v>98</v>
      </c>
      <c r="H5483" t="s">
        <v>97</v>
      </c>
      <c r="I5483" t="s">
        <v>39</v>
      </c>
      <c r="J5483" s="3">
        <v>26104</v>
      </c>
      <c r="K5483" s="3">
        <v>0.68959999999999999</v>
      </c>
      <c r="L5483" s="3">
        <v>18001.3184</v>
      </c>
      <c r="M5483" s="3">
        <v>751.64569600000004</v>
      </c>
      <c r="N5483" s="3">
        <v>31.995833000000001</v>
      </c>
      <c r="O5483" s="3">
        <v>1174189.1035</v>
      </c>
      <c r="P5483" s="3">
        <v>163214.85999999999</v>
      </c>
      <c r="Q5483" s="3">
        <v>403947.58</v>
      </c>
    </row>
    <row r="5484" spans="1:17" x14ac:dyDescent="0.35">
      <c r="A5484" s="1">
        <v>45597</v>
      </c>
      <c r="B5484">
        <v>2024</v>
      </c>
      <c r="C5484">
        <v>11</v>
      </c>
      <c r="D5484" t="s">
        <v>31</v>
      </c>
      <c r="E5484">
        <v>1</v>
      </c>
      <c r="F5484" t="s">
        <v>348</v>
      </c>
      <c r="G5484" t="s">
        <v>368</v>
      </c>
      <c r="H5484" t="s">
        <v>37</v>
      </c>
      <c r="I5484" t="s">
        <v>39</v>
      </c>
      <c r="J5484" s="3">
        <v>26489</v>
      </c>
      <c r="K5484" s="3">
        <v>0.79979999999999996</v>
      </c>
      <c r="L5484" s="3">
        <v>21185.9022</v>
      </c>
      <c r="M5484" s="3">
        <v>1567.9713039999999</v>
      </c>
      <c r="N5484" s="3">
        <v>13.424770000000001</v>
      </c>
      <c r="O5484" s="3">
        <v>1371615.0145</v>
      </c>
      <c r="P5484" s="3">
        <v>0</v>
      </c>
      <c r="Q5484" s="3">
        <v>246890.7</v>
      </c>
    </row>
    <row r="5485" spans="1:17" x14ac:dyDescent="0.35">
      <c r="A5485" s="1">
        <v>45597</v>
      </c>
      <c r="B5485">
        <v>2024</v>
      </c>
      <c r="C5485">
        <v>11</v>
      </c>
      <c r="D5485" t="s">
        <v>42</v>
      </c>
      <c r="E5485">
        <v>1</v>
      </c>
      <c r="F5485" t="s">
        <v>354</v>
      </c>
      <c r="G5485" t="s">
        <v>1448</v>
      </c>
      <c r="H5485" t="s">
        <v>162</v>
      </c>
      <c r="I5485" t="s">
        <v>35</v>
      </c>
      <c r="J5485" s="3">
        <v>27.99</v>
      </c>
      <c r="K5485" s="3">
        <v>634.27539999999999</v>
      </c>
      <c r="L5485" s="3">
        <v>17753.368446</v>
      </c>
      <c r="M5485" s="3">
        <v>1166.5172789999999</v>
      </c>
      <c r="N5485" s="3">
        <v>26.336524000000001</v>
      </c>
      <c r="O5485" s="3">
        <v>1145212.2959</v>
      </c>
      <c r="P5485" s="3">
        <v>229042.46</v>
      </c>
      <c r="Q5485" s="3">
        <v>476408.32000000001</v>
      </c>
    </row>
    <row r="5486" spans="1:17" x14ac:dyDescent="0.35">
      <c r="A5486" s="1">
        <v>45597</v>
      </c>
      <c r="B5486">
        <v>2024</v>
      </c>
      <c r="C5486">
        <v>11</v>
      </c>
      <c r="D5486" t="s">
        <v>31</v>
      </c>
      <c r="E5486">
        <v>1</v>
      </c>
      <c r="F5486" t="s">
        <v>32</v>
      </c>
      <c r="G5486" t="s">
        <v>834</v>
      </c>
      <c r="H5486" t="s">
        <v>97</v>
      </c>
      <c r="I5486" t="s">
        <v>35</v>
      </c>
      <c r="J5486" s="3">
        <v>420.16</v>
      </c>
      <c r="K5486" s="3">
        <v>701.66</v>
      </c>
      <c r="L5486" s="3">
        <v>294809.4656</v>
      </c>
      <c r="M5486" s="3">
        <v>12100.705118</v>
      </c>
      <c r="N5486" s="3">
        <v>636.79135799999995</v>
      </c>
      <c r="O5486" s="3">
        <v>19205985.7214</v>
      </c>
      <c r="P5486" s="3">
        <v>2672383.42</v>
      </c>
      <c r="Q5486" s="3">
        <v>6610247.3399999999</v>
      </c>
    </row>
    <row r="5487" spans="1:17" x14ac:dyDescent="0.35">
      <c r="A5487" s="1">
        <v>45597</v>
      </c>
      <c r="B5487">
        <v>2024</v>
      </c>
      <c r="C5487">
        <v>11</v>
      </c>
      <c r="D5487" t="s">
        <v>31</v>
      </c>
      <c r="E5487">
        <v>1</v>
      </c>
      <c r="F5487" t="s">
        <v>32</v>
      </c>
      <c r="G5487" t="s">
        <v>98</v>
      </c>
      <c r="H5487" t="s">
        <v>97</v>
      </c>
      <c r="I5487" t="s">
        <v>39</v>
      </c>
      <c r="J5487" s="3">
        <v>126882</v>
      </c>
      <c r="K5487" s="3">
        <v>0.68959999999999999</v>
      </c>
      <c r="L5487" s="3">
        <v>87497.8272</v>
      </c>
      <c r="M5487" s="3">
        <v>3653.7908929999999</v>
      </c>
      <c r="N5487" s="3">
        <v>155.53349700000001</v>
      </c>
      <c r="O5487" s="3">
        <v>5707303.9314999999</v>
      </c>
      <c r="P5487" s="3">
        <v>793327.76</v>
      </c>
      <c r="Q5487" s="3">
        <v>1963441.46</v>
      </c>
    </row>
    <row r="5488" spans="1:17" x14ac:dyDescent="0.35">
      <c r="A5488" s="1">
        <v>45597</v>
      </c>
      <c r="B5488">
        <v>2024</v>
      </c>
      <c r="C5488">
        <v>11</v>
      </c>
      <c r="D5488" t="s">
        <v>31</v>
      </c>
      <c r="E5488">
        <v>1</v>
      </c>
      <c r="F5488" t="s">
        <v>32</v>
      </c>
      <c r="G5488" t="s">
        <v>98</v>
      </c>
      <c r="H5488" t="s">
        <v>97</v>
      </c>
      <c r="I5488" t="s">
        <v>39</v>
      </c>
      <c r="J5488" s="3">
        <v>126375</v>
      </c>
      <c r="K5488" s="3">
        <v>0.68959999999999999</v>
      </c>
      <c r="L5488" s="3">
        <v>87148.2</v>
      </c>
      <c r="M5488" s="3">
        <v>3639.1543839999999</v>
      </c>
      <c r="N5488" s="3">
        <v>154.91045399999999</v>
      </c>
      <c r="O5488" s="3">
        <v>5684498.4659000002</v>
      </c>
      <c r="P5488" s="3">
        <v>790157.75</v>
      </c>
      <c r="Q5488" s="3">
        <v>1955595.87</v>
      </c>
    </row>
    <row r="5489" spans="1:17" x14ac:dyDescent="0.35">
      <c r="A5489" s="1">
        <v>45597</v>
      </c>
      <c r="B5489">
        <v>2024</v>
      </c>
      <c r="C5489">
        <v>11</v>
      </c>
      <c r="D5489" t="s">
        <v>31</v>
      </c>
      <c r="E5489">
        <v>1</v>
      </c>
      <c r="F5489" t="s">
        <v>32</v>
      </c>
      <c r="G5489" t="s">
        <v>98</v>
      </c>
      <c r="H5489" t="s">
        <v>97</v>
      </c>
      <c r="I5489" t="s">
        <v>39</v>
      </c>
      <c r="J5489" s="3">
        <v>41697</v>
      </c>
      <c r="K5489" s="3">
        <v>0.68959999999999999</v>
      </c>
      <c r="L5489" s="3">
        <v>28754.251199999999</v>
      </c>
      <c r="M5489" s="3">
        <v>1200.6510860000001</v>
      </c>
      <c r="N5489" s="3">
        <v>51.108963000000003</v>
      </c>
      <c r="O5489" s="3">
        <v>1875580.8707000001</v>
      </c>
      <c r="P5489" s="3">
        <v>260709.85</v>
      </c>
      <c r="Q5489" s="3">
        <v>645242.18000000005</v>
      </c>
    </row>
    <row r="5490" spans="1:17" x14ac:dyDescent="0.35">
      <c r="A5490" s="1">
        <v>45597</v>
      </c>
      <c r="B5490">
        <v>2024</v>
      </c>
      <c r="C5490">
        <v>11</v>
      </c>
      <c r="D5490" t="s">
        <v>31</v>
      </c>
      <c r="E5490">
        <v>1</v>
      </c>
      <c r="F5490" t="s">
        <v>32</v>
      </c>
      <c r="G5490" t="s">
        <v>98</v>
      </c>
      <c r="H5490" t="s">
        <v>97</v>
      </c>
      <c r="I5490" t="s">
        <v>39</v>
      </c>
      <c r="J5490" s="3">
        <v>1326914</v>
      </c>
      <c r="K5490" s="3">
        <v>0.68959999999999999</v>
      </c>
      <c r="L5490" s="3">
        <v>915039.89439999999</v>
      </c>
      <c r="M5490" s="3">
        <v>38211.807122999999</v>
      </c>
      <c r="N5490" s="3">
        <v>1626.5889770000001</v>
      </c>
      <c r="O5490" s="3">
        <v>59686176.8336</v>
      </c>
      <c r="P5490" s="3">
        <v>8296509.4299999997</v>
      </c>
      <c r="Q5490" s="3">
        <v>20533393</v>
      </c>
    </row>
    <row r="5491" spans="1:17" x14ac:dyDescent="0.35">
      <c r="A5491" s="1">
        <v>45597</v>
      </c>
      <c r="B5491">
        <v>2024</v>
      </c>
      <c r="C5491">
        <v>11</v>
      </c>
      <c r="D5491" t="s">
        <v>31</v>
      </c>
      <c r="E5491">
        <v>1</v>
      </c>
      <c r="F5491" t="s">
        <v>32</v>
      </c>
      <c r="G5491" t="s">
        <v>98</v>
      </c>
      <c r="H5491" t="s">
        <v>97</v>
      </c>
      <c r="I5491" t="s">
        <v>39</v>
      </c>
      <c r="J5491" s="3">
        <v>63252</v>
      </c>
      <c r="K5491" s="3">
        <v>0.68959999999999999</v>
      </c>
      <c r="L5491" s="3">
        <v>43618.5792</v>
      </c>
      <c r="M5491" s="3">
        <v>1821.482988</v>
      </c>
      <c r="N5491" s="3">
        <v>77.536353000000005</v>
      </c>
      <c r="O5491" s="3">
        <v>2845150.52</v>
      </c>
      <c r="P5491" s="3">
        <v>395482.16</v>
      </c>
      <c r="Q5491" s="3">
        <v>978796.05</v>
      </c>
    </row>
    <row r="5492" spans="1:17" x14ac:dyDescent="0.35">
      <c r="A5492" s="1">
        <v>45597</v>
      </c>
      <c r="B5492">
        <v>2024</v>
      </c>
      <c r="C5492">
        <v>11</v>
      </c>
      <c r="D5492" t="s">
        <v>31</v>
      </c>
      <c r="E5492">
        <v>1</v>
      </c>
      <c r="F5492" t="s">
        <v>32</v>
      </c>
      <c r="G5492" t="s">
        <v>98</v>
      </c>
      <c r="H5492" t="s">
        <v>97</v>
      </c>
      <c r="I5492" t="s">
        <v>39</v>
      </c>
      <c r="J5492" s="3">
        <v>148000</v>
      </c>
      <c r="K5492" s="3">
        <v>0.68959999999999999</v>
      </c>
      <c r="L5492" s="3">
        <v>102060.8</v>
      </c>
      <c r="M5492" s="3">
        <v>4261.9683130000003</v>
      </c>
      <c r="N5492" s="3">
        <v>181.42221499999999</v>
      </c>
      <c r="O5492" s="3">
        <v>6657216.7988</v>
      </c>
      <c r="P5492" s="3">
        <v>925367.73</v>
      </c>
      <c r="Q5492" s="3">
        <v>2290232.9500000002</v>
      </c>
    </row>
    <row r="5493" spans="1:17" x14ac:dyDescent="0.35">
      <c r="A5493" s="1">
        <v>45597</v>
      </c>
      <c r="B5493">
        <v>2024</v>
      </c>
      <c r="C5493">
        <v>11</v>
      </c>
      <c r="D5493" t="s">
        <v>47</v>
      </c>
      <c r="E5493">
        <v>1</v>
      </c>
      <c r="F5493" t="s">
        <v>348</v>
      </c>
      <c r="G5493" t="s">
        <v>1449</v>
      </c>
      <c r="H5493" t="s">
        <v>37</v>
      </c>
      <c r="I5493" t="s">
        <v>39</v>
      </c>
      <c r="J5493" s="3">
        <v>30.84</v>
      </c>
      <c r="K5493" s="3">
        <v>2.1461999999999999</v>
      </c>
      <c r="L5493" s="3">
        <v>66.188807999999995</v>
      </c>
      <c r="M5493" s="3">
        <v>8.4197009999999999</v>
      </c>
      <c r="N5493" s="3">
        <v>1.323366</v>
      </c>
      <c r="O5493" s="3">
        <v>4581.2497999999996</v>
      </c>
      <c r="P5493" s="3">
        <v>916.25</v>
      </c>
      <c r="Q5493" s="3">
        <v>1905.8</v>
      </c>
    </row>
    <row r="5494" spans="1:17" x14ac:dyDescent="0.35">
      <c r="A5494" s="1">
        <v>45597</v>
      </c>
      <c r="B5494">
        <v>2024</v>
      </c>
      <c r="C5494">
        <v>11</v>
      </c>
      <c r="D5494" t="s">
        <v>31</v>
      </c>
      <c r="E5494">
        <v>1</v>
      </c>
      <c r="F5494" t="s">
        <v>32</v>
      </c>
      <c r="G5494" t="s">
        <v>98</v>
      </c>
      <c r="H5494" t="s">
        <v>97</v>
      </c>
      <c r="I5494" t="s">
        <v>39</v>
      </c>
      <c r="J5494" s="3">
        <v>36015</v>
      </c>
      <c r="K5494" s="3">
        <v>0.68959999999999999</v>
      </c>
      <c r="L5494" s="3">
        <v>24835.944</v>
      </c>
      <c r="M5494" s="3">
        <v>1037.057611</v>
      </c>
      <c r="N5494" s="3">
        <v>44.145164000000001</v>
      </c>
      <c r="O5494" s="3">
        <v>1619997.723</v>
      </c>
      <c r="P5494" s="3">
        <v>225183.24</v>
      </c>
      <c r="Q5494" s="3">
        <v>557315.81999999995</v>
      </c>
    </row>
    <row r="5495" spans="1:17" x14ac:dyDescent="0.35">
      <c r="A5495" s="1">
        <v>45597</v>
      </c>
      <c r="B5495">
        <v>2024</v>
      </c>
      <c r="C5495">
        <v>11</v>
      </c>
      <c r="D5495" t="s">
        <v>31</v>
      </c>
      <c r="E5495">
        <v>1</v>
      </c>
      <c r="F5495" t="s">
        <v>32</v>
      </c>
      <c r="G5495" t="s">
        <v>98</v>
      </c>
      <c r="H5495" t="s">
        <v>97</v>
      </c>
      <c r="I5495" t="s">
        <v>39</v>
      </c>
      <c r="J5495" s="3">
        <v>20340</v>
      </c>
      <c r="K5495" s="3">
        <v>0.68959999999999999</v>
      </c>
      <c r="L5495" s="3">
        <v>14026.464</v>
      </c>
      <c r="M5495" s="3">
        <v>585.61280299999999</v>
      </c>
      <c r="N5495" s="3">
        <v>24.928194000000001</v>
      </c>
      <c r="O5495" s="3">
        <v>914917.49789999996</v>
      </c>
      <c r="P5495" s="3">
        <v>127175.53</v>
      </c>
      <c r="Q5495" s="3">
        <v>314752.28000000003</v>
      </c>
    </row>
    <row r="5496" spans="1:17" x14ac:dyDescent="0.35">
      <c r="A5496" s="1">
        <v>45597</v>
      </c>
      <c r="B5496">
        <v>2024</v>
      </c>
      <c r="C5496">
        <v>11</v>
      </c>
      <c r="D5496" t="s">
        <v>31</v>
      </c>
      <c r="E5496">
        <v>1</v>
      </c>
      <c r="F5496" t="s">
        <v>32</v>
      </c>
      <c r="G5496" t="s">
        <v>98</v>
      </c>
      <c r="H5496" t="s">
        <v>97</v>
      </c>
      <c r="I5496" t="s">
        <v>39</v>
      </c>
      <c r="J5496" s="3">
        <v>5035</v>
      </c>
      <c r="K5496" s="3">
        <v>0.68959999999999999</v>
      </c>
      <c r="L5496" s="3">
        <v>3472.136</v>
      </c>
      <c r="M5496" s="3">
        <v>144.99291199999999</v>
      </c>
      <c r="N5496" s="3">
        <v>6.1720160000000002</v>
      </c>
      <c r="O5496" s="3">
        <v>226480.31469999999</v>
      </c>
      <c r="P5496" s="3">
        <v>31481.26</v>
      </c>
      <c r="Q5496" s="3">
        <v>77914.350000000006</v>
      </c>
    </row>
    <row r="5497" spans="1:17" x14ac:dyDescent="0.35">
      <c r="A5497" s="1">
        <v>45597</v>
      </c>
      <c r="B5497">
        <v>2024</v>
      </c>
      <c r="C5497">
        <v>11</v>
      </c>
      <c r="D5497" t="s">
        <v>31</v>
      </c>
      <c r="E5497">
        <v>1</v>
      </c>
      <c r="F5497" t="s">
        <v>32</v>
      </c>
      <c r="G5497" t="s">
        <v>98</v>
      </c>
      <c r="H5497" t="s">
        <v>97</v>
      </c>
      <c r="I5497" t="s">
        <v>39</v>
      </c>
      <c r="J5497" s="3">
        <v>25425</v>
      </c>
      <c r="K5497" s="3">
        <v>0.68959999999999999</v>
      </c>
      <c r="L5497" s="3">
        <v>17533.080000000002</v>
      </c>
      <c r="M5497" s="3">
        <v>732.13035100000002</v>
      </c>
      <c r="N5497" s="3">
        <v>31.165109999999999</v>
      </c>
      <c r="O5497" s="3">
        <v>1143646.8724</v>
      </c>
      <c r="P5497" s="3">
        <v>158969.42000000001</v>
      </c>
      <c r="Q5497" s="3">
        <v>393440.35</v>
      </c>
    </row>
    <row r="5498" spans="1:17" x14ac:dyDescent="0.35">
      <c r="A5498" s="1">
        <v>45597</v>
      </c>
      <c r="B5498">
        <v>2024</v>
      </c>
      <c r="C5498">
        <v>11</v>
      </c>
      <c r="D5498" t="s">
        <v>31</v>
      </c>
      <c r="E5498">
        <v>1</v>
      </c>
      <c r="F5498" t="s">
        <v>348</v>
      </c>
      <c r="G5498" t="s">
        <v>368</v>
      </c>
      <c r="H5498" t="s">
        <v>37</v>
      </c>
      <c r="I5498" t="s">
        <v>39</v>
      </c>
      <c r="J5498" s="3">
        <v>2221</v>
      </c>
      <c r="K5498" s="3">
        <v>0.78680000000000005</v>
      </c>
      <c r="L5498" s="3">
        <v>1747.4828</v>
      </c>
      <c r="M5498" s="3">
        <v>129.31629799999999</v>
      </c>
      <c r="N5498" s="3">
        <v>1.1072759999999999</v>
      </c>
      <c r="O5498" s="3">
        <v>113150.3466</v>
      </c>
      <c r="P5498" s="3">
        <v>0</v>
      </c>
      <c r="Q5498" s="3">
        <v>20367.060000000001</v>
      </c>
    </row>
    <row r="5499" spans="1:17" x14ac:dyDescent="0.35">
      <c r="A5499" s="1">
        <v>45597</v>
      </c>
      <c r="B5499">
        <v>2024</v>
      </c>
      <c r="C5499">
        <v>11</v>
      </c>
      <c r="D5499" t="s">
        <v>42</v>
      </c>
      <c r="E5499">
        <v>1</v>
      </c>
      <c r="F5499" t="s">
        <v>348</v>
      </c>
      <c r="G5499" t="s">
        <v>456</v>
      </c>
      <c r="H5499" t="s">
        <v>162</v>
      </c>
      <c r="I5499" t="s">
        <v>35</v>
      </c>
      <c r="J5499" s="3">
        <v>13.99</v>
      </c>
      <c r="K5499" s="3">
        <v>600.66899999999998</v>
      </c>
      <c r="L5499" s="3">
        <v>8403.3593099999998</v>
      </c>
      <c r="M5499" s="3">
        <v>552.15316800000005</v>
      </c>
      <c r="N5499" s="3">
        <v>12.465992</v>
      </c>
      <c r="O5499" s="3">
        <v>542073.49080000003</v>
      </c>
      <c r="P5499" s="3">
        <v>108414.7</v>
      </c>
      <c r="Q5499" s="3">
        <v>225502.57</v>
      </c>
    </row>
    <row r="5500" spans="1:17" x14ac:dyDescent="0.35">
      <c r="A5500" s="1">
        <v>45597</v>
      </c>
      <c r="B5500">
        <v>2024</v>
      </c>
      <c r="C5500">
        <v>11</v>
      </c>
      <c r="D5500" t="s">
        <v>42</v>
      </c>
      <c r="E5500">
        <v>1</v>
      </c>
      <c r="F5500" t="s">
        <v>348</v>
      </c>
      <c r="G5500" t="s">
        <v>371</v>
      </c>
      <c r="H5500" t="s">
        <v>162</v>
      </c>
      <c r="I5500" t="s">
        <v>39</v>
      </c>
      <c r="J5500" s="3">
        <v>11562</v>
      </c>
      <c r="K5500" s="3">
        <v>0.64400000000000002</v>
      </c>
      <c r="L5500" s="3">
        <v>7445.9279999999999</v>
      </c>
      <c r="M5500" s="3">
        <v>996.53153599999996</v>
      </c>
      <c r="N5500" s="3">
        <v>4.9810369999999997</v>
      </c>
      <c r="O5500" s="3">
        <v>514402.18560000003</v>
      </c>
      <c r="P5500" s="3">
        <v>102880.44</v>
      </c>
      <c r="Q5500" s="3">
        <v>213992.69</v>
      </c>
    </row>
    <row r="5501" spans="1:17" x14ac:dyDescent="0.35">
      <c r="A5501" s="1">
        <v>45597</v>
      </c>
      <c r="B5501">
        <v>2024</v>
      </c>
      <c r="C5501">
        <v>11</v>
      </c>
      <c r="D5501" t="s">
        <v>31</v>
      </c>
      <c r="E5501">
        <v>1</v>
      </c>
      <c r="F5501" t="s">
        <v>32</v>
      </c>
      <c r="G5501" t="s">
        <v>829</v>
      </c>
      <c r="H5501" t="s">
        <v>97</v>
      </c>
      <c r="I5501" t="s">
        <v>35</v>
      </c>
      <c r="J5501" s="3">
        <v>420.5</v>
      </c>
      <c r="K5501" s="3">
        <v>701.66</v>
      </c>
      <c r="L5501" s="3">
        <v>295048.03000000003</v>
      </c>
      <c r="M5501" s="3">
        <v>12110.51067</v>
      </c>
      <c r="N5501" s="3">
        <v>637.307368</v>
      </c>
      <c r="O5501" s="3">
        <v>19221527.5035</v>
      </c>
      <c r="P5501" s="3">
        <v>2674545.9500000002</v>
      </c>
      <c r="Q5501" s="3">
        <v>6615596.4400000004</v>
      </c>
    </row>
    <row r="5502" spans="1:17" x14ac:dyDescent="0.35">
      <c r="A5502" s="1">
        <v>45597</v>
      </c>
      <c r="B5502">
        <v>2024</v>
      </c>
      <c r="C5502">
        <v>11</v>
      </c>
      <c r="D5502" t="s">
        <v>42</v>
      </c>
      <c r="E5502">
        <v>1</v>
      </c>
      <c r="F5502" t="s">
        <v>348</v>
      </c>
      <c r="G5502" t="s">
        <v>1450</v>
      </c>
      <c r="H5502" t="s">
        <v>158</v>
      </c>
      <c r="I5502" t="s">
        <v>39</v>
      </c>
      <c r="J5502" s="3">
        <v>523</v>
      </c>
      <c r="K5502" s="3">
        <v>3.5</v>
      </c>
      <c r="L5502" s="3">
        <v>1830.5</v>
      </c>
      <c r="M5502" s="3">
        <v>258.21949999999998</v>
      </c>
      <c r="N5502" s="3">
        <v>6.8364450000000003</v>
      </c>
      <c r="O5502" s="3">
        <v>126272.3382</v>
      </c>
      <c r="P5502" s="3">
        <v>25254.47</v>
      </c>
      <c r="Q5502" s="3">
        <v>52529.3</v>
      </c>
    </row>
    <row r="5503" spans="1:17" x14ac:dyDescent="0.35">
      <c r="A5503" s="1">
        <v>45597</v>
      </c>
      <c r="B5503">
        <v>2024</v>
      </c>
      <c r="C5503">
        <v>11</v>
      </c>
      <c r="D5503" t="s">
        <v>31</v>
      </c>
      <c r="E5503">
        <v>1</v>
      </c>
      <c r="F5503" t="s">
        <v>36</v>
      </c>
      <c r="G5503" t="s">
        <v>1402</v>
      </c>
      <c r="H5503" t="s">
        <v>37</v>
      </c>
      <c r="I5503" t="s">
        <v>35</v>
      </c>
      <c r="J5503" s="3">
        <v>2318.9499999999998</v>
      </c>
      <c r="K5503" s="3">
        <v>713.00120000000004</v>
      </c>
      <c r="L5503" s="3">
        <v>1653414.13274</v>
      </c>
      <c r="M5503" s="3">
        <v>108987.93386</v>
      </c>
      <c r="N5503" s="3">
        <v>2454.0350859999999</v>
      </c>
      <c r="O5503" s="3">
        <v>106677434.4994</v>
      </c>
      <c r="P5503" s="3">
        <v>0</v>
      </c>
      <c r="Q5503" s="3">
        <v>19201938.210000001</v>
      </c>
    </row>
    <row r="5504" spans="1:17" x14ac:dyDescent="0.35">
      <c r="A5504" s="1">
        <v>45597</v>
      </c>
      <c r="B5504">
        <v>2024</v>
      </c>
      <c r="C5504">
        <v>11</v>
      </c>
      <c r="D5504" t="s">
        <v>31</v>
      </c>
      <c r="E5504">
        <v>1</v>
      </c>
      <c r="F5504" t="s">
        <v>354</v>
      </c>
      <c r="G5504" t="s">
        <v>175</v>
      </c>
      <c r="H5504" t="s">
        <v>37</v>
      </c>
      <c r="I5504" t="s">
        <v>39</v>
      </c>
      <c r="J5504" s="3">
        <v>8</v>
      </c>
      <c r="K5504" s="3">
        <v>32.380000000000003</v>
      </c>
      <c r="L5504" s="3">
        <v>259.04000000000002</v>
      </c>
      <c r="M5504" s="3">
        <v>38.024479999999997</v>
      </c>
      <c r="N5504" s="3">
        <v>5.1802000000000001</v>
      </c>
      <c r="O5504" s="3">
        <v>18314.629799999999</v>
      </c>
      <c r="P5504" s="3">
        <v>11538.22</v>
      </c>
      <c r="Q5504" s="3">
        <v>16911.73</v>
      </c>
    </row>
    <row r="5505" spans="1:17" x14ac:dyDescent="0.35">
      <c r="A5505" s="1">
        <v>45597</v>
      </c>
      <c r="B5505">
        <v>2024</v>
      </c>
      <c r="C5505">
        <v>11</v>
      </c>
      <c r="D5505" t="s">
        <v>31</v>
      </c>
      <c r="E5505">
        <v>1</v>
      </c>
      <c r="F5505" t="s">
        <v>32</v>
      </c>
      <c r="G5505" t="s">
        <v>98</v>
      </c>
      <c r="H5505" t="s">
        <v>97</v>
      </c>
      <c r="I5505" t="s">
        <v>39</v>
      </c>
      <c r="J5505" s="3">
        <v>36792</v>
      </c>
      <c r="K5505" s="3">
        <v>0.68959999999999999</v>
      </c>
      <c r="L5505" s="3">
        <v>25371.763200000001</v>
      </c>
      <c r="M5505" s="3">
        <v>1059.4697650000001</v>
      </c>
      <c r="N5505" s="3">
        <v>45.099198000000001</v>
      </c>
      <c r="O5505" s="3">
        <v>1654948.1111999999</v>
      </c>
      <c r="P5505" s="3">
        <v>230041.42</v>
      </c>
      <c r="Q5505" s="3">
        <v>569339.54</v>
      </c>
    </row>
    <row r="5506" spans="1:17" x14ac:dyDescent="0.35">
      <c r="A5506" s="1">
        <v>45566</v>
      </c>
      <c r="B5506">
        <v>2024</v>
      </c>
      <c r="C5506">
        <v>10</v>
      </c>
      <c r="D5506" t="s">
        <v>31</v>
      </c>
      <c r="E5506">
        <v>1</v>
      </c>
      <c r="F5506" t="s">
        <v>32</v>
      </c>
      <c r="G5506" t="s">
        <v>98</v>
      </c>
      <c r="H5506" t="s">
        <v>97</v>
      </c>
      <c r="I5506" t="s">
        <v>39</v>
      </c>
      <c r="J5506" s="3">
        <v>54725</v>
      </c>
      <c r="K5506" s="3">
        <v>0.67669999999999997</v>
      </c>
      <c r="L5506" s="3">
        <v>37032.407500000001</v>
      </c>
      <c r="M5506" s="3">
        <v>1576.1070609999999</v>
      </c>
      <c r="N5506" s="3">
        <v>65.917395999999997</v>
      </c>
      <c r="O5506" s="3">
        <v>2411369.3047000002</v>
      </c>
      <c r="P5506" s="3">
        <v>334723.57</v>
      </c>
      <c r="Q5506" s="3">
        <v>829020.29</v>
      </c>
    </row>
    <row r="5507" spans="1:17" x14ac:dyDescent="0.35">
      <c r="A5507" s="1">
        <v>45566</v>
      </c>
      <c r="B5507">
        <v>2024</v>
      </c>
      <c r="C5507">
        <v>10</v>
      </c>
      <c r="D5507" t="s">
        <v>42</v>
      </c>
      <c r="E5507">
        <v>1</v>
      </c>
      <c r="F5507" t="s">
        <v>348</v>
      </c>
      <c r="G5507" t="s">
        <v>1451</v>
      </c>
      <c r="H5507" t="s">
        <v>162</v>
      </c>
      <c r="I5507" t="s">
        <v>35</v>
      </c>
      <c r="J5507" s="3">
        <v>13.98</v>
      </c>
      <c r="K5507" s="3">
        <v>587.46140000000003</v>
      </c>
      <c r="L5507" s="3">
        <v>8212.7103719999996</v>
      </c>
      <c r="M5507" s="3">
        <v>691.32129299999997</v>
      </c>
      <c r="N5507" s="3">
        <v>12.395503</v>
      </c>
      <c r="O5507" s="3">
        <v>536668.70180000004</v>
      </c>
      <c r="P5507" s="3">
        <v>107333.74</v>
      </c>
      <c r="Q5507" s="3">
        <v>223254.18</v>
      </c>
    </row>
    <row r="5508" spans="1:17" x14ac:dyDescent="0.35">
      <c r="A5508" s="1">
        <v>45566</v>
      </c>
      <c r="B5508">
        <v>2024</v>
      </c>
      <c r="C5508">
        <v>10</v>
      </c>
      <c r="D5508" t="s">
        <v>42</v>
      </c>
      <c r="E5508">
        <v>1</v>
      </c>
      <c r="F5508" t="s">
        <v>354</v>
      </c>
      <c r="G5508" t="s">
        <v>1452</v>
      </c>
      <c r="H5508" t="s">
        <v>162</v>
      </c>
      <c r="I5508" t="s">
        <v>39</v>
      </c>
      <c r="J5508" s="3">
        <v>12020</v>
      </c>
      <c r="K5508" s="3">
        <v>0.56559999999999999</v>
      </c>
      <c r="L5508" s="3">
        <v>6798.5119999999997</v>
      </c>
      <c r="M5508" s="3">
        <v>1296.19308</v>
      </c>
      <c r="N5508" s="3">
        <v>1.9786360000000001</v>
      </c>
      <c r="O5508" s="3">
        <v>487636.79519999999</v>
      </c>
      <c r="P5508" s="3">
        <v>97527.360000000001</v>
      </c>
      <c r="Q5508" s="3">
        <v>202856.91</v>
      </c>
    </row>
    <row r="5509" spans="1:17" x14ac:dyDescent="0.35">
      <c r="A5509" s="1">
        <v>45566</v>
      </c>
      <c r="B5509">
        <v>2024</v>
      </c>
      <c r="C5509">
        <v>10</v>
      </c>
      <c r="D5509" t="s">
        <v>42</v>
      </c>
      <c r="E5509">
        <v>1</v>
      </c>
      <c r="F5509" t="s">
        <v>348</v>
      </c>
      <c r="G5509" t="s">
        <v>368</v>
      </c>
      <c r="H5509" t="s">
        <v>162</v>
      </c>
      <c r="I5509" t="s">
        <v>39</v>
      </c>
      <c r="J5509" s="3">
        <v>10003</v>
      </c>
      <c r="K5509" s="3">
        <v>0.60170000000000001</v>
      </c>
      <c r="L5509" s="3">
        <v>6018.8050999999996</v>
      </c>
      <c r="M5509" s="3">
        <v>482.90152599999999</v>
      </c>
      <c r="N5509" s="3">
        <v>17.882273000000001</v>
      </c>
      <c r="O5509" s="3">
        <v>392572.8701</v>
      </c>
      <c r="P5509" s="3">
        <v>78514.570000000007</v>
      </c>
      <c r="Q5509" s="3">
        <v>163310.31</v>
      </c>
    </row>
    <row r="5510" spans="1:17" x14ac:dyDescent="0.35">
      <c r="A5510" s="1">
        <v>45566</v>
      </c>
      <c r="B5510">
        <v>2024</v>
      </c>
      <c r="C5510">
        <v>10</v>
      </c>
      <c r="D5510" t="s">
        <v>42</v>
      </c>
      <c r="E5510">
        <v>1</v>
      </c>
      <c r="F5510" t="s">
        <v>348</v>
      </c>
      <c r="G5510" t="s">
        <v>368</v>
      </c>
      <c r="H5510" t="s">
        <v>162</v>
      </c>
      <c r="I5510" t="s">
        <v>39</v>
      </c>
      <c r="J5510" s="3">
        <v>5001</v>
      </c>
      <c r="K5510" s="3">
        <v>0.60170000000000001</v>
      </c>
      <c r="L5510" s="3">
        <v>3009.1017000000002</v>
      </c>
      <c r="M5510" s="3">
        <v>241.41401500000001</v>
      </c>
      <c r="N5510" s="3">
        <v>8.9397760000000002</v>
      </c>
      <c r="O5510" s="3">
        <v>196266.81229999999</v>
      </c>
      <c r="P5510" s="3">
        <v>39253.360000000001</v>
      </c>
      <c r="Q5510" s="3">
        <v>81646.990000000005</v>
      </c>
    </row>
    <row r="5511" spans="1:17" x14ac:dyDescent="0.35">
      <c r="A5511" s="1">
        <v>45566</v>
      </c>
      <c r="B5511">
        <v>2024</v>
      </c>
      <c r="C5511">
        <v>10</v>
      </c>
      <c r="D5511" t="s">
        <v>31</v>
      </c>
      <c r="E5511">
        <v>1</v>
      </c>
      <c r="F5511" t="s">
        <v>32</v>
      </c>
      <c r="G5511" t="s">
        <v>98</v>
      </c>
      <c r="H5511" t="s">
        <v>97</v>
      </c>
      <c r="I5511" t="s">
        <v>39</v>
      </c>
      <c r="J5511" s="3">
        <v>25050</v>
      </c>
      <c r="K5511" s="3">
        <v>0.67669999999999997</v>
      </c>
      <c r="L5511" s="3">
        <v>16951.334999999999</v>
      </c>
      <c r="M5511" s="3">
        <v>721.347306</v>
      </c>
      <c r="N5511" s="3">
        <v>30.168849000000002</v>
      </c>
      <c r="O5511" s="3">
        <v>1103788.0508000001</v>
      </c>
      <c r="P5511" s="3">
        <v>153217.46</v>
      </c>
      <c r="Q5511" s="3">
        <v>379478.45</v>
      </c>
    </row>
    <row r="5512" spans="1:17" x14ac:dyDescent="0.35">
      <c r="A5512" s="1">
        <v>45566</v>
      </c>
      <c r="B5512">
        <v>2024</v>
      </c>
      <c r="C5512">
        <v>10</v>
      </c>
      <c r="D5512" t="s">
        <v>31</v>
      </c>
      <c r="E5512">
        <v>1</v>
      </c>
      <c r="F5512" t="s">
        <v>348</v>
      </c>
      <c r="G5512" t="s">
        <v>948</v>
      </c>
      <c r="H5512" t="s">
        <v>37</v>
      </c>
      <c r="I5512" t="s">
        <v>39</v>
      </c>
      <c r="J5512" s="3">
        <v>10188</v>
      </c>
      <c r="K5512" s="3">
        <v>0.74129999999999996</v>
      </c>
      <c r="L5512" s="3">
        <v>7552.3644000000004</v>
      </c>
      <c r="M5512" s="3">
        <v>1066.408132</v>
      </c>
      <c r="N5512" s="3">
        <v>5.0855079999999999</v>
      </c>
      <c r="O5512" s="3">
        <v>519026.64549999998</v>
      </c>
      <c r="P5512" s="3">
        <v>0</v>
      </c>
      <c r="Q5512" s="3">
        <v>93424.66</v>
      </c>
    </row>
    <row r="5513" spans="1:17" x14ac:dyDescent="0.35">
      <c r="A5513" s="1">
        <v>45566</v>
      </c>
      <c r="B5513">
        <v>2024</v>
      </c>
      <c r="C5513">
        <v>10</v>
      </c>
      <c r="D5513" t="s">
        <v>31</v>
      </c>
      <c r="E5513">
        <v>1</v>
      </c>
      <c r="F5513" t="s">
        <v>354</v>
      </c>
      <c r="G5513" t="s">
        <v>1453</v>
      </c>
      <c r="H5513" t="s">
        <v>33</v>
      </c>
      <c r="I5513" t="s">
        <v>39</v>
      </c>
      <c r="J5513" s="3">
        <v>2874</v>
      </c>
      <c r="K5513" s="3">
        <v>0.62629999999999997</v>
      </c>
      <c r="L5513" s="3">
        <v>1799.9862000000001</v>
      </c>
      <c r="M5513" s="3">
        <v>51.061500000000002</v>
      </c>
      <c r="N5513" s="3">
        <v>8.9154999999999998</v>
      </c>
      <c r="O5513" s="3">
        <v>111984.80530000001</v>
      </c>
      <c r="P5513" s="3">
        <v>70550.429999999993</v>
      </c>
      <c r="Q5513" s="3">
        <v>103406.77</v>
      </c>
    </row>
    <row r="5514" spans="1:17" x14ac:dyDescent="0.35">
      <c r="A5514" s="1">
        <v>45566</v>
      </c>
      <c r="B5514">
        <v>2024</v>
      </c>
      <c r="C5514">
        <v>10</v>
      </c>
      <c r="D5514" t="s">
        <v>31</v>
      </c>
      <c r="E5514">
        <v>1</v>
      </c>
      <c r="F5514" t="s">
        <v>32</v>
      </c>
      <c r="G5514" t="s">
        <v>98</v>
      </c>
      <c r="H5514" t="s">
        <v>97</v>
      </c>
      <c r="I5514" t="s">
        <v>39</v>
      </c>
      <c r="J5514" s="3">
        <v>125706</v>
      </c>
      <c r="K5514" s="3">
        <v>0.67669999999999997</v>
      </c>
      <c r="L5514" s="3">
        <v>85065.250199999995</v>
      </c>
      <c r="M5514" s="3">
        <v>3620.53782</v>
      </c>
      <c r="N5514" s="3">
        <v>151.42145600000001</v>
      </c>
      <c r="O5514" s="3">
        <v>5539033.1623999998</v>
      </c>
      <c r="P5514" s="3">
        <v>768876.39</v>
      </c>
      <c r="Q5514" s="3">
        <v>1904300.1</v>
      </c>
    </row>
    <row r="5515" spans="1:17" x14ac:dyDescent="0.35">
      <c r="A5515" s="1">
        <v>45566</v>
      </c>
      <c r="B5515">
        <v>2024</v>
      </c>
      <c r="C5515">
        <v>10</v>
      </c>
      <c r="D5515" t="s">
        <v>31</v>
      </c>
      <c r="E5515">
        <v>1</v>
      </c>
      <c r="F5515" t="s">
        <v>32</v>
      </c>
      <c r="G5515" t="s">
        <v>98</v>
      </c>
      <c r="H5515" t="s">
        <v>97</v>
      </c>
      <c r="I5515" t="s">
        <v>39</v>
      </c>
      <c r="J5515" s="3">
        <v>151256</v>
      </c>
      <c r="K5515" s="3">
        <v>0.67669999999999997</v>
      </c>
      <c r="L5515" s="3">
        <v>102354.93520000001</v>
      </c>
      <c r="M5515" s="3">
        <v>4356.4224830000003</v>
      </c>
      <c r="N5515" s="3">
        <v>182.19829999999999</v>
      </c>
      <c r="O5515" s="3">
        <v>6664852.9108999996</v>
      </c>
      <c r="P5515" s="3">
        <v>925152.08</v>
      </c>
      <c r="Q5515" s="3">
        <v>2291352.9700000002</v>
      </c>
    </row>
    <row r="5516" spans="1:17" x14ac:dyDescent="0.35">
      <c r="A5516" s="1">
        <v>45566</v>
      </c>
      <c r="B5516">
        <v>2024</v>
      </c>
      <c r="C5516">
        <v>10</v>
      </c>
      <c r="D5516" t="s">
        <v>42</v>
      </c>
      <c r="E5516">
        <v>1</v>
      </c>
      <c r="F5516" t="s">
        <v>348</v>
      </c>
      <c r="G5516" t="s">
        <v>368</v>
      </c>
      <c r="H5516" t="s">
        <v>162</v>
      </c>
      <c r="I5516" t="s">
        <v>39</v>
      </c>
      <c r="J5516" s="3">
        <v>5001</v>
      </c>
      <c r="K5516" s="3">
        <v>0.65539999999999998</v>
      </c>
      <c r="L5516" s="3">
        <v>3277.6554000000001</v>
      </c>
      <c r="M5516" s="3">
        <v>262.96654100000001</v>
      </c>
      <c r="N5516" s="3">
        <v>9.7378850000000003</v>
      </c>
      <c r="O5516" s="3">
        <v>213782.83790000001</v>
      </c>
      <c r="P5516" s="3">
        <v>42756.57</v>
      </c>
      <c r="Q5516" s="3">
        <v>88933.66</v>
      </c>
    </row>
    <row r="5517" spans="1:17" x14ac:dyDescent="0.35">
      <c r="A5517" s="1">
        <v>45566</v>
      </c>
      <c r="B5517">
        <v>2024</v>
      </c>
      <c r="C5517">
        <v>10</v>
      </c>
      <c r="D5517" t="s">
        <v>42</v>
      </c>
      <c r="E5517">
        <v>1</v>
      </c>
      <c r="F5517" t="s">
        <v>348</v>
      </c>
      <c r="G5517" t="s">
        <v>364</v>
      </c>
      <c r="H5517" t="s">
        <v>162</v>
      </c>
      <c r="I5517" t="s">
        <v>39</v>
      </c>
      <c r="J5517" s="3">
        <v>7816</v>
      </c>
      <c r="K5517" s="3">
        <v>0.61560000000000004</v>
      </c>
      <c r="L5517" s="3">
        <v>4811.5295999999998</v>
      </c>
      <c r="M5517" s="3">
        <v>644.30570599999999</v>
      </c>
      <c r="N5517" s="3">
        <v>3.2189070000000002</v>
      </c>
      <c r="O5517" s="3">
        <v>328947.85320000001</v>
      </c>
      <c r="P5517" s="3">
        <v>65789.570000000007</v>
      </c>
      <c r="Q5517" s="3">
        <v>136842.31</v>
      </c>
    </row>
    <row r="5518" spans="1:17" x14ac:dyDescent="0.35">
      <c r="A5518" s="1">
        <v>45566</v>
      </c>
      <c r="B5518">
        <v>2024</v>
      </c>
      <c r="C5518">
        <v>10</v>
      </c>
      <c r="D5518" t="s">
        <v>31</v>
      </c>
      <c r="E5518">
        <v>1</v>
      </c>
      <c r="F5518" t="s">
        <v>32</v>
      </c>
      <c r="G5518" t="s">
        <v>98</v>
      </c>
      <c r="H5518" t="s">
        <v>97</v>
      </c>
      <c r="I5518" t="s">
        <v>39</v>
      </c>
      <c r="J5518" s="3">
        <v>40320</v>
      </c>
      <c r="K5518" s="3">
        <v>0.67669999999999997</v>
      </c>
      <c r="L5518" s="3">
        <v>27284.544000000002</v>
      </c>
      <c r="M5518" s="3">
        <v>1161.1483430000001</v>
      </c>
      <c r="N5518" s="3">
        <v>48.562612000000001</v>
      </c>
      <c r="O5518" s="3">
        <v>1776636.0962</v>
      </c>
      <c r="P5518" s="3">
        <v>246615.88</v>
      </c>
      <c r="Q5518" s="3">
        <v>610801.23</v>
      </c>
    </row>
    <row r="5519" spans="1:17" x14ac:dyDescent="0.35">
      <c r="A5519" s="1">
        <v>45566</v>
      </c>
      <c r="B5519">
        <v>2024</v>
      </c>
      <c r="C5519">
        <v>10</v>
      </c>
      <c r="D5519" t="s">
        <v>42</v>
      </c>
      <c r="E5519">
        <v>1</v>
      </c>
      <c r="F5519" t="s">
        <v>348</v>
      </c>
      <c r="G5519" t="s">
        <v>393</v>
      </c>
      <c r="H5519" t="s">
        <v>162</v>
      </c>
      <c r="I5519" t="s">
        <v>39</v>
      </c>
      <c r="J5519" s="3">
        <v>9000</v>
      </c>
      <c r="K5519" s="3">
        <v>0.6613</v>
      </c>
      <c r="L5519" s="3">
        <v>5951.7</v>
      </c>
      <c r="M5519" s="3">
        <v>496.05648400000001</v>
      </c>
      <c r="N5519" s="3">
        <v>16.368345000000001</v>
      </c>
      <c r="O5519" s="3">
        <v>389225.10580000002</v>
      </c>
      <c r="P5519" s="3">
        <v>77845.02</v>
      </c>
      <c r="Q5519" s="3">
        <v>161917.64000000001</v>
      </c>
    </row>
    <row r="5520" spans="1:17" x14ac:dyDescent="0.35">
      <c r="A5520" s="1">
        <v>45566</v>
      </c>
      <c r="B5520">
        <v>2024</v>
      </c>
      <c r="C5520">
        <v>10</v>
      </c>
      <c r="D5520" t="s">
        <v>42</v>
      </c>
      <c r="E5520">
        <v>1</v>
      </c>
      <c r="F5520" t="s">
        <v>354</v>
      </c>
      <c r="G5520" t="s">
        <v>1454</v>
      </c>
      <c r="H5520" t="s">
        <v>162</v>
      </c>
      <c r="I5520" t="s">
        <v>39</v>
      </c>
      <c r="J5520" s="3">
        <v>9830</v>
      </c>
      <c r="K5520" s="3">
        <v>0.58289999999999997</v>
      </c>
      <c r="L5520" s="3">
        <v>5729.9070000000002</v>
      </c>
      <c r="M5520" s="3">
        <v>1092.452648</v>
      </c>
      <c r="N5520" s="3">
        <v>1.6676260000000001</v>
      </c>
      <c r="O5520" s="3">
        <v>410989.45520000003</v>
      </c>
      <c r="P5520" s="3">
        <v>82197.89</v>
      </c>
      <c r="Q5520" s="3">
        <v>170971.61</v>
      </c>
    </row>
    <row r="5521" spans="1:17" x14ac:dyDescent="0.35">
      <c r="A5521" s="1">
        <v>45566</v>
      </c>
      <c r="B5521">
        <v>2024</v>
      </c>
      <c r="C5521">
        <v>10</v>
      </c>
      <c r="D5521" t="s">
        <v>42</v>
      </c>
      <c r="E5521">
        <v>1</v>
      </c>
      <c r="F5521" t="s">
        <v>348</v>
      </c>
      <c r="G5521" t="s">
        <v>368</v>
      </c>
      <c r="H5521" t="s">
        <v>162</v>
      </c>
      <c r="I5521" t="s">
        <v>39</v>
      </c>
      <c r="J5521" s="3">
        <v>8752</v>
      </c>
      <c r="K5521" s="3">
        <v>0.60170000000000001</v>
      </c>
      <c r="L5521" s="3">
        <v>5266.0784000000003</v>
      </c>
      <c r="M5521" s="3">
        <v>422.50668100000001</v>
      </c>
      <c r="N5521" s="3">
        <v>15.645797999999999</v>
      </c>
      <c r="O5521" s="3">
        <v>343476.7329</v>
      </c>
      <c r="P5521" s="3">
        <v>68695.350000000006</v>
      </c>
      <c r="Q5521" s="3">
        <v>142886.32</v>
      </c>
    </row>
    <row r="5522" spans="1:17" x14ac:dyDescent="0.35">
      <c r="A5522" s="1">
        <v>45566</v>
      </c>
      <c r="B5522">
        <v>2024</v>
      </c>
      <c r="C5522">
        <v>10</v>
      </c>
      <c r="D5522" t="s">
        <v>42</v>
      </c>
      <c r="E5522">
        <v>1</v>
      </c>
      <c r="F5522" t="s">
        <v>348</v>
      </c>
      <c r="G5522" t="s">
        <v>368</v>
      </c>
      <c r="H5522" t="s">
        <v>162</v>
      </c>
      <c r="I5522" t="s">
        <v>39</v>
      </c>
      <c r="J5522" s="3">
        <v>10003</v>
      </c>
      <c r="K5522" s="3">
        <v>0.60170000000000001</v>
      </c>
      <c r="L5522" s="3">
        <v>6018.8050999999996</v>
      </c>
      <c r="M5522" s="3">
        <v>482.90152599999999</v>
      </c>
      <c r="N5522" s="3">
        <v>17.882273000000001</v>
      </c>
      <c r="O5522" s="3">
        <v>392572.8701</v>
      </c>
      <c r="P5522" s="3">
        <v>78514.570000000007</v>
      </c>
      <c r="Q5522" s="3">
        <v>163310.31</v>
      </c>
    </row>
    <row r="5523" spans="1:17" x14ac:dyDescent="0.35">
      <c r="A5523" s="1">
        <v>45566</v>
      </c>
      <c r="B5523">
        <v>2024</v>
      </c>
      <c r="C5523">
        <v>10</v>
      </c>
      <c r="D5523" t="s">
        <v>42</v>
      </c>
      <c r="E5523">
        <v>1</v>
      </c>
      <c r="F5523" t="s">
        <v>348</v>
      </c>
      <c r="G5523" t="s">
        <v>375</v>
      </c>
      <c r="H5523" t="s">
        <v>162</v>
      </c>
      <c r="I5523" t="s">
        <v>39</v>
      </c>
      <c r="J5523" s="3">
        <v>22360</v>
      </c>
      <c r="K5523" s="3">
        <v>0.62539999999999996</v>
      </c>
      <c r="L5523" s="3">
        <v>13983.944</v>
      </c>
      <c r="M5523" s="3">
        <v>2292.5947000000001</v>
      </c>
      <c r="N5523" s="3">
        <v>9.6027900000000006</v>
      </c>
      <c r="O5523" s="3">
        <v>980637.46719999996</v>
      </c>
      <c r="P5523" s="3">
        <v>196127.49</v>
      </c>
      <c r="Q5523" s="3">
        <v>407945.18</v>
      </c>
    </row>
    <row r="5524" spans="1:17" x14ac:dyDescent="0.35">
      <c r="A5524" s="1">
        <v>45566</v>
      </c>
      <c r="B5524">
        <v>2024</v>
      </c>
      <c r="C5524">
        <v>10</v>
      </c>
      <c r="D5524" t="s">
        <v>31</v>
      </c>
      <c r="E5524">
        <v>1</v>
      </c>
      <c r="F5524" t="s">
        <v>36</v>
      </c>
      <c r="G5524" t="s">
        <v>1413</v>
      </c>
      <c r="H5524" t="s">
        <v>37</v>
      </c>
      <c r="I5524" t="s">
        <v>35</v>
      </c>
      <c r="J5524" s="3">
        <v>606.33000000000004</v>
      </c>
      <c r="K5524" s="3">
        <v>744.99749999999995</v>
      </c>
      <c r="L5524" s="3">
        <v>451714.33417500003</v>
      </c>
      <c r="M5524" s="3">
        <v>27284.746503999999</v>
      </c>
      <c r="N5524" s="3">
        <v>666.76403800000003</v>
      </c>
      <c r="O5524" s="3">
        <v>28875548.8565</v>
      </c>
      <c r="P5524" s="3">
        <v>0</v>
      </c>
      <c r="Q5524" s="3">
        <v>5197598.79</v>
      </c>
    </row>
    <row r="5525" spans="1:17" x14ac:dyDescent="0.35">
      <c r="A5525" s="1">
        <v>45566</v>
      </c>
      <c r="B5525">
        <v>2024</v>
      </c>
      <c r="C5525">
        <v>10</v>
      </c>
      <c r="D5525" t="s">
        <v>42</v>
      </c>
      <c r="E5525">
        <v>1</v>
      </c>
      <c r="F5525" t="s">
        <v>348</v>
      </c>
      <c r="G5525" t="s">
        <v>368</v>
      </c>
      <c r="H5525" t="s">
        <v>162</v>
      </c>
      <c r="I5525" t="s">
        <v>39</v>
      </c>
      <c r="J5525" s="3">
        <v>5001</v>
      </c>
      <c r="K5525" s="3">
        <v>0.60170000000000001</v>
      </c>
      <c r="L5525" s="3">
        <v>3009.1017000000002</v>
      </c>
      <c r="M5525" s="3">
        <v>241.41401500000001</v>
      </c>
      <c r="N5525" s="3">
        <v>8.9397760000000002</v>
      </c>
      <c r="O5525" s="3">
        <v>196266.81229999999</v>
      </c>
      <c r="P5525" s="3">
        <v>39253.360000000001</v>
      </c>
      <c r="Q5525" s="3">
        <v>81646.990000000005</v>
      </c>
    </row>
    <row r="5526" spans="1:17" x14ac:dyDescent="0.35">
      <c r="A5526" s="1">
        <v>45566</v>
      </c>
      <c r="B5526">
        <v>2024</v>
      </c>
      <c r="C5526">
        <v>10</v>
      </c>
      <c r="D5526" t="s">
        <v>31</v>
      </c>
      <c r="E5526">
        <v>1</v>
      </c>
      <c r="F5526" t="s">
        <v>32</v>
      </c>
      <c r="G5526" t="s">
        <v>98</v>
      </c>
      <c r="H5526" t="s">
        <v>97</v>
      </c>
      <c r="I5526" t="s">
        <v>39</v>
      </c>
      <c r="J5526" s="3">
        <v>1322890</v>
      </c>
      <c r="K5526" s="3">
        <v>0.67669999999999997</v>
      </c>
      <c r="L5526" s="3">
        <v>895199.66299999994</v>
      </c>
      <c r="M5526" s="3">
        <v>38101.859151999997</v>
      </c>
      <c r="N5526" s="3">
        <v>1593.530929</v>
      </c>
      <c r="O5526" s="3">
        <v>58291024.932999998</v>
      </c>
      <c r="P5526" s="3">
        <v>8091410.8099999996</v>
      </c>
      <c r="Q5526" s="3">
        <v>20040249.16</v>
      </c>
    </row>
    <row r="5527" spans="1:17" x14ac:dyDescent="0.35">
      <c r="A5527" s="1">
        <v>45566</v>
      </c>
      <c r="B5527">
        <v>2024</v>
      </c>
      <c r="C5527">
        <v>10</v>
      </c>
      <c r="D5527" t="s">
        <v>42</v>
      </c>
      <c r="E5527">
        <v>1</v>
      </c>
      <c r="F5527" t="s">
        <v>348</v>
      </c>
      <c r="G5527" t="s">
        <v>1061</v>
      </c>
      <c r="H5527" t="s">
        <v>162</v>
      </c>
      <c r="I5527" t="s">
        <v>39</v>
      </c>
      <c r="J5527" s="3">
        <v>9180</v>
      </c>
      <c r="K5527" s="3">
        <v>0.64910000000000001</v>
      </c>
      <c r="L5527" s="3">
        <v>5958.7380000000003</v>
      </c>
      <c r="M5527" s="3">
        <v>496.63483100000002</v>
      </c>
      <c r="N5527" s="3">
        <v>16.387429000000001</v>
      </c>
      <c r="O5527" s="3">
        <v>389685.36599999998</v>
      </c>
      <c r="P5527" s="3">
        <v>77937.070000000007</v>
      </c>
      <c r="Q5527" s="3">
        <v>162109.10999999999</v>
      </c>
    </row>
    <row r="5528" spans="1:17" x14ac:dyDescent="0.35">
      <c r="A5528" s="1">
        <v>45566</v>
      </c>
      <c r="B5528">
        <v>2024</v>
      </c>
      <c r="C5528">
        <v>10</v>
      </c>
      <c r="D5528" t="s">
        <v>31</v>
      </c>
      <c r="E5528">
        <v>1</v>
      </c>
      <c r="F5528" t="s">
        <v>32</v>
      </c>
      <c r="G5528" t="s">
        <v>98</v>
      </c>
      <c r="H5528" t="s">
        <v>97</v>
      </c>
      <c r="I5528" t="s">
        <v>39</v>
      </c>
      <c r="J5528" s="3">
        <v>5040</v>
      </c>
      <c r="K5528" s="3">
        <v>0.67669999999999997</v>
      </c>
      <c r="L5528" s="3">
        <v>3410.5680000000002</v>
      </c>
      <c r="M5528" s="3">
        <v>145.00552999999999</v>
      </c>
      <c r="N5528" s="3">
        <v>6.0645540000000002</v>
      </c>
      <c r="O5528" s="3">
        <v>222079.51199999999</v>
      </c>
      <c r="P5528" s="3">
        <v>30826.99</v>
      </c>
      <c r="Q5528" s="3">
        <v>76350.16</v>
      </c>
    </row>
    <row r="5529" spans="1:17" x14ac:dyDescent="0.35">
      <c r="A5529" s="1">
        <v>45566</v>
      </c>
      <c r="B5529">
        <v>2024</v>
      </c>
      <c r="C5529">
        <v>10</v>
      </c>
      <c r="D5529" t="s">
        <v>42</v>
      </c>
      <c r="E5529">
        <v>1</v>
      </c>
      <c r="F5529" t="s">
        <v>348</v>
      </c>
      <c r="G5529" t="s">
        <v>406</v>
      </c>
      <c r="H5529" t="s">
        <v>162</v>
      </c>
      <c r="I5529" t="s">
        <v>39</v>
      </c>
      <c r="J5529" s="3">
        <v>18240</v>
      </c>
      <c r="K5529" s="3">
        <v>0.65259999999999996</v>
      </c>
      <c r="L5529" s="3">
        <v>11903.424000000001</v>
      </c>
      <c r="M5529" s="3">
        <v>992.11296800000002</v>
      </c>
      <c r="N5529" s="3">
        <v>32.736690000000003</v>
      </c>
      <c r="O5529" s="3">
        <v>778450.86329999997</v>
      </c>
      <c r="P5529" s="3">
        <v>155690.17000000001</v>
      </c>
      <c r="Q5529" s="3">
        <v>323835.56</v>
      </c>
    </row>
    <row r="5530" spans="1:17" x14ac:dyDescent="0.35">
      <c r="A5530" s="1">
        <v>45566</v>
      </c>
      <c r="B5530">
        <v>2024</v>
      </c>
      <c r="C5530">
        <v>10</v>
      </c>
      <c r="D5530" t="s">
        <v>42</v>
      </c>
      <c r="E5530">
        <v>1</v>
      </c>
      <c r="F5530" t="s">
        <v>348</v>
      </c>
      <c r="G5530" t="s">
        <v>368</v>
      </c>
      <c r="H5530" t="s">
        <v>162</v>
      </c>
      <c r="I5530" t="s">
        <v>39</v>
      </c>
      <c r="J5530" s="3">
        <v>4997</v>
      </c>
      <c r="K5530" s="3">
        <v>0.624</v>
      </c>
      <c r="L5530" s="3">
        <v>3118.1280000000002</v>
      </c>
      <c r="M5530" s="3">
        <v>250.109644</v>
      </c>
      <c r="N5530" s="3">
        <v>9.2676069999999999</v>
      </c>
      <c r="O5530" s="3">
        <v>203378.628</v>
      </c>
      <c r="P5530" s="3">
        <v>40675.730000000003</v>
      </c>
      <c r="Q5530" s="3">
        <v>84605.51</v>
      </c>
    </row>
    <row r="5531" spans="1:17" x14ac:dyDescent="0.35">
      <c r="A5531" s="1">
        <v>45566</v>
      </c>
      <c r="B5531">
        <v>2024</v>
      </c>
      <c r="C5531">
        <v>10</v>
      </c>
      <c r="D5531" t="s">
        <v>42</v>
      </c>
      <c r="E5531">
        <v>1</v>
      </c>
      <c r="F5531" t="s">
        <v>348</v>
      </c>
      <c r="G5531" t="s">
        <v>368</v>
      </c>
      <c r="H5531" t="s">
        <v>162</v>
      </c>
      <c r="I5531" t="s">
        <v>39</v>
      </c>
      <c r="J5531" s="3">
        <v>15004</v>
      </c>
      <c r="K5531" s="3">
        <v>0.65539999999999998</v>
      </c>
      <c r="L5531" s="3">
        <v>9833.6216000000004</v>
      </c>
      <c r="M5531" s="3">
        <v>788.973119</v>
      </c>
      <c r="N5531" s="3">
        <v>29.216376</v>
      </c>
      <c r="O5531" s="3">
        <v>641391.26170000003</v>
      </c>
      <c r="P5531" s="3">
        <v>128278.25</v>
      </c>
      <c r="Q5531" s="3">
        <v>266818.76</v>
      </c>
    </row>
    <row r="5532" spans="1:17" x14ac:dyDescent="0.35">
      <c r="A5532" s="1">
        <v>45566</v>
      </c>
      <c r="B5532">
        <v>2024</v>
      </c>
      <c r="C5532">
        <v>10</v>
      </c>
      <c r="D5532" t="s">
        <v>31</v>
      </c>
      <c r="E5532">
        <v>1</v>
      </c>
      <c r="F5532" t="s">
        <v>354</v>
      </c>
      <c r="G5532" t="s">
        <v>356</v>
      </c>
      <c r="H5532" t="s">
        <v>97</v>
      </c>
      <c r="I5532" t="s">
        <v>39</v>
      </c>
      <c r="J5532" s="3">
        <v>2012</v>
      </c>
      <c r="K5532" s="3">
        <v>0.71660000000000001</v>
      </c>
      <c r="L5532" s="3">
        <v>1441.7991999999999</v>
      </c>
      <c r="M5532" s="3">
        <v>57.942836999999997</v>
      </c>
      <c r="N5532" s="3">
        <v>2.5561199999999999</v>
      </c>
      <c r="O5532" s="3">
        <v>93497.770099999994</v>
      </c>
      <c r="P5532" s="3">
        <v>0</v>
      </c>
      <c r="Q5532" s="3">
        <v>16829.2</v>
      </c>
    </row>
    <row r="5533" spans="1:17" x14ac:dyDescent="0.35">
      <c r="A5533" s="1">
        <v>45566</v>
      </c>
      <c r="B5533">
        <v>2024</v>
      </c>
      <c r="C5533">
        <v>10</v>
      </c>
      <c r="D5533" t="s">
        <v>31</v>
      </c>
      <c r="E5533">
        <v>1</v>
      </c>
      <c r="F5533" t="s">
        <v>32</v>
      </c>
      <c r="G5533" t="s">
        <v>98</v>
      </c>
      <c r="H5533" t="s">
        <v>97</v>
      </c>
      <c r="I5533" t="s">
        <v>39</v>
      </c>
      <c r="J5533" s="3">
        <v>25425</v>
      </c>
      <c r="K5533" s="3">
        <v>0.67669999999999997</v>
      </c>
      <c r="L5533" s="3">
        <v>17205.0975</v>
      </c>
      <c r="M5533" s="3">
        <v>732.20431900000005</v>
      </c>
      <c r="N5533" s="3">
        <v>30.622921000000002</v>
      </c>
      <c r="O5533" s="3">
        <v>1120311.8241000001</v>
      </c>
      <c r="P5533" s="3">
        <v>155511.13</v>
      </c>
      <c r="Q5533" s="3">
        <v>385159.26</v>
      </c>
    </row>
    <row r="5534" spans="1:17" x14ac:dyDescent="0.35">
      <c r="A5534" s="1">
        <v>45566</v>
      </c>
      <c r="B5534">
        <v>2024</v>
      </c>
      <c r="C5534">
        <v>10</v>
      </c>
      <c r="D5534" t="s">
        <v>42</v>
      </c>
      <c r="E5534">
        <v>1</v>
      </c>
      <c r="F5534" t="s">
        <v>354</v>
      </c>
      <c r="G5534" t="s">
        <v>1455</v>
      </c>
      <c r="H5534" t="s">
        <v>162</v>
      </c>
      <c r="I5534" t="s">
        <v>39</v>
      </c>
      <c r="J5534" s="3">
        <v>5900</v>
      </c>
      <c r="K5534" s="3">
        <v>0.58050000000000002</v>
      </c>
      <c r="L5534" s="3">
        <v>3424.95</v>
      </c>
      <c r="M5534" s="3">
        <v>652.98771999999997</v>
      </c>
      <c r="N5534" s="3">
        <v>0.996784</v>
      </c>
      <c r="O5534" s="3">
        <v>245661.9486</v>
      </c>
      <c r="P5534" s="3">
        <v>49132.39</v>
      </c>
      <c r="Q5534" s="3">
        <v>102195.37</v>
      </c>
    </row>
    <row r="5535" spans="1:17" x14ac:dyDescent="0.35">
      <c r="A5535" s="1">
        <v>45566</v>
      </c>
      <c r="B5535">
        <v>2024</v>
      </c>
      <c r="C5535">
        <v>10</v>
      </c>
      <c r="D5535" t="s">
        <v>42</v>
      </c>
      <c r="E5535">
        <v>1</v>
      </c>
      <c r="F5535" t="s">
        <v>348</v>
      </c>
      <c r="G5535" t="s">
        <v>368</v>
      </c>
      <c r="H5535" t="s">
        <v>162</v>
      </c>
      <c r="I5535" t="s">
        <v>39</v>
      </c>
      <c r="J5535" s="3">
        <v>10003</v>
      </c>
      <c r="K5535" s="3">
        <v>0.60170000000000001</v>
      </c>
      <c r="L5535" s="3">
        <v>6018.8050999999996</v>
      </c>
      <c r="M5535" s="3">
        <v>482.90152599999999</v>
      </c>
      <c r="N5535" s="3">
        <v>17.882273000000001</v>
      </c>
      <c r="O5535" s="3">
        <v>392572.8701</v>
      </c>
      <c r="P5535" s="3">
        <v>78514.570000000007</v>
      </c>
      <c r="Q5535" s="3">
        <v>163310.31</v>
      </c>
    </row>
    <row r="5536" spans="1:17" x14ac:dyDescent="0.35">
      <c r="A5536" s="1">
        <v>45566</v>
      </c>
      <c r="B5536">
        <v>2024</v>
      </c>
      <c r="C5536">
        <v>10</v>
      </c>
      <c r="D5536" t="s">
        <v>42</v>
      </c>
      <c r="E5536">
        <v>1</v>
      </c>
      <c r="F5536" t="s">
        <v>348</v>
      </c>
      <c r="G5536" t="s">
        <v>368</v>
      </c>
      <c r="H5536" t="s">
        <v>162</v>
      </c>
      <c r="I5536" t="s">
        <v>39</v>
      </c>
      <c r="J5536" s="3">
        <v>5005</v>
      </c>
      <c r="K5536" s="3">
        <v>0.60170000000000001</v>
      </c>
      <c r="L5536" s="3">
        <v>3011.5084999999999</v>
      </c>
      <c r="M5536" s="3">
        <v>241.616128</v>
      </c>
      <c r="N5536" s="3">
        <v>8.94726</v>
      </c>
      <c r="O5536" s="3">
        <v>196423.79440000001</v>
      </c>
      <c r="P5536" s="3">
        <v>39284.76</v>
      </c>
      <c r="Q5536" s="3">
        <v>81712.3</v>
      </c>
    </row>
    <row r="5537" spans="1:17" x14ac:dyDescent="0.35">
      <c r="A5537" s="1">
        <v>45566</v>
      </c>
      <c r="B5537">
        <v>2024</v>
      </c>
      <c r="C5537">
        <v>10</v>
      </c>
      <c r="D5537" t="s">
        <v>31</v>
      </c>
      <c r="E5537">
        <v>1</v>
      </c>
      <c r="F5537" t="s">
        <v>348</v>
      </c>
      <c r="G5537" t="s">
        <v>948</v>
      </c>
      <c r="H5537" t="s">
        <v>37</v>
      </c>
      <c r="I5537" t="s">
        <v>39</v>
      </c>
      <c r="J5537" s="3">
        <v>16909</v>
      </c>
      <c r="K5537" s="3">
        <v>0.74129999999999996</v>
      </c>
      <c r="L5537" s="3">
        <v>12534.6417</v>
      </c>
      <c r="M5537" s="3">
        <v>1769.9168589999999</v>
      </c>
      <c r="N5537" s="3">
        <v>8.4404140000000005</v>
      </c>
      <c r="O5537" s="3">
        <v>861427.32120000001</v>
      </c>
      <c r="P5537" s="3">
        <v>0</v>
      </c>
      <c r="Q5537" s="3">
        <v>155056.92000000001</v>
      </c>
    </row>
    <row r="5538" spans="1:17" x14ac:dyDescent="0.35">
      <c r="A5538" s="1">
        <v>45566</v>
      </c>
      <c r="B5538">
        <v>2024</v>
      </c>
      <c r="C5538">
        <v>10</v>
      </c>
      <c r="D5538" t="s">
        <v>31</v>
      </c>
      <c r="E5538">
        <v>1</v>
      </c>
      <c r="F5538" t="s">
        <v>32</v>
      </c>
      <c r="G5538" t="s">
        <v>98</v>
      </c>
      <c r="H5538" t="s">
        <v>97</v>
      </c>
      <c r="I5538" t="s">
        <v>39</v>
      </c>
      <c r="J5538" s="3">
        <v>20140</v>
      </c>
      <c r="K5538" s="3">
        <v>0.67669999999999997</v>
      </c>
      <c r="L5538" s="3">
        <v>13628.737999999999</v>
      </c>
      <c r="M5538" s="3">
        <v>580.02211999999997</v>
      </c>
      <c r="N5538" s="3">
        <v>24.258217999999999</v>
      </c>
      <c r="O5538" s="3">
        <v>887436.78020000004</v>
      </c>
      <c r="P5538" s="3">
        <v>123185.61</v>
      </c>
      <c r="Q5538" s="3">
        <v>305097.64</v>
      </c>
    </row>
    <row r="5539" spans="1:17" x14ac:dyDescent="0.35">
      <c r="A5539" s="1">
        <v>45566</v>
      </c>
      <c r="B5539">
        <v>2024</v>
      </c>
      <c r="C5539">
        <v>10</v>
      </c>
      <c r="D5539" t="s">
        <v>42</v>
      </c>
      <c r="E5539">
        <v>1</v>
      </c>
      <c r="F5539" t="s">
        <v>348</v>
      </c>
      <c r="G5539" t="s">
        <v>1456</v>
      </c>
      <c r="H5539" t="s">
        <v>162</v>
      </c>
      <c r="I5539" t="s">
        <v>39</v>
      </c>
      <c r="J5539" s="3">
        <v>7790</v>
      </c>
      <c r="K5539" s="3">
        <v>0.56169999999999998</v>
      </c>
      <c r="L5539" s="3">
        <v>4375.643</v>
      </c>
      <c r="M5539" s="3">
        <v>834.24695199999996</v>
      </c>
      <c r="N5539" s="3">
        <v>1.2734760000000001</v>
      </c>
      <c r="O5539" s="3">
        <v>313852.13809999998</v>
      </c>
      <c r="P5539" s="3">
        <v>62770.43</v>
      </c>
      <c r="Q5539" s="3">
        <v>130562.49</v>
      </c>
    </row>
    <row r="5540" spans="1:17" x14ac:dyDescent="0.35">
      <c r="A5540" s="1">
        <v>45566</v>
      </c>
      <c r="B5540">
        <v>2024</v>
      </c>
      <c r="C5540">
        <v>10</v>
      </c>
      <c r="D5540" t="s">
        <v>42</v>
      </c>
      <c r="E5540">
        <v>1</v>
      </c>
      <c r="F5540" t="s">
        <v>348</v>
      </c>
      <c r="G5540" t="s">
        <v>368</v>
      </c>
      <c r="H5540" t="s">
        <v>162</v>
      </c>
      <c r="I5540" t="s">
        <v>39</v>
      </c>
      <c r="J5540" s="3">
        <v>5001</v>
      </c>
      <c r="K5540" s="3">
        <v>0.60170000000000001</v>
      </c>
      <c r="L5540" s="3">
        <v>3009.1017000000002</v>
      </c>
      <c r="M5540" s="3">
        <v>241.41401500000001</v>
      </c>
      <c r="N5540" s="3">
        <v>8.9397760000000002</v>
      </c>
      <c r="O5540" s="3">
        <v>196266.81229999999</v>
      </c>
      <c r="P5540" s="3">
        <v>39253.360000000001</v>
      </c>
      <c r="Q5540" s="3">
        <v>81646.990000000005</v>
      </c>
    </row>
    <row r="5541" spans="1:17" x14ac:dyDescent="0.35">
      <c r="A5541" s="1">
        <v>45566</v>
      </c>
      <c r="B5541">
        <v>2024</v>
      </c>
      <c r="C5541">
        <v>10</v>
      </c>
      <c r="D5541" t="s">
        <v>42</v>
      </c>
      <c r="E5541">
        <v>1</v>
      </c>
      <c r="F5541" t="s">
        <v>348</v>
      </c>
      <c r="G5541" t="s">
        <v>351</v>
      </c>
      <c r="H5541" t="s">
        <v>162</v>
      </c>
      <c r="I5541" t="s">
        <v>39</v>
      </c>
      <c r="J5541" s="3">
        <v>14600</v>
      </c>
      <c r="K5541" s="3">
        <v>0.66279999999999994</v>
      </c>
      <c r="L5541" s="3">
        <v>9676.8799999999992</v>
      </c>
      <c r="M5541" s="3">
        <v>806.54620199999999</v>
      </c>
      <c r="N5541" s="3">
        <v>26.613555000000002</v>
      </c>
      <c r="O5541" s="3">
        <v>632841.50619999995</v>
      </c>
      <c r="P5541" s="3">
        <v>126568.3</v>
      </c>
      <c r="Q5541" s="3">
        <v>263262.07</v>
      </c>
    </row>
    <row r="5542" spans="1:17" x14ac:dyDescent="0.35">
      <c r="A5542" s="1">
        <v>45566</v>
      </c>
      <c r="B5542">
        <v>2024</v>
      </c>
      <c r="C5542">
        <v>10</v>
      </c>
      <c r="D5542" t="s">
        <v>42</v>
      </c>
      <c r="E5542">
        <v>1</v>
      </c>
      <c r="F5542" t="s">
        <v>348</v>
      </c>
      <c r="G5542" t="s">
        <v>432</v>
      </c>
      <c r="H5542" t="s">
        <v>162</v>
      </c>
      <c r="I5542" t="s">
        <v>39</v>
      </c>
      <c r="J5542" s="3">
        <v>4600</v>
      </c>
      <c r="K5542" s="3">
        <v>0.64670000000000005</v>
      </c>
      <c r="L5542" s="3">
        <v>2974.82</v>
      </c>
      <c r="M5542" s="3">
        <v>247.92496600000001</v>
      </c>
      <c r="N5542" s="3">
        <v>8.1807649999999992</v>
      </c>
      <c r="O5542" s="3">
        <v>194544.74780000001</v>
      </c>
      <c r="P5542" s="3">
        <v>38908.949999999997</v>
      </c>
      <c r="Q5542" s="3">
        <v>80930.62</v>
      </c>
    </row>
    <row r="5543" spans="1:17" x14ac:dyDescent="0.35">
      <c r="A5543" s="1">
        <v>45566</v>
      </c>
      <c r="B5543">
        <v>2024</v>
      </c>
      <c r="C5543">
        <v>10</v>
      </c>
      <c r="D5543" t="s">
        <v>42</v>
      </c>
      <c r="E5543">
        <v>1</v>
      </c>
      <c r="F5543" t="s">
        <v>348</v>
      </c>
      <c r="G5543" t="s">
        <v>1457</v>
      </c>
      <c r="H5543" t="s">
        <v>162</v>
      </c>
      <c r="I5543" t="s">
        <v>35</v>
      </c>
      <c r="J5543" s="3">
        <v>9.99</v>
      </c>
      <c r="K5543" s="3">
        <v>587.83969999999999</v>
      </c>
      <c r="L5543" s="3">
        <v>5872.5186030000004</v>
      </c>
      <c r="M5543" s="3">
        <v>494.32544799999999</v>
      </c>
      <c r="N5543" s="3">
        <v>8.8633349999999993</v>
      </c>
      <c r="O5543" s="3">
        <v>383746.26549999998</v>
      </c>
      <c r="P5543" s="3">
        <v>76749.25</v>
      </c>
      <c r="Q5543" s="3">
        <v>159638.44</v>
      </c>
    </row>
    <row r="5544" spans="1:17" x14ac:dyDescent="0.35">
      <c r="A5544" s="1">
        <v>45566</v>
      </c>
      <c r="B5544">
        <v>2024</v>
      </c>
      <c r="C5544">
        <v>10</v>
      </c>
      <c r="D5544" t="s">
        <v>42</v>
      </c>
      <c r="E5544">
        <v>1</v>
      </c>
      <c r="F5544" t="s">
        <v>348</v>
      </c>
      <c r="G5544" t="s">
        <v>419</v>
      </c>
      <c r="H5544" t="s">
        <v>162</v>
      </c>
      <c r="I5544" t="s">
        <v>39</v>
      </c>
      <c r="J5544" s="3">
        <v>13600</v>
      </c>
      <c r="K5544" s="3">
        <v>0.65680000000000005</v>
      </c>
      <c r="L5544" s="3">
        <v>8932.48</v>
      </c>
      <c r="M5544" s="3">
        <v>744.49783100000002</v>
      </c>
      <c r="N5544" s="3">
        <v>24.566148999999999</v>
      </c>
      <c r="O5544" s="3">
        <v>584159.45869999996</v>
      </c>
      <c r="P5544" s="3">
        <v>116831.89</v>
      </c>
      <c r="Q5544" s="3">
        <v>243010.33</v>
      </c>
    </row>
    <row r="5545" spans="1:17" x14ac:dyDescent="0.35">
      <c r="A5545" s="1">
        <v>45566</v>
      </c>
      <c r="B5545">
        <v>2024</v>
      </c>
      <c r="C5545">
        <v>10</v>
      </c>
      <c r="D5545" t="s">
        <v>42</v>
      </c>
      <c r="E5545">
        <v>1</v>
      </c>
      <c r="F5545" t="s">
        <v>348</v>
      </c>
      <c r="G5545" t="s">
        <v>368</v>
      </c>
      <c r="H5545" t="s">
        <v>162</v>
      </c>
      <c r="I5545" t="s">
        <v>39</v>
      </c>
      <c r="J5545" s="3">
        <v>8866</v>
      </c>
      <c r="K5545" s="3">
        <v>1.4248000000000001</v>
      </c>
      <c r="L5545" s="3">
        <v>12632.2768</v>
      </c>
      <c r="M5545" s="3">
        <v>1013.501566</v>
      </c>
      <c r="N5545" s="3">
        <v>37.530864000000001</v>
      </c>
      <c r="O5545" s="3">
        <v>823931.81149999995</v>
      </c>
      <c r="P5545" s="3">
        <v>164786.35999999999</v>
      </c>
      <c r="Q5545" s="3">
        <v>342755.63</v>
      </c>
    </row>
    <row r="5546" spans="1:17" x14ac:dyDescent="0.35">
      <c r="A5546" s="1">
        <v>45566</v>
      </c>
      <c r="B5546">
        <v>2024</v>
      </c>
      <c r="C5546">
        <v>10</v>
      </c>
      <c r="D5546" t="s">
        <v>31</v>
      </c>
      <c r="E5546">
        <v>1</v>
      </c>
      <c r="F5546" t="s">
        <v>32</v>
      </c>
      <c r="G5546" t="s">
        <v>98</v>
      </c>
      <c r="H5546" t="s">
        <v>97</v>
      </c>
      <c r="I5546" t="s">
        <v>39</v>
      </c>
      <c r="J5546" s="3">
        <v>215343</v>
      </c>
      <c r="K5546" s="3">
        <v>0.67669999999999997</v>
      </c>
      <c r="L5546" s="3">
        <v>145722.60810000001</v>
      </c>
      <c r="M5546" s="3">
        <v>6202.2987149999999</v>
      </c>
      <c r="N5546" s="3">
        <v>259.39823000000001</v>
      </c>
      <c r="O5546" s="3">
        <v>9488743.7217999995</v>
      </c>
      <c r="P5546" s="3">
        <v>1317137.99</v>
      </c>
      <c r="Q5546" s="3">
        <v>3262196.69</v>
      </c>
    </row>
    <row r="5547" spans="1:17" x14ac:dyDescent="0.35">
      <c r="A5547" s="1">
        <v>45566</v>
      </c>
      <c r="B5547">
        <v>2024</v>
      </c>
      <c r="C5547">
        <v>10</v>
      </c>
      <c r="D5547" t="s">
        <v>42</v>
      </c>
      <c r="E5547">
        <v>1</v>
      </c>
      <c r="F5547" t="s">
        <v>348</v>
      </c>
      <c r="G5547" t="s">
        <v>368</v>
      </c>
      <c r="H5547" t="s">
        <v>162</v>
      </c>
      <c r="I5547" t="s">
        <v>39</v>
      </c>
      <c r="J5547" s="3">
        <v>6252</v>
      </c>
      <c r="K5547" s="3">
        <v>0.60170000000000001</v>
      </c>
      <c r="L5547" s="3">
        <v>3761.8283999999999</v>
      </c>
      <c r="M5547" s="3">
        <v>301.80885999999998</v>
      </c>
      <c r="N5547" s="3">
        <v>11.17625</v>
      </c>
      <c r="O5547" s="3">
        <v>245362.94949999999</v>
      </c>
      <c r="P5547" s="3">
        <v>49072.59</v>
      </c>
      <c r="Q5547" s="3">
        <v>102070.99</v>
      </c>
    </row>
    <row r="5548" spans="1:17" x14ac:dyDescent="0.35">
      <c r="A5548" s="1">
        <v>45566</v>
      </c>
      <c r="B5548">
        <v>2024</v>
      </c>
      <c r="C5548">
        <v>10</v>
      </c>
      <c r="D5548" t="s">
        <v>42</v>
      </c>
      <c r="E5548">
        <v>1</v>
      </c>
      <c r="F5548" t="s">
        <v>348</v>
      </c>
      <c r="G5548" t="s">
        <v>375</v>
      </c>
      <c r="H5548" t="s">
        <v>162</v>
      </c>
      <c r="I5548" t="s">
        <v>39</v>
      </c>
      <c r="J5548" s="3">
        <v>25950</v>
      </c>
      <c r="K5548" s="3">
        <v>0.62539999999999996</v>
      </c>
      <c r="L5548" s="3">
        <v>16229.13</v>
      </c>
      <c r="M5548" s="3">
        <v>2660.6765999999998</v>
      </c>
      <c r="N5548" s="3">
        <v>11.144542</v>
      </c>
      <c r="O5548" s="3">
        <v>1138083.2859</v>
      </c>
      <c r="P5548" s="3">
        <v>227616.66</v>
      </c>
      <c r="Q5548" s="3">
        <v>473442.65</v>
      </c>
    </row>
    <row r="5549" spans="1:17" x14ac:dyDescent="0.35">
      <c r="A5549" s="1">
        <v>45566</v>
      </c>
      <c r="B5549">
        <v>2024</v>
      </c>
      <c r="C5549">
        <v>10</v>
      </c>
      <c r="D5549" t="s">
        <v>31</v>
      </c>
      <c r="E5549">
        <v>1</v>
      </c>
      <c r="F5549" t="s">
        <v>348</v>
      </c>
      <c r="G5549" t="s">
        <v>1011</v>
      </c>
      <c r="H5549" t="s">
        <v>33</v>
      </c>
      <c r="I5549" t="s">
        <v>39</v>
      </c>
      <c r="J5549" s="3">
        <v>2310</v>
      </c>
      <c r="K5549" s="3">
        <v>1.2030000000000001</v>
      </c>
      <c r="L5549" s="3">
        <v>2778.93</v>
      </c>
      <c r="M5549" s="3">
        <v>234.738</v>
      </c>
      <c r="N5549" s="3">
        <v>8.2940760000000004</v>
      </c>
      <c r="O5549" s="3">
        <v>182391.39790000001</v>
      </c>
      <c r="P5549" s="3">
        <v>36478.28</v>
      </c>
      <c r="Q5549" s="3">
        <v>75874.820000000007</v>
      </c>
    </row>
    <row r="5550" spans="1:17" x14ac:dyDescent="0.35">
      <c r="A5550" s="1">
        <v>45566</v>
      </c>
      <c r="B5550">
        <v>2024</v>
      </c>
      <c r="C5550">
        <v>10</v>
      </c>
      <c r="D5550" t="s">
        <v>42</v>
      </c>
      <c r="E5550">
        <v>1</v>
      </c>
      <c r="F5550" t="s">
        <v>348</v>
      </c>
      <c r="G5550" t="s">
        <v>368</v>
      </c>
      <c r="H5550" t="s">
        <v>162</v>
      </c>
      <c r="I5550" t="s">
        <v>39</v>
      </c>
      <c r="J5550" s="3">
        <v>14995</v>
      </c>
      <c r="K5550" s="3">
        <v>0.60170000000000001</v>
      </c>
      <c r="L5550" s="3">
        <v>9022.4915000000001</v>
      </c>
      <c r="M5550" s="3">
        <v>723.89294199999995</v>
      </c>
      <c r="N5550" s="3">
        <v>26.806398999999999</v>
      </c>
      <c r="O5550" s="3">
        <v>588486.47279999999</v>
      </c>
      <c r="P5550" s="3">
        <v>117697.29</v>
      </c>
      <c r="Q5550" s="3">
        <v>244810.37</v>
      </c>
    </row>
    <row r="5551" spans="1:17" x14ac:dyDescent="0.35">
      <c r="A5551" s="1">
        <v>45566</v>
      </c>
      <c r="B5551">
        <v>2024</v>
      </c>
      <c r="C5551">
        <v>10</v>
      </c>
      <c r="D5551" t="s">
        <v>42</v>
      </c>
      <c r="E5551">
        <v>1</v>
      </c>
      <c r="F5551" t="s">
        <v>348</v>
      </c>
      <c r="G5551" t="s">
        <v>411</v>
      </c>
      <c r="H5551" t="s">
        <v>162</v>
      </c>
      <c r="I5551" t="s">
        <v>39</v>
      </c>
      <c r="J5551" s="3">
        <v>9910</v>
      </c>
      <c r="K5551" s="3">
        <v>0.62529999999999997</v>
      </c>
      <c r="L5551" s="3">
        <v>6196.723</v>
      </c>
      <c r="M5551" s="3">
        <v>1015.8993</v>
      </c>
      <c r="N5551" s="3">
        <v>4.2552079999999997</v>
      </c>
      <c r="O5551" s="3">
        <v>434551.38160000002</v>
      </c>
      <c r="P5551" s="3">
        <v>86910.28</v>
      </c>
      <c r="Q5551" s="3">
        <v>180773.38</v>
      </c>
    </row>
    <row r="5552" spans="1:17" x14ac:dyDescent="0.35">
      <c r="A5552" s="1">
        <v>45566</v>
      </c>
      <c r="B5552">
        <v>2024</v>
      </c>
      <c r="C5552">
        <v>10</v>
      </c>
      <c r="D5552" t="s">
        <v>42</v>
      </c>
      <c r="E5552">
        <v>1</v>
      </c>
      <c r="F5552" t="s">
        <v>348</v>
      </c>
      <c r="G5552" t="s">
        <v>691</v>
      </c>
      <c r="H5552" t="s">
        <v>162</v>
      </c>
      <c r="I5552" t="s">
        <v>39</v>
      </c>
      <c r="J5552" s="3">
        <v>9140</v>
      </c>
      <c r="K5552" s="3">
        <v>0.65149999999999997</v>
      </c>
      <c r="L5552" s="3">
        <v>5954.71</v>
      </c>
      <c r="M5552" s="3">
        <v>496.30434700000001</v>
      </c>
      <c r="N5552" s="3">
        <v>16.376524</v>
      </c>
      <c r="O5552" s="3">
        <v>389421.83289999998</v>
      </c>
      <c r="P5552" s="3">
        <v>77884.37</v>
      </c>
      <c r="Q5552" s="3">
        <v>161999.49</v>
      </c>
    </row>
    <row r="5553" spans="1:17" x14ac:dyDescent="0.35">
      <c r="A5553" s="1">
        <v>45566</v>
      </c>
      <c r="B5553">
        <v>2024</v>
      </c>
      <c r="C5553">
        <v>10</v>
      </c>
      <c r="D5553" t="s">
        <v>42</v>
      </c>
      <c r="E5553">
        <v>1</v>
      </c>
      <c r="F5553" t="s">
        <v>348</v>
      </c>
      <c r="G5553" t="s">
        <v>371</v>
      </c>
      <c r="H5553" t="s">
        <v>162</v>
      </c>
      <c r="I5553" t="s">
        <v>39</v>
      </c>
      <c r="J5553" s="3">
        <v>21192</v>
      </c>
      <c r="K5553" s="3">
        <v>0.82389999999999997</v>
      </c>
      <c r="L5553" s="3">
        <v>17460.088800000001</v>
      </c>
      <c r="M5553" s="3">
        <v>2338.0932299999999</v>
      </c>
      <c r="N5553" s="3">
        <v>11.680952</v>
      </c>
      <c r="O5553" s="3">
        <v>1193685.1314000001</v>
      </c>
      <c r="P5553" s="3">
        <v>238737.03</v>
      </c>
      <c r="Q5553" s="3">
        <v>496571.76</v>
      </c>
    </row>
    <row r="5554" spans="1:17" x14ac:dyDescent="0.35">
      <c r="A5554" s="1">
        <v>45566</v>
      </c>
      <c r="B5554">
        <v>2024</v>
      </c>
      <c r="C5554">
        <v>10</v>
      </c>
      <c r="D5554" t="s">
        <v>31</v>
      </c>
      <c r="E5554">
        <v>1</v>
      </c>
      <c r="F5554" t="s">
        <v>32</v>
      </c>
      <c r="G5554" t="s">
        <v>98</v>
      </c>
      <c r="H5554" t="s">
        <v>97</v>
      </c>
      <c r="I5554" t="s">
        <v>39</v>
      </c>
      <c r="J5554" s="3">
        <v>45765</v>
      </c>
      <c r="K5554" s="3">
        <v>0.67669999999999997</v>
      </c>
      <c r="L5554" s="3">
        <v>30969.175500000001</v>
      </c>
      <c r="M5554" s="3">
        <v>1318.1149889999999</v>
      </c>
      <c r="N5554" s="3">
        <v>55.127414999999999</v>
      </c>
      <c r="O5554" s="3">
        <v>2016561.2833</v>
      </c>
      <c r="P5554" s="3">
        <v>279920.03000000003</v>
      </c>
      <c r="Q5554" s="3">
        <v>693286.67</v>
      </c>
    </row>
    <row r="5555" spans="1:17" x14ac:dyDescent="0.35">
      <c r="A5555" s="1">
        <v>45566</v>
      </c>
      <c r="B5555">
        <v>2024</v>
      </c>
      <c r="C5555">
        <v>10</v>
      </c>
      <c r="D5555" t="s">
        <v>31</v>
      </c>
      <c r="E5555">
        <v>1</v>
      </c>
      <c r="F5555" t="s">
        <v>354</v>
      </c>
      <c r="G5555" t="s">
        <v>1458</v>
      </c>
      <c r="H5555" t="s">
        <v>358</v>
      </c>
      <c r="I5555" t="s">
        <v>39</v>
      </c>
      <c r="J5555" s="3">
        <v>393</v>
      </c>
      <c r="K5555" s="3">
        <v>3.8062</v>
      </c>
      <c r="L5555" s="3">
        <v>1495.8366000000001</v>
      </c>
      <c r="M5555" s="3">
        <v>34.931742999999997</v>
      </c>
      <c r="N5555" s="3">
        <v>29.916060000000002</v>
      </c>
      <c r="O5555" s="3">
        <v>95385.330300000001</v>
      </c>
      <c r="P5555" s="3">
        <v>60092.76</v>
      </c>
      <c r="Q5555" s="3">
        <v>88078.82</v>
      </c>
    </row>
    <row r="5556" spans="1:17" x14ac:dyDescent="0.35">
      <c r="A5556" s="1">
        <v>45566</v>
      </c>
      <c r="B5556">
        <v>2024</v>
      </c>
      <c r="C5556">
        <v>10</v>
      </c>
      <c r="D5556" t="s">
        <v>31</v>
      </c>
      <c r="E5556">
        <v>1</v>
      </c>
      <c r="F5556" t="s">
        <v>32</v>
      </c>
      <c r="G5556" t="s">
        <v>98</v>
      </c>
      <c r="H5556" t="s">
        <v>97</v>
      </c>
      <c r="I5556" t="s">
        <v>39</v>
      </c>
      <c r="J5556" s="3">
        <v>169000</v>
      </c>
      <c r="K5556" s="3">
        <v>0.67669999999999997</v>
      </c>
      <c r="L5556" s="3">
        <v>114362.3</v>
      </c>
      <c r="M5556" s="3">
        <v>4867.4381640000001</v>
      </c>
      <c r="N5556" s="3">
        <v>203.57046700000001</v>
      </c>
      <c r="O5556" s="3">
        <v>7446713.7960999999</v>
      </c>
      <c r="P5556" s="3">
        <v>1033682.64</v>
      </c>
      <c r="Q5556" s="3">
        <v>2560153.9900000002</v>
      </c>
    </row>
    <row r="5557" spans="1:17" x14ac:dyDescent="0.35">
      <c r="A5557" s="1">
        <v>45566</v>
      </c>
      <c r="B5557">
        <v>2024</v>
      </c>
      <c r="C5557">
        <v>10</v>
      </c>
      <c r="D5557" t="s">
        <v>42</v>
      </c>
      <c r="E5557">
        <v>1</v>
      </c>
      <c r="F5557" t="s">
        <v>348</v>
      </c>
      <c r="G5557" t="s">
        <v>519</v>
      </c>
      <c r="H5557" t="s">
        <v>162</v>
      </c>
      <c r="I5557" t="s">
        <v>39</v>
      </c>
      <c r="J5557" s="3">
        <v>11000</v>
      </c>
      <c r="K5557" s="3">
        <v>0.66830000000000001</v>
      </c>
      <c r="L5557" s="3">
        <v>7351.3</v>
      </c>
      <c r="M5557" s="3">
        <v>612.69668100000001</v>
      </c>
      <c r="N5557" s="3">
        <v>20.217113999999999</v>
      </c>
      <c r="O5557" s="3">
        <v>480754.07319999998</v>
      </c>
      <c r="P5557" s="3">
        <v>96150.81</v>
      </c>
      <c r="Q5557" s="3">
        <v>199993.69</v>
      </c>
    </row>
    <row r="5558" spans="1:17" x14ac:dyDescent="0.35">
      <c r="A5558" s="1">
        <v>45566</v>
      </c>
      <c r="B5558">
        <v>2024</v>
      </c>
      <c r="C5558">
        <v>10</v>
      </c>
      <c r="D5558" t="s">
        <v>42</v>
      </c>
      <c r="E5558">
        <v>1</v>
      </c>
      <c r="F5558" t="s">
        <v>348</v>
      </c>
      <c r="G5558" t="s">
        <v>368</v>
      </c>
      <c r="H5558" t="s">
        <v>162</v>
      </c>
      <c r="I5558" t="s">
        <v>39</v>
      </c>
      <c r="J5558" s="3">
        <v>5002</v>
      </c>
      <c r="K5558" s="3">
        <v>0.60160000000000002</v>
      </c>
      <c r="L5558" s="3">
        <v>3009.2031999999999</v>
      </c>
      <c r="M5558" s="3">
        <v>241.432389</v>
      </c>
      <c r="N5558" s="3">
        <v>8.9404559999999993</v>
      </c>
      <c r="O5558" s="3">
        <v>196273.0062</v>
      </c>
      <c r="P5558" s="3">
        <v>39254.6</v>
      </c>
      <c r="Q5558" s="3">
        <v>81649.570000000007</v>
      </c>
    </row>
    <row r="5559" spans="1:17" x14ac:dyDescent="0.35">
      <c r="A5559" s="1">
        <v>45566</v>
      </c>
      <c r="B5559">
        <v>2024</v>
      </c>
      <c r="C5559">
        <v>10</v>
      </c>
      <c r="D5559" t="s">
        <v>42</v>
      </c>
      <c r="E5559">
        <v>1</v>
      </c>
      <c r="F5559" t="s">
        <v>354</v>
      </c>
      <c r="G5559" t="s">
        <v>1459</v>
      </c>
      <c r="H5559" t="s">
        <v>162</v>
      </c>
      <c r="I5559" t="s">
        <v>35</v>
      </c>
      <c r="J5559" s="3">
        <v>25.99</v>
      </c>
      <c r="K5559" s="3">
        <v>625.33799999999997</v>
      </c>
      <c r="L5559" s="3">
        <v>16252.53462</v>
      </c>
      <c r="M5559" s="3">
        <v>1368.0848599999999</v>
      </c>
      <c r="N5559" s="3">
        <v>24.529983000000001</v>
      </c>
      <c r="O5559" s="3">
        <v>1062039.9664</v>
      </c>
      <c r="P5559" s="3">
        <v>212407.99</v>
      </c>
      <c r="Q5559" s="3">
        <v>441808.62</v>
      </c>
    </row>
    <row r="5560" spans="1:17" x14ac:dyDescent="0.35">
      <c r="A5560" s="1">
        <v>45566</v>
      </c>
      <c r="B5560">
        <v>2024</v>
      </c>
      <c r="C5560">
        <v>10</v>
      </c>
      <c r="D5560" t="s">
        <v>42</v>
      </c>
      <c r="E5560">
        <v>1</v>
      </c>
      <c r="F5560" t="s">
        <v>348</v>
      </c>
      <c r="G5560" t="s">
        <v>368</v>
      </c>
      <c r="H5560" t="s">
        <v>162</v>
      </c>
      <c r="I5560" t="s">
        <v>39</v>
      </c>
      <c r="J5560" s="3">
        <v>4978</v>
      </c>
      <c r="K5560" s="3">
        <v>0.60170000000000001</v>
      </c>
      <c r="L5560" s="3">
        <v>2995.2626</v>
      </c>
      <c r="M5560" s="3">
        <v>240.31158400000001</v>
      </c>
      <c r="N5560" s="3">
        <v>8.8989519999999995</v>
      </c>
      <c r="O5560" s="3">
        <v>195364.1655</v>
      </c>
      <c r="P5560" s="3">
        <v>39072.83</v>
      </c>
      <c r="Q5560" s="3">
        <v>81271.490000000005</v>
      </c>
    </row>
    <row r="5561" spans="1:17" x14ac:dyDescent="0.35">
      <c r="A5561" s="1">
        <v>45566</v>
      </c>
      <c r="B5561">
        <v>2024</v>
      </c>
      <c r="C5561">
        <v>10</v>
      </c>
      <c r="D5561" t="s">
        <v>42</v>
      </c>
      <c r="E5561">
        <v>1</v>
      </c>
      <c r="F5561" t="s">
        <v>348</v>
      </c>
      <c r="G5561" t="s">
        <v>1457</v>
      </c>
      <c r="H5561" t="s">
        <v>162</v>
      </c>
      <c r="I5561" t="s">
        <v>35</v>
      </c>
      <c r="J5561" s="3">
        <v>1.68</v>
      </c>
      <c r="K5561" s="3">
        <v>588.59400000000005</v>
      </c>
      <c r="L5561" s="3">
        <v>988.83792000000005</v>
      </c>
      <c r="M5561" s="3">
        <v>83.234689000000003</v>
      </c>
      <c r="N5561" s="3">
        <v>1.4924109999999999</v>
      </c>
      <c r="O5561" s="3">
        <v>64616.714699999997</v>
      </c>
      <c r="P5561" s="3">
        <v>12923.34</v>
      </c>
      <c r="Q5561" s="3">
        <v>26880.55</v>
      </c>
    </row>
    <row r="5562" spans="1:17" x14ac:dyDescent="0.35">
      <c r="A5562" s="1">
        <v>45566</v>
      </c>
      <c r="B5562">
        <v>2024</v>
      </c>
      <c r="C5562">
        <v>10</v>
      </c>
      <c r="D5562" t="s">
        <v>42</v>
      </c>
      <c r="E5562">
        <v>1</v>
      </c>
      <c r="F5562" t="s">
        <v>348</v>
      </c>
      <c r="G5562" t="s">
        <v>368</v>
      </c>
      <c r="H5562" t="s">
        <v>162</v>
      </c>
      <c r="I5562" t="s">
        <v>39</v>
      </c>
      <c r="J5562" s="3">
        <v>13584</v>
      </c>
      <c r="K5562" s="3">
        <v>0.60170000000000001</v>
      </c>
      <c r="L5562" s="3">
        <v>8173.4928</v>
      </c>
      <c r="M5562" s="3">
        <v>655.76270699999998</v>
      </c>
      <c r="N5562" s="3">
        <v>24.283476</v>
      </c>
      <c r="O5562" s="3">
        <v>533111.05339999998</v>
      </c>
      <c r="P5562" s="3">
        <v>106622.21</v>
      </c>
      <c r="Q5562" s="3">
        <v>221774.2</v>
      </c>
    </row>
    <row r="5563" spans="1:17" x14ac:dyDescent="0.35">
      <c r="A5563" s="1">
        <v>45566</v>
      </c>
      <c r="B5563">
        <v>2024</v>
      </c>
      <c r="C5563">
        <v>10</v>
      </c>
      <c r="D5563" t="s">
        <v>42</v>
      </c>
      <c r="E5563">
        <v>1</v>
      </c>
      <c r="F5563" t="s">
        <v>348</v>
      </c>
      <c r="G5563" t="s">
        <v>368</v>
      </c>
      <c r="H5563" t="s">
        <v>162</v>
      </c>
      <c r="I5563" t="s">
        <v>39</v>
      </c>
      <c r="J5563" s="3">
        <v>10003</v>
      </c>
      <c r="K5563" s="3">
        <v>0.60170000000000001</v>
      </c>
      <c r="L5563" s="3">
        <v>6018.8050999999996</v>
      </c>
      <c r="M5563" s="3">
        <v>482.90152599999999</v>
      </c>
      <c r="N5563" s="3">
        <v>17.882273000000001</v>
      </c>
      <c r="O5563" s="3">
        <v>392572.8701</v>
      </c>
      <c r="P5563" s="3">
        <v>78514.570000000007</v>
      </c>
      <c r="Q5563" s="3">
        <v>163310.31</v>
      </c>
    </row>
    <row r="5564" spans="1:17" x14ac:dyDescent="0.35">
      <c r="A5564" s="1">
        <v>45566</v>
      </c>
      <c r="B5564">
        <v>2024</v>
      </c>
      <c r="C5564">
        <v>10</v>
      </c>
      <c r="D5564" t="s">
        <v>31</v>
      </c>
      <c r="E5564">
        <v>1</v>
      </c>
      <c r="F5564" t="s">
        <v>36</v>
      </c>
      <c r="G5564" t="s">
        <v>1402</v>
      </c>
      <c r="H5564" t="s">
        <v>37</v>
      </c>
      <c r="I5564" t="s">
        <v>35</v>
      </c>
      <c r="J5564" s="3">
        <v>265.36</v>
      </c>
      <c r="K5564" s="3">
        <v>744.98879999999997</v>
      </c>
      <c r="L5564" s="3">
        <v>197690.22796799999</v>
      </c>
      <c r="M5564" s="3">
        <v>11940.994269999999</v>
      </c>
      <c r="N5564" s="3">
        <v>291.805004</v>
      </c>
      <c r="O5564" s="3">
        <v>12637220.9397</v>
      </c>
      <c r="P5564" s="3">
        <v>0</v>
      </c>
      <c r="Q5564" s="3">
        <v>2274699.77</v>
      </c>
    </row>
    <row r="5565" spans="1:17" x14ac:dyDescent="0.35">
      <c r="A5565" s="1">
        <v>45566</v>
      </c>
      <c r="B5565">
        <v>2024</v>
      </c>
      <c r="C5565">
        <v>10</v>
      </c>
      <c r="D5565" t="s">
        <v>31</v>
      </c>
      <c r="E5565">
        <v>1</v>
      </c>
      <c r="F5565" t="s">
        <v>32</v>
      </c>
      <c r="G5565" t="s">
        <v>98</v>
      </c>
      <c r="H5565" t="s">
        <v>97</v>
      </c>
      <c r="I5565" t="s">
        <v>39</v>
      </c>
      <c r="J5565" s="3">
        <v>153612</v>
      </c>
      <c r="K5565" s="3">
        <v>0.67669999999999997</v>
      </c>
      <c r="L5565" s="3">
        <v>103949.2404</v>
      </c>
      <c r="M5565" s="3">
        <v>4424.3248180000001</v>
      </c>
      <c r="N5565" s="3">
        <v>185.038174</v>
      </c>
      <c r="O5565" s="3">
        <v>6768666.2701000003</v>
      </c>
      <c r="P5565" s="3">
        <v>939562.47</v>
      </c>
      <c r="Q5565" s="3">
        <v>2327043.64</v>
      </c>
    </row>
    <row r="5566" spans="1:17" x14ac:dyDescent="0.35">
      <c r="A5566" s="1">
        <v>45566</v>
      </c>
      <c r="B5566">
        <v>2024</v>
      </c>
      <c r="C5566">
        <v>10</v>
      </c>
      <c r="D5566" t="s">
        <v>42</v>
      </c>
      <c r="E5566">
        <v>1</v>
      </c>
      <c r="F5566" t="s">
        <v>348</v>
      </c>
      <c r="G5566" t="s">
        <v>368</v>
      </c>
      <c r="H5566" t="s">
        <v>162</v>
      </c>
      <c r="I5566" t="s">
        <v>39</v>
      </c>
      <c r="J5566" s="3">
        <v>9997</v>
      </c>
      <c r="K5566" s="3">
        <v>0.60170000000000001</v>
      </c>
      <c r="L5566" s="3">
        <v>6015.1949000000004</v>
      </c>
      <c r="M5566" s="3">
        <v>482.60754400000002</v>
      </c>
      <c r="N5566" s="3">
        <v>17.871386000000001</v>
      </c>
      <c r="O5566" s="3">
        <v>392337.397</v>
      </c>
      <c r="P5566" s="3">
        <v>78467.48</v>
      </c>
      <c r="Q5566" s="3">
        <v>163212.35999999999</v>
      </c>
    </row>
    <row r="5567" spans="1:17" x14ac:dyDescent="0.35">
      <c r="A5567" s="1">
        <v>45566</v>
      </c>
      <c r="B5567">
        <v>2024</v>
      </c>
      <c r="C5567">
        <v>10</v>
      </c>
      <c r="D5567" t="s">
        <v>42</v>
      </c>
      <c r="E5567">
        <v>1</v>
      </c>
      <c r="F5567" t="s">
        <v>348</v>
      </c>
      <c r="G5567" t="s">
        <v>1460</v>
      </c>
      <c r="H5567" t="s">
        <v>162</v>
      </c>
      <c r="I5567" t="s">
        <v>35</v>
      </c>
      <c r="J5567" s="3">
        <v>14.01</v>
      </c>
      <c r="K5567" s="3">
        <v>587.58669999999995</v>
      </c>
      <c r="L5567" s="3">
        <v>8232.0896670000002</v>
      </c>
      <c r="M5567" s="3">
        <v>692.95230500000002</v>
      </c>
      <c r="N5567" s="3">
        <v>12.424747</v>
      </c>
      <c r="O5567" s="3">
        <v>537935.06310000003</v>
      </c>
      <c r="P5567" s="3">
        <v>107587.01</v>
      </c>
      <c r="Q5567" s="3">
        <v>223780.98</v>
      </c>
    </row>
    <row r="5568" spans="1:17" x14ac:dyDescent="0.35">
      <c r="A5568" s="1">
        <v>45566</v>
      </c>
      <c r="B5568">
        <v>2024</v>
      </c>
      <c r="C5568">
        <v>10</v>
      </c>
      <c r="D5568" t="s">
        <v>31</v>
      </c>
      <c r="E5568">
        <v>1</v>
      </c>
      <c r="F5568" t="s">
        <v>354</v>
      </c>
      <c r="G5568" t="s">
        <v>355</v>
      </c>
      <c r="H5568" t="s">
        <v>97</v>
      </c>
      <c r="I5568" t="s">
        <v>39</v>
      </c>
      <c r="J5568" s="3">
        <v>110385</v>
      </c>
      <c r="K5568" s="3">
        <v>0.71660000000000001</v>
      </c>
      <c r="L5568" s="3">
        <v>79101.891000000003</v>
      </c>
      <c r="M5568" s="3">
        <v>3179.0839259999998</v>
      </c>
      <c r="N5568" s="3">
        <v>140.24373700000001</v>
      </c>
      <c r="O5568" s="3">
        <v>5129598.0853000004</v>
      </c>
      <c r="P5568" s="3">
        <v>0</v>
      </c>
      <c r="Q5568" s="3">
        <v>923327.66</v>
      </c>
    </row>
    <row r="5569" spans="1:17" x14ac:dyDescent="0.35">
      <c r="A5569" s="1">
        <v>45566</v>
      </c>
      <c r="B5569">
        <v>2024</v>
      </c>
      <c r="C5569">
        <v>10</v>
      </c>
      <c r="D5569" t="s">
        <v>42</v>
      </c>
      <c r="E5569">
        <v>1</v>
      </c>
      <c r="F5569" t="s">
        <v>348</v>
      </c>
      <c r="G5569" t="s">
        <v>371</v>
      </c>
      <c r="H5569" t="s">
        <v>162</v>
      </c>
      <c r="I5569" t="s">
        <v>39</v>
      </c>
      <c r="J5569" s="3">
        <v>8000</v>
      </c>
      <c r="K5569" s="3">
        <v>0.62539999999999996</v>
      </c>
      <c r="L5569" s="3">
        <v>5003.2</v>
      </c>
      <c r="M5569" s="3">
        <v>820.23900000000003</v>
      </c>
      <c r="N5569" s="3">
        <v>3.4356629999999999</v>
      </c>
      <c r="O5569" s="3">
        <v>350854.19219999999</v>
      </c>
      <c r="P5569" s="3">
        <v>70170.84</v>
      </c>
      <c r="Q5569" s="3">
        <v>145955.35</v>
      </c>
    </row>
    <row r="5570" spans="1:17" x14ac:dyDescent="0.35">
      <c r="A5570" s="1">
        <v>45566</v>
      </c>
      <c r="B5570">
        <v>2024</v>
      </c>
      <c r="C5570">
        <v>10</v>
      </c>
      <c r="D5570" t="s">
        <v>31</v>
      </c>
      <c r="E5570">
        <v>1</v>
      </c>
      <c r="F5570" t="s">
        <v>32</v>
      </c>
      <c r="G5570" t="s">
        <v>98</v>
      </c>
      <c r="H5570" t="s">
        <v>97</v>
      </c>
      <c r="I5570" t="s">
        <v>39</v>
      </c>
      <c r="J5570" s="3">
        <v>3052220</v>
      </c>
      <c r="K5570" s="3">
        <v>0.67659999999999998</v>
      </c>
      <c r="L5570" s="3">
        <v>2065132.0519999999</v>
      </c>
      <c r="M5570" s="3">
        <v>87897.089370999995</v>
      </c>
      <c r="N5570" s="3">
        <v>3676.112756</v>
      </c>
      <c r="O5570" s="3">
        <v>134471386.47350001</v>
      </c>
      <c r="P5570" s="3">
        <v>18666050.760000002</v>
      </c>
      <c r="Q5570" s="3">
        <v>46230789.280000001</v>
      </c>
    </row>
    <row r="5571" spans="1:17" x14ac:dyDescent="0.35">
      <c r="A5571" s="1">
        <v>45566</v>
      </c>
      <c r="B5571">
        <v>2024</v>
      </c>
      <c r="C5571">
        <v>10</v>
      </c>
      <c r="D5571" t="s">
        <v>31</v>
      </c>
      <c r="E5571">
        <v>1</v>
      </c>
      <c r="F5571" t="s">
        <v>348</v>
      </c>
      <c r="G5571" t="s">
        <v>948</v>
      </c>
      <c r="H5571" t="s">
        <v>37</v>
      </c>
      <c r="I5571" t="s">
        <v>39</v>
      </c>
      <c r="J5571" s="3">
        <v>2221</v>
      </c>
      <c r="K5571" s="3">
        <v>0.74129999999999996</v>
      </c>
      <c r="L5571" s="3">
        <v>1646.4273000000001</v>
      </c>
      <c r="M5571" s="3">
        <v>232.474445</v>
      </c>
      <c r="N5571" s="3">
        <v>1.1086290000000001</v>
      </c>
      <c r="O5571" s="3">
        <v>113148.6238</v>
      </c>
      <c r="P5571" s="3">
        <v>0</v>
      </c>
      <c r="Q5571" s="3">
        <v>20366.75</v>
      </c>
    </row>
    <row r="5572" spans="1:17" x14ac:dyDescent="0.35">
      <c r="A5572" s="1">
        <v>45566</v>
      </c>
      <c r="B5572">
        <v>2024</v>
      </c>
      <c r="C5572">
        <v>10</v>
      </c>
      <c r="D5572" t="s">
        <v>42</v>
      </c>
      <c r="E5572">
        <v>1</v>
      </c>
      <c r="F5572" t="s">
        <v>348</v>
      </c>
      <c r="G5572" t="s">
        <v>368</v>
      </c>
      <c r="H5572" t="s">
        <v>162</v>
      </c>
      <c r="I5572" t="s">
        <v>39</v>
      </c>
      <c r="J5572" s="3">
        <v>9997</v>
      </c>
      <c r="K5572" s="3">
        <v>0.60170000000000001</v>
      </c>
      <c r="L5572" s="3">
        <v>6015.1949000000004</v>
      </c>
      <c r="M5572" s="3">
        <v>482.60754400000002</v>
      </c>
      <c r="N5572" s="3">
        <v>17.871386000000001</v>
      </c>
      <c r="O5572" s="3">
        <v>392337.397</v>
      </c>
      <c r="P5572" s="3">
        <v>78467.48</v>
      </c>
      <c r="Q5572" s="3">
        <v>163212.35999999999</v>
      </c>
    </row>
    <row r="5573" spans="1:17" x14ac:dyDescent="0.35">
      <c r="A5573" s="1">
        <v>45566</v>
      </c>
      <c r="B5573">
        <v>2024</v>
      </c>
      <c r="C5573">
        <v>10</v>
      </c>
      <c r="D5573" t="s">
        <v>42</v>
      </c>
      <c r="E5573">
        <v>1</v>
      </c>
      <c r="F5573" t="s">
        <v>348</v>
      </c>
      <c r="G5573" t="s">
        <v>368</v>
      </c>
      <c r="H5573" t="s">
        <v>162</v>
      </c>
      <c r="I5573" t="s">
        <v>39</v>
      </c>
      <c r="J5573" s="3">
        <v>9447</v>
      </c>
      <c r="K5573" s="3">
        <v>0.65539999999999998</v>
      </c>
      <c r="L5573" s="3">
        <v>6191.5637999999999</v>
      </c>
      <c r="M5573" s="3">
        <v>496.75540899999999</v>
      </c>
      <c r="N5573" s="3">
        <v>18.395294</v>
      </c>
      <c r="O5573" s="3">
        <v>403840.5258</v>
      </c>
      <c r="P5573" s="3">
        <v>80768.11</v>
      </c>
      <c r="Q5573" s="3">
        <v>167997.66</v>
      </c>
    </row>
    <row r="5574" spans="1:17" x14ac:dyDescent="0.35">
      <c r="A5574" s="1">
        <v>45566</v>
      </c>
      <c r="B5574">
        <v>2024</v>
      </c>
      <c r="C5574">
        <v>10</v>
      </c>
      <c r="D5574" t="s">
        <v>42</v>
      </c>
      <c r="E5574">
        <v>1</v>
      </c>
      <c r="F5574" t="s">
        <v>348</v>
      </c>
      <c r="G5574" t="s">
        <v>352</v>
      </c>
      <c r="H5574" t="s">
        <v>162</v>
      </c>
      <c r="I5574" t="s">
        <v>39</v>
      </c>
      <c r="J5574" s="3">
        <v>15950</v>
      </c>
      <c r="K5574" s="3">
        <v>0.62539999999999996</v>
      </c>
      <c r="L5574" s="3">
        <v>9975.1299999999992</v>
      </c>
      <c r="M5574" s="3">
        <v>1635.3638000000001</v>
      </c>
      <c r="N5574" s="3">
        <v>6.8499049999999997</v>
      </c>
      <c r="O5574" s="3">
        <v>699515.54570000002</v>
      </c>
      <c r="P5574" s="3">
        <v>139903.10999999999</v>
      </c>
      <c r="Q5574" s="3">
        <v>290998.46999999997</v>
      </c>
    </row>
    <row r="5575" spans="1:17" x14ac:dyDescent="0.35">
      <c r="A5575" s="1">
        <v>45566</v>
      </c>
      <c r="B5575">
        <v>2024</v>
      </c>
      <c r="C5575">
        <v>10</v>
      </c>
      <c r="D5575" t="s">
        <v>42</v>
      </c>
      <c r="E5575">
        <v>1</v>
      </c>
      <c r="F5575" t="s">
        <v>348</v>
      </c>
      <c r="G5575" t="s">
        <v>375</v>
      </c>
      <c r="H5575" t="s">
        <v>162</v>
      </c>
      <c r="I5575" t="s">
        <v>39</v>
      </c>
      <c r="J5575" s="3">
        <v>22370</v>
      </c>
      <c r="K5575" s="3">
        <v>0.62539999999999996</v>
      </c>
      <c r="L5575" s="3">
        <v>13990.198</v>
      </c>
      <c r="M5575" s="3">
        <v>2293.6062999999999</v>
      </c>
      <c r="N5575" s="3">
        <v>9.6070270000000004</v>
      </c>
      <c r="O5575" s="3">
        <v>981076.03489999997</v>
      </c>
      <c r="P5575" s="3">
        <v>196215.21</v>
      </c>
      <c r="Q5575" s="3">
        <v>408127.63</v>
      </c>
    </row>
    <row r="5576" spans="1:17" x14ac:dyDescent="0.35">
      <c r="A5576" s="1">
        <v>45566</v>
      </c>
      <c r="B5576">
        <v>2024</v>
      </c>
      <c r="C5576">
        <v>10</v>
      </c>
      <c r="D5576" t="s">
        <v>31</v>
      </c>
      <c r="E5576">
        <v>1</v>
      </c>
      <c r="F5576" t="s">
        <v>32</v>
      </c>
      <c r="G5576" t="s">
        <v>98</v>
      </c>
      <c r="H5576" t="s">
        <v>97</v>
      </c>
      <c r="I5576" t="s">
        <v>39</v>
      </c>
      <c r="J5576" s="3">
        <v>151350</v>
      </c>
      <c r="K5576" s="3">
        <v>0.67669999999999997</v>
      </c>
      <c r="L5576" s="3">
        <v>102418.545</v>
      </c>
      <c r="M5576" s="3">
        <v>4359.1827400000002</v>
      </c>
      <c r="N5576" s="3">
        <v>182.31374199999999</v>
      </c>
      <c r="O5576" s="3">
        <v>6668994.8700000001</v>
      </c>
      <c r="P5576" s="3">
        <v>925727.03</v>
      </c>
      <c r="Q5576" s="3">
        <v>2292776.96</v>
      </c>
    </row>
    <row r="5577" spans="1:17" x14ac:dyDescent="0.35">
      <c r="A5577" s="1">
        <v>45566</v>
      </c>
      <c r="B5577">
        <v>2024</v>
      </c>
      <c r="C5577">
        <v>10</v>
      </c>
      <c r="D5577" t="s">
        <v>42</v>
      </c>
      <c r="E5577">
        <v>1</v>
      </c>
      <c r="F5577" t="s">
        <v>348</v>
      </c>
      <c r="G5577" t="s">
        <v>1461</v>
      </c>
      <c r="H5577" t="s">
        <v>162</v>
      </c>
      <c r="I5577" t="s">
        <v>39</v>
      </c>
      <c r="J5577" s="3">
        <v>11900</v>
      </c>
      <c r="K5577" s="3">
        <v>0.57330000000000003</v>
      </c>
      <c r="L5577" s="3">
        <v>6822.27</v>
      </c>
      <c r="M5577" s="3">
        <v>1300.713624</v>
      </c>
      <c r="N5577" s="3">
        <v>1.985536</v>
      </c>
      <c r="O5577" s="3">
        <v>489341.13299999997</v>
      </c>
      <c r="P5577" s="3">
        <v>97868.23</v>
      </c>
      <c r="Q5577" s="3">
        <v>203565.92</v>
      </c>
    </row>
    <row r="5578" spans="1:17" x14ac:dyDescent="0.35">
      <c r="A5578" s="1">
        <v>45566</v>
      </c>
      <c r="B5578">
        <v>2024</v>
      </c>
      <c r="C5578">
        <v>10</v>
      </c>
      <c r="D5578" t="s">
        <v>31</v>
      </c>
      <c r="E5578">
        <v>1</v>
      </c>
      <c r="F5578" t="s">
        <v>348</v>
      </c>
      <c r="G5578" t="s">
        <v>948</v>
      </c>
      <c r="H5578" t="s">
        <v>37</v>
      </c>
      <c r="I5578" t="s">
        <v>39</v>
      </c>
      <c r="J5578" s="3">
        <v>2221</v>
      </c>
      <c r="K5578" s="3">
        <v>0.74129999999999996</v>
      </c>
      <c r="L5578" s="3">
        <v>1646.4273000000001</v>
      </c>
      <c r="M5578" s="3">
        <v>232.474445</v>
      </c>
      <c r="N5578" s="3">
        <v>1.1086290000000001</v>
      </c>
      <c r="O5578" s="3">
        <v>113148.6238</v>
      </c>
      <c r="P5578" s="3">
        <v>0</v>
      </c>
      <c r="Q5578" s="3">
        <v>20366.75</v>
      </c>
    </row>
    <row r="5579" spans="1:17" x14ac:dyDescent="0.35">
      <c r="A5579" s="1">
        <v>45566</v>
      </c>
      <c r="B5579">
        <v>2024</v>
      </c>
      <c r="C5579">
        <v>10</v>
      </c>
      <c r="D5579" t="s">
        <v>42</v>
      </c>
      <c r="E5579">
        <v>1</v>
      </c>
      <c r="F5579" t="s">
        <v>348</v>
      </c>
      <c r="G5579" t="s">
        <v>368</v>
      </c>
      <c r="H5579" t="s">
        <v>162</v>
      </c>
      <c r="I5579" t="s">
        <v>39</v>
      </c>
      <c r="J5579" s="3">
        <v>10003</v>
      </c>
      <c r="K5579" s="3">
        <v>0.60170000000000001</v>
      </c>
      <c r="L5579" s="3">
        <v>6018.8050999999996</v>
      </c>
      <c r="M5579" s="3">
        <v>482.90152599999999</v>
      </c>
      <c r="N5579" s="3">
        <v>17.882273000000001</v>
      </c>
      <c r="O5579" s="3">
        <v>392572.8701</v>
      </c>
      <c r="P5579" s="3">
        <v>78514.570000000007</v>
      </c>
      <c r="Q5579" s="3">
        <v>163310.31</v>
      </c>
    </row>
    <row r="5580" spans="1:17" x14ac:dyDescent="0.35">
      <c r="A5580" s="1">
        <v>45566</v>
      </c>
      <c r="B5580">
        <v>2024</v>
      </c>
      <c r="C5580">
        <v>10</v>
      </c>
      <c r="D5580" t="s">
        <v>31</v>
      </c>
      <c r="E5580">
        <v>1</v>
      </c>
      <c r="F5580" t="s">
        <v>32</v>
      </c>
      <c r="G5580" t="s">
        <v>98</v>
      </c>
      <c r="H5580" t="s">
        <v>97</v>
      </c>
      <c r="I5580" t="s">
        <v>39</v>
      </c>
      <c r="J5580" s="3">
        <v>5125</v>
      </c>
      <c r="K5580" s="3">
        <v>0.67669999999999997</v>
      </c>
      <c r="L5580" s="3">
        <v>3468.0875000000001</v>
      </c>
      <c r="M5580" s="3">
        <v>147.58177000000001</v>
      </c>
      <c r="N5580" s="3">
        <v>6.1722999999999999</v>
      </c>
      <c r="O5580" s="3">
        <v>225824.90059999999</v>
      </c>
      <c r="P5580" s="3">
        <v>31346.89</v>
      </c>
      <c r="Q5580" s="3">
        <v>77637.820000000007</v>
      </c>
    </row>
    <row r="5581" spans="1:17" x14ac:dyDescent="0.35">
      <c r="A5581" s="1">
        <v>45566</v>
      </c>
      <c r="B5581">
        <v>2024</v>
      </c>
      <c r="C5581">
        <v>10</v>
      </c>
      <c r="D5581" t="s">
        <v>695</v>
      </c>
      <c r="E5581">
        <v>1</v>
      </c>
      <c r="F5581" t="s">
        <v>354</v>
      </c>
      <c r="G5581" t="s">
        <v>1272</v>
      </c>
      <c r="H5581" t="s">
        <v>37</v>
      </c>
      <c r="I5581" t="s">
        <v>39</v>
      </c>
      <c r="J5581" s="3">
        <v>1</v>
      </c>
      <c r="K5581" s="3">
        <v>180.45</v>
      </c>
      <c r="L5581" s="3">
        <v>180.45</v>
      </c>
      <c r="M5581" s="3">
        <v>3.9723790000000001</v>
      </c>
      <c r="N5581" s="3">
        <v>3.608959</v>
      </c>
      <c r="O5581" s="3">
        <v>11330.2284</v>
      </c>
      <c r="P5581" s="3">
        <v>7138.04</v>
      </c>
      <c r="Q5581" s="3">
        <v>10462.33</v>
      </c>
    </row>
    <row r="5582" spans="1:17" x14ac:dyDescent="0.35">
      <c r="A5582" s="1">
        <v>45566</v>
      </c>
      <c r="B5582">
        <v>2024</v>
      </c>
      <c r="C5582">
        <v>10</v>
      </c>
      <c r="D5582" t="s">
        <v>42</v>
      </c>
      <c r="E5582">
        <v>1</v>
      </c>
      <c r="F5582" t="s">
        <v>348</v>
      </c>
      <c r="G5582" t="s">
        <v>1462</v>
      </c>
      <c r="H5582" t="s">
        <v>162</v>
      </c>
      <c r="I5582" t="s">
        <v>35</v>
      </c>
      <c r="J5582" s="3">
        <v>14.05</v>
      </c>
      <c r="K5582" s="3">
        <v>587.41989999999998</v>
      </c>
      <c r="L5582" s="3">
        <v>8253.2495949999993</v>
      </c>
      <c r="M5582" s="3">
        <v>694.72745199999997</v>
      </c>
      <c r="N5582" s="3">
        <v>12.456576</v>
      </c>
      <c r="O5582" s="3">
        <v>539317.78229999996</v>
      </c>
      <c r="P5582" s="3">
        <v>107863.56</v>
      </c>
      <c r="Q5582" s="3">
        <v>224356.2</v>
      </c>
    </row>
    <row r="5583" spans="1:17" x14ac:dyDescent="0.35">
      <c r="A5583" s="1">
        <v>45566</v>
      </c>
      <c r="B5583">
        <v>2024</v>
      </c>
      <c r="C5583">
        <v>10</v>
      </c>
      <c r="D5583" t="s">
        <v>42</v>
      </c>
      <c r="E5583">
        <v>1</v>
      </c>
      <c r="F5583" t="s">
        <v>348</v>
      </c>
      <c r="G5583" t="s">
        <v>499</v>
      </c>
      <c r="H5583" t="s">
        <v>162</v>
      </c>
      <c r="I5583" t="s">
        <v>39</v>
      </c>
      <c r="J5583" s="3">
        <v>17700</v>
      </c>
      <c r="K5583" s="3">
        <v>0.72509999999999997</v>
      </c>
      <c r="L5583" s="3">
        <v>12834.27</v>
      </c>
      <c r="M5583" s="3">
        <v>1069.6940870000001</v>
      </c>
      <c r="N5583" s="3">
        <v>35.296629000000003</v>
      </c>
      <c r="O5583" s="3">
        <v>839324.79700000002</v>
      </c>
      <c r="P5583" s="3">
        <v>167864.95999999999</v>
      </c>
      <c r="Q5583" s="3">
        <v>349159.12</v>
      </c>
    </row>
    <row r="5584" spans="1:17" x14ac:dyDescent="0.35">
      <c r="A5584" s="1">
        <v>45566</v>
      </c>
      <c r="B5584">
        <v>2024</v>
      </c>
      <c r="C5584">
        <v>10</v>
      </c>
      <c r="D5584" t="s">
        <v>31</v>
      </c>
      <c r="E5584">
        <v>1</v>
      </c>
      <c r="F5584" t="s">
        <v>32</v>
      </c>
      <c r="G5584" t="s">
        <v>98</v>
      </c>
      <c r="H5584" t="s">
        <v>97</v>
      </c>
      <c r="I5584" t="s">
        <v>39</v>
      </c>
      <c r="J5584" s="3">
        <v>65088</v>
      </c>
      <c r="K5584" s="3">
        <v>0.67669999999999997</v>
      </c>
      <c r="L5584" s="3">
        <v>44045.049599999998</v>
      </c>
      <c r="M5584" s="3">
        <v>1874.582911</v>
      </c>
      <c r="N5584" s="3">
        <v>78.400526999999997</v>
      </c>
      <c r="O5584" s="3">
        <v>2867998.2696000002</v>
      </c>
      <c r="P5584" s="3">
        <v>398108.49</v>
      </c>
      <c r="Q5584" s="3">
        <v>986007.7</v>
      </c>
    </row>
    <row r="5585" spans="1:17" x14ac:dyDescent="0.35">
      <c r="A5585" s="1">
        <v>45566</v>
      </c>
      <c r="B5585">
        <v>2024</v>
      </c>
      <c r="C5585">
        <v>10</v>
      </c>
      <c r="D5585" t="s">
        <v>42</v>
      </c>
      <c r="E5585">
        <v>1</v>
      </c>
      <c r="F5585" t="s">
        <v>348</v>
      </c>
      <c r="G5585" t="s">
        <v>368</v>
      </c>
      <c r="H5585" t="s">
        <v>162</v>
      </c>
      <c r="I5585" t="s">
        <v>39</v>
      </c>
      <c r="J5585" s="3">
        <v>3763</v>
      </c>
      <c r="K5585" s="3">
        <v>0.60170000000000001</v>
      </c>
      <c r="L5585" s="3">
        <v>2264.1970999999999</v>
      </c>
      <c r="M5585" s="3">
        <v>181.64388099999999</v>
      </c>
      <c r="N5585" s="3">
        <v>6.7264340000000002</v>
      </c>
      <c r="O5585" s="3">
        <v>147680.86679999999</v>
      </c>
      <c r="P5585" s="3">
        <v>29536.17</v>
      </c>
      <c r="Q5585" s="3">
        <v>61435.24</v>
      </c>
    </row>
    <row r="5586" spans="1:17" x14ac:dyDescent="0.35">
      <c r="A5586" s="1">
        <v>45566</v>
      </c>
      <c r="B5586">
        <v>2024</v>
      </c>
      <c r="C5586">
        <v>10</v>
      </c>
      <c r="D5586" t="s">
        <v>42</v>
      </c>
      <c r="E5586">
        <v>1</v>
      </c>
      <c r="F5586" t="s">
        <v>348</v>
      </c>
      <c r="G5586" t="s">
        <v>375</v>
      </c>
      <c r="H5586" t="s">
        <v>162</v>
      </c>
      <c r="I5586" t="s">
        <v>39</v>
      </c>
      <c r="J5586" s="3">
        <v>15960</v>
      </c>
      <c r="K5586" s="3">
        <v>0.62539999999999996</v>
      </c>
      <c r="L5586" s="3">
        <v>9981.384</v>
      </c>
      <c r="M5586" s="3">
        <v>1636.3753999999999</v>
      </c>
      <c r="N5586" s="3">
        <v>6.8541420000000004</v>
      </c>
      <c r="O5586" s="3">
        <v>699954.11340000003</v>
      </c>
      <c r="P5586" s="3">
        <v>139990.82</v>
      </c>
      <c r="Q5586" s="3">
        <v>291180.90999999997</v>
      </c>
    </row>
    <row r="5587" spans="1:17" x14ac:dyDescent="0.35">
      <c r="A5587" s="1">
        <v>45566</v>
      </c>
      <c r="B5587">
        <v>2024</v>
      </c>
      <c r="C5587">
        <v>10</v>
      </c>
      <c r="D5587" t="s">
        <v>42</v>
      </c>
      <c r="E5587">
        <v>1</v>
      </c>
      <c r="F5587" t="s">
        <v>348</v>
      </c>
      <c r="G5587" t="s">
        <v>368</v>
      </c>
      <c r="H5587" t="s">
        <v>162</v>
      </c>
      <c r="I5587" t="s">
        <v>39</v>
      </c>
      <c r="J5587" s="3">
        <v>9879</v>
      </c>
      <c r="K5587" s="3">
        <v>0.60170000000000001</v>
      </c>
      <c r="L5587" s="3">
        <v>5944.1943000000001</v>
      </c>
      <c r="M5587" s="3">
        <v>476.91165100000001</v>
      </c>
      <c r="N5587" s="3">
        <v>17.660461999999999</v>
      </c>
      <c r="O5587" s="3">
        <v>387706.4265</v>
      </c>
      <c r="P5587" s="3">
        <v>77541.289999999994</v>
      </c>
      <c r="Q5587" s="3">
        <v>161285.88</v>
      </c>
    </row>
    <row r="5588" spans="1:17" x14ac:dyDescent="0.35">
      <c r="A5588" s="1">
        <v>45566</v>
      </c>
      <c r="B5588">
        <v>2024</v>
      </c>
      <c r="C5588">
        <v>10</v>
      </c>
      <c r="D5588" t="s">
        <v>31</v>
      </c>
      <c r="E5588">
        <v>1</v>
      </c>
      <c r="F5588" t="s">
        <v>32</v>
      </c>
      <c r="G5588" t="s">
        <v>98</v>
      </c>
      <c r="H5588" t="s">
        <v>97</v>
      </c>
      <c r="I5588" t="s">
        <v>39</v>
      </c>
      <c r="J5588" s="3">
        <v>60711</v>
      </c>
      <c r="K5588" s="3">
        <v>0.67669999999999997</v>
      </c>
      <c r="L5588" s="3">
        <v>41083.133699999998</v>
      </c>
      <c r="M5588" s="3">
        <v>1748.5311489999999</v>
      </c>
      <c r="N5588" s="3">
        <v>73.128675000000001</v>
      </c>
      <c r="O5588" s="3">
        <v>2675132.7886000001</v>
      </c>
      <c r="P5588" s="3">
        <v>371336.73</v>
      </c>
      <c r="Q5588" s="3">
        <v>919701.24</v>
      </c>
    </row>
    <row r="5589" spans="1:17" x14ac:dyDescent="0.35">
      <c r="A5589" s="1">
        <v>45566</v>
      </c>
      <c r="B5589">
        <v>2024</v>
      </c>
      <c r="C5589">
        <v>10</v>
      </c>
      <c r="D5589" t="s">
        <v>42</v>
      </c>
      <c r="E5589">
        <v>1</v>
      </c>
      <c r="F5589" t="s">
        <v>348</v>
      </c>
      <c r="G5589" t="s">
        <v>423</v>
      </c>
      <c r="H5589" t="s">
        <v>162</v>
      </c>
      <c r="I5589" t="s">
        <v>39</v>
      </c>
      <c r="J5589" s="3">
        <v>9250</v>
      </c>
      <c r="K5589" s="3">
        <v>0.64370000000000005</v>
      </c>
      <c r="L5589" s="3">
        <v>5954.2250000000004</v>
      </c>
      <c r="M5589" s="3">
        <v>496.263037</v>
      </c>
      <c r="N5589" s="3">
        <v>16.375160999999999</v>
      </c>
      <c r="O5589" s="3">
        <v>389389.73109999998</v>
      </c>
      <c r="P5589" s="3">
        <v>77877.95</v>
      </c>
      <c r="Q5589" s="3">
        <v>161986.13</v>
      </c>
    </row>
    <row r="5590" spans="1:17" x14ac:dyDescent="0.35">
      <c r="A5590" s="1">
        <v>45566</v>
      </c>
      <c r="B5590">
        <v>2024</v>
      </c>
      <c r="C5590">
        <v>10</v>
      </c>
      <c r="D5590" t="s">
        <v>31</v>
      </c>
      <c r="E5590">
        <v>1</v>
      </c>
      <c r="F5590" t="s">
        <v>36</v>
      </c>
      <c r="G5590" t="s">
        <v>932</v>
      </c>
      <c r="H5590" t="s">
        <v>37</v>
      </c>
      <c r="I5590" t="s">
        <v>35</v>
      </c>
      <c r="J5590" s="3">
        <v>91.16</v>
      </c>
      <c r="K5590" s="3">
        <v>739.29790000000003</v>
      </c>
      <c r="L5590" s="3">
        <v>67394.396563999995</v>
      </c>
      <c r="M5590" s="3">
        <v>4621.9953779999996</v>
      </c>
      <c r="N5590" s="3">
        <v>100.2499</v>
      </c>
      <c r="O5590" s="3">
        <v>4341371.6436999999</v>
      </c>
      <c r="P5590" s="3">
        <v>0</v>
      </c>
      <c r="Q5590" s="3">
        <v>781446.9</v>
      </c>
    </row>
    <row r="5591" spans="1:17" x14ac:dyDescent="0.35">
      <c r="A5591" s="1">
        <v>45566</v>
      </c>
      <c r="B5591">
        <v>2024</v>
      </c>
      <c r="C5591">
        <v>10</v>
      </c>
      <c r="D5591" t="s">
        <v>42</v>
      </c>
      <c r="E5591">
        <v>1</v>
      </c>
      <c r="F5591" t="s">
        <v>348</v>
      </c>
      <c r="G5591" t="s">
        <v>365</v>
      </c>
      <c r="H5591" t="s">
        <v>1463</v>
      </c>
      <c r="I5591" t="s">
        <v>39</v>
      </c>
      <c r="J5591" s="3">
        <v>16003</v>
      </c>
      <c r="K5591" s="3">
        <v>0.62639999999999996</v>
      </c>
      <c r="L5591" s="3">
        <v>10024.279200000001</v>
      </c>
      <c r="M5591" s="3">
        <v>1643.4285</v>
      </c>
      <c r="N5591" s="3">
        <v>6.8836849999999998</v>
      </c>
      <c r="O5591" s="3">
        <v>702961.93839999998</v>
      </c>
      <c r="P5591" s="3">
        <v>140592.39000000001</v>
      </c>
      <c r="Q5591" s="3">
        <v>292432.17</v>
      </c>
    </row>
    <row r="5592" spans="1:17" x14ac:dyDescent="0.35">
      <c r="A5592" s="1">
        <v>45566</v>
      </c>
      <c r="B5592">
        <v>2024</v>
      </c>
      <c r="C5592">
        <v>10</v>
      </c>
      <c r="D5592" t="s">
        <v>31</v>
      </c>
      <c r="E5592">
        <v>1</v>
      </c>
      <c r="F5592" t="s">
        <v>32</v>
      </c>
      <c r="G5592" t="s">
        <v>98</v>
      </c>
      <c r="H5592" t="s">
        <v>97</v>
      </c>
      <c r="I5592" t="s">
        <v>39</v>
      </c>
      <c r="J5592" s="3">
        <v>265848</v>
      </c>
      <c r="K5592" s="3">
        <v>0.67669999999999997</v>
      </c>
      <c r="L5592" s="3">
        <v>179899.34160000001</v>
      </c>
      <c r="M5592" s="3">
        <v>7656.954444</v>
      </c>
      <c r="N5592" s="3">
        <v>320.236177</v>
      </c>
      <c r="O5592" s="3">
        <v>11714165.498600001</v>
      </c>
      <c r="P5592" s="3">
        <v>1626050.07</v>
      </c>
      <c r="Q5592" s="3">
        <v>4027288.86</v>
      </c>
    </row>
    <row r="5593" spans="1:17" x14ac:dyDescent="0.35">
      <c r="A5593" s="1">
        <v>45566</v>
      </c>
      <c r="B5593">
        <v>2024</v>
      </c>
      <c r="C5593">
        <v>10</v>
      </c>
      <c r="D5593" t="s">
        <v>42</v>
      </c>
      <c r="E5593">
        <v>1</v>
      </c>
      <c r="F5593" t="s">
        <v>348</v>
      </c>
      <c r="G5593" t="s">
        <v>1406</v>
      </c>
      <c r="H5593" t="s">
        <v>162</v>
      </c>
      <c r="I5593" t="s">
        <v>35</v>
      </c>
      <c r="J5593" s="3">
        <v>14.01</v>
      </c>
      <c r="K5593" s="3">
        <v>587.62879999999996</v>
      </c>
      <c r="L5593" s="3">
        <v>8232.6794879999998</v>
      </c>
      <c r="M5593" s="3">
        <v>692.99782100000004</v>
      </c>
      <c r="N5593" s="3">
        <v>12.425563</v>
      </c>
      <c r="O5593" s="3">
        <v>537973.60560000001</v>
      </c>
      <c r="P5593" s="3">
        <v>107594.72</v>
      </c>
      <c r="Q5593" s="3">
        <v>223797.02</v>
      </c>
    </row>
    <row r="5594" spans="1:17" x14ac:dyDescent="0.35">
      <c r="A5594" s="1">
        <v>45566</v>
      </c>
      <c r="B5594">
        <v>2024</v>
      </c>
      <c r="C5594">
        <v>10</v>
      </c>
      <c r="D5594" t="s">
        <v>42</v>
      </c>
      <c r="E5594">
        <v>1</v>
      </c>
      <c r="F5594" t="s">
        <v>348</v>
      </c>
      <c r="G5594" t="s">
        <v>535</v>
      </c>
      <c r="H5594" t="s">
        <v>162</v>
      </c>
      <c r="I5594" t="s">
        <v>39</v>
      </c>
      <c r="J5594" s="3">
        <v>8840</v>
      </c>
      <c r="K5594" s="3">
        <v>0.67369999999999997</v>
      </c>
      <c r="L5594" s="3">
        <v>5955.5079999999998</v>
      </c>
      <c r="M5594" s="3">
        <v>496.36631299999999</v>
      </c>
      <c r="N5594" s="3">
        <v>16.378568000000001</v>
      </c>
      <c r="O5594" s="3">
        <v>389473.73540000001</v>
      </c>
      <c r="P5594" s="3">
        <v>77894.75</v>
      </c>
      <c r="Q5594" s="3">
        <v>162021.07999999999</v>
      </c>
    </row>
    <row r="5595" spans="1:17" x14ac:dyDescent="0.35">
      <c r="A5595" s="1">
        <v>45566</v>
      </c>
      <c r="B5595">
        <v>2024</v>
      </c>
      <c r="C5595">
        <v>10</v>
      </c>
      <c r="D5595" t="s">
        <v>42</v>
      </c>
      <c r="E5595">
        <v>1</v>
      </c>
      <c r="F5595" t="s">
        <v>348</v>
      </c>
      <c r="G5595" t="s">
        <v>368</v>
      </c>
      <c r="H5595" t="s">
        <v>162</v>
      </c>
      <c r="I5595" t="s">
        <v>39</v>
      </c>
      <c r="J5595" s="3">
        <v>23955</v>
      </c>
      <c r="K5595" s="3">
        <v>0.63770000000000004</v>
      </c>
      <c r="L5595" s="3">
        <v>15276.103499999999</v>
      </c>
      <c r="M5595" s="3">
        <v>1195.5907729999999</v>
      </c>
      <c r="N5595" s="3">
        <v>9.719379</v>
      </c>
      <c r="O5595" s="3">
        <v>992017.48739999998</v>
      </c>
      <c r="P5595" s="3">
        <v>198403.5</v>
      </c>
      <c r="Q5595" s="3">
        <v>412678.68</v>
      </c>
    </row>
    <row r="5596" spans="1:17" x14ac:dyDescent="0.35">
      <c r="A5596" s="1">
        <v>45566</v>
      </c>
      <c r="B5596">
        <v>2024</v>
      </c>
      <c r="C5596">
        <v>10</v>
      </c>
      <c r="D5596" t="s">
        <v>42</v>
      </c>
      <c r="E5596">
        <v>1</v>
      </c>
      <c r="F5596" t="s">
        <v>348</v>
      </c>
      <c r="G5596" t="s">
        <v>1464</v>
      </c>
      <c r="H5596" t="s">
        <v>162</v>
      </c>
      <c r="I5596" t="s">
        <v>39</v>
      </c>
      <c r="J5596" s="3">
        <v>9480</v>
      </c>
      <c r="K5596" s="3">
        <v>0.60019999999999996</v>
      </c>
      <c r="L5596" s="3">
        <v>5689.8959999999997</v>
      </c>
      <c r="M5596" s="3">
        <v>1084.8211920000001</v>
      </c>
      <c r="N5596" s="3">
        <v>1.655977</v>
      </c>
      <c r="O5596" s="3">
        <v>408119.31699999998</v>
      </c>
      <c r="P5596" s="3">
        <v>81623.86</v>
      </c>
      <c r="Q5596" s="3">
        <v>169777.63</v>
      </c>
    </row>
    <row r="5597" spans="1:17" x14ac:dyDescent="0.35">
      <c r="A5597" s="1">
        <v>45566</v>
      </c>
      <c r="B5597">
        <v>2024</v>
      </c>
      <c r="C5597">
        <v>10</v>
      </c>
      <c r="D5597" t="s">
        <v>42</v>
      </c>
      <c r="E5597">
        <v>1</v>
      </c>
      <c r="F5597" t="s">
        <v>348</v>
      </c>
      <c r="G5597" t="s">
        <v>368</v>
      </c>
      <c r="H5597" t="s">
        <v>162</v>
      </c>
      <c r="I5597" t="s">
        <v>39</v>
      </c>
      <c r="J5597" s="3">
        <v>254876</v>
      </c>
      <c r="K5597" s="3">
        <v>0.72889999999999999</v>
      </c>
      <c r="L5597" s="3">
        <v>185779.1164</v>
      </c>
      <c r="M5597" s="3">
        <v>15547.77729</v>
      </c>
      <c r="N5597" s="3">
        <v>553.64838699999996</v>
      </c>
      <c r="O5597" s="3">
        <v>12164266.649</v>
      </c>
      <c r="P5597" s="3">
        <v>2432853.33</v>
      </c>
      <c r="Q5597" s="3">
        <v>5060334.93</v>
      </c>
    </row>
    <row r="5598" spans="1:17" x14ac:dyDescent="0.35">
      <c r="A5598" s="1">
        <v>45566</v>
      </c>
      <c r="B5598">
        <v>2024</v>
      </c>
      <c r="C5598">
        <v>10</v>
      </c>
      <c r="D5598" t="s">
        <v>31</v>
      </c>
      <c r="E5598">
        <v>1</v>
      </c>
      <c r="F5598" t="s">
        <v>32</v>
      </c>
      <c r="G5598" t="s">
        <v>98</v>
      </c>
      <c r="H5598" t="s">
        <v>97</v>
      </c>
      <c r="I5598" t="s">
        <v>39</v>
      </c>
      <c r="J5598" s="3">
        <v>215284</v>
      </c>
      <c r="K5598" s="3">
        <v>0.67669999999999997</v>
      </c>
      <c r="L5598" s="3">
        <v>145682.68280000001</v>
      </c>
      <c r="M5598" s="3">
        <v>6200.4585429999997</v>
      </c>
      <c r="N5598" s="3">
        <v>259.32126899999997</v>
      </c>
      <c r="O5598" s="3">
        <v>9486143.9814999998</v>
      </c>
      <c r="P5598" s="3">
        <v>1316777.1200000001</v>
      </c>
      <c r="Q5598" s="3">
        <v>3261262.65</v>
      </c>
    </row>
    <row r="5599" spans="1:17" x14ac:dyDescent="0.35">
      <c r="A5599" s="1">
        <v>45566</v>
      </c>
      <c r="B5599">
        <v>2024</v>
      </c>
      <c r="C5599">
        <v>10</v>
      </c>
      <c r="D5599" t="s">
        <v>31</v>
      </c>
      <c r="E5599">
        <v>1</v>
      </c>
      <c r="F5599" t="s">
        <v>32</v>
      </c>
      <c r="G5599" t="s">
        <v>98</v>
      </c>
      <c r="H5599" t="s">
        <v>97</v>
      </c>
      <c r="I5599" t="s">
        <v>39</v>
      </c>
      <c r="J5599" s="3">
        <v>55935</v>
      </c>
      <c r="K5599" s="3">
        <v>0.67669999999999997</v>
      </c>
      <c r="L5599" s="3">
        <v>37851.214500000002</v>
      </c>
      <c r="M5599" s="3">
        <v>1610.8863060000001</v>
      </c>
      <c r="N5599" s="3">
        <v>67.371966</v>
      </c>
      <c r="O5599" s="3">
        <v>2464686.0129</v>
      </c>
      <c r="P5599" s="3">
        <v>342124.49</v>
      </c>
      <c r="Q5599" s="3">
        <v>847350.37</v>
      </c>
    </row>
    <row r="5600" spans="1:17" x14ac:dyDescent="0.35">
      <c r="A5600" s="1">
        <v>45566</v>
      </c>
      <c r="B5600">
        <v>2024</v>
      </c>
      <c r="C5600">
        <v>10</v>
      </c>
      <c r="D5600" t="s">
        <v>695</v>
      </c>
      <c r="E5600">
        <v>1</v>
      </c>
      <c r="F5600" t="s">
        <v>354</v>
      </c>
      <c r="G5600" t="s">
        <v>359</v>
      </c>
      <c r="H5600" t="s">
        <v>343</v>
      </c>
      <c r="I5600" t="s">
        <v>35</v>
      </c>
      <c r="J5600" s="3">
        <v>2.4</v>
      </c>
      <c r="K5600" s="3">
        <v>55</v>
      </c>
      <c r="L5600" s="3">
        <v>132</v>
      </c>
      <c r="M5600" s="3">
        <v>2002</v>
      </c>
      <c r="N5600" s="3">
        <v>2.64</v>
      </c>
      <c r="O5600" s="3">
        <v>128735.3376</v>
      </c>
      <c r="P5600" s="3">
        <v>81103.259999999995</v>
      </c>
      <c r="Q5600" s="3">
        <v>118874.21</v>
      </c>
    </row>
    <row r="5601" spans="1:17" x14ac:dyDescent="0.35">
      <c r="A5601" s="1">
        <v>45566</v>
      </c>
      <c r="B5601">
        <v>2024</v>
      </c>
      <c r="C5601">
        <v>10</v>
      </c>
      <c r="D5601" t="s">
        <v>42</v>
      </c>
      <c r="E5601">
        <v>1</v>
      </c>
      <c r="F5601" t="s">
        <v>348</v>
      </c>
      <c r="G5601" t="s">
        <v>426</v>
      </c>
      <c r="H5601" t="s">
        <v>162</v>
      </c>
      <c r="I5601" t="s">
        <v>39</v>
      </c>
      <c r="J5601" s="3">
        <v>16000</v>
      </c>
      <c r="K5601" s="3">
        <v>0.62539999999999996</v>
      </c>
      <c r="L5601" s="3">
        <v>10006.4</v>
      </c>
      <c r="M5601" s="3">
        <v>1640.4780000000001</v>
      </c>
      <c r="N5601" s="3">
        <v>6.8713259999999998</v>
      </c>
      <c r="O5601" s="3">
        <v>701708.38439999998</v>
      </c>
      <c r="P5601" s="3">
        <v>140341.68</v>
      </c>
      <c r="Q5601" s="3">
        <v>291910.69</v>
      </c>
    </row>
    <row r="5602" spans="1:17" x14ac:dyDescent="0.35">
      <c r="A5602" s="1">
        <v>45566</v>
      </c>
      <c r="B5602">
        <v>2024</v>
      </c>
      <c r="C5602">
        <v>10</v>
      </c>
      <c r="D5602" t="s">
        <v>31</v>
      </c>
      <c r="E5602">
        <v>1</v>
      </c>
      <c r="F5602" t="s">
        <v>32</v>
      </c>
      <c r="G5602" t="s">
        <v>98</v>
      </c>
      <c r="H5602" t="s">
        <v>97</v>
      </c>
      <c r="I5602" t="s">
        <v>39</v>
      </c>
      <c r="J5602" s="3">
        <v>163652</v>
      </c>
      <c r="K5602" s="3">
        <v>0.67669999999999997</v>
      </c>
      <c r="L5602" s="3">
        <v>110743.30839999999</v>
      </c>
      <c r="M5602" s="3">
        <v>4713.4157919999998</v>
      </c>
      <c r="N5602" s="3">
        <v>197.12880200000001</v>
      </c>
      <c r="O5602" s="3">
        <v>7211062.7582999999</v>
      </c>
      <c r="P5602" s="3">
        <v>1000971.78</v>
      </c>
      <c r="Q5602" s="3">
        <v>2479137.9900000002</v>
      </c>
    </row>
    <row r="5603" spans="1:17" x14ac:dyDescent="0.35">
      <c r="A5603" s="1">
        <v>45566</v>
      </c>
      <c r="B5603">
        <v>2024</v>
      </c>
      <c r="C5603">
        <v>10</v>
      </c>
      <c r="D5603" t="s">
        <v>31</v>
      </c>
      <c r="E5603">
        <v>1</v>
      </c>
      <c r="F5603" t="s">
        <v>354</v>
      </c>
      <c r="G5603" t="s">
        <v>1465</v>
      </c>
      <c r="H5603" t="s">
        <v>37</v>
      </c>
      <c r="I5603" t="s">
        <v>39</v>
      </c>
      <c r="J5603" s="3">
        <v>312.07</v>
      </c>
      <c r="K5603" s="3">
        <v>2.0335000000000001</v>
      </c>
      <c r="L5603" s="3">
        <v>634.59434499999998</v>
      </c>
      <c r="M5603" s="3">
        <v>19.34057</v>
      </c>
      <c r="N5603" s="3">
        <v>12.6837</v>
      </c>
      <c r="O5603" s="3">
        <v>40144.318899999998</v>
      </c>
      <c r="P5603" s="3">
        <v>0</v>
      </c>
      <c r="Q5603" s="3">
        <v>7225.98</v>
      </c>
    </row>
    <row r="5604" spans="1:17" x14ac:dyDescent="0.35">
      <c r="A5604" s="1">
        <v>45566</v>
      </c>
      <c r="B5604">
        <v>2024</v>
      </c>
      <c r="C5604">
        <v>10</v>
      </c>
      <c r="D5604" t="s">
        <v>42</v>
      </c>
      <c r="E5604">
        <v>1</v>
      </c>
      <c r="F5604" t="s">
        <v>348</v>
      </c>
      <c r="G5604" t="s">
        <v>365</v>
      </c>
      <c r="H5604" t="s">
        <v>162</v>
      </c>
      <c r="I5604" t="s">
        <v>39</v>
      </c>
      <c r="J5604" s="3">
        <v>9725</v>
      </c>
      <c r="K5604" s="3">
        <v>0.61570000000000003</v>
      </c>
      <c r="L5604" s="3">
        <v>5987.6824999999999</v>
      </c>
      <c r="M5604" s="3">
        <v>801.80047200000001</v>
      </c>
      <c r="N5604" s="3">
        <v>4.0057400000000003</v>
      </c>
      <c r="O5604" s="3">
        <v>409357.12800000003</v>
      </c>
      <c r="P5604" s="3">
        <v>81871.429999999993</v>
      </c>
      <c r="Q5604" s="3">
        <v>170292.57</v>
      </c>
    </row>
    <row r="5605" spans="1:17" x14ac:dyDescent="0.35">
      <c r="A5605" s="1">
        <v>45566</v>
      </c>
      <c r="B5605">
        <v>2024</v>
      </c>
      <c r="C5605">
        <v>10</v>
      </c>
      <c r="D5605" t="s">
        <v>42</v>
      </c>
      <c r="E5605">
        <v>1</v>
      </c>
      <c r="F5605" t="s">
        <v>348</v>
      </c>
      <c r="G5605" t="s">
        <v>529</v>
      </c>
      <c r="H5605" t="s">
        <v>162</v>
      </c>
      <c r="I5605" t="s">
        <v>39</v>
      </c>
      <c r="J5605" s="3">
        <v>8480</v>
      </c>
      <c r="K5605" s="3">
        <v>0.67620000000000002</v>
      </c>
      <c r="L5605" s="3">
        <v>5734.1760000000004</v>
      </c>
      <c r="M5605" s="3">
        <v>477.92117500000001</v>
      </c>
      <c r="N5605" s="3">
        <v>15.769935</v>
      </c>
      <c r="O5605" s="3">
        <v>374998.93599999999</v>
      </c>
      <c r="P5605" s="3">
        <v>74999.789999999994</v>
      </c>
      <c r="Q5605" s="3">
        <v>155999.56</v>
      </c>
    </row>
    <row r="5606" spans="1:17" x14ac:dyDescent="0.35">
      <c r="A5606" s="1">
        <v>45566</v>
      </c>
      <c r="B5606">
        <v>2024</v>
      </c>
      <c r="C5606">
        <v>10</v>
      </c>
      <c r="D5606" t="s">
        <v>42</v>
      </c>
      <c r="E5606">
        <v>1</v>
      </c>
      <c r="F5606" t="s">
        <v>348</v>
      </c>
      <c r="G5606" t="s">
        <v>364</v>
      </c>
      <c r="H5606" t="s">
        <v>162</v>
      </c>
      <c r="I5606" t="s">
        <v>39</v>
      </c>
      <c r="J5606" s="3">
        <v>19800</v>
      </c>
      <c r="K5606" s="3">
        <v>0.61560000000000004</v>
      </c>
      <c r="L5606" s="3">
        <v>12188.88</v>
      </c>
      <c r="M5606" s="3">
        <v>1632.229654</v>
      </c>
      <c r="N5606" s="3">
        <v>8.1545059999999996</v>
      </c>
      <c r="O5606" s="3">
        <v>833312.1152</v>
      </c>
      <c r="P5606" s="3">
        <v>166662.42000000001</v>
      </c>
      <c r="Q5606" s="3">
        <v>346657.84</v>
      </c>
    </row>
    <row r="5607" spans="1:17" x14ac:dyDescent="0.35">
      <c r="A5607" s="1">
        <v>45566</v>
      </c>
      <c r="B5607">
        <v>2024</v>
      </c>
      <c r="C5607">
        <v>10</v>
      </c>
      <c r="D5607" t="s">
        <v>42</v>
      </c>
      <c r="E5607">
        <v>1</v>
      </c>
      <c r="F5607" t="s">
        <v>348</v>
      </c>
      <c r="G5607" t="s">
        <v>368</v>
      </c>
      <c r="H5607" t="s">
        <v>162</v>
      </c>
      <c r="I5607" t="s">
        <v>39</v>
      </c>
      <c r="J5607" s="3">
        <v>24983</v>
      </c>
      <c r="K5607" s="3">
        <v>0.60170000000000001</v>
      </c>
      <c r="L5607" s="3">
        <v>15032.2711</v>
      </c>
      <c r="M5607" s="3">
        <v>1206.059514</v>
      </c>
      <c r="N5607" s="3">
        <v>44.661456000000001</v>
      </c>
      <c r="O5607" s="3">
        <v>980470.66020000004</v>
      </c>
      <c r="P5607" s="3">
        <v>196094.13</v>
      </c>
      <c r="Q5607" s="3">
        <v>407875.79</v>
      </c>
    </row>
    <row r="5608" spans="1:17" x14ac:dyDescent="0.35">
      <c r="A5608" s="1">
        <v>45566</v>
      </c>
      <c r="B5608">
        <v>2024</v>
      </c>
      <c r="C5608">
        <v>10</v>
      </c>
      <c r="D5608" t="s">
        <v>42</v>
      </c>
      <c r="E5608">
        <v>1</v>
      </c>
      <c r="F5608" t="s">
        <v>348</v>
      </c>
      <c r="G5608" t="s">
        <v>364</v>
      </c>
      <c r="H5608" t="s">
        <v>162</v>
      </c>
      <c r="I5608" t="s">
        <v>39</v>
      </c>
      <c r="J5608" s="3">
        <v>13500</v>
      </c>
      <c r="K5608" s="3">
        <v>0.6613</v>
      </c>
      <c r="L5608" s="3">
        <v>8927.5499999999993</v>
      </c>
      <c r="M5608" s="3">
        <v>744.08472600000005</v>
      </c>
      <c r="N5608" s="3">
        <v>24.552517000000002</v>
      </c>
      <c r="O5608" s="3">
        <v>583837.65870000003</v>
      </c>
      <c r="P5608" s="3">
        <v>116767.53</v>
      </c>
      <c r="Q5608" s="3">
        <v>242876.46</v>
      </c>
    </row>
    <row r="5609" spans="1:17" x14ac:dyDescent="0.35">
      <c r="A5609" s="1">
        <v>45778</v>
      </c>
      <c r="B5609">
        <v>2025</v>
      </c>
      <c r="C5609">
        <v>5</v>
      </c>
      <c r="D5609" t="s">
        <v>31</v>
      </c>
      <c r="E5609" t="s">
        <v>32</v>
      </c>
      <c r="F5609" t="s">
        <v>1504</v>
      </c>
      <c r="G5609" t="s">
        <v>98</v>
      </c>
      <c r="H5609" t="s">
        <v>97</v>
      </c>
      <c r="I5609" t="s">
        <v>39</v>
      </c>
      <c r="J5609" s="20">
        <v>148323</v>
      </c>
      <c r="K5609" s="7">
        <v>0.749</v>
      </c>
      <c r="L5609" s="7">
        <v>111093.927</v>
      </c>
      <c r="M5609" s="7">
        <v>6819.6805329999997</v>
      </c>
      <c r="N5609" s="7">
        <v>183.402085</v>
      </c>
      <c r="O5609" s="7">
        <v>6998327.2895999998</v>
      </c>
      <c r="P5609" s="7">
        <v>0</v>
      </c>
      <c r="Q5609" s="7">
        <v>1259698.9099999999</v>
      </c>
    </row>
    <row r="5610" spans="1:17" x14ac:dyDescent="0.35">
      <c r="A5610" s="1">
        <v>45778</v>
      </c>
      <c r="B5610">
        <v>2025</v>
      </c>
      <c r="C5610">
        <v>5</v>
      </c>
      <c r="D5610" t="s">
        <v>31</v>
      </c>
      <c r="E5610" t="s">
        <v>32</v>
      </c>
      <c r="F5610" t="s">
        <v>1504</v>
      </c>
      <c r="G5610" t="s">
        <v>98</v>
      </c>
      <c r="H5610" t="s">
        <v>97</v>
      </c>
      <c r="I5610" t="s">
        <v>39</v>
      </c>
      <c r="J5610" s="20">
        <v>53508</v>
      </c>
      <c r="K5610" s="7">
        <v>0.749</v>
      </c>
      <c r="L5610" s="7">
        <v>40077.491999999998</v>
      </c>
      <c r="M5610" s="7">
        <v>2460.0395079999998</v>
      </c>
      <c r="N5610" s="7">
        <v>66.157993000000005</v>
      </c>
      <c r="O5610" s="7">
        <v>2524669.1113999998</v>
      </c>
      <c r="P5610" s="7">
        <v>0</v>
      </c>
      <c r="Q5610" s="7">
        <v>454440.44</v>
      </c>
    </row>
    <row r="5611" spans="1:17" x14ac:dyDescent="0.35">
      <c r="A5611" s="1">
        <v>45778</v>
      </c>
      <c r="B5611">
        <v>2025</v>
      </c>
      <c r="C5611">
        <v>5</v>
      </c>
      <c r="D5611" t="s">
        <v>31</v>
      </c>
      <c r="E5611" t="s">
        <v>32</v>
      </c>
      <c r="F5611" t="s">
        <v>1504</v>
      </c>
      <c r="G5611" t="s">
        <v>98</v>
      </c>
      <c r="H5611" t="s">
        <v>97</v>
      </c>
      <c r="I5611" t="s">
        <v>39</v>
      </c>
      <c r="J5611" s="20">
        <v>158948</v>
      </c>
      <c r="K5611" s="7">
        <v>0.749</v>
      </c>
      <c r="L5611" s="7">
        <v>119052.052</v>
      </c>
      <c r="M5611" s="7">
        <v>7308.1891690000002</v>
      </c>
      <c r="N5611" s="7">
        <v>196.53957700000001</v>
      </c>
      <c r="O5611" s="7">
        <v>7499646.8924000002</v>
      </c>
      <c r="P5611" s="7">
        <v>0</v>
      </c>
      <c r="Q5611" s="7">
        <v>1349936.44</v>
      </c>
    </row>
    <row r="5612" spans="1:17" x14ac:dyDescent="0.35">
      <c r="A5612" s="1">
        <v>45778</v>
      </c>
      <c r="B5612">
        <v>2025</v>
      </c>
      <c r="C5612">
        <v>5</v>
      </c>
      <c r="D5612" t="s">
        <v>31</v>
      </c>
      <c r="E5612" t="s">
        <v>32</v>
      </c>
      <c r="F5612" t="s">
        <v>1504</v>
      </c>
      <c r="G5612" t="s">
        <v>98</v>
      </c>
      <c r="H5612" t="s">
        <v>97</v>
      </c>
      <c r="I5612" t="s">
        <v>39</v>
      </c>
      <c r="J5612" s="20">
        <v>158000</v>
      </c>
      <c r="K5612" s="7">
        <v>0.749</v>
      </c>
      <c r="L5612" s="7">
        <v>118342</v>
      </c>
      <c r="M5612" s="7">
        <v>7264.5872040000004</v>
      </c>
      <c r="N5612" s="7">
        <v>195.36698699999999</v>
      </c>
      <c r="O5612" s="7">
        <v>7454917.3881000001</v>
      </c>
      <c r="P5612" s="7">
        <v>0</v>
      </c>
      <c r="Q5612" s="7">
        <v>1341885.1299999999</v>
      </c>
    </row>
    <row r="5613" spans="1:17" x14ac:dyDescent="0.35">
      <c r="A5613" s="1">
        <v>45778</v>
      </c>
      <c r="B5613">
        <v>2025</v>
      </c>
      <c r="C5613">
        <v>5</v>
      </c>
      <c r="D5613" t="s">
        <v>31</v>
      </c>
      <c r="E5613" t="s">
        <v>32</v>
      </c>
      <c r="F5613" t="s">
        <v>1504</v>
      </c>
      <c r="G5613" t="s">
        <v>98</v>
      </c>
      <c r="H5613" t="s">
        <v>97</v>
      </c>
      <c r="I5613" t="s">
        <v>39</v>
      </c>
      <c r="J5613" s="20">
        <v>126504</v>
      </c>
      <c r="K5613" s="7">
        <v>0.749</v>
      </c>
      <c r="L5613" s="7">
        <v>94751.495999999999</v>
      </c>
      <c r="M5613" s="7">
        <v>5816.5576270000001</v>
      </c>
      <c r="N5613" s="7">
        <v>156.425039</v>
      </c>
      <c r="O5613" s="7">
        <v>5968840.9446999999</v>
      </c>
      <c r="P5613" s="7">
        <v>0</v>
      </c>
      <c r="Q5613" s="7">
        <v>1074391.3700000001</v>
      </c>
    </row>
    <row r="5614" spans="1:17" x14ac:dyDescent="0.35">
      <c r="A5614" s="1">
        <v>45778</v>
      </c>
      <c r="B5614">
        <v>2025</v>
      </c>
      <c r="C5614">
        <v>5</v>
      </c>
      <c r="D5614" t="s">
        <v>31</v>
      </c>
      <c r="E5614" t="s">
        <v>32</v>
      </c>
      <c r="F5614" t="s">
        <v>1504</v>
      </c>
      <c r="G5614" t="s">
        <v>98</v>
      </c>
      <c r="H5614" t="s">
        <v>97</v>
      </c>
      <c r="I5614" t="s">
        <v>39</v>
      </c>
      <c r="J5614" s="20">
        <v>85848</v>
      </c>
      <c r="K5614" s="7">
        <v>0.749</v>
      </c>
      <c r="L5614" s="7">
        <v>64300.152000000002</v>
      </c>
      <c r="M5614" s="7">
        <v>3947.2275380000001</v>
      </c>
      <c r="N5614" s="7">
        <v>106.153031</v>
      </c>
      <c r="O5614" s="7">
        <v>4050568.0249000001</v>
      </c>
      <c r="P5614" s="7">
        <v>0</v>
      </c>
      <c r="Q5614" s="7">
        <v>729102.24</v>
      </c>
    </row>
    <row r="5615" spans="1:17" x14ac:dyDescent="0.35">
      <c r="A5615" s="1">
        <v>45778</v>
      </c>
      <c r="B5615">
        <v>2025</v>
      </c>
      <c r="C5615">
        <v>5</v>
      </c>
      <c r="D5615" t="s">
        <v>31</v>
      </c>
      <c r="E5615" t="s">
        <v>32</v>
      </c>
      <c r="F5615" t="s">
        <v>1504</v>
      </c>
      <c r="G5615" t="s">
        <v>98</v>
      </c>
      <c r="H5615" t="s">
        <v>97</v>
      </c>
      <c r="I5615" t="s">
        <v>39</v>
      </c>
      <c r="J5615" s="20">
        <v>161476</v>
      </c>
      <c r="K5615" s="7">
        <v>0.749</v>
      </c>
      <c r="L5615" s="7">
        <v>120945.524</v>
      </c>
      <c r="M5615" s="7">
        <v>7424.5536480000001</v>
      </c>
      <c r="N5615" s="7">
        <v>199.66897399999999</v>
      </c>
      <c r="O5615" s="7">
        <v>7618925.5706000002</v>
      </c>
      <c r="P5615" s="7">
        <v>0</v>
      </c>
      <c r="Q5615" s="7">
        <v>1371369.04</v>
      </c>
    </row>
    <row r="5616" spans="1:17" x14ac:dyDescent="0.35">
      <c r="A5616" s="1">
        <v>45778</v>
      </c>
      <c r="B5616">
        <v>2025</v>
      </c>
      <c r="C5616">
        <v>5</v>
      </c>
      <c r="D5616" t="s">
        <v>31</v>
      </c>
      <c r="E5616" t="s">
        <v>32</v>
      </c>
      <c r="F5616" t="s">
        <v>1504</v>
      </c>
      <c r="G5616" t="s">
        <v>98</v>
      </c>
      <c r="H5616" t="s">
        <v>97</v>
      </c>
      <c r="I5616" t="s">
        <v>39</v>
      </c>
      <c r="J5616" s="20">
        <v>42714</v>
      </c>
      <c r="K5616" s="7">
        <v>0.749</v>
      </c>
      <c r="L5616" s="7">
        <v>31992.786</v>
      </c>
      <c r="M5616" s="7">
        <v>1963.7547259999999</v>
      </c>
      <c r="N5616" s="7">
        <v>52.811376000000003</v>
      </c>
      <c r="O5616" s="7">
        <v>2015375.5778999999</v>
      </c>
      <c r="P5616" s="7">
        <v>0</v>
      </c>
      <c r="Q5616" s="7">
        <v>362767.6</v>
      </c>
    </row>
    <row r="5617" spans="1:17" x14ac:dyDescent="0.35">
      <c r="A5617" s="1">
        <v>45778</v>
      </c>
      <c r="B5617">
        <v>2025</v>
      </c>
      <c r="C5617">
        <v>5</v>
      </c>
      <c r="D5617" t="s">
        <v>31</v>
      </c>
      <c r="E5617" t="s">
        <v>32</v>
      </c>
      <c r="F5617" t="s">
        <v>1504</v>
      </c>
      <c r="G5617" t="s">
        <v>98</v>
      </c>
      <c r="H5617" t="s">
        <v>97</v>
      </c>
      <c r="I5617" t="s">
        <v>39</v>
      </c>
      <c r="J5617" s="20">
        <v>84672</v>
      </c>
      <c r="K5617" s="7">
        <v>0.749</v>
      </c>
      <c r="L5617" s="7">
        <v>63419.328000000001</v>
      </c>
      <c r="M5617" s="7">
        <v>3893.0722310000001</v>
      </c>
      <c r="N5617" s="7">
        <v>104.696629</v>
      </c>
      <c r="O5617" s="7">
        <v>3995080.7916999999</v>
      </c>
      <c r="P5617" s="7">
        <v>0</v>
      </c>
      <c r="Q5617" s="7">
        <v>719114.54</v>
      </c>
    </row>
    <row r="5618" spans="1:17" x14ac:dyDescent="0.35">
      <c r="A5618" s="1">
        <v>45778</v>
      </c>
      <c r="B5618">
        <v>2025</v>
      </c>
      <c r="C5618">
        <v>5</v>
      </c>
      <c r="D5618" t="s">
        <v>31</v>
      </c>
      <c r="E5618" t="s">
        <v>32</v>
      </c>
      <c r="F5618" t="s">
        <v>1504</v>
      </c>
      <c r="G5618" t="s">
        <v>98</v>
      </c>
      <c r="H5618" t="s">
        <v>97</v>
      </c>
      <c r="I5618" t="s">
        <v>39</v>
      </c>
      <c r="J5618" s="20">
        <v>15255</v>
      </c>
      <c r="K5618" s="7">
        <v>0.749</v>
      </c>
      <c r="L5618" s="7">
        <v>11425.995000000001</v>
      </c>
      <c r="M5618" s="7">
        <v>701.24178800000004</v>
      </c>
      <c r="N5618" s="7">
        <v>18.858537999999999</v>
      </c>
      <c r="O5618" s="7">
        <v>719776.99210000003</v>
      </c>
      <c r="P5618" s="7">
        <v>0</v>
      </c>
      <c r="Q5618" s="7">
        <v>129559.86</v>
      </c>
    </row>
    <row r="5619" spans="1:17" x14ac:dyDescent="0.35">
      <c r="A5619" s="1">
        <v>45778</v>
      </c>
      <c r="B5619">
        <v>2025</v>
      </c>
      <c r="C5619">
        <v>5</v>
      </c>
      <c r="D5619" t="s">
        <v>31</v>
      </c>
      <c r="E5619" t="s">
        <v>32</v>
      </c>
      <c r="F5619" t="s">
        <v>1504</v>
      </c>
      <c r="G5619" t="s">
        <v>98</v>
      </c>
      <c r="H5619" t="s">
        <v>97</v>
      </c>
      <c r="I5619" t="s">
        <v>39</v>
      </c>
      <c r="J5619" s="20">
        <v>42714</v>
      </c>
      <c r="K5619" s="7">
        <v>0.749</v>
      </c>
      <c r="L5619" s="7">
        <v>31992.786</v>
      </c>
      <c r="M5619" s="7">
        <v>1963.7547259999999</v>
      </c>
      <c r="N5619" s="7">
        <v>52.811376000000003</v>
      </c>
      <c r="O5619" s="7">
        <v>2015375.5778999999</v>
      </c>
      <c r="P5619" s="7">
        <v>0</v>
      </c>
      <c r="Q5619" s="7">
        <v>362767.6</v>
      </c>
    </row>
    <row r="5620" spans="1:17" x14ac:dyDescent="0.35">
      <c r="A5620" s="1">
        <v>45778</v>
      </c>
      <c r="B5620">
        <v>2025</v>
      </c>
      <c r="C5620">
        <v>5</v>
      </c>
      <c r="D5620" t="s">
        <v>31</v>
      </c>
      <c r="E5620" t="s">
        <v>32</v>
      </c>
      <c r="F5620" t="s">
        <v>1504</v>
      </c>
      <c r="G5620" t="s">
        <v>98</v>
      </c>
      <c r="H5620" t="s">
        <v>97</v>
      </c>
      <c r="I5620" t="s">
        <v>39</v>
      </c>
      <c r="J5620" s="20">
        <v>15105</v>
      </c>
      <c r="K5620" s="7">
        <v>0.749</v>
      </c>
      <c r="L5620" s="7">
        <v>11313.645</v>
      </c>
      <c r="M5620" s="7">
        <v>694.29880000000003</v>
      </c>
      <c r="N5620" s="7">
        <v>18.67182</v>
      </c>
      <c r="O5620" s="7">
        <v>712699.53890000004</v>
      </c>
      <c r="P5620" s="7">
        <v>0</v>
      </c>
      <c r="Q5620" s="7">
        <v>128285.92</v>
      </c>
    </row>
    <row r="5621" spans="1:17" x14ac:dyDescent="0.35">
      <c r="A5621" s="1">
        <v>45778</v>
      </c>
      <c r="B5621">
        <v>2025</v>
      </c>
      <c r="C5621">
        <v>5</v>
      </c>
      <c r="D5621" t="s">
        <v>31</v>
      </c>
      <c r="E5621" t="s">
        <v>32</v>
      </c>
      <c r="F5621" t="s">
        <v>1504</v>
      </c>
      <c r="G5621" t="s">
        <v>98</v>
      </c>
      <c r="H5621" t="s">
        <v>97</v>
      </c>
      <c r="I5621" t="s">
        <v>39</v>
      </c>
      <c r="J5621" s="20">
        <v>159738</v>
      </c>
      <c r="K5621" s="7">
        <v>0.749</v>
      </c>
      <c r="L5621" s="7">
        <v>119643.762</v>
      </c>
      <c r="M5621" s="7">
        <v>7344.5704260000002</v>
      </c>
      <c r="N5621" s="7">
        <v>197.51798099999999</v>
      </c>
      <c r="O5621" s="7">
        <v>7536921.4793999996</v>
      </c>
      <c r="P5621" s="7">
        <v>0</v>
      </c>
      <c r="Q5621" s="7">
        <v>1356645.87</v>
      </c>
    </row>
    <row r="5622" spans="1:17" x14ac:dyDescent="0.35">
      <c r="A5622" s="1">
        <v>45778</v>
      </c>
      <c r="B5622">
        <v>2025</v>
      </c>
      <c r="C5622">
        <v>5</v>
      </c>
      <c r="D5622" t="s">
        <v>31</v>
      </c>
      <c r="E5622" t="s">
        <v>32</v>
      </c>
      <c r="F5622" t="s">
        <v>1504</v>
      </c>
      <c r="G5622" t="s">
        <v>98</v>
      </c>
      <c r="H5622" t="s">
        <v>97</v>
      </c>
      <c r="I5622" t="s">
        <v>39</v>
      </c>
      <c r="J5622" s="20">
        <v>21042</v>
      </c>
      <c r="K5622" s="7">
        <v>0.749</v>
      </c>
      <c r="L5622" s="7">
        <v>15760.458000000001</v>
      </c>
      <c r="M5622" s="7">
        <v>967.29708800000003</v>
      </c>
      <c r="N5622" s="7">
        <v>26.013580000000001</v>
      </c>
      <c r="O5622" s="7">
        <v>992825.1372</v>
      </c>
      <c r="P5622" s="7">
        <v>0</v>
      </c>
      <c r="Q5622" s="7">
        <v>178708.52</v>
      </c>
    </row>
    <row r="5623" spans="1:17" x14ac:dyDescent="0.35">
      <c r="A5623" s="1">
        <v>45778</v>
      </c>
      <c r="B5623">
        <v>2025</v>
      </c>
      <c r="C5623">
        <v>5</v>
      </c>
      <c r="D5623" t="s">
        <v>31</v>
      </c>
      <c r="E5623" t="s">
        <v>32</v>
      </c>
      <c r="F5623" t="s">
        <v>1504</v>
      </c>
      <c r="G5623" t="s">
        <v>98</v>
      </c>
      <c r="H5623" t="s">
        <v>97</v>
      </c>
      <c r="I5623" t="s">
        <v>39</v>
      </c>
      <c r="J5623" s="20">
        <v>3181500</v>
      </c>
      <c r="K5623" s="7">
        <v>0.749</v>
      </c>
      <c r="L5623" s="7">
        <v>2382943.5</v>
      </c>
      <c r="M5623" s="7">
        <v>146285.146806</v>
      </c>
      <c r="N5623" s="7">
        <v>3934.0553810000001</v>
      </c>
      <c r="O5623" s="7">
        <v>150112782.72319999</v>
      </c>
      <c r="P5623" s="7">
        <v>0</v>
      </c>
      <c r="Q5623" s="7">
        <v>27020300.890000001</v>
      </c>
    </row>
    <row r="5624" spans="1:17" x14ac:dyDescent="0.35">
      <c r="A5624" s="1">
        <v>45778</v>
      </c>
      <c r="B5624">
        <v>2025</v>
      </c>
      <c r="C5624">
        <v>5</v>
      </c>
      <c r="D5624" t="s">
        <v>31</v>
      </c>
      <c r="E5624" t="s">
        <v>32</v>
      </c>
      <c r="F5624" t="s">
        <v>1504</v>
      </c>
      <c r="G5624" t="s">
        <v>98</v>
      </c>
      <c r="H5624" t="s">
        <v>97</v>
      </c>
      <c r="I5624" t="s">
        <v>39</v>
      </c>
      <c r="J5624" s="20">
        <v>211470</v>
      </c>
      <c r="K5624" s="7">
        <v>0.749</v>
      </c>
      <c r="L5624" s="7">
        <v>158391.03</v>
      </c>
      <c r="M5624" s="7">
        <v>9723.2381150000001</v>
      </c>
      <c r="N5624" s="7">
        <v>261.48763600000001</v>
      </c>
      <c r="O5624" s="7">
        <v>9977793.5447000004</v>
      </c>
      <c r="P5624" s="7">
        <v>0</v>
      </c>
      <c r="Q5624" s="7">
        <v>1796002.84</v>
      </c>
    </row>
    <row r="5625" spans="1:17" x14ac:dyDescent="0.35">
      <c r="A5625" s="1">
        <v>45778</v>
      </c>
      <c r="B5625">
        <v>2025</v>
      </c>
      <c r="C5625">
        <v>5</v>
      </c>
      <c r="D5625" t="s">
        <v>31</v>
      </c>
      <c r="E5625" t="s">
        <v>32</v>
      </c>
      <c r="F5625" t="s">
        <v>1504</v>
      </c>
      <c r="G5625" t="s">
        <v>98</v>
      </c>
      <c r="H5625" t="s">
        <v>97</v>
      </c>
      <c r="I5625" t="s">
        <v>39</v>
      </c>
      <c r="J5625" s="20">
        <v>1373190</v>
      </c>
      <c r="K5625" s="7">
        <v>0.749</v>
      </c>
      <c r="L5625" s="7">
        <v>1028519.31</v>
      </c>
      <c r="M5625" s="7">
        <v>63139.255151999998</v>
      </c>
      <c r="N5625" s="7">
        <v>1698.007842</v>
      </c>
      <c r="O5625" s="7">
        <v>64791253.216300003</v>
      </c>
      <c r="P5625" s="7">
        <v>0</v>
      </c>
      <c r="Q5625" s="7">
        <v>11662425.58</v>
      </c>
    </row>
    <row r="5626" spans="1:17" x14ac:dyDescent="0.35">
      <c r="A5626" s="1">
        <v>45748</v>
      </c>
      <c r="B5626">
        <v>2025</v>
      </c>
      <c r="C5626">
        <v>4</v>
      </c>
      <c r="D5626" t="s">
        <v>31</v>
      </c>
      <c r="E5626" t="s">
        <v>32</v>
      </c>
      <c r="F5626" t="s">
        <v>1504</v>
      </c>
      <c r="G5626" t="s">
        <v>98</v>
      </c>
      <c r="H5626" t="s">
        <v>97</v>
      </c>
      <c r="I5626" t="s">
        <v>39</v>
      </c>
      <c r="J5626" s="20">
        <v>85850</v>
      </c>
      <c r="K5626" s="7">
        <v>0.754</v>
      </c>
      <c r="L5626" s="7">
        <v>64730.9</v>
      </c>
      <c r="M5626" s="7">
        <v>3947.8010250000002</v>
      </c>
      <c r="N5626" s="7">
        <v>106.819281</v>
      </c>
      <c r="O5626" s="7">
        <v>4067974.3657</v>
      </c>
      <c r="P5626" s="7">
        <v>0</v>
      </c>
      <c r="Q5626" s="7">
        <v>732235.39</v>
      </c>
    </row>
    <row r="5627" spans="1:17" x14ac:dyDescent="0.35">
      <c r="A5627" s="1">
        <v>45748</v>
      </c>
      <c r="B5627">
        <v>2025</v>
      </c>
      <c r="C5627">
        <v>4</v>
      </c>
      <c r="D5627" t="s">
        <v>31</v>
      </c>
      <c r="E5627" t="s">
        <v>32</v>
      </c>
      <c r="F5627" t="s">
        <v>1504</v>
      </c>
      <c r="G5627" t="s">
        <v>98</v>
      </c>
      <c r="H5627" t="s">
        <v>97</v>
      </c>
      <c r="I5627" t="s">
        <v>39</v>
      </c>
      <c r="J5627" s="20">
        <v>372590</v>
      </c>
      <c r="K5627" s="7">
        <v>0.754</v>
      </c>
      <c r="L5627" s="7">
        <v>280932.86</v>
      </c>
      <c r="M5627" s="7">
        <v>17134.252329999999</v>
      </c>
      <c r="N5627" s="7">
        <v>463.61721299999999</v>
      </c>
      <c r="O5627" s="7">
        <v>17655056.1318</v>
      </c>
      <c r="P5627" s="7">
        <v>0</v>
      </c>
      <c r="Q5627" s="7">
        <v>3177910.1</v>
      </c>
    </row>
    <row r="5628" spans="1:17" x14ac:dyDescent="0.35">
      <c r="A5628" s="1">
        <v>45748</v>
      </c>
      <c r="B5628">
        <v>2025</v>
      </c>
      <c r="C5628">
        <v>4</v>
      </c>
      <c r="D5628" t="s">
        <v>31</v>
      </c>
      <c r="E5628" t="s">
        <v>32</v>
      </c>
      <c r="F5628" t="s">
        <v>1504</v>
      </c>
      <c r="G5628" t="s">
        <v>98</v>
      </c>
      <c r="H5628" t="s">
        <v>97</v>
      </c>
      <c r="I5628" t="s">
        <v>39</v>
      </c>
      <c r="J5628" s="20">
        <v>131170</v>
      </c>
      <c r="K5628" s="7">
        <v>0.754</v>
      </c>
      <c r="L5628" s="7">
        <v>98902.18</v>
      </c>
      <c r="M5628" s="7">
        <v>6032.0129070000003</v>
      </c>
      <c r="N5628" s="7">
        <v>163.213717</v>
      </c>
      <c r="O5628" s="7">
        <v>6215447.8457000004</v>
      </c>
      <c r="P5628" s="7">
        <v>0</v>
      </c>
      <c r="Q5628" s="7">
        <v>1118780.6100000001</v>
      </c>
    </row>
    <row r="5629" spans="1:17" x14ac:dyDescent="0.35">
      <c r="A5629" s="1">
        <v>45748</v>
      </c>
      <c r="B5629">
        <v>2025</v>
      </c>
      <c r="C5629">
        <v>4</v>
      </c>
      <c r="D5629" t="s">
        <v>31</v>
      </c>
      <c r="E5629" t="s">
        <v>32</v>
      </c>
      <c r="F5629" t="s">
        <v>1504</v>
      </c>
      <c r="G5629" t="s">
        <v>98</v>
      </c>
      <c r="H5629" t="s">
        <v>97</v>
      </c>
      <c r="I5629" t="s">
        <v>39</v>
      </c>
      <c r="J5629" s="20">
        <v>20080</v>
      </c>
      <c r="K5629" s="7">
        <v>0.754</v>
      </c>
      <c r="L5629" s="7">
        <v>15140.32</v>
      </c>
      <c r="M5629" s="7">
        <v>923.162781</v>
      </c>
      <c r="N5629" s="7">
        <v>24.978864000000002</v>
      </c>
      <c r="O5629" s="7">
        <v>951484.27800000005</v>
      </c>
      <c r="P5629" s="7">
        <v>0</v>
      </c>
      <c r="Q5629" s="7">
        <v>171267.17</v>
      </c>
    </row>
    <row r="5630" spans="1:17" x14ac:dyDescent="0.35">
      <c r="A5630" s="1">
        <v>45748</v>
      </c>
      <c r="B5630">
        <v>2025</v>
      </c>
      <c r="C5630">
        <v>4</v>
      </c>
      <c r="D5630" t="s">
        <v>31</v>
      </c>
      <c r="E5630" t="s">
        <v>32</v>
      </c>
      <c r="F5630" t="s">
        <v>1504</v>
      </c>
      <c r="G5630" t="s">
        <v>98</v>
      </c>
      <c r="H5630" t="s">
        <v>97</v>
      </c>
      <c r="I5630" t="s">
        <v>39</v>
      </c>
      <c r="J5630" s="20">
        <v>15120</v>
      </c>
      <c r="K5630" s="7">
        <v>0.754</v>
      </c>
      <c r="L5630" s="7">
        <v>11400.48</v>
      </c>
      <c r="M5630" s="7">
        <v>695.22496599999999</v>
      </c>
      <c r="N5630" s="7">
        <v>18.811340999999999</v>
      </c>
      <c r="O5630" s="7">
        <v>716456.28899999999</v>
      </c>
      <c r="P5630" s="7">
        <v>0</v>
      </c>
      <c r="Q5630" s="7">
        <v>128962.13</v>
      </c>
    </row>
    <row r="5631" spans="1:17" x14ac:dyDescent="0.35">
      <c r="A5631" s="1">
        <v>45748</v>
      </c>
      <c r="B5631">
        <v>2025</v>
      </c>
      <c r="C5631">
        <v>4</v>
      </c>
      <c r="D5631" t="s">
        <v>31</v>
      </c>
      <c r="E5631" t="s">
        <v>32</v>
      </c>
      <c r="F5631" t="s">
        <v>1504</v>
      </c>
      <c r="G5631" t="s">
        <v>98</v>
      </c>
      <c r="H5631" t="s">
        <v>97</v>
      </c>
      <c r="I5631" t="s">
        <v>39</v>
      </c>
      <c r="J5631" s="20">
        <v>40160</v>
      </c>
      <c r="K5631" s="7">
        <v>0.754</v>
      </c>
      <c r="L5631" s="7">
        <v>30280.639999999999</v>
      </c>
      <c r="M5631" s="7">
        <v>1846.618164</v>
      </c>
      <c r="N5631" s="7">
        <v>49.965645000000002</v>
      </c>
      <c r="O5631" s="7">
        <v>1902968.5559</v>
      </c>
      <c r="P5631" s="7">
        <v>0</v>
      </c>
      <c r="Q5631" s="7">
        <v>342534.34</v>
      </c>
    </row>
    <row r="5632" spans="1:17" x14ac:dyDescent="0.35">
      <c r="A5632" s="1">
        <v>45748</v>
      </c>
      <c r="B5632">
        <v>2025</v>
      </c>
      <c r="C5632">
        <v>4</v>
      </c>
      <c r="D5632" t="s">
        <v>31</v>
      </c>
      <c r="E5632" t="s">
        <v>32</v>
      </c>
      <c r="F5632" t="s">
        <v>1504</v>
      </c>
      <c r="G5632" t="s">
        <v>98</v>
      </c>
      <c r="H5632" t="s">
        <v>97</v>
      </c>
      <c r="I5632" t="s">
        <v>39</v>
      </c>
      <c r="J5632" s="20">
        <v>320000</v>
      </c>
      <c r="K5632" s="7">
        <v>0.754</v>
      </c>
      <c r="L5632" s="7">
        <v>241280</v>
      </c>
      <c r="M5632" s="7">
        <v>14715.887708</v>
      </c>
      <c r="N5632" s="7">
        <v>398.18129900000002</v>
      </c>
      <c r="O5632" s="7">
        <v>15163096.063200001</v>
      </c>
      <c r="P5632" s="7">
        <v>0</v>
      </c>
      <c r="Q5632" s="7">
        <v>2729357.29</v>
      </c>
    </row>
    <row r="5633" spans="1:17" x14ac:dyDescent="0.35">
      <c r="A5633" s="1">
        <v>45748</v>
      </c>
      <c r="B5633">
        <v>2025</v>
      </c>
      <c r="C5633">
        <v>4</v>
      </c>
      <c r="D5633" t="s">
        <v>31</v>
      </c>
      <c r="E5633" t="s">
        <v>32</v>
      </c>
      <c r="F5633" t="s">
        <v>1504</v>
      </c>
      <c r="G5633" t="s">
        <v>98</v>
      </c>
      <c r="H5633" t="s">
        <v>97</v>
      </c>
      <c r="I5633" t="s">
        <v>39</v>
      </c>
      <c r="J5633" s="20">
        <v>35595</v>
      </c>
      <c r="K5633" s="7">
        <v>0.754</v>
      </c>
      <c r="L5633" s="7">
        <v>26838.63</v>
      </c>
      <c r="M5633" s="7">
        <v>1636.821741</v>
      </c>
      <c r="N5633" s="7">
        <v>44.288989999999998</v>
      </c>
      <c r="O5633" s="7">
        <v>1686657.5137</v>
      </c>
      <c r="P5633" s="7">
        <v>0</v>
      </c>
      <c r="Q5633" s="7">
        <v>303598.34999999998</v>
      </c>
    </row>
    <row r="5634" spans="1:17" x14ac:dyDescent="0.35">
      <c r="A5634" s="1">
        <v>45748</v>
      </c>
      <c r="B5634">
        <v>2025</v>
      </c>
      <c r="C5634">
        <v>4</v>
      </c>
      <c r="D5634" t="s">
        <v>31</v>
      </c>
      <c r="E5634" t="s">
        <v>32</v>
      </c>
      <c r="F5634" t="s">
        <v>1504</v>
      </c>
      <c r="G5634" t="s">
        <v>98</v>
      </c>
      <c r="H5634" t="s">
        <v>97</v>
      </c>
      <c r="I5634" t="s">
        <v>39</v>
      </c>
      <c r="J5634" s="20">
        <v>44775</v>
      </c>
      <c r="K5634" s="7">
        <v>0.754</v>
      </c>
      <c r="L5634" s="7">
        <v>33760.35</v>
      </c>
      <c r="M5634" s="7">
        <v>2059.0480149999999</v>
      </c>
      <c r="N5634" s="7">
        <v>55.713554999999999</v>
      </c>
      <c r="O5634" s="7">
        <v>2121648.8319999999</v>
      </c>
      <c r="P5634" s="7">
        <v>0</v>
      </c>
      <c r="Q5634" s="7">
        <v>381896.79</v>
      </c>
    </row>
    <row r="5635" spans="1:17" x14ac:dyDescent="0.35">
      <c r="A5635" s="1">
        <v>45748</v>
      </c>
      <c r="B5635">
        <v>2025</v>
      </c>
      <c r="C5635">
        <v>4</v>
      </c>
      <c r="D5635" t="s">
        <v>31</v>
      </c>
      <c r="E5635" t="s">
        <v>32</v>
      </c>
      <c r="F5635" t="s">
        <v>1504</v>
      </c>
      <c r="G5635" t="s">
        <v>98</v>
      </c>
      <c r="H5635" t="s">
        <v>97</v>
      </c>
      <c r="I5635" t="s">
        <v>39</v>
      </c>
      <c r="J5635" s="20">
        <v>56595</v>
      </c>
      <c r="K5635" s="7">
        <v>0.754</v>
      </c>
      <c r="L5635" s="7">
        <v>42672.63</v>
      </c>
      <c r="M5635" s="7">
        <v>2602.411971</v>
      </c>
      <c r="N5635" s="7">
        <v>70.415852999999998</v>
      </c>
      <c r="O5635" s="7">
        <v>2681735.6927999998</v>
      </c>
      <c r="P5635" s="7">
        <v>0</v>
      </c>
      <c r="Q5635" s="7">
        <v>482712.42</v>
      </c>
    </row>
    <row r="5636" spans="1:17" x14ac:dyDescent="0.35">
      <c r="A5636" s="1">
        <v>45748</v>
      </c>
      <c r="B5636">
        <v>2025</v>
      </c>
      <c r="C5636">
        <v>4</v>
      </c>
      <c r="D5636" t="s">
        <v>31</v>
      </c>
      <c r="E5636" t="s">
        <v>32</v>
      </c>
      <c r="F5636" t="s">
        <v>1504</v>
      </c>
      <c r="G5636" t="s">
        <v>98</v>
      </c>
      <c r="H5636" t="s">
        <v>97</v>
      </c>
      <c r="I5636" t="s">
        <v>39</v>
      </c>
      <c r="J5636" s="20">
        <v>35595</v>
      </c>
      <c r="K5636" s="7">
        <v>0.754</v>
      </c>
      <c r="L5636" s="7">
        <v>26838.63</v>
      </c>
      <c r="M5636" s="7">
        <v>1636.821741</v>
      </c>
      <c r="N5636" s="7">
        <v>44.288989999999998</v>
      </c>
      <c r="O5636" s="7">
        <v>1686657.5137</v>
      </c>
      <c r="P5636" s="7">
        <v>0</v>
      </c>
      <c r="Q5636" s="7">
        <v>303598.34999999998</v>
      </c>
    </row>
    <row r="5637" spans="1:17" x14ac:dyDescent="0.35">
      <c r="A5637" s="1">
        <v>45748</v>
      </c>
      <c r="B5637">
        <v>2025</v>
      </c>
      <c r="C5637">
        <v>4</v>
      </c>
      <c r="D5637" t="s">
        <v>31</v>
      </c>
      <c r="E5637" t="s">
        <v>32</v>
      </c>
      <c r="F5637" t="s">
        <v>1504</v>
      </c>
      <c r="G5637" t="s">
        <v>98</v>
      </c>
      <c r="H5637" t="s">
        <v>97</v>
      </c>
      <c r="I5637" t="s">
        <v>39</v>
      </c>
      <c r="J5637" s="20">
        <v>97090</v>
      </c>
      <c r="K5637" s="7">
        <v>0.754</v>
      </c>
      <c r="L5637" s="7">
        <v>73205.86</v>
      </c>
      <c r="M5637" s="7">
        <v>4464.8307029999996</v>
      </c>
      <c r="N5637" s="7">
        <v>120.809028</v>
      </c>
      <c r="O5637" s="7">
        <v>4600578.1149000004</v>
      </c>
      <c r="P5637" s="7">
        <v>0</v>
      </c>
      <c r="Q5637" s="7">
        <v>828104.06</v>
      </c>
    </row>
    <row r="5638" spans="1:17" x14ac:dyDescent="0.35">
      <c r="A5638" s="1">
        <v>45748</v>
      </c>
      <c r="B5638">
        <v>2025</v>
      </c>
      <c r="C5638">
        <v>4</v>
      </c>
      <c r="D5638" t="s">
        <v>31</v>
      </c>
      <c r="E5638" t="s">
        <v>32</v>
      </c>
      <c r="F5638" t="s">
        <v>1504</v>
      </c>
      <c r="G5638" t="s">
        <v>98</v>
      </c>
      <c r="H5638" t="s">
        <v>97</v>
      </c>
      <c r="I5638" t="s">
        <v>39</v>
      </c>
      <c r="J5638" s="20">
        <v>50200</v>
      </c>
      <c r="K5638" s="7">
        <v>0.754</v>
      </c>
      <c r="L5638" s="7">
        <v>37850.800000000003</v>
      </c>
      <c r="M5638" s="7">
        <v>2308.3458559999999</v>
      </c>
      <c r="N5638" s="7">
        <v>62.459035</v>
      </c>
      <c r="O5638" s="7">
        <v>2378710.6949</v>
      </c>
      <c r="P5638" s="7">
        <v>0</v>
      </c>
      <c r="Q5638" s="7">
        <v>428167.93</v>
      </c>
    </row>
    <row r="5639" spans="1:17" x14ac:dyDescent="0.35">
      <c r="A5639" s="1">
        <v>45748</v>
      </c>
      <c r="B5639">
        <v>2025</v>
      </c>
      <c r="C5639">
        <v>4</v>
      </c>
      <c r="D5639" t="s">
        <v>31</v>
      </c>
      <c r="E5639" t="s">
        <v>32</v>
      </c>
      <c r="F5639" t="s">
        <v>1504</v>
      </c>
      <c r="G5639" t="s">
        <v>98</v>
      </c>
      <c r="H5639" t="s">
        <v>97</v>
      </c>
      <c r="I5639" t="s">
        <v>39</v>
      </c>
      <c r="J5639" s="20">
        <v>25425</v>
      </c>
      <c r="K5639" s="7">
        <v>0.754</v>
      </c>
      <c r="L5639" s="7">
        <v>19170.45</v>
      </c>
      <c r="M5639" s="7">
        <v>1168.9493849999999</v>
      </c>
      <c r="N5639" s="7">
        <v>31.629338000000001</v>
      </c>
      <c r="O5639" s="7">
        <v>1204755.3669</v>
      </c>
      <c r="P5639" s="7">
        <v>0</v>
      </c>
      <c r="Q5639" s="7">
        <v>216855.97</v>
      </c>
    </row>
    <row r="5640" spans="1:17" x14ac:dyDescent="0.35">
      <c r="A5640" s="1">
        <v>45748</v>
      </c>
      <c r="B5640">
        <v>2025</v>
      </c>
      <c r="C5640">
        <v>4</v>
      </c>
      <c r="D5640" t="s">
        <v>31</v>
      </c>
      <c r="E5640" t="s">
        <v>32</v>
      </c>
      <c r="F5640" t="s">
        <v>1504</v>
      </c>
      <c r="G5640" t="s">
        <v>98</v>
      </c>
      <c r="H5640" t="s">
        <v>97</v>
      </c>
      <c r="I5640" t="s">
        <v>39</v>
      </c>
      <c r="J5640" s="20">
        <v>35070</v>
      </c>
      <c r="K5640" s="7">
        <v>0.754</v>
      </c>
      <c r="L5640" s="7">
        <v>26442.78</v>
      </c>
      <c r="M5640" s="7">
        <v>1612.5356839999999</v>
      </c>
      <c r="N5640" s="7">
        <v>43.631860000000003</v>
      </c>
      <c r="O5640" s="7">
        <v>1661780.5592</v>
      </c>
      <c r="P5640" s="7">
        <v>0</v>
      </c>
      <c r="Q5640" s="7">
        <v>299120.5</v>
      </c>
    </row>
    <row r="5641" spans="1:17" x14ac:dyDescent="0.35">
      <c r="A5641" s="1">
        <v>45748</v>
      </c>
      <c r="B5641">
        <v>2025</v>
      </c>
      <c r="C5641">
        <v>4</v>
      </c>
      <c r="D5641" t="s">
        <v>31</v>
      </c>
      <c r="E5641" t="s">
        <v>32</v>
      </c>
      <c r="F5641" t="s">
        <v>1504</v>
      </c>
      <c r="G5641" t="s">
        <v>98</v>
      </c>
      <c r="H5641" t="s">
        <v>97</v>
      </c>
      <c r="I5641" t="s">
        <v>39</v>
      </c>
      <c r="J5641" s="20">
        <v>25175</v>
      </c>
      <c r="K5641" s="7">
        <v>0.754</v>
      </c>
      <c r="L5641" s="7">
        <v>18981.95</v>
      </c>
      <c r="M5641" s="7">
        <v>1157.5378639999999</v>
      </c>
      <c r="N5641" s="7">
        <v>31.320565999999999</v>
      </c>
      <c r="O5641" s="7">
        <v>1192909.1980999999</v>
      </c>
      <c r="P5641" s="7">
        <v>0</v>
      </c>
      <c r="Q5641" s="7">
        <v>214723.66</v>
      </c>
    </row>
    <row r="5642" spans="1:17" x14ac:dyDescent="0.35">
      <c r="A5642" s="1">
        <v>45748</v>
      </c>
      <c r="B5642">
        <v>2025</v>
      </c>
      <c r="C5642">
        <v>4</v>
      </c>
      <c r="D5642" t="s">
        <v>31</v>
      </c>
      <c r="E5642" t="s">
        <v>32</v>
      </c>
      <c r="F5642" t="s">
        <v>1504</v>
      </c>
      <c r="G5642" t="s">
        <v>98</v>
      </c>
      <c r="H5642" t="s">
        <v>97</v>
      </c>
      <c r="I5642" t="s">
        <v>39</v>
      </c>
      <c r="J5642" s="20">
        <v>156705</v>
      </c>
      <c r="K5642" s="7">
        <v>0.754</v>
      </c>
      <c r="L5642" s="7">
        <v>118155.57</v>
      </c>
      <c r="M5642" s="7">
        <v>7206.229147</v>
      </c>
      <c r="N5642" s="7">
        <v>194.98556500000001</v>
      </c>
      <c r="O5642" s="7">
        <v>7425415.5268000001</v>
      </c>
      <c r="P5642" s="7">
        <v>0</v>
      </c>
      <c r="Q5642" s="7">
        <v>1336574.79</v>
      </c>
    </row>
    <row r="5643" spans="1:17" x14ac:dyDescent="0.35">
      <c r="A5643" s="1">
        <v>45748</v>
      </c>
      <c r="B5643">
        <v>2025</v>
      </c>
      <c r="C5643">
        <v>4</v>
      </c>
      <c r="D5643" t="s">
        <v>31</v>
      </c>
      <c r="E5643" t="s">
        <v>32</v>
      </c>
      <c r="F5643" t="s">
        <v>1504</v>
      </c>
      <c r="G5643" t="s">
        <v>98</v>
      </c>
      <c r="H5643" t="s">
        <v>97</v>
      </c>
      <c r="I5643" t="s">
        <v>39</v>
      </c>
      <c r="J5643" s="20">
        <v>206230</v>
      </c>
      <c r="K5643" s="7">
        <v>0.754</v>
      </c>
      <c r="L5643" s="7">
        <v>155497.42000000001</v>
      </c>
      <c r="M5643" s="7">
        <v>9483.8516770000006</v>
      </c>
      <c r="N5643" s="7">
        <v>256.613291</v>
      </c>
      <c r="O5643" s="7">
        <v>9772141.5659999996</v>
      </c>
      <c r="P5643" s="7">
        <v>0</v>
      </c>
      <c r="Q5643" s="7">
        <v>1758985.48</v>
      </c>
    </row>
    <row r="5644" spans="1:17" x14ac:dyDescent="0.35">
      <c r="A5644" s="1">
        <v>45748</v>
      </c>
      <c r="B5644">
        <v>2025</v>
      </c>
      <c r="C5644">
        <v>4</v>
      </c>
      <c r="D5644" t="s">
        <v>31</v>
      </c>
      <c r="E5644" t="s">
        <v>32</v>
      </c>
      <c r="F5644" t="s">
        <v>1504</v>
      </c>
      <c r="G5644" t="s">
        <v>98</v>
      </c>
      <c r="H5644" t="s">
        <v>97</v>
      </c>
      <c r="I5644" t="s">
        <v>39</v>
      </c>
      <c r="J5644" s="20">
        <v>980850</v>
      </c>
      <c r="K5644" s="7">
        <v>0.754</v>
      </c>
      <c r="L5644" s="7">
        <v>739560.9</v>
      </c>
      <c r="M5644" s="7">
        <v>45106.523483999998</v>
      </c>
      <c r="N5644" s="7">
        <v>1220.488662</v>
      </c>
      <c r="O5644" s="7">
        <v>46477258.667499997</v>
      </c>
      <c r="P5644" s="7">
        <v>0</v>
      </c>
      <c r="Q5644" s="7">
        <v>8365906.5599999996</v>
      </c>
    </row>
    <row r="5645" spans="1:17" x14ac:dyDescent="0.35">
      <c r="A5645" s="1">
        <v>45748</v>
      </c>
      <c r="B5645">
        <v>2025</v>
      </c>
      <c r="C5645">
        <v>4</v>
      </c>
      <c r="D5645" t="s">
        <v>31</v>
      </c>
      <c r="E5645" t="s">
        <v>32</v>
      </c>
      <c r="F5645" t="s">
        <v>1504</v>
      </c>
      <c r="G5645" t="s">
        <v>98</v>
      </c>
      <c r="H5645" t="s">
        <v>97</v>
      </c>
      <c r="I5645" t="s">
        <v>39</v>
      </c>
      <c r="J5645" s="20">
        <v>3499650</v>
      </c>
      <c r="K5645" s="7">
        <v>0.754</v>
      </c>
      <c r="L5645" s="7">
        <v>2638736.1</v>
      </c>
      <c r="M5645" s="7">
        <v>160939.31268100001</v>
      </c>
      <c r="N5645" s="7">
        <v>4354.682898</v>
      </c>
      <c r="O5645" s="7">
        <v>165829778.55489999</v>
      </c>
      <c r="P5645" s="7">
        <v>0</v>
      </c>
      <c r="Q5645" s="7">
        <v>29849305.620000001</v>
      </c>
    </row>
    <row r="5646" spans="1:17" x14ac:dyDescent="0.35">
      <c r="A5646" s="1">
        <v>45748</v>
      </c>
      <c r="B5646">
        <v>2025</v>
      </c>
      <c r="C5646">
        <v>4</v>
      </c>
      <c r="D5646" t="s">
        <v>31</v>
      </c>
      <c r="E5646" t="s">
        <v>32</v>
      </c>
      <c r="F5646" t="s">
        <v>1504</v>
      </c>
      <c r="G5646" t="s">
        <v>98</v>
      </c>
      <c r="H5646" t="s">
        <v>97</v>
      </c>
      <c r="I5646" t="s">
        <v>39</v>
      </c>
      <c r="J5646" s="20">
        <v>128772</v>
      </c>
      <c r="K5646" s="7">
        <v>0.754</v>
      </c>
      <c r="L5646" s="7">
        <v>97094.088000000003</v>
      </c>
      <c r="M5646" s="7">
        <v>5921.7015380000003</v>
      </c>
      <c r="N5646" s="7">
        <v>160.22892100000001</v>
      </c>
      <c r="O5646" s="7">
        <v>6101819.3945000004</v>
      </c>
      <c r="P5646" s="7">
        <v>0</v>
      </c>
      <c r="Q5646" s="7">
        <v>1098327.49</v>
      </c>
    </row>
    <row r="5647" spans="1:17" x14ac:dyDescent="0.35">
      <c r="A5647" s="1">
        <v>45748</v>
      </c>
      <c r="B5647">
        <v>2025</v>
      </c>
      <c r="C5647">
        <v>4</v>
      </c>
      <c r="D5647" t="s">
        <v>31</v>
      </c>
      <c r="E5647" t="s">
        <v>32</v>
      </c>
      <c r="F5647" t="s">
        <v>1504</v>
      </c>
      <c r="G5647" t="s">
        <v>829</v>
      </c>
      <c r="H5647" t="s">
        <v>97</v>
      </c>
      <c r="I5647" t="s">
        <v>35</v>
      </c>
      <c r="J5647" s="20">
        <v>516.11</v>
      </c>
      <c r="K5647" s="7">
        <v>763.06989999999996</v>
      </c>
      <c r="L5647" s="7">
        <v>393828.00608899997</v>
      </c>
      <c r="M5647" s="7">
        <v>19653.734811999999</v>
      </c>
      <c r="N5647" s="7">
        <v>850.666561</v>
      </c>
      <c r="O5647" s="7">
        <v>25246359.219000001</v>
      </c>
      <c r="P5647" s="7">
        <v>0</v>
      </c>
      <c r="Q5647" s="7">
        <v>4544344.66</v>
      </c>
    </row>
    <row r="5648" spans="1:17" x14ac:dyDescent="0.35">
      <c r="A5648" s="1">
        <v>45748</v>
      </c>
      <c r="B5648">
        <v>2025</v>
      </c>
      <c r="C5648">
        <v>4</v>
      </c>
      <c r="D5648" t="s">
        <v>31</v>
      </c>
      <c r="E5648" t="s">
        <v>32</v>
      </c>
      <c r="F5648" t="s">
        <v>1504</v>
      </c>
      <c r="G5648" t="s">
        <v>818</v>
      </c>
      <c r="H5648" t="s">
        <v>97</v>
      </c>
      <c r="I5648" t="s">
        <v>35</v>
      </c>
      <c r="J5648" s="20">
        <v>150.9</v>
      </c>
      <c r="K5648" s="7">
        <v>763.06989999999996</v>
      </c>
      <c r="L5648" s="7">
        <v>115147.24791000001</v>
      </c>
      <c r="M5648" s="7">
        <v>5746.3481879999999</v>
      </c>
      <c r="N5648" s="7">
        <v>248.717422</v>
      </c>
      <c r="O5648" s="7">
        <v>7381518.6804</v>
      </c>
      <c r="P5648" s="7">
        <v>0</v>
      </c>
      <c r="Q5648" s="7">
        <v>1328673.3600000001</v>
      </c>
    </row>
    <row r="5649" spans="1:17" x14ac:dyDescent="0.35">
      <c r="A5649" s="1">
        <v>45748</v>
      </c>
      <c r="B5649">
        <v>2025</v>
      </c>
      <c r="C5649">
        <v>4</v>
      </c>
      <c r="D5649" t="s">
        <v>31</v>
      </c>
      <c r="E5649" t="s">
        <v>32</v>
      </c>
      <c r="F5649" t="s">
        <v>1504</v>
      </c>
      <c r="G5649" t="s">
        <v>818</v>
      </c>
      <c r="H5649" t="s">
        <v>97</v>
      </c>
      <c r="I5649" t="s">
        <v>35</v>
      </c>
      <c r="J5649" s="20">
        <v>110.66</v>
      </c>
      <c r="K5649" s="7">
        <v>763.07</v>
      </c>
      <c r="L5649" s="7">
        <v>84441.326199999996</v>
      </c>
      <c r="M5649" s="7">
        <v>4213.9614549999997</v>
      </c>
      <c r="N5649" s="7">
        <v>182.39159799999999</v>
      </c>
      <c r="O5649" s="7">
        <v>5413114.4075999996</v>
      </c>
      <c r="P5649" s="7">
        <v>0</v>
      </c>
      <c r="Q5649" s="7">
        <v>974360.59</v>
      </c>
    </row>
    <row r="5650" spans="1:17" x14ac:dyDescent="0.35">
      <c r="A5650" s="1">
        <v>45748</v>
      </c>
      <c r="B5650">
        <v>2025</v>
      </c>
      <c r="C5650">
        <v>4</v>
      </c>
      <c r="D5650" t="s">
        <v>31</v>
      </c>
      <c r="E5650" t="s">
        <v>32</v>
      </c>
      <c r="F5650" t="s">
        <v>1504</v>
      </c>
      <c r="G5650" t="s">
        <v>819</v>
      </c>
      <c r="H5650" t="s">
        <v>97</v>
      </c>
      <c r="I5650" t="s">
        <v>35</v>
      </c>
      <c r="J5650" s="20">
        <v>20.440000000000001</v>
      </c>
      <c r="K5650" s="7">
        <v>763.07</v>
      </c>
      <c r="L5650" s="7">
        <v>15597.150799999999</v>
      </c>
      <c r="M5650" s="7">
        <v>778.34809700000005</v>
      </c>
      <c r="N5650" s="7">
        <v>33.689000999999998</v>
      </c>
      <c r="O5650" s="7">
        <v>999855.94160000002</v>
      </c>
      <c r="P5650" s="7">
        <v>0</v>
      </c>
      <c r="Q5650" s="7">
        <v>179974.07</v>
      </c>
    </row>
    <row r="5651" spans="1:17" x14ac:dyDescent="0.35">
      <c r="A5651" s="1">
        <v>45748</v>
      </c>
      <c r="B5651">
        <v>2025</v>
      </c>
      <c r="C5651">
        <v>4</v>
      </c>
      <c r="D5651" t="s">
        <v>31</v>
      </c>
      <c r="E5651" t="s">
        <v>32</v>
      </c>
      <c r="F5651" t="s">
        <v>1504</v>
      </c>
      <c r="G5651" t="s">
        <v>823</v>
      </c>
      <c r="H5651" t="s">
        <v>97</v>
      </c>
      <c r="I5651" t="s">
        <v>35</v>
      </c>
      <c r="J5651" s="20">
        <v>17.11</v>
      </c>
      <c r="K5651" s="7">
        <v>763.07</v>
      </c>
      <c r="L5651" s="7">
        <v>13056.127699999999</v>
      </c>
      <c r="M5651" s="7">
        <v>651.53065200000003</v>
      </c>
      <c r="N5651" s="7">
        <v>28.200001</v>
      </c>
      <c r="O5651" s="7">
        <v>836963.55969999998</v>
      </c>
      <c r="P5651" s="7">
        <v>0</v>
      </c>
      <c r="Q5651" s="7">
        <v>150653.44</v>
      </c>
    </row>
    <row r="5652" spans="1:17" x14ac:dyDescent="0.35">
      <c r="A5652" s="1">
        <v>45748</v>
      </c>
      <c r="B5652">
        <v>2025</v>
      </c>
      <c r="C5652">
        <v>4</v>
      </c>
      <c r="D5652" t="s">
        <v>31</v>
      </c>
      <c r="E5652" t="s">
        <v>32</v>
      </c>
      <c r="F5652" t="s">
        <v>1504</v>
      </c>
      <c r="G5652" t="s">
        <v>824</v>
      </c>
      <c r="H5652" t="s">
        <v>97</v>
      </c>
      <c r="I5652" t="s">
        <v>35</v>
      </c>
      <c r="J5652" s="20">
        <v>45.4</v>
      </c>
      <c r="K5652" s="7">
        <v>763.07</v>
      </c>
      <c r="L5652" s="7">
        <v>34643.377999999997</v>
      </c>
      <c r="M5652" s="7">
        <v>1728.829442</v>
      </c>
      <c r="N5652" s="7">
        <v>74.828393000000005</v>
      </c>
      <c r="O5652" s="7">
        <v>2220815.0561000002</v>
      </c>
      <c r="P5652" s="7">
        <v>0</v>
      </c>
      <c r="Q5652" s="7">
        <v>399746.71</v>
      </c>
    </row>
    <row r="5653" spans="1:17" x14ac:dyDescent="0.35">
      <c r="A5653" s="1">
        <v>45748</v>
      </c>
      <c r="B5653">
        <v>2025</v>
      </c>
      <c r="C5653">
        <v>4</v>
      </c>
      <c r="D5653" t="s">
        <v>31</v>
      </c>
      <c r="E5653" t="s">
        <v>32</v>
      </c>
      <c r="F5653" t="s">
        <v>1504</v>
      </c>
      <c r="G5653" t="s">
        <v>822</v>
      </c>
      <c r="H5653" t="s">
        <v>97</v>
      </c>
      <c r="I5653" t="s">
        <v>35</v>
      </c>
      <c r="J5653" s="20">
        <v>14</v>
      </c>
      <c r="K5653" s="7">
        <v>763.07</v>
      </c>
      <c r="L5653" s="7">
        <v>10682.98</v>
      </c>
      <c r="M5653" s="7">
        <v>533.10090000000002</v>
      </c>
      <c r="N5653" s="7">
        <v>23.074041999999999</v>
      </c>
      <c r="O5653" s="7">
        <v>684832.83669999999</v>
      </c>
      <c r="P5653" s="7">
        <v>0</v>
      </c>
      <c r="Q5653" s="7">
        <v>123269.9</v>
      </c>
    </row>
    <row r="5654" spans="1:17" x14ac:dyDescent="0.35">
      <c r="A5654" s="1">
        <v>45748</v>
      </c>
      <c r="B5654">
        <v>2025</v>
      </c>
      <c r="C5654">
        <v>4</v>
      </c>
      <c r="D5654" t="s">
        <v>31</v>
      </c>
      <c r="E5654" t="s">
        <v>32</v>
      </c>
      <c r="F5654" t="s">
        <v>1504</v>
      </c>
      <c r="G5654" t="s">
        <v>829</v>
      </c>
      <c r="H5654" t="s">
        <v>97</v>
      </c>
      <c r="I5654" t="s">
        <v>35</v>
      </c>
      <c r="J5654" s="20">
        <v>99.99</v>
      </c>
      <c r="K5654" s="7">
        <v>763.07</v>
      </c>
      <c r="L5654" s="7">
        <v>76299.369300000006</v>
      </c>
      <c r="M5654" s="7">
        <v>3807.6408860000001</v>
      </c>
      <c r="N5654" s="7">
        <v>164.80494999999999</v>
      </c>
      <c r="O5654" s="7">
        <v>4891173.9528000001</v>
      </c>
      <c r="P5654" s="7">
        <v>0</v>
      </c>
      <c r="Q5654" s="7">
        <v>880411.31</v>
      </c>
    </row>
    <row r="5655" spans="1:17" x14ac:dyDescent="0.35">
      <c r="A5655" s="1">
        <v>45778</v>
      </c>
      <c r="B5655">
        <v>2025</v>
      </c>
      <c r="C5655">
        <v>5</v>
      </c>
      <c r="D5655" t="s">
        <v>31</v>
      </c>
      <c r="E5655" t="s">
        <v>32</v>
      </c>
      <c r="F5655" t="s">
        <v>1504</v>
      </c>
      <c r="G5655" t="s">
        <v>98</v>
      </c>
      <c r="H5655" t="s">
        <v>97</v>
      </c>
      <c r="I5655" t="s">
        <v>39</v>
      </c>
      <c r="J5655" s="20">
        <v>42252</v>
      </c>
      <c r="K5655" s="7">
        <v>0.77400000000000002</v>
      </c>
      <c r="L5655" s="7">
        <v>32703.047999999999</v>
      </c>
      <c r="M5655" s="7">
        <v>1942.7401540000001</v>
      </c>
      <c r="N5655" s="7">
        <v>654.07509700000003</v>
      </c>
      <c r="O5655" s="7">
        <v>2092812.7823999999</v>
      </c>
      <c r="P5655" s="7">
        <v>0</v>
      </c>
      <c r="Q5655" s="7">
        <v>376706.54</v>
      </c>
    </row>
    <row r="5656" spans="1:17" x14ac:dyDescent="0.35">
      <c r="A5656" s="1">
        <v>45778</v>
      </c>
      <c r="B5656">
        <v>2025</v>
      </c>
      <c r="C5656">
        <v>5</v>
      </c>
      <c r="D5656" t="s">
        <v>31</v>
      </c>
      <c r="E5656" t="s">
        <v>32</v>
      </c>
      <c r="F5656" t="s">
        <v>1504</v>
      </c>
      <c r="G5656" t="s">
        <v>98</v>
      </c>
      <c r="H5656" t="s">
        <v>97</v>
      </c>
      <c r="I5656" t="s">
        <v>39</v>
      </c>
      <c r="J5656" s="20">
        <v>169680</v>
      </c>
      <c r="K5656" s="7">
        <v>0.77400000000000002</v>
      </c>
      <c r="L5656" s="7">
        <v>131332.32</v>
      </c>
      <c r="M5656" s="7">
        <v>7801.8901020000003</v>
      </c>
      <c r="N5656" s="7">
        <v>2626.7136220000002</v>
      </c>
      <c r="O5656" s="7">
        <v>8404536.4221999999</v>
      </c>
      <c r="P5656" s="7">
        <v>0</v>
      </c>
      <c r="Q5656" s="7">
        <v>1512816.56</v>
      </c>
    </row>
    <row r="5657" spans="1:17" x14ac:dyDescent="0.35">
      <c r="A5657" s="1">
        <v>45778</v>
      </c>
      <c r="B5657">
        <v>2025</v>
      </c>
      <c r="C5657">
        <v>5</v>
      </c>
      <c r="D5657" t="s">
        <v>31</v>
      </c>
      <c r="E5657" t="s">
        <v>32</v>
      </c>
      <c r="F5657" t="s">
        <v>1504</v>
      </c>
      <c r="G5657" t="s">
        <v>826</v>
      </c>
      <c r="H5657" t="s">
        <v>97</v>
      </c>
      <c r="I5657" t="s">
        <v>35</v>
      </c>
      <c r="J5657" s="20">
        <v>10.220000000000001</v>
      </c>
      <c r="K5657" s="7">
        <v>780.62</v>
      </c>
      <c r="L5657" s="7">
        <v>7977.9363999999996</v>
      </c>
      <c r="M5657" s="7">
        <v>469.91569500000003</v>
      </c>
      <c r="N5657" s="7">
        <v>17.232211</v>
      </c>
      <c r="O5657" s="7">
        <v>501867.16619999998</v>
      </c>
      <c r="P5657" s="7">
        <v>0</v>
      </c>
      <c r="Q5657" s="7">
        <v>90336.09</v>
      </c>
    </row>
    <row r="5658" spans="1:17" x14ac:dyDescent="0.35">
      <c r="A5658" s="1">
        <v>45778</v>
      </c>
      <c r="B5658">
        <v>2025</v>
      </c>
      <c r="C5658">
        <v>5</v>
      </c>
      <c r="D5658" t="s">
        <v>31</v>
      </c>
      <c r="E5658" t="s">
        <v>32</v>
      </c>
      <c r="F5658" t="s">
        <v>1504</v>
      </c>
      <c r="G5658" t="s">
        <v>819</v>
      </c>
      <c r="H5658" t="s">
        <v>97</v>
      </c>
      <c r="I5658" t="s">
        <v>35</v>
      </c>
      <c r="J5658" s="20">
        <v>10.220000000000001</v>
      </c>
      <c r="K5658" s="7">
        <v>780.62</v>
      </c>
      <c r="L5658" s="7">
        <v>7977.9363999999996</v>
      </c>
      <c r="M5658" s="7">
        <v>469.91569500000003</v>
      </c>
      <c r="N5658" s="7">
        <v>17.232211</v>
      </c>
      <c r="O5658" s="7">
        <v>501867.16619999998</v>
      </c>
      <c r="P5658" s="7">
        <v>0</v>
      </c>
      <c r="Q5658" s="7">
        <v>90336.09</v>
      </c>
    </row>
    <row r="5659" spans="1:17" x14ac:dyDescent="0.35">
      <c r="A5659" s="1">
        <v>45778</v>
      </c>
      <c r="B5659">
        <v>2025</v>
      </c>
      <c r="C5659">
        <v>5</v>
      </c>
      <c r="D5659" t="s">
        <v>31</v>
      </c>
      <c r="E5659" t="s">
        <v>32</v>
      </c>
      <c r="F5659" t="s">
        <v>1504</v>
      </c>
      <c r="G5659" t="s">
        <v>829</v>
      </c>
      <c r="H5659" t="s">
        <v>97</v>
      </c>
      <c r="I5659" t="s">
        <v>35</v>
      </c>
      <c r="J5659" s="20">
        <v>591.86</v>
      </c>
      <c r="K5659" s="7">
        <v>780.62</v>
      </c>
      <c r="L5659" s="7">
        <v>462017.75319999998</v>
      </c>
      <c r="M5659" s="7">
        <v>27213.923318000001</v>
      </c>
      <c r="N5659" s="7">
        <v>997.95787399999995</v>
      </c>
      <c r="O5659" s="7">
        <v>29064099.8992</v>
      </c>
      <c r="P5659" s="7">
        <v>0</v>
      </c>
      <c r="Q5659" s="7">
        <v>5231537.9800000004</v>
      </c>
    </row>
    <row r="5660" spans="1:17" x14ac:dyDescent="0.35">
      <c r="A5660" s="1">
        <v>45778</v>
      </c>
      <c r="B5660">
        <v>2025</v>
      </c>
      <c r="C5660">
        <v>5</v>
      </c>
      <c r="D5660" t="s">
        <v>31</v>
      </c>
      <c r="E5660" t="s">
        <v>32</v>
      </c>
      <c r="F5660" t="s">
        <v>1504</v>
      </c>
      <c r="G5660" t="s">
        <v>834</v>
      </c>
      <c r="H5660" t="s">
        <v>97</v>
      </c>
      <c r="I5660" t="s">
        <v>35</v>
      </c>
      <c r="J5660" s="20">
        <v>150.49</v>
      </c>
      <c r="K5660" s="7">
        <v>780.62</v>
      </c>
      <c r="L5660" s="7">
        <v>117475.50380000001</v>
      </c>
      <c r="M5660" s="7">
        <v>6919.5721560000002</v>
      </c>
      <c r="N5660" s="7">
        <v>253.74663699999999</v>
      </c>
      <c r="O5660" s="7">
        <v>7390018.5751</v>
      </c>
      <c r="P5660" s="7">
        <v>0</v>
      </c>
      <c r="Q5660" s="7">
        <v>1330203.33</v>
      </c>
    </row>
    <row r="5661" spans="1:17" x14ac:dyDescent="0.35">
      <c r="A5661" s="1">
        <v>45778</v>
      </c>
      <c r="B5661">
        <v>2025</v>
      </c>
      <c r="C5661">
        <v>5</v>
      </c>
      <c r="D5661" t="s">
        <v>31</v>
      </c>
      <c r="E5661" t="s">
        <v>32</v>
      </c>
      <c r="F5661" t="s">
        <v>1504</v>
      </c>
      <c r="G5661" t="s">
        <v>818</v>
      </c>
      <c r="H5661" t="s">
        <v>97</v>
      </c>
      <c r="I5661" t="s">
        <v>35</v>
      </c>
      <c r="J5661" s="20">
        <v>6.1</v>
      </c>
      <c r="K5661" s="7">
        <v>780.62</v>
      </c>
      <c r="L5661" s="7">
        <v>4761.7820000000002</v>
      </c>
      <c r="M5661" s="7">
        <v>280.47622999999999</v>
      </c>
      <c r="N5661" s="7">
        <v>10.285304</v>
      </c>
      <c r="O5661" s="7">
        <v>299548.89569999999</v>
      </c>
      <c r="P5661" s="7">
        <v>0</v>
      </c>
      <c r="Q5661" s="7">
        <v>53918.8</v>
      </c>
    </row>
    <row r="5662" spans="1:17" x14ac:dyDescent="0.35">
      <c r="A5662" s="1">
        <v>45778</v>
      </c>
      <c r="B5662">
        <v>2025</v>
      </c>
      <c r="C5662">
        <v>5</v>
      </c>
      <c r="D5662" t="s">
        <v>31</v>
      </c>
      <c r="E5662" t="s">
        <v>32</v>
      </c>
      <c r="F5662" t="s">
        <v>1504</v>
      </c>
      <c r="G5662" t="s">
        <v>824</v>
      </c>
      <c r="H5662" t="s">
        <v>97</v>
      </c>
      <c r="I5662" t="s">
        <v>35</v>
      </c>
      <c r="J5662" s="20">
        <v>42.37</v>
      </c>
      <c r="K5662" s="7">
        <v>780.62</v>
      </c>
      <c r="L5662" s="7">
        <v>33074.869400000003</v>
      </c>
      <c r="M5662" s="7">
        <v>1948.1867500000001</v>
      </c>
      <c r="N5662" s="7">
        <v>71.441676999999999</v>
      </c>
      <c r="O5662" s="7">
        <v>2080637.1654000001</v>
      </c>
      <c r="P5662" s="7">
        <v>0</v>
      </c>
      <c r="Q5662" s="7">
        <v>374514.69</v>
      </c>
    </row>
    <row r="5663" spans="1:17" x14ac:dyDescent="0.35">
      <c r="A5663" s="1">
        <v>45778</v>
      </c>
      <c r="B5663">
        <v>2025</v>
      </c>
      <c r="C5663">
        <v>5</v>
      </c>
      <c r="D5663" t="s">
        <v>31</v>
      </c>
      <c r="E5663" t="s">
        <v>32</v>
      </c>
      <c r="F5663" t="s">
        <v>1504</v>
      </c>
      <c r="G5663" t="s">
        <v>834</v>
      </c>
      <c r="H5663" t="s">
        <v>97</v>
      </c>
      <c r="I5663" t="s">
        <v>35</v>
      </c>
      <c r="J5663" s="20">
        <v>316.89</v>
      </c>
      <c r="K5663" s="7">
        <v>780.62</v>
      </c>
      <c r="L5663" s="7">
        <v>247370.67180000001</v>
      </c>
      <c r="M5663" s="7">
        <v>14570.706410000001</v>
      </c>
      <c r="N5663" s="7">
        <v>534.32028200000002</v>
      </c>
      <c r="O5663" s="7">
        <v>15561319.5977</v>
      </c>
      <c r="P5663" s="7">
        <v>0</v>
      </c>
      <c r="Q5663" s="7">
        <v>2801037.53</v>
      </c>
    </row>
    <row r="5664" spans="1:17" x14ac:dyDescent="0.35">
      <c r="A5664" s="1">
        <v>45778</v>
      </c>
      <c r="B5664">
        <v>2025</v>
      </c>
      <c r="C5664">
        <v>5</v>
      </c>
      <c r="D5664" t="s">
        <v>31</v>
      </c>
      <c r="E5664" t="s">
        <v>36</v>
      </c>
      <c r="F5664" t="s">
        <v>1504</v>
      </c>
      <c r="G5664" t="s">
        <v>334</v>
      </c>
      <c r="H5664" t="s">
        <v>97</v>
      </c>
      <c r="I5664" t="s">
        <v>35</v>
      </c>
      <c r="J5664" s="20">
        <v>211.89</v>
      </c>
      <c r="K5664" s="7">
        <v>783.31309999999996</v>
      </c>
      <c r="L5664" s="7">
        <v>165976.21275899999</v>
      </c>
      <c r="M5664" s="7">
        <v>9720.8360659999998</v>
      </c>
      <c r="N5664" s="7">
        <v>244.510446</v>
      </c>
      <c r="O5664" s="7">
        <v>10443029.799699999</v>
      </c>
      <c r="P5664" s="7">
        <v>0</v>
      </c>
      <c r="Q5664" s="7">
        <v>1879745.36</v>
      </c>
    </row>
    <row r="5665" spans="1:17" x14ac:dyDescent="0.35">
      <c r="A5665" s="1">
        <v>45778</v>
      </c>
      <c r="B5665">
        <v>2025</v>
      </c>
      <c r="C5665">
        <v>5</v>
      </c>
      <c r="D5665" t="s">
        <v>31</v>
      </c>
      <c r="E5665" t="s">
        <v>36</v>
      </c>
      <c r="F5665" t="s">
        <v>1504</v>
      </c>
      <c r="G5665" t="s">
        <v>334</v>
      </c>
      <c r="H5665" t="s">
        <v>97</v>
      </c>
      <c r="I5665" t="s">
        <v>35</v>
      </c>
      <c r="J5665" s="20">
        <v>253.51</v>
      </c>
      <c r="K5665" s="7">
        <v>783.3193</v>
      </c>
      <c r="L5665" s="7">
        <v>198579.27574300001</v>
      </c>
      <c r="M5665" s="7">
        <v>11630.315248000001</v>
      </c>
      <c r="N5665" s="7">
        <v>292.54002000000003</v>
      </c>
      <c r="O5665" s="7">
        <v>12494376.5112</v>
      </c>
      <c r="P5665" s="7">
        <v>0</v>
      </c>
      <c r="Q5665" s="7">
        <v>2248987.77</v>
      </c>
    </row>
    <row r="5666" spans="1:17" x14ac:dyDescent="0.35">
      <c r="A5666" s="1">
        <v>45778</v>
      </c>
      <c r="B5666">
        <v>2025</v>
      </c>
      <c r="C5666">
        <v>5</v>
      </c>
      <c r="D5666" t="s">
        <v>31</v>
      </c>
      <c r="E5666" t="s">
        <v>36</v>
      </c>
      <c r="F5666" t="s">
        <v>1504</v>
      </c>
      <c r="G5666" t="s">
        <v>334</v>
      </c>
      <c r="H5666" t="s">
        <v>97</v>
      </c>
      <c r="I5666" t="s">
        <v>35</v>
      </c>
      <c r="J5666" s="20">
        <v>21.36</v>
      </c>
      <c r="K5666" s="7">
        <v>787.92600000000004</v>
      </c>
      <c r="L5666" s="7">
        <v>16830.09936</v>
      </c>
      <c r="M5666" s="7">
        <v>985.68180600000005</v>
      </c>
      <c r="N5666" s="7">
        <v>24.793082999999999</v>
      </c>
      <c r="O5666" s="7">
        <v>1058930.2291000001</v>
      </c>
      <c r="P5666" s="7">
        <v>0</v>
      </c>
      <c r="Q5666" s="7">
        <v>190607.44</v>
      </c>
    </row>
    <row r="5667" spans="1:17" x14ac:dyDescent="0.35">
      <c r="A5667" s="1">
        <v>45778</v>
      </c>
      <c r="B5667">
        <v>2025</v>
      </c>
      <c r="C5667">
        <v>5</v>
      </c>
      <c r="D5667" t="s">
        <v>31</v>
      </c>
      <c r="E5667" t="s">
        <v>36</v>
      </c>
      <c r="F5667" t="s">
        <v>1504</v>
      </c>
      <c r="G5667" t="s">
        <v>334</v>
      </c>
      <c r="H5667" t="s">
        <v>97</v>
      </c>
      <c r="I5667" t="s">
        <v>35</v>
      </c>
      <c r="J5667" s="20">
        <v>21.36</v>
      </c>
      <c r="K5667" s="7">
        <v>787.92600000000004</v>
      </c>
      <c r="L5667" s="7">
        <v>16830.09936</v>
      </c>
      <c r="M5667" s="7">
        <v>985.68180600000005</v>
      </c>
      <c r="N5667" s="7">
        <v>24.793082999999999</v>
      </c>
      <c r="O5667" s="7">
        <v>1058930.2291000001</v>
      </c>
      <c r="P5667" s="7">
        <v>0</v>
      </c>
      <c r="Q5667" s="7">
        <v>190607.44</v>
      </c>
    </row>
    <row r="5668" spans="1:17" x14ac:dyDescent="0.35">
      <c r="A5668" s="1">
        <v>45778</v>
      </c>
      <c r="B5668">
        <v>2025</v>
      </c>
      <c r="C5668">
        <v>5</v>
      </c>
      <c r="D5668" t="s">
        <v>31</v>
      </c>
      <c r="E5668" t="s">
        <v>36</v>
      </c>
      <c r="F5668" t="s">
        <v>1504</v>
      </c>
      <c r="G5668" t="s">
        <v>334</v>
      </c>
      <c r="H5668" t="s">
        <v>97</v>
      </c>
      <c r="I5668" t="s">
        <v>35</v>
      </c>
      <c r="J5668" s="20">
        <v>21.61</v>
      </c>
      <c r="K5668" s="7">
        <v>788</v>
      </c>
      <c r="L5668" s="7">
        <v>17028.68</v>
      </c>
      <c r="M5668" s="7">
        <v>997.31498699999997</v>
      </c>
      <c r="N5668" s="7">
        <v>25.085695000000001</v>
      </c>
      <c r="O5668" s="7">
        <v>1071424.6919</v>
      </c>
      <c r="P5668" s="7">
        <v>0</v>
      </c>
      <c r="Q5668" s="7">
        <v>192856.44</v>
      </c>
    </row>
    <row r="5669" spans="1:17" x14ac:dyDescent="0.35">
      <c r="A5669" s="1">
        <v>45778</v>
      </c>
      <c r="B5669">
        <v>2025</v>
      </c>
      <c r="C5669">
        <v>5</v>
      </c>
      <c r="D5669" t="s">
        <v>31</v>
      </c>
      <c r="E5669" t="s">
        <v>36</v>
      </c>
      <c r="F5669" t="s">
        <v>1504</v>
      </c>
      <c r="G5669" t="s">
        <v>334</v>
      </c>
      <c r="H5669" t="s">
        <v>97</v>
      </c>
      <c r="I5669" t="s">
        <v>35</v>
      </c>
      <c r="J5669" s="20">
        <v>63</v>
      </c>
      <c r="K5669" s="7">
        <v>788.03650000000005</v>
      </c>
      <c r="L5669" s="7">
        <v>49646.299500000001</v>
      </c>
      <c r="M5669" s="7">
        <v>2907.6470420000001</v>
      </c>
      <c r="N5669" s="7">
        <v>73.136720999999994</v>
      </c>
      <c r="O5669" s="7">
        <v>3123687.2847000002</v>
      </c>
      <c r="P5669" s="7">
        <v>0</v>
      </c>
      <c r="Q5669" s="7">
        <v>562263.71</v>
      </c>
    </row>
    <row r="5670" spans="1:17" x14ac:dyDescent="0.35">
      <c r="A5670" s="1">
        <v>45778</v>
      </c>
      <c r="B5670">
        <v>2025</v>
      </c>
      <c r="C5670">
        <v>5</v>
      </c>
      <c r="D5670" t="s">
        <v>31</v>
      </c>
      <c r="E5670" t="s">
        <v>36</v>
      </c>
      <c r="F5670" t="s">
        <v>1504</v>
      </c>
      <c r="G5670" t="s">
        <v>334</v>
      </c>
      <c r="H5670" t="s">
        <v>97</v>
      </c>
      <c r="I5670" t="s">
        <v>35</v>
      </c>
      <c r="J5670" s="20">
        <v>42.92</v>
      </c>
      <c r="K5670" s="7">
        <v>788.10990000000004</v>
      </c>
      <c r="L5670" s="7">
        <v>33825.676908000001</v>
      </c>
      <c r="M5670" s="7">
        <v>1981.086358</v>
      </c>
      <c r="N5670" s="7">
        <v>49.830725000000001</v>
      </c>
      <c r="O5670" s="7">
        <v>2128272.1526000001</v>
      </c>
      <c r="P5670" s="7">
        <v>0</v>
      </c>
      <c r="Q5670" s="7">
        <v>383088.99</v>
      </c>
    </row>
    <row r="5671" spans="1:17" x14ac:dyDescent="0.35">
      <c r="A5671" s="1">
        <v>45778</v>
      </c>
      <c r="B5671">
        <v>2025</v>
      </c>
      <c r="C5671">
        <v>5</v>
      </c>
      <c r="D5671" t="s">
        <v>31</v>
      </c>
      <c r="E5671" t="s">
        <v>36</v>
      </c>
      <c r="F5671" t="s">
        <v>1504</v>
      </c>
      <c r="G5671" t="s">
        <v>334</v>
      </c>
      <c r="H5671" t="s">
        <v>97</v>
      </c>
      <c r="I5671" t="s">
        <v>35</v>
      </c>
      <c r="J5671" s="20">
        <v>42.92</v>
      </c>
      <c r="K5671" s="7">
        <v>788.10990000000004</v>
      </c>
      <c r="L5671" s="7">
        <v>33825.676908000001</v>
      </c>
      <c r="M5671" s="7">
        <v>1981.086358</v>
      </c>
      <c r="N5671" s="7">
        <v>49.830725000000001</v>
      </c>
      <c r="O5671" s="7">
        <v>2128272.1526000001</v>
      </c>
      <c r="P5671" s="7">
        <v>0</v>
      </c>
      <c r="Q5671" s="7">
        <v>383088.99</v>
      </c>
    </row>
    <row r="5672" spans="1:17" x14ac:dyDescent="0.35">
      <c r="A5672" s="1">
        <v>45778</v>
      </c>
      <c r="B5672">
        <v>2025</v>
      </c>
      <c r="C5672">
        <v>5</v>
      </c>
      <c r="D5672" t="s">
        <v>31</v>
      </c>
      <c r="E5672" t="s">
        <v>36</v>
      </c>
      <c r="F5672" t="s">
        <v>1504</v>
      </c>
      <c r="G5672" t="s">
        <v>334</v>
      </c>
      <c r="H5672" t="s">
        <v>97</v>
      </c>
      <c r="I5672" t="s">
        <v>35</v>
      </c>
      <c r="J5672" s="20">
        <v>42.29</v>
      </c>
      <c r="K5672" s="7">
        <v>788.11099999999999</v>
      </c>
      <c r="L5672" s="7">
        <v>33329.214189999999</v>
      </c>
      <c r="M5672" s="7">
        <v>1951.9863479999999</v>
      </c>
      <c r="N5672" s="7">
        <v>49.098765999999998</v>
      </c>
      <c r="O5672" s="7">
        <v>2097035.2977</v>
      </c>
      <c r="P5672" s="7">
        <v>0</v>
      </c>
      <c r="Q5672" s="7">
        <v>377466.35</v>
      </c>
    </row>
    <row r="5673" spans="1:17" x14ac:dyDescent="0.35">
      <c r="A5673" s="1">
        <v>45778</v>
      </c>
      <c r="B5673">
        <v>2025</v>
      </c>
      <c r="C5673">
        <v>5</v>
      </c>
      <c r="D5673" t="s">
        <v>31</v>
      </c>
      <c r="E5673" t="s">
        <v>36</v>
      </c>
      <c r="F5673" t="s">
        <v>1504</v>
      </c>
      <c r="G5673" t="s">
        <v>334</v>
      </c>
      <c r="H5673" t="s">
        <v>97</v>
      </c>
      <c r="I5673" t="s">
        <v>35</v>
      </c>
      <c r="J5673" s="20">
        <v>21.08</v>
      </c>
      <c r="K5673" s="7">
        <v>788.18589999999995</v>
      </c>
      <c r="L5673" s="7">
        <v>16614.958772000002</v>
      </c>
      <c r="M5673" s="7">
        <v>973.09340799999995</v>
      </c>
      <c r="N5673" s="7">
        <v>24.476444000000001</v>
      </c>
      <c r="O5673" s="7">
        <v>1045393.8343</v>
      </c>
      <c r="P5673" s="7">
        <v>0</v>
      </c>
      <c r="Q5673" s="7">
        <v>188170.89</v>
      </c>
    </row>
  </sheetData>
  <autoFilter ref="A1:Q5608" xr:uid="{795404BE-053F-42BD-A9B2-2EFC4CE7773E}"/>
  <pageMargins left="0.7" right="0.7" top="0.75" bottom="0.75" header="0.3" footer="0.3"/>
  <pageSetup scale="43"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347F-2488-4BF4-8F08-DBBFE433E3FF}">
  <sheetPr>
    <pageSetUpPr fitToPage="1"/>
  </sheetPr>
  <dimension ref="B2:D23"/>
  <sheetViews>
    <sheetView showGridLines="0" workbookViewId="0">
      <selection activeCell="B1" sqref="B1:E26"/>
    </sheetView>
  </sheetViews>
  <sheetFormatPr defaultRowHeight="14.5" x14ac:dyDescent="0.35"/>
  <cols>
    <col min="2" max="2" width="39" customWidth="1"/>
    <col min="3" max="3" width="74.90625" customWidth="1"/>
    <col min="4" max="4" width="16.453125" customWidth="1"/>
  </cols>
  <sheetData>
    <row r="2" spans="2:4" x14ac:dyDescent="0.35">
      <c r="B2" s="8" t="s">
        <v>1466</v>
      </c>
      <c r="C2" s="8" t="s">
        <v>1467</v>
      </c>
      <c r="D2" s="8" t="s">
        <v>1486</v>
      </c>
    </row>
    <row r="3" spans="2:4" x14ac:dyDescent="0.35">
      <c r="B3" s="9" t="s">
        <v>1468</v>
      </c>
      <c r="C3" s="9" t="s">
        <v>1469</v>
      </c>
      <c r="D3" s="21" t="s">
        <v>1485</v>
      </c>
    </row>
    <row r="4" spans="2:4" x14ac:dyDescent="0.35">
      <c r="B4" s="9" t="s">
        <v>1468</v>
      </c>
      <c r="C4" s="9" t="s">
        <v>1470</v>
      </c>
      <c r="D4" s="21"/>
    </row>
    <row r="5" spans="2:4" x14ac:dyDescent="0.35">
      <c r="B5" s="9" t="s">
        <v>1468</v>
      </c>
      <c r="C5" s="9" t="s">
        <v>1471</v>
      </c>
      <c r="D5" s="21"/>
    </row>
    <row r="6" spans="2:4" x14ac:dyDescent="0.35">
      <c r="B6" s="9" t="s">
        <v>1468</v>
      </c>
      <c r="C6" s="9" t="s">
        <v>1472</v>
      </c>
      <c r="D6" s="21"/>
    </row>
    <row r="7" spans="2:4" x14ac:dyDescent="0.35">
      <c r="B7" s="9" t="s">
        <v>1468</v>
      </c>
      <c r="C7" s="9" t="s">
        <v>1473</v>
      </c>
      <c r="D7" s="21"/>
    </row>
    <row r="8" spans="2:4" x14ac:dyDescent="0.35">
      <c r="B8" s="9" t="s">
        <v>1468</v>
      </c>
      <c r="C8" s="9" t="s">
        <v>1474</v>
      </c>
      <c r="D8" s="21"/>
    </row>
    <row r="9" spans="2:4" x14ac:dyDescent="0.35">
      <c r="B9" s="9" t="s">
        <v>1475</v>
      </c>
      <c r="C9" s="9" t="s">
        <v>1469</v>
      </c>
      <c r="D9" s="21"/>
    </row>
    <row r="10" spans="2:4" x14ac:dyDescent="0.35">
      <c r="B10" s="9" t="s">
        <v>1475</v>
      </c>
      <c r="C10" s="9" t="s">
        <v>1470</v>
      </c>
      <c r="D10" s="21"/>
    </row>
    <row r="11" spans="2:4" x14ac:dyDescent="0.35">
      <c r="B11" s="9" t="s">
        <v>1475</v>
      </c>
      <c r="C11" s="9" t="s">
        <v>1476</v>
      </c>
      <c r="D11" s="21"/>
    </row>
    <row r="12" spans="2:4" x14ac:dyDescent="0.35">
      <c r="B12" s="9" t="s">
        <v>1475</v>
      </c>
      <c r="C12" s="9" t="s">
        <v>1472</v>
      </c>
      <c r="D12" s="21"/>
    </row>
    <row r="13" spans="2:4" x14ac:dyDescent="0.35">
      <c r="B13" s="9" t="s">
        <v>1477</v>
      </c>
      <c r="C13" s="9" t="s">
        <v>1478</v>
      </c>
      <c r="D13" s="21"/>
    </row>
    <row r="14" spans="2:4" x14ac:dyDescent="0.35">
      <c r="B14" s="9" t="s">
        <v>1477</v>
      </c>
      <c r="C14" s="9" t="s">
        <v>1479</v>
      </c>
      <c r="D14" s="21"/>
    </row>
    <row r="15" spans="2:4" x14ac:dyDescent="0.35">
      <c r="B15" s="9" t="s">
        <v>1475</v>
      </c>
      <c r="C15" s="9" t="s">
        <v>1480</v>
      </c>
      <c r="D15" s="21"/>
    </row>
    <row r="16" spans="2:4" x14ac:dyDescent="0.35">
      <c r="B16" s="9" t="s">
        <v>1475</v>
      </c>
      <c r="C16" s="9" t="s">
        <v>1481</v>
      </c>
      <c r="D16" s="21"/>
    </row>
    <row r="17" spans="2:4" x14ac:dyDescent="0.35">
      <c r="B17" s="9" t="s">
        <v>1475</v>
      </c>
      <c r="C17" s="9" t="s">
        <v>1482</v>
      </c>
      <c r="D17" s="21"/>
    </row>
    <row r="18" spans="2:4" x14ac:dyDescent="0.35">
      <c r="B18" s="9" t="s">
        <v>1475</v>
      </c>
      <c r="C18" s="9" t="s">
        <v>1483</v>
      </c>
      <c r="D18" s="21"/>
    </row>
    <row r="19" spans="2:4" x14ac:dyDescent="0.35">
      <c r="B19" s="9" t="s">
        <v>1475</v>
      </c>
      <c r="C19" s="9" t="s">
        <v>1484</v>
      </c>
      <c r="D19" s="21"/>
    </row>
    <row r="20" spans="2:4" x14ac:dyDescent="0.35">
      <c r="B20" s="9" t="s">
        <v>1477</v>
      </c>
      <c r="C20" s="9" t="s">
        <v>1478</v>
      </c>
      <c r="D20" s="21" t="s">
        <v>1489</v>
      </c>
    </row>
    <row r="21" spans="2:4" x14ac:dyDescent="0.35">
      <c r="B21" s="9" t="s">
        <v>1477</v>
      </c>
      <c r="C21" s="9" t="s">
        <v>1479</v>
      </c>
      <c r="D21" s="21"/>
    </row>
    <row r="22" spans="2:4" x14ac:dyDescent="0.35">
      <c r="B22" s="9" t="s">
        <v>1477</v>
      </c>
      <c r="C22" s="9" t="s">
        <v>1487</v>
      </c>
      <c r="D22" s="21"/>
    </row>
    <row r="23" spans="2:4" x14ac:dyDescent="0.35">
      <c r="B23" s="9" t="s">
        <v>1477</v>
      </c>
      <c r="C23" s="9" t="s">
        <v>1488</v>
      </c>
      <c r="D23" s="21"/>
    </row>
  </sheetData>
  <mergeCells count="2">
    <mergeCell ref="D3:D19"/>
    <mergeCell ref="D20:D23"/>
  </mergeCells>
  <pageMargins left="0.7" right="0.7" top="0.75" bottom="0.75" header="0.3" footer="0.3"/>
  <pageSetup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Indice</vt:lpstr>
      <vt:lpstr>Data Modelo</vt:lpstr>
      <vt:lpstr>Precio Local</vt:lpstr>
      <vt:lpstr>Data Cruda 2016-2018</vt:lpstr>
      <vt:lpstr>Data Cruda 2019-2025</vt:lpstr>
      <vt:lpstr>Criterio de Limpieza</vt:lpstr>
      <vt:lpstr>'Criterio de Limpieza'!Print_Area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Despradel</dc:creator>
  <cp:lastModifiedBy>Lynette Batista</cp:lastModifiedBy>
  <cp:lastPrinted>2025-09-23T14:09:07Z</cp:lastPrinted>
  <dcterms:created xsi:type="dcterms:W3CDTF">2025-06-11T12:45:28Z</dcterms:created>
  <dcterms:modified xsi:type="dcterms:W3CDTF">2025-09-23T14:09:16Z</dcterms:modified>
</cp:coreProperties>
</file>