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6\"/>
    </mc:Choice>
  </mc:AlternateContent>
  <xr:revisionPtr revIDLastSave="0" documentId="8_{3420B18A-8368-4015-8EB4-E099DCC0AC0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PROVEEDORES'!$A$10:$N$35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 l="1"/>
  <c r="L34" i="1"/>
  <c r="M34" i="1" l="1"/>
  <c r="N34" i="1" l="1"/>
</calcChain>
</file>

<file path=xl/sharedStrings.xml><?xml version="1.0" encoding="utf-8"?>
<sst xmlns="http://schemas.openxmlformats.org/spreadsheetml/2006/main" count="132" uniqueCount="89">
  <si>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</si>
  <si>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</si>
  <si>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</si>
  <si>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</si>
  <si>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</si>
  <si>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</si>
  <si>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</si>
  <si>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</si>
  <si>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</si>
  <si>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</si>
  <si>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</si>
  <si>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</si>
  <si>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</si>
  <si>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</si>
  <si>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</si>
  <si>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</si>
  <si>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</si>
  <si>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N/A</t>
  </si>
  <si>
    <t xml:space="preserve"> </t>
  </si>
  <si>
    <t>BS-0013732-2024</t>
  </si>
  <si>
    <t>G&amp;S Excellente Auto Cleaners, SRL</t>
  </si>
  <si>
    <t>B1500000726</t>
  </si>
  <si>
    <t>CDC-2025-00126</t>
  </si>
  <si>
    <t>Pago por el servicio de lavado de los vehiculos de la CDC.</t>
  </si>
  <si>
    <t>85-1</t>
  </si>
  <si>
    <t>B1500000727</t>
  </si>
  <si>
    <t>B1500000728</t>
  </si>
  <si>
    <t>B1500000729</t>
  </si>
  <si>
    <t>B1500000732</t>
  </si>
  <si>
    <t>B1500000733</t>
  </si>
  <si>
    <t>B1500000734</t>
  </si>
  <si>
    <t>B1500000735</t>
  </si>
  <si>
    <t>B1500000736</t>
  </si>
  <si>
    <t>Humano Seguros S A</t>
  </si>
  <si>
    <t>E450000007025</t>
  </si>
  <si>
    <t>87-1</t>
  </si>
  <si>
    <t>Edsur Dominicana</t>
  </si>
  <si>
    <t>E450000088159</t>
  </si>
  <si>
    <t>Pago por el servicio de energia electrica de la CDC</t>
  </si>
  <si>
    <t>86-1</t>
  </si>
  <si>
    <t>Humanos Seguros SA</t>
  </si>
  <si>
    <t>E450000007138</t>
  </si>
  <si>
    <t>Pago por el seguro de poliza de seguro complementario de salud para el personal de la CDC.</t>
  </si>
  <si>
    <t>88-1</t>
  </si>
  <si>
    <t xml:space="preserve">Ayuntamiento del Distrito Nacional </t>
  </si>
  <si>
    <t>B1500071005</t>
  </si>
  <si>
    <t>Pago por el servicio de recoleccion de residuos solidos de la CDC</t>
  </si>
  <si>
    <t>100-1</t>
  </si>
  <si>
    <t>Ingenieria de Proteccion, SRL</t>
  </si>
  <si>
    <t>E450000000136</t>
  </si>
  <si>
    <t>Pago por el servicio de alquiler de local que ocupa la CDC.</t>
  </si>
  <si>
    <t>103-1</t>
  </si>
  <si>
    <t>E450000087345</t>
  </si>
  <si>
    <t>Edesur Dminicana, S A</t>
  </si>
  <si>
    <t>113-1</t>
  </si>
  <si>
    <t>Fresco del Horno,SRL</t>
  </si>
  <si>
    <t>B1500001131</t>
  </si>
  <si>
    <t>CDC-2026-00004</t>
  </si>
  <si>
    <t>Pago por cambio de medidor con la tarjeta electronica.</t>
  </si>
  <si>
    <t>114-1</t>
  </si>
  <si>
    <t>Impresora Jenny F, SRL</t>
  </si>
  <si>
    <t>B1500000111</t>
  </si>
  <si>
    <t>CDC-2026-00003</t>
  </si>
  <si>
    <t>Pago por compra de refrigerios varios de la CDC.</t>
  </si>
  <si>
    <t>Pago por suministros de oficina para uso de la CDC.</t>
  </si>
  <si>
    <t>119-1</t>
  </si>
  <si>
    <t>B1500000110</t>
  </si>
  <si>
    <t>CDC-2026-00006</t>
  </si>
  <si>
    <t>Pago por compra de agenda 2026</t>
  </si>
  <si>
    <t>120-1</t>
  </si>
  <si>
    <t>Angie Porcella Catering SRL</t>
  </si>
  <si>
    <t>B15000001092</t>
  </si>
  <si>
    <t>CDC-2026-00005</t>
  </si>
  <si>
    <t>Pago por la compra de refrigerios para llevar ofrenda al altar de la patria</t>
  </si>
  <si>
    <t>25/028/2026</t>
  </si>
  <si>
    <t>124-1</t>
  </si>
  <si>
    <t>Inversiones Siurana, SRL</t>
  </si>
  <si>
    <t>E450000000279</t>
  </si>
  <si>
    <t>BS-0005033-2025</t>
  </si>
  <si>
    <t>Pago por el servicio de alimentos para colaboradores de la CDC</t>
  </si>
  <si>
    <t>121-1</t>
  </si>
  <si>
    <t>Floristeria Caliz Flor, EIRL</t>
  </si>
  <si>
    <t>B1500000988</t>
  </si>
  <si>
    <t>CDC-2026-00002</t>
  </si>
  <si>
    <t xml:space="preserve">Pago por adquisicion de corona tricolor para el altar de la patria </t>
  </si>
  <si>
    <t>130-1</t>
  </si>
  <si>
    <t>Febrero 2026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</si>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</sst>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43" fontId="0" fillId="0" borderId="2" xfId="1" applyFont="1" applyFill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0" fillId="0" borderId="0" xfId="2" applyFont="1" applyFill="1"/>
    <xf numFmtId="0" fontId="0" fillId="0" borderId="4" xfId="0" applyBorder="1"/>
    <xf numFmtId="43" fontId="0" fillId="0" borderId="5" xfId="1" applyFont="1" applyFill="1" applyBorder="1"/>
    <xf numFmtId="43" fontId="0" fillId="0" borderId="5" xfId="0" applyNumberFormat="1" applyBorder="1" applyAlignment="1">
      <alignment horizontal="center" wrapText="1"/>
    </xf>
    <xf numFmtId="0" fontId="0" fillId="0" borderId="6" xfId="0" applyBorder="1"/>
    <xf numFmtId="164" fontId="0" fillId="0" borderId="7" xfId="0" applyNumberFormat="1" applyBorder="1"/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8" fontId="1" fillId="0" borderId="7" xfId="0" applyNumberFormat="1" applyFont="1" applyBorder="1"/>
    <xf numFmtId="43" fontId="1" fillId="0" borderId="7" xfId="0" applyNumberFormat="1" applyFont="1" applyBorder="1"/>
    <xf numFmtId="43" fontId="1" fillId="0" borderId="8" xfId="0" applyNumberFormat="1" applyFont="1" applyBorder="1"/>
    <xf numFmtId="0" fontId="0" fillId="0" borderId="9" xfId="0" applyBorder="1"/>
    <xf numFmtId="43" fontId="0" fillId="0" borderId="10" xfId="1" applyFont="1" applyFill="1" applyBorder="1"/>
    <xf numFmtId="43" fontId="0" fillId="0" borderId="11" xfId="1" applyFont="1" applyFill="1" applyBorder="1"/>
    <xf numFmtId="0" fontId="1" fillId="0" borderId="12" xfId="0" applyFont="1" applyBorder="1"/>
    <xf numFmtId="164" fontId="1" fillId="2" borderId="1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wrapText="1"/>
    </xf>
    <xf numFmtId="164" fontId="3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43" fontId="3" fillId="2" borderId="13" xfId="0" applyNumberFormat="1" applyFont="1" applyFill="1" applyBorder="1" applyAlignment="1">
      <alignment horizontal="center" wrapText="1"/>
    </xf>
    <xf numFmtId="43" fontId="3" fillId="2" borderId="13" xfId="1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164" fontId="10" fillId="0" borderId="10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15" fontId="10" fillId="0" borderId="10" xfId="0" applyNumberFormat="1" applyFont="1" applyBorder="1" applyAlignment="1">
      <alignment horizontal="center"/>
    </xf>
    <xf numFmtId="8" fontId="10" fillId="0" borderId="10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8" fontId="10" fillId="0" borderId="2" xfId="0" applyNumberFormat="1" applyFont="1" applyBorder="1" applyAlignment="1">
      <alignment horizontal="center"/>
    </xf>
    <xf numFmtId="8" fontId="10" fillId="0" borderId="2" xfId="1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8" fontId="10" fillId="0" borderId="2" xfId="1" applyNumberFormat="1" applyFont="1" applyBorder="1" applyAlignment="1">
      <alignment horizontal="center"/>
    </xf>
    <xf numFmtId="8" fontId="10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1" fillId="0" borderId="7" xfId="0" applyFont="1" applyBorder="1" applyAlignment="1">
      <alignment horizontal="center"/>
    </xf>
    <xf numFmtId="8" fontId="10" fillId="0" borderId="0" xfId="1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4" fontId="10" fillId="0" borderId="10" xfId="0" applyNumberFormat="1" applyFont="1" applyBorder="1" applyAlignment="1">
      <alignment horizontal="left"/>
    </xf>
    <xf numFmtId="14" fontId="10" fillId="0" borderId="2" xfId="0" applyNumberFormat="1" applyFont="1" applyBorder="1" applyAlignment="1">
      <alignment horizontal="left" wrapText="1"/>
    </xf>
    <xf numFmtId="0" fontId="12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43" fontId="10" fillId="0" borderId="2" xfId="1" applyFont="1" applyFill="1" applyBorder="1" applyAlignment="1">
      <alignment horizontal="center" wrapText="1"/>
    </xf>
    <xf numFmtId="14" fontId="10" fillId="0" borderId="3" xfId="0" applyNumberFormat="1" applyFont="1" applyBorder="1" applyAlignment="1">
      <alignment horizontal="left" wrapText="1"/>
    </xf>
    <xf numFmtId="49" fontId="10" fillId="0" borderId="2" xfId="1" applyNumberFormat="1" applyFont="1" applyFill="1" applyBorder="1" applyAlignment="1">
      <alignment horizontal="center"/>
    </xf>
    <xf numFmtId="8" fontId="10" fillId="0" borderId="2" xfId="0" applyNumberFormat="1" applyFont="1" applyBorder="1"/>
    <xf numFmtId="8" fontId="10" fillId="0" borderId="2" xfId="1" applyNumberFormat="1" applyFont="1" applyBorder="1"/>
    <xf numFmtId="0" fontId="10" fillId="0" borderId="2" xfId="0" applyFont="1" applyBorder="1" applyAlignment="1">
      <alignment horizontal="left"/>
    </xf>
    <xf numFmtId="44" fontId="10" fillId="0" borderId="2" xfId="0" applyNumberFormat="1" applyFont="1" applyBorder="1"/>
    <xf numFmtId="164" fontId="10" fillId="0" borderId="10" xfId="0" applyNumberFormat="1" applyFont="1" applyBorder="1"/>
    <xf numFmtId="164" fontId="10" fillId="0" borderId="2" xfId="0" applyNumberFormat="1" applyFont="1" applyBorder="1"/>
    <xf numFmtId="16" fontId="10" fillId="0" borderId="10" xfId="0" applyNumberFormat="1" applyFont="1" applyBorder="1" applyAlignment="1">
      <alignment horizontal="center"/>
    </xf>
    <xf numFmtId="16" fontId="10" fillId="0" borderId="2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  <xf numFmtId="43" fontId="15" fillId="0" borderId="15" xfId="2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44"/>
  <sheetViews>
    <sheetView tabSelected="1" topLeftCell="A28" zoomScale="85" zoomScaleNormal="85" workbookViewId="0">
      <selection activeCell="F40" sqref="F40:F41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80" t="s">
        <v>16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27" customHeight="1" x14ac:dyDescent="0.3">
      <c r="A9" s="81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27" customHeight="1" x14ac:dyDescent="0.25">
      <c r="A10" s="82" t="s">
        <v>86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4" ht="15.75" thickBot="1" x14ac:dyDescent="0.3"/>
    <row r="12" spans="1:14" ht="60.75" thickBot="1" x14ac:dyDescent="0.3">
      <c r="A12" s="37" t="s">
        <v>1</v>
      </c>
      <c r="B12" s="38" t="s">
        <v>2</v>
      </c>
      <c r="C12" s="39" t="s">
        <v>3</v>
      </c>
      <c r="D12" s="40" t="s">
        <v>4</v>
      </c>
      <c r="E12" s="41" t="s">
        <v>5</v>
      </c>
      <c r="F12" s="42" t="s">
        <v>6</v>
      </c>
      <c r="G12" s="43" t="s">
        <v>7</v>
      </c>
      <c r="H12" s="39" t="s">
        <v>8</v>
      </c>
      <c r="I12" s="44" t="s">
        <v>9</v>
      </c>
      <c r="J12" s="45" t="s">
        <v>10</v>
      </c>
      <c r="K12" s="44" t="s">
        <v>11</v>
      </c>
      <c r="L12" s="44" t="s">
        <v>12</v>
      </c>
      <c r="M12" s="44" t="s">
        <v>13</v>
      </c>
      <c r="N12" s="46" t="s">
        <v>14</v>
      </c>
    </row>
    <row r="13" spans="1:14" ht="126.75" customHeight="1" x14ac:dyDescent="0.25">
      <c r="A13" s="34" t="s">
        <v>18</v>
      </c>
      <c r="B13" s="76">
        <v>45691</v>
      </c>
      <c r="C13" s="63" t="s">
        <v>20</v>
      </c>
      <c r="D13" s="47">
        <v>46038</v>
      </c>
      <c r="E13" s="48" t="s">
        <v>21</v>
      </c>
      <c r="F13" s="47">
        <v>45978</v>
      </c>
      <c r="G13" s="49" t="s">
        <v>22</v>
      </c>
      <c r="H13" s="59" t="s">
        <v>23</v>
      </c>
      <c r="I13" s="50">
        <v>13850</v>
      </c>
      <c r="J13" s="50">
        <v>750</v>
      </c>
      <c r="K13" s="64">
        <v>46070</v>
      </c>
      <c r="L13" s="78" t="s">
        <v>24</v>
      </c>
      <c r="M13" s="35"/>
      <c r="N13" s="36"/>
    </row>
    <row r="14" spans="1:14" ht="91.5" customHeight="1" x14ac:dyDescent="0.25">
      <c r="A14" s="34"/>
      <c r="B14" s="76">
        <v>45691</v>
      </c>
      <c r="C14" s="63" t="s">
        <v>20</v>
      </c>
      <c r="D14" s="47">
        <v>46038</v>
      </c>
      <c r="E14" s="48" t="s">
        <v>25</v>
      </c>
      <c r="F14" s="47">
        <v>45978</v>
      </c>
      <c r="G14" s="49" t="s">
        <v>22</v>
      </c>
      <c r="H14" s="59" t="s">
        <v>23</v>
      </c>
      <c r="I14" s="50">
        <v>13850</v>
      </c>
      <c r="J14" s="50">
        <v>900</v>
      </c>
      <c r="K14" s="64">
        <v>46070</v>
      </c>
      <c r="L14" s="78" t="s">
        <v>24</v>
      </c>
      <c r="M14" s="35"/>
      <c r="N14" s="36"/>
    </row>
    <row r="15" spans="1:14" ht="69" customHeight="1" x14ac:dyDescent="0.25">
      <c r="A15" s="22"/>
      <c r="B15" s="77">
        <v>45691</v>
      </c>
      <c r="C15" s="63" t="s">
        <v>20</v>
      </c>
      <c r="D15" s="47">
        <v>46039</v>
      </c>
      <c r="E15" s="48" t="s">
        <v>26</v>
      </c>
      <c r="F15" s="47">
        <v>45978</v>
      </c>
      <c r="G15" s="49" t="s">
        <v>22</v>
      </c>
      <c r="H15" s="59" t="s">
        <v>23</v>
      </c>
      <c r="I15" s="50">
        <v>13850</v>
      </c>
      <c r="J15" s="55">
        <v>900</v>
      </c>
      <c r="K15" s="64">
        <v>46070</v>
      </c>
      <c r="L15" s="78" t="s">
        <v>24</v>
      </c>
      <c r="M15" s="12"/>
      <c r="N15" s="23"/>
    </row>
    <row r="16" spans="1:14" ht="62.25" customHeight="1" x14ac:dyDescent="0.25">
      <c r="A16" s="22">
        <v>3</v>
      </c>
      <c r="B16" s="77">
        <v>45691</v>
      </c>
      <c r="C16" s="63" t="s">
        <v>20</v>
      </c>
      <c r="D16" s="56">
        <v>46039</v>
      </c>
      <c r="E16" s="48" t="s">
        <v>27</v>
      </c>
      <c r="F16" s="47">
        <v>45978</v>
      </c>
      <c r="G16" s="49" t="s">
        <v>22</v>
      </c>
      <c r="H16" s="59" t="s">
        <v>23</v>
      </c>
      <c r="I16" s="50">
        <v>13850</v>
      </c>
      <c r="J16" s="55">
        <v>900</v>
      </c>
      <c r="K16" s="64">
        <v>46070</v>
      </c>
      <c r="L16" s="78" t="s">
        <v>24</v>
      </c>
      <c r="M16" s="12"/>
      <c r="N16" s="23"/>
    </row>
    <row r="17" spans="1:16" ht="57.75" customHeight="1" x14ac:dyDescent="0.25">
      <c r="A17" s="22">
        <v>4</v>
      </c>
      <c r="B17" s="77">
        <v>45691</v>
      </c>
      <c r="C17" s="63" t="s">
        <v>20</v>
      </c>
      <c r="D17" s="56">
        <v>46042</v>
      </c>
      <c r="E17" s="48" t="s">
        <v>28</v>
      </c>
      <c r="F17" s="47">
        <v>45978</v>
      </c>
      <c r="G17" s="49" t="s">
        <v>22</v>
      </c>
      <c r="H17" s="59" t="s">
        <v>23</v>
      </c>
      <c r="I17" s="50">
        <v>13850</v>
      </c>
      <c r="J17" s="55">
        <v>900</v>
      </c>
      <c r="K17" s="64">
        <v>46070</v>
      </c>
      <c r="L17" s="78" t="s">
        <v>24</v>
      </c>
      <c r="M17" s="12"/>
      <c r="N17" s="23"/>
    </row>
    <row r="18" spans="1:16" ht="77.25" customHeight="1" x14ac:dyDescent="0.25">
      <c r="A18" s="22"/>
      <c r="B18" s="77">
        <v>45691</v>
      </c>
      <c r="C18" s="63" t="s">
        <v>20</v>
      </c>
      <c r="D18" s="56">
        <v>46042</v>
      </c>
      <c r="E18" s="48" t="s">
        <v>29</v>
      </c>
      <c r="F18" s="47">
        <v>45978</v>
      </c>
      <c r="G18" s="49" t="s">
        <v>22</v>
      </c>
      <c r="H18" s="59" t="s">
        <v>23</v>
      </c>
      <c r="I18" s="50">
        <v>13850</v>
      </c>
      <c r="J18" s="55">
        <v>800</v>
      </c>
      <c r="K18" s="64">
        <v>46070</v>
      </c>
      <c r="L18" s="78" t="s">
        <v>24</v>
      </c>
      <c r="M18" s="12"/>
      <c r="N18" s="23"/>
    </row>
    <row r="19" spans="1:16" ht="75.599999999999994" customHeight="1" x14ac:dyDescent="0.25">
      <c r="A19" s="22">
        <v>5</v>
      </c>
      <c r="B19" s="77">
        <v>45691</v>
      </c>
      <c r="C19" s="63" t="s">
        <v>20</v>
      </c>
      <c r="D19" s="56">
        <v>46046</v>
      </c>
      <c r="E19" s="48" t="s">
        <v>30</v>
      </c>
      <c r="F19" s="47">
        <v>45978</v>
      </c>
      <c r="G19" s="49" t="s">
        <v>22</v>
      </c>
      <c r="H19" s="59" t="s">
        <v>23</v>
      </c>
      <c r="I19" s="50">
        <v>13850</v>
      </c>
      <c r="J19" s="55">
        <v>900</v>
      </c>
      <c r="K19" s="64">
        <v>46070</v>
      </c>
      <c r="L19" s="78" t="s">
        <v>24</v>
      </c>
      <c r="M19" s="12"/>
      <c r="N19" s="23"/>
      <c r="P19" s="21"/>
    </row>
    <row r="20" spans="1:16" ht="95.25" customHeight="1" x14ac:dyDescent="0.25">
      <c r="A20" s="22">
        <v>6</v>
      </c>
      <c r="B20" s="77">
        <v>45691</v>
      </c>
      <c r="C20" s="63" t="s">
        <v>20</v>
      </c>
      <c r="D20" s="56">
        <v>46049</v>
      </c>
      <c r="E20" s="48" t="s">
        <v>31</v>
      </c>
      <c r="F20" s="47">
        <v>45978</v>
      </c>
      <c r="G20" s="49" t="s">
        <v>22</v>
      </c>
      <c r="H20" s="59" t="s">
        <v>23</v>
      </c>
      <c r="I20" s="50">
        <v>13850</v>
      </c>
      <c r="J20" s="55">
        <v>7000</v>
      </c>
      <c r="K20" s="64">
        <v>46070</v>
      </c>
      <c r="L20" s="78" t="s">
        <v>24</v>
      </c>
      <c r="M20" s="12"/>
      <c r="N20" s="23"/>
    </row>
    <row r="21" spans="1:16" ht="99.75" customHeight="1" x14ac:dyDescent="0.25">
      <c r="A21" s="22">
        <v>7</v>
      </c>
      <c r="B21" s="77">
        <v>45691</v>
      </c>
      <c r="C21" s="63" t="s">
        <v>20</v>
      </c>
      <c r="D21" s="56">
        <v>46049</v>
      </c>
      <c r="E21" s="48" t="s">
        <v>32</v>
      </c>
      <c r="F21" s="47">
        <v>45978</v>
      </c>
      <c r="G21" s="49" t="s">
        <v>22</v>
      </c>
      <c r="H21" s="59" t="s">
        <v>23</v>
      </c>
      <c r="I21" s="50">
        <v>13850</v>
      </c>
      <c r="J21" s="55">
        <v>800</v>
      </c>
      <c r="K21" s="64">
        <v>46070</v>
      </c>
      <c r="L21" s="78" t="s">
        <v>24</v>
      </c>
      <c r="M21" s="12"/>
      <c r="N21" s="24"/>
      <c r="P21" s="10"/>
    </row>
    <row r="22" spans="1:16" ht="99.75" customHeight="1" x14ac:dyDescent="0.25">
      <c r="A22" s="22"/>
      <c r="B22" s="77">
        <v>46056</v>
      </c>
      <c r="C22" s="66" t="s">
        <v>33</v>
      </c>
      <c r="D22" s="56">
        <v>46054</v>
      </c>
      <c r="E22" s="51" t="s">
        <v>34</v>
      </c>
      <c r="F22" s="52" t="s">
        <v>17</v>
      </c>
      <c r="G22" s="53" t="s">
        <v>17</v>
      </c>
      <c r="H22" s="60" t="s">
        <v>23</v>
      </c>
      <c r="I22" s="54">
        <v>148619.84</v>
      </c>
      <c r="J22" s="55">
        <v>148619.84</v>
      </c>
      <c r="K22" s="65">
        <v>46070</v>
      </c>
      <c r="L22" s="79" t="s">
        <v>35</v>
      </c>
      <c r="M22" s="12"/>
      <c r="N22" s="24"/>
      <c r="P22" s="10"/>
    </row>
    <row r="23" spans="1:16" ht="77.45" customHeight="1" x14ac:dyDescent="0.25">
      <c r="A23" s="22">
        <v>8</v>
      </c>
      <c r="B23" s="77">
        <v>46056</v>
      </c>
      <c r="C23" s="67" t="s">
        <v>36</v>
      </c>
      <c r="D23" s="56">
        <v>46053</v>
      </c>
      <c r="E23" s="53" t="s">
        <v>37</v>
      </c>
      <c r="F23" s="52" t="s">
        <v>17</v>
      </c>
      <c r="G23" s="53" t="s">
        <v>17</v>
      </c>
      <c r="H23" s="60" t="s">
        <v>38</v>
      </c>
      <c r="I23" s="57">
        <v>66847.81</v>
      </c>
      <c r="J23" s="55">
        <v>66847.81</v>
      </c>
      <c r="K23" s="65">
        <v>46065</v>
      </c>
      <c r="L23" s="79" t="s">
        <v>39</v>
      </c>
      <c r="M23" s="12"/>
      <c r="N23" s="23"/>
    </row>
    <row r="24" spans="1:16" ht="77.45" customHeight="1" x14ac:dyDescent="0.25">
      <c r="A24" s="22"/>
      <c r="B24" s="77">
        <v>46056</v>
      </c>
      <c r="C24" s="67" t="s">
        <v>40</v>
      </c>
      <c r="D24" s="56">
        <v>46054</v>
      </c>
      <c r="E24" s="53" t="s">
        <v>41</v>
      </c>
      <c r="F24" s="52" t="s">
        <v>17</v>
      </c>
      <c r="G24" s="53" t="s">
        <v>17</v>
      </c>
      <c r="H24" s="60" t="s">
        <v>42</v>
      </c>
      <c r="I24" s="57">
        <v>414784.61</v>
      </c>
      <c r="J24" s="62">
        <v>414784.61</v>
      </c>
      <c r="K24" s="65">
        <v>46070</v>
      </c>
      <c r="L24" s="69" t="s">
        <v>43</v>
      </c>
      <c r="M24" s="12"/>
      <c r="N24" s="23"/>
    </row>
    <row r="25" spans="1:16" ht="77.45" customHeight="1" x14ac:dyDescent="0.25">
      <c r="A25" s="22">
        <v>9</v>
      </c>
      <c r="B25" s="77">
        <v>46056</v>
      </c>
      <c r="C25" s="66" t="s">
        <v>44</v>
      </c>
      <c r="D25" s="56">
        <v>46055</v>
      </c>
      <c r="E25" s="53" t="s">
        <v>45</v>
      </c>
      <c r="F25" s="52" t="s">
        <v>17</v>
      </c>
      <c r="G25" s="53" t="s">
        <v>17</v>
      </c>
      <c r="H25" s="60" t="s">
        <v>46</v>
      </c>
      <c r="I25" s="57">
        <v>1006</v>
      </c>
      <c r="J25" s="58">
        <v>1006</v>
      </c>
      <c r="K25" s="65">
        <v>46071</v>
      </c>
      <c r="L25" s="69" t="s">
        <v>47</v>
      </c>
      <c r="M25" s="12"/>
      <c r="N25" s="23"/>
    </row>
    <row r="26" spans="1:16" ht="73.5" customHeight="1" x14ac:dyDescent="0.25">
      <c r="A26" s="22">
        <v>10</v>
      </c>
      <c r="B26" s="77">
        <v>46056</v>
      </c>
      <c r="C26" s="66" t="s">
        <v>48</v>
      </c>
      <c r="D26" s="56">
        <v>46055</v>
      </c>
      <c r="E26" s="53" t="s">
        <v>49</v>
      </c>
      <c r="F26" s="52">
        <v>45618</v>
      </c>
      <c r="G26" s="53" t="s">
        <v>19</v>
      </c>
      <c r="H26" s="60" t="s">
        <v>50</v>
      </c>
      <c r="I26" s="54">
        <v>629668.72</v>
      </c>
      <c r="J26" s="57">
        <v>629668.72</v>
      </c>
      <c r="K26" s="65">
        <v>46071</v>
      </c>
      <c r="L26" s="69" t="s">
        <v>51</v>
      </c>
      <c r="M26" s="12"/>
      <c r="N26" s="23"/>
    </row>
    <row r="27" spans="1:16" ht="73.5" customHeight="1" x14ac:dyDescent="0.25">
      <c r="A27" s="22"/>
      <c r="B27" s="77">
        <v>46063</v>
      </c>
      <c r="C27" s="66" t="s">
        <v>53</v>
      </c>
      <c r="D27" s="56">
        <v>46046</v>
      </c>
      <c r="E27" s="53" t="s">
        <v>52</v>
      </c>
      <c r="F27" s="52" t="s">
        <v>17</v>
      </c>
      <c r="G27" s="53" t="s">
        <v>17</v>
      </c>
      <c r="H27" s="60" t="s">
        <v>58</v>
      </c>
      <c r="I27" s="54">
        <v>12937.67</v>
      </c>
      <c r="J27" s="57">
        <v>12937.67</v>
      </c>
      <c r="K27" s="70">
        <v>46077</v>
      </c>
      <c r="L27" s="69" t="s">
        <v>54</v>
      </c>
      <c r="M27" s="12"/>
      <c r="N27" s="23"/>
    </row>
    <row r="28" spans="1:16" ht="75.599999999999994" customHeight="1" x14ac:dyDescent="0.25">
      <c r="A28" s="22">
        <v>11</v>
      </c>
      <c r="B28" s="77">
        <v>46063</v>
      </c>
      <c r="C28" s="66" t="s">
        <v>55</v>
      </c>
      <c r="D28" s="56">
        <v>46055</v>
      </c>
      <c r="E28" s="51" t="s">
        <v>56</v>
      </c>
      <c r="F28" s="52">
        <v>46050</v>
      </c>
      <c r="G28" s="51" t="s">
        <v>57</v>
      </c>
      <c r="H28" s="60" t="s">
        <v>63</v>
      </c>
      <c r="I28" s="54">
        <v>30000</v>
      </c>
      <c r="J28" s="54">
        <v>30000</v>
      </c>
      <c r="K28" s="70">
        <v>46077</v>
      </c>
      <c r="L28" s="71" t="s">
        <v>59</v>
      </c>
      <c r="M28" s="12"/>
      <c r="N28" s="23"/>
    </row>
    <row r="29" spans="1:16" ht="73.5" customHeight="1" x14ac:dyDescent="0.25">
      <c r="A29" s="22">
        <v>12</v>
      </c>
      <c r="B29" s="77">
        <v>46063</v>
      </c>
      <c r="C29" s="67" t="s">
        <v>60</v>
      </c>
      <c r="D29" s="56">
        <v>46057</v>
      </c>
      <c r="E29" s="60" t="s">
        <v>61</v>
      </c>
      <c r="F29" s="52">
        <v>46050</v>
      </c>
      <c r="G29" s="53" t="s">
        <v>62</v>
      </c>
      <c r="H29" s="60" t="s">
        <v>64</v>
      </c>
      <c r="I29" s="72">
        <v>30385</v>
      </c>
      <c r="J29" s="73">
        <v>30385</v>
      </c>
      <c r="K29" s="70">
        <v>46078</v>
      </c>
      <c r="L29" s="71" t="s">
        <v>65</v>
      </c>
      <c r="M29" s="12"/>
      <c r="N29" s="23"/>
    </row>
    <row r="30" spans="1:16" ht="73.5" customHeight="1" x14ac:dyDescent="0.25">
      <c r="A30" s="22">
        <v>13</v>
      </c>
      <c r="B30" s="77">
        <v>46063</v>
      </c>
      <c r="C30" s="67" t="s">
        <v>60</v>
      </c>
      <c r="D30" s="52">
        <v>46057</v>
      </c>
      <c r="E30" s="74" t="s">
        <v>66</v>
      </c>
      <c r="F30" s="52">
        <v>46052</v>
      </c>
      <c r="G30" s="53" t="s">
        <v>67</v>
      </c>
      <c r="H30" s="60" t="s">
        <v>68</v>
      </c>
      <c r="I30" s="72">
        <v>39235</v>
      </c>
      <c r="J30" s="72">
        <v>39235</v>
      </c>
      <c r="K30" s="65">
        <v>46078</v>
      </c>
      <c r="L30" s="68" t="s">
        <v>69</v>
      </c>
      <c r="M30" s="12"/>
      <c r="N30" s="23"/>
    </row>
    <row r="31" spans="1:16" ht="68.25" customHeight="1" x14ac:dyDescent="0.25">
      <c r="A31" s="22">
        <v>14</v>
      </c>
      <c r="B31" s="77">
        <v>46065</v>
      </c>
      <c r="C31" s="67" t="s">
        <v>70</v>
      </c>
      <c r="D31" s="52">
        <v>46063</v>
      </c>
      <c r="E31" s="74" t="s">
        <v>71</v>
      </c>
      <c r="F31" s="52">
        <v>45685</v>
      </c>
      <c r="G31" s="53" t="s">
        <v>72</v>
      </c>
      <c r="H31" s="60" t="s">
        <v>73</v>
      </c>
      <c r="I31" s="72">
        <v>22661.9</v>
      </c>
      <c r="J31" s="72">
        <v>22661.9</v>
      </c>
      <c r="K31" s="65" t="s">
        <v>74</v>
      </c>
      <c r="L31" s="68" t="s">
        <v>75</v>
      </c>
      <c r="M31" s="12"/>
      <c r="N31" s="23"/>
    </row>
    <row r="32" spans="1:16" ht="68.25" customHeight="1" x14ac:dyDescent="0.25">
      <c r="A32" s="22">
        <v>15</v>
      </c>
      <c r="B32" s="77">
        <v>46063</v>
      </c>
      <c r="C32" s="67" t="s">
        <v>76</v>
      </c>
      <c r="D32" s="52">
        <v>46057</v>
      </c>
      <c r="E32" s="74" t="s">
        <v>77</v>
      </c>
      <c r="F32" s="52">
        <v>46184</v>
      </c>
      <c r="G32" s="53" t="s">
        <v>78</v>
      </c>
      <c r="H32" s="60" t="s">
        <v>79</v>
      </c>
      <c r="I32" s="75">
        <v>137314.99</v>
      </c>
      <c r="J32" s="75">
        <v>137314.09</v>
      </c>
      <c r="K32" s="65">
        <v>46073</v>
      </c>
      <c r="L32" s="68" t="s">
        <v>80</v>
      </c>
      <c r="M32" s="12"/>
      <c r="N32" s="23"/>
    </row>
    <row r="33" spans="1:14" ht="97.5" customHeight="1" x14ac:dyDescent="0.25">
      <c r="A33" s="22">
        <v>16</v>
      </c>
      <c r="B33" s="77">
        <v>46065</v>
      </c>
      <c r="C33" s="67" t="s">
        <v>81</v>
      </c>
      <c r="D33" s="52">
        <v>46064</v>
      </c>
      <c r="E33" s="74" t="s">
        <v>82</v>
      </c>
      <c r="F33" s="52">
        <v>46050</v>
      </c>
      <c r="G33" s="53" t="s">
        <v>83</v>
      </c>
      <c r="H33" s="60" t="s">
        <v>84</v>
      </c>
      <c r="I33" s="75">
        <v>23600</v>
      </c>
      <c r="J33" s="75">
        <v>23600</v>
      </c>
      <c r="K33" s="65">
        <v>46080</v>
      </c>
      <c r="L33" s="68" t="s">
        <v>85</v>
      </c>
      <c r="M33" s="12"/>
      <c r="N33" s="23"/>
    </row>
    <row r="34" spans="1:14" ht="33" customHeight="1" thickBot="1" x14ac:dyDescent="0.3">
      <c r="A34" s="25"/>
      <c r="B34" s="26"/>
      <c r="C34" s="61"/>
      <c r="D34" s="27"/>
      <c r="E34" s="28"/>
      <c r="F34" s="26"/>
      <c r="G34" s="29"/>
      <c r="H34" s="30"/>
      <c r="I34" s="31">
        <f>SUM(I13:I33)</f>
        <v>1681711.5399999998</v>
      </c>
      <c r="J34" s="31">
        <f>SUM(J13:J33)</f>
        <v>1570910.64</v>
      </c>
      <c r="K34" s="32"/>
      <c r="L34" s="32">
        <f>SUM(L13:L28)</f>
        <v>0</v>
      </c>
      <c r="M34" s="32">
        <f>SUM(M13:M33)</f>
        <v>0</v>
      </c>
      <c r="N34" s="33">
        <f>SUM(N13:N33)</f>
        <v>0</v>
      </c>
    </row>
    <row r="35" spans="1:14" x14ac:dyDescent="0.25">
      <c r="F35" s="1"/>
      <c r="H35" s="13"/>
      <c r="J35" s="10"/>
      <c r="K35" s="83" t="s">
        <v>15</v>
      </c>
      <c r="L35" s="83"/>
      <c r="M35" s="14"/>
      <c r="N35" s="15"/>
    </row>
    <row r="36" spans="1:14" x14ac:dyDescent="0.25">
      <c r="F36" s="1"/>
      <c r="H36" s="13"/>
      <c r="J36" s="10"/>
      <c r="K36" s="16"/>
      <c r="L36" s="16"/>
      <c r="M36" s="15"/>
      <c r="N36" s="15"/>
    </row>
    <row r="37" spans="1:14" x14ac:dyDescent="0.25">
      <c r="F37" s="1"/>
      <c r="H37" s="13"/>
      <c r="J37" s="10"/>
      <c r="K37" s="16"/>
      <c r="L37" s="16"/>
      <c r="M37" s="15"/>
      <c r="N37" s="15"/>
    </row>
    <row r="38" spans="1:14" x14ac:dyDescent="0.25">
      <c r="F38" s="1"/>
      <c r="H38" s="13"/>
      <c r="J38" s="10"/>
      <c r="K38" s="16"/>
      <c r="L38" s="16"/>
      <c r="M38" s="15"/>
      <c r="N38" s="15"/>
    </row>
    <row r="39" spans="1:14" ht="15.75" thickBot="1" x14ac:dyDescent="0.3">
      <c r="D39"/>
      <c r="E39"/>
      <c r="F39"/>
    </row>
    <row r="40" spans="1:14" ht="21" thickTop="1" x14ac:dyDescent="0.3">
      <c r="D40" s="17"/>
      <c r="E40" s="17"/>
      <c r="F40" s="87" t="s">
        <v>87</v>
      </c>
    </row>
    <row r="41" spans="1:14" ht="21" customHeight="1" x14ac:dyDescent="0.25">
      <c r="C41" s="18"/>
      <c r="D41" s="84"/>
      <c r="E41" s="84"/>
      <c r="F41" s="88" t="s">
        <v>88</v>
      </c>
      <c r="G41" s="84"/>
      <c r="H41" s="18"/>
    </row>
    <row r="42" spans="1:14" ht="15.75" x14ac:dyDescent="0.25">
      <c r="C42" s="19"/>
      <c r="D42" s="85"/>
      <c r="E42" s="85"/>
      <c r="F42" s="85"/>
      <c r="G42" s="85"/>
      <c r="H42" s="20"/>
    </row>
    <row r="43" spans="1:14" ht="15.75" customHeight="1" x14ac:dyDescent="0.25">
      <c r="C43" s="9"/>
      <c r="D43" s="86"/>
      <c r="E43" s="86"/>
      <c r="F43" s="86"/>
      <c r="G43" s="86"/>
      <c r="H43" s="9"/>
    </row>
    <row r="44" spans="1:14" x14ac:dyDescent="0.25">
      <c r="C44" s="9"/>
    </row>
  </sheetData>
  <protectedRanges>
    <protectedRange sqref="H41" name="Rango1_3_6_1_1"/>
    <protectedRange sqref="C41" name="Rango1_4_6_1_1"/>
  </protectedRanges>
  <mergeCells count="4">
    <mergeCell ref="A8:N8"/>
    <mergeCell ref="A9:N9"/>
    <mergeCell ref="A10:N10"/>
    <mergeCell ref="K35:L35"/>
  </mergeCells>
  <phoneticPr fontId="14" type="noConversion"/>
  <printOptions horizontalCentered="1"/>
  <pageMargins left="0" right="0" top="0" bottom="0" header="0.31496062992125984" footer="0.31496062992125984"/>
  <pageSetup scale="43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</cp:lastModifiedBy>
  <cp:lastPrinted>2026-02-02T13:38:24Z</cp:lastPrinted>
  <dcterms:created xsi:type="dcterms:W3CDTF">2022-02-07T16:06:04Z</dcterms:created>
  <dcterms:modified xsi:type="dcterms:W3CDTF">2026-03-13T19:19:24Z</dcterms:modified>
</cp:coreProperties>
</file>