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5FA820D4-ED88-4085-9EFE-202F3F7FE063}" xr6:coauthVersionLast="47" xr6:coauthVersionMax="47" xr10:uidLastSave="{00000000-0000-0000-0000-000000000000}"/>
  <bookViews>
    <workbookView xWindow="20370" yWindow="-120" windowWidth="29040" windowHeight="15720" xr2:uid="{69F4DD41-9ED7-4D9E-975F-78E0C4F2762F}"/>
  </bookViews>
  <sheets>
    <sheet name="REPORTE DE COMPRA MARZO 2026" sheetId="1" r:id="rId1"/>
  </sheets>
  <definedNames>
    <definedName name="_xlnm.Print_Area" localSheetId="0">'REPORTE DE COMPRA MARZO 2026'!$A$1:$M$20</definedName>
    <definedName name="_xlnm.Print_Titles" localSheetId="0">'REPORTE DE COMPRA MARZO 2026'!$1:$1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<sst xmlns="http://schemas.openxmlformats.org/spreadsheetml/2006/main" count="70" uniqueCount="50">
  <si>
    <t>Referencia del Proceso</t>
  </si>
  <si>
    <t>Proceso de Compra</t>
  </si>
  <si>
    <t>Modalidad</t>
  </si>
  <si>
    <t>Monto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</si>
  <si>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</si>
  <si>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</si>
  <si>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</si>
  <si>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</si>
  <si>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</si>
  <si>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</si>
  <si>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</si>
  <si>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</si>
  <si>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</si>
  <si>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CDC-DAF-CD-2026-0012</t>
  </si>
  <si>
    <t>Publicacion aviso publico resolucion NO. CDC-RD-AD-003-2026</t>
  </si>
  <si>
    <t>Compras por Debajo del Umbral</t>
  </si>
  <si>
    <t>Adjudicado</t>
  </si>
  <si>
    <t>82100000</t>
  </si>
  <si>
    <t>Publicidad</t>
  </si>
  <si>
    <t>Editora Del Caribe, SA</t>
  </si>
  <si>
    <t>Activo</t>
  </si>
  <si>
    <t>Grande</t>
  </si>
  <si>
    <t>CDC-DAF-CD-2026-0013</t>
  </si>
  <si>
    <t xml:space="preserve">Botella rextan personalizada detalle dia de la mujer </t>
  </si>
  <si>
    <t>55100000</t>
  </si>
  <si>
    <t>Medios impresos</t>
  </si>
  <si>
    <t>GL Promociones, SRL</t>
  </si>
  <si>
    <t>CDC-DAF-CD-2026-0014</t>
  </si>
  <si>
    <t>Servicios de fotos y video para audiencia publica, caso barras o varilla de acero.</t>
  </si>
  <si>
    <t>80160000</t>
  </si>
  <si>
    <t>Servicios de administración de empresas</t>
  </si>
  <si>
    <t>VDJ Estudios, SRL</t>
  </si>
  <si>
    <t>CDC-DAF-CD-2026-0016</t>
  </si>
  <si>
    <t>Mantenimiento rutinario vehículo Ford Explorer 2023 a nombre de la Institución</t>
  </si>
  <si>
    <t>78180000</t>
  </si>
  <si>
    <t>Servicios de mantenimiento o reparaciones de transportes</t>
  </si>
  <si>
    <t>Viamar, SA</t>
  </si>
  <si>
    <t>CDC-DAF-CD-2026-0017</t>
  </si>
  <si>
    <t>PLANTAS ORNAMENTALES PARA LA RECEPCION DE LA CDC</t>
  </si>
  <si>
    <t>10160000</t>
  </si>
  <si>
    <t xml:space="preserve">Productos  de  floricultura  y  silvicultura  </t>
  </si>
  <si>
    <t>Anthuriana Dominicana, SRL</t>
  </si>
  <si>
    <t>CDC-DAF-CD-2026-0018</t>
  </si>
  <si>
    <t>Contratación de los servicios para reinstalación de bomba, tinaco, luces letrero, corrección de fugas y recarga de gas</t>
  </si>
  <si>
    <t>81140000</t>
  </si>
  <si>
    <t>Tecnologías de fabricación</t>
  </si>
  <si>
    <t>Delvis Marcelino Electroservicios, SRL</t>
  </si>
  <si>
    <t>REPORTE DE COMPRAS Y CONTRATACIONES MES DE MARZO 2026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</si>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</sst>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2" formatCode="[$-10816]dd/mm/yyyy\ hh:mm:ss"/>
  </numFmts>
  <fonts count="7" x14ac:knownFonts="1">
    <font>
      <sz val="10"/>
      <name val="Arial"/>
    </font>
    <font>
      <sz val="10"/>
      <name val="Arial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5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9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72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72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72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0" fontId="4" fillId="0" borderId="0" xfId="0" applyFont="1"/>
    <xf numFmtId="43" fontId="5" fillId="0" borderId="4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771525</xdr:rowOff>
    </xdr:from>
    <xdr:to>
      <xdr:col>6</xdr:col>
      <xdr:colOff>1123950</xdr:colOff>
      <xdr:row>0</xdr:row>
      <xdr:rowOff>1666875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CF4CE1CD-AE7B-4A0A-F301-AF6A3D3D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771525"/>
          <a:ext cx="481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7876-5104-4CD8-B917-98DFE6B0F7B6}">
  <dimension ref="A1:M16"/>
  <sheetViews>
    <sheetView showGridLines="0" tabSelected="1" workbookViewId="0"/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20.140625" customWidth="1"/>
    <col min="5" max="5" width="16.28515625" customWidth="1"/>
    <col min="6" max="6" width="13.42578125" customWidth="1"/>
    <col min="7" max="7" width="30.140625" customWidth="1"/>
    <col min="8" max="8" width="27" customWidth="1"/>
    <col min="9" max="9" width="13.42578125" customWidth="1"/>
    <col min="10" max="10" width="10.5703125" customWidth="1"/>
    <col min="11" max="11" width="18.140625" customWidth="1"/>
    <col min="12" max="12" width="13.42578125" customWidth="1"/>
    <col min="13" max="13" width="27.42578125" customWidth="1"/>
    <col min="14" max="14" width="0" hidden="1" customWidth="1"/>
    <col min="15" max="15" width="2.5703125" customWidth="1"/>
  </cols>
  <sheetData>
    <row r="1" spans="1:13" ht="161.25" customHeight="1" x14ac:dyDescent="0.2">
      <c r="D1" s="9" t="s">
        <v>47</v>
      </c>
    </row>
    <row r="2" spans="1:13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33.75" x14ac:dyDescent="0.2">
      <c r="A3" s="2" t="s">
        <v>13</v>
      </c>
      <c r="B3" s="2" t="s">
        <v>14</v>
      </c>
      <c r="C3" s="2" t="s">
        <v>15</v>
      </c>
      <c r="D3" s="2">
        <v>94400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>
        <v>1</v>
      </c>
      <c r="K3" s="2">
        <v>94400</v>
      </c>
      <c r="L3" s="2" t="s">
        <v>21</v>
      </c>
      <c r="M3" s="3">
        <v>46084.468786458332</v>
      </c>
    </row>
    <row r="4" spans="1:13" ht="22.5" x14ac:dyDescent="0.2">
      <c r="A4" s="4" t="s">
        <v>22</v>
      </c>
      <c r="B4" s="4" t="s">
        <v>23</v>
      </c>
      <c r="C4" s="4" t="s">
        <v>15</v>
      </c>
      <c r="D4" s="4">
        <v>19824</v>
      </c>
      <c r="E4" s="4" t="s">
        <v>16</v>
      </c>
      <c r="F4" s="4" t="s">
        <v>24</v>
      </c>
      <c r="G4" s="4" t="s">
        <v>25</v>
      </c>
      <c r="H4" s="4" t="s">
        <v>26</v>
      </c>
      <c r="I4" s="4" t="s">
        <v>20</v>
      </c>
      <c r="J4" s="4">
        <v>1</v>
      </c>
      <c r="K4" s="4">
        <v>19824</v>
      </c>
      <c r="L4" s="4" t="s">
        <v>21</v>
      </c>
      <c r="M4" s="5">
        <v>46087.627365659719</v>
      </c>
    </row>
    <row r="5" spans="1:13" ht="33.75" x14ac:dyDescent="0.2">
      <c r="A5" s="2" t="s">
        <v>27</v>
      </c>
      <c r="B5" s="2" t="s">
        <v>28</v>
      </c>
      <c r="C5" s="2" t="s">
        <v>15</v>
      </c>
      <c r="D5" s="2">
        <v>44840</v>
      </c>
      <c r="E5" s="2" t="s">
        <v>16</v>
      </c>
      <c r="F5" s="2" t="s">
        <v>29</v>
      </c>
      <c r="G5" s="2" t="s">
        <v>30</v>
      </c>
      <c r="H5" s="2" t="s">
        <v>31</v>
      </c>
      <c r="I5" s="2" t="s">
        <v>20</v>
      </c>
      <c r="J5" s="2">
        <v>1</v>
      </c>
      <c r="K5" s="2">
        <v>44840</v>
      </c>
      <c r="L5" s="2" t="s">
        <v>21</v>
      </c>
      <c r="M5" s="3">
        <v>46092.395838807868</v>
      </c>
    </row>
    <row r="6" spans="1:13" ht="33.75" x14ac:dyDescent="0.2">
      <c r="A6" s="4" t="s">
        <v>32</v>
      </c>
      <c r="B6" s="4" t="s">
        <v>33</v>
      </c>
      <c r="C6" s="4" t="s">
        <v>15</v>
      </c>
      <c r="D6" s="4">
        <v>11250.89</v>
      </c>
      <c r="E6" s="4" t="s">
        <v>16</v>
      </c>
      <c r="F6" s="4" t="s">
        <v>34</v>
      </c>
      <c r="G6" s="4" t="s">
        <v>35</v>
      </c>
      <c r="H6" s="4" t="s">
        <v>36</v>
      </c>
      <c r="I6" s="4" t="s">
        <v>20</v>
      </c>
      <c r="J6" s="4">
        <v>1</v>
      </c>
      <c r="K6" s="4">
        <v>11251</v>
      </c>
      <c r="L6" s="4" t="s">
        <v>21</v>
      </c>
      <c r="M6" s="5">
        <v>46094.576425081017</v>
      </c>
    </row>
    <row r="7" spans="1:13" ht="33.75" x14ac:dyDescent="0.2">
      <c r="A7" s="2" t="s">
        <v>37</v>
      </c>
      <c r="B7" s="2" t="s">
        <v>38</v>
      </c>
      <c r="C7" s="2" t="s">
        <v>15</v>
      </c>
      <c r="D7" s="2">
        <v>10574.94</v>
      </c>
      <c r="E7" s="2" t="s">
        <v>16</v>
      </c>
      <c r="F7" s="2" t="s">
        <v>39</v>
      </c>
      <c r="G7" s="2" t="s">
        <v>40</v>
      </c>
      <c r="H7" s="2" t="s">
        <v>41</v>
      </c>
      <c r="I7" s="2" t="s">
        <v>20</v>
      </c>
      <c r="J7" s="2">
        <v>1</v>
      </c>
      <c r="K7" s="2">
        <v>10575</v>
      </c>
      <c r="L7" s="2" t="s">
        <v>21</v>
      </c>
      <c r="M7" s="3">
        <v>46106.436806400459</v>
      </c>
    </row>
    <row r="8" spans="1:13" ht="56.25" x14ac:dyDescent="0.2">
      <c r="A8" s="6" t="s">
        <v>42</v>
      </c>
      <c r="B8" s="6" t="s">
        <v>43</v>
      </c>
      <c r="C8" s="6" t="s">
        <v>15</v>
      </c>
      <c r="D8" s="6">
        <v>21830</v>
      </c>
      <c r="E8" s="6" t="s">
        <v>16</v>
      </c>
      <c r="F8" s="6" t="s">
        <v>44</v>
      </c>
      <c r="G8" s="6" t="s">
        <v>45</v>
      </c>
      <c r="H8" s="6" t="s">
        <v>46</v>
      </c>
      <c r="I8" s="6" t="s">
        <v>20</v>
      </c>
      <c r="J8" s="6">
        <v>1</v>
      </c>
      <c r="K8" s="6">
        <v>21830</v>
      </c>
      <c r="L8" s="6" t="s">
        <v>21</v>
      </c>
      <c r="M8" s="7">
        <v>46107.501901157404</v>
      </c>
    </row>
    <row r="9" spans="1:13" ht="409.6" hidden="1" customHeight="1" x14ac:dyDescent="0.2"/>
    <row r="10" spans="1:13" x14ac:dyDescent="0.2">
      <c r="K10" s="8">
        <f>+K8+K7+K6+K5+K4+K3</f>
        <v>202720</v>
      </c>
    </row>
    <row r="14" spans="1:13" ht="13.5" thickBot="1" x14ac:dyDescent="0.25"/>
    <row r="15" spans="1:13" ht="14.25" thickTop="1" x14ac:dyDescent="0.25">
      <c r="F15" s="10" t="s">
        <v>48</v>
      </c>
    </row>
    <row r="16" spans="1:13" ht="13.5" x14ac:dyDescent="0.25">
      <c r="F16" s="11" t="s">
        <v>49</v>
      </c>
    </row>
  </sheetData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00" verticalDpi="300" r:id="rId1"/>
  <headerFooter alignWithMargins="0">
    <oddFooter>&amp;L&amp;"Arial"&amp;7 (2026-04-10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COMPRA MARZO 2026</vt:lpstr>
      <vt:lpstr>'REPORTE DE COMPRA MARZO 2026'!Área_de_impresión</vt:lpstr>
      <vt:lpstr>'REPORTE DE COMPRA 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2026-04-10T16:26:51Z</dcterms:created>
  <dcterms:modified xsi:type="dcterms:W3CDTF">2026-04-14T13:08:10Z</dcterms:modified>
</cp:coreProperties>
</file>