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67671ff2e720325b/Documents/China Examen/METALDOM/Abril 2026/New folder/Anexo 8/"/>
    </mc:Choice>
  </mc:AlternateContent>
  <xr:revisionPtr revIDLastSave="1" documentId="11_F4132F8C79DCD3791E07251BD72F26B45254989A" xr6:coauthVersionLast="47" xr6:coauthVersionMax="47" xr10:uidLastSave="{CC5D3E45-668B-4D83-997C-015207ABAC5A}"/>
  <bookViews>
    <workbookView xWindow="-110" yWindow="-110" windowWidth="19420" windowHeight="11500" xr2:uid="{00000000-000D-0000-FFFF-FFFF00000000}"/>
  </bookViews>
  <sheets>
    <sheet name="Piv." sheetId="1" r:id="rId1"/>
    <sheet name="Datos Dumping" sheetId="2" r:id="rId2"/>
  </sheet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WA/HGk7d8LBPJFZUbsjEs8IdnhmCgZ4ndBpJXbzaNrQ="/>
    </ext>
  </extLst>
</workbook>
</file>

<file path=xl/calcChain.xml><?xml version="1.0" encoding="utf-8"?>
<calcChain xmlns="http://schemas.openxmlformats.org/spreadsheetml/2006/main">
  <c r="G1346" i="2" l="1"/>
  <c r="I1346" i="2" s="1"/>
  <c r="F1346" i="2"/>
  <c r="D1346" i="2"/>
  <c r="F1345" i="2"/>
  <c r="G1345" i="2" s="1"/>
  <c r="I1345" i="2" s="1"/>
  <c r="D1345" i="2"/>
  <c r="F1344" i="2"/>
  <c r="G1344" i="2" s="1"/>
  <c r="I1344" i="2" s="1"/>
  <c r="D1344" i="2"/>
  <c r="I1343" i="2"/>
  <c r="G1343" i="2"/>
  <c r="F1343" i="2"/>
  <c r="D1343" i="2"/>
  <c r="F1342" i="2"/>
  <c r="G1342" i="2" s="1"/>
  <c r="I1342" i="2" s="1"/>
  <c r="D1342" i="2"/>
  <c r="F1341" i="2"/>
  <c r="G1341" i="2" s="1"/>
  <c r="I1341" i="2" s="1"/>
  <c r="D1341" i="2"/>
  <c r="I1340" i="2"/>
  <c r="G1340" i="2"/>
  <c r="F1340" i="2"/>
  <c r="D1340" i="2"/>
  <c r="F1339" i="2"/>
  <c r="G1339" i="2" s="1"/>
  <c r="I1339" i="2" s="1"/>
  <c r="D1339" i="2"/>
  <c r="F1338" i="2"/>
  <c r="G1338" i="2" s="1"/>
  <c r="I1338" i="2" s="1"/>
  <c r="D1338" i="2"/>
  <c r="I1337" i="2"/>
  <c r="G1337" i="2"/>
  <c r="F1337" i="2"/>
  <c r="D1337" i="2"/>
  <c r="G1336" i="2"/>
  <c r="I1336" i="2" s="1"/>
  <c r="F1336" i="2"/>
  <c r="D1336" i="2"/>
  <c r="F1335" i="2"/>
  <c r="G1335" i="2" s="1"/>
  <c r="I1335" i="2" s="1"/>
  <c r="D1335" i="2"/>
  <c r="I1334" i="2"/>
  <c r="G1334" i="2"/>
  <c r="F1334" i="2"/>
  <c r="D1334" i="2"/>
  <c r="G1333" i="2"/>
  <c r="I1333" i="2" s="1"/>
  <c r="F1333" i="2"/>
  <c r="D1333" i="2"/>
  <c r="F1332" i="2"/>
  <c r="G1332" i="2" s="1"/>
  <c r="I1332" i="2" s="1"/>
  <c r="D1332" i="2"/>
  <c r="I1331" i="2"/>
  <c r="G1331" i="2"/>
  <c r="F1331" i="2"/>
  <c r="D1331" i="2"/>
  <c r="F1330" i="2"/>
  <c r="G1330" i="2" s="1"/>
  <c r="I1330" i="2" s="1"/>
  <c r="D1330" i="2"/>
  <c r="F1329" i="2"/>
  <c r="G1329" i="2" s="1"/>
  <c r="I1329" i="2" s="1"/>
  <c r="D1329" i="2"/>
  <c r="I1328" i="2"/>
  <c r="G1328" i="2"/>
  <c r="F1328" i="2"/>
  <c r="D1328" i="2"/>
  <c r="G1327" i="2"/>
  <c r="I1327" i="2" s="1"/>
  <c r="F1327" i="2"/>
  <c r="D1327" i="2"/>
  <c r="F1326" i="2"/>
  <c r="G1326" i="2" s="1"/>
  <c r="I1326" i="2" s="1"/>
  <c r="D1326" i="2"/>
  <c r="I1325" i="2"/>
  <c r="G1325" i="2"/>
  <c r="F1325" i="2"/>
  <c r="D1325" i="2"/>
  <c r="F1324" i="2"/>
  <c r="G1324" i="2" s="1"/>
  <c r="I1324" i="2" s="1"/>
  <c r="D1324" i="2"/>
  <c r="I1323" i="2"/>
  <c r="G1323" i="2"/>
  <c r="F1323" i="2"/>
  <c r="D1323" i="2"/>
  <c r="I1322" i="2"/>
  <c r="G1322" i="2"/>
  <c r="F1322" i="2"/>
  <c r="D1322" i="2"/>
  <c r="F1321" i="2"/>
  <c r="G1321" i="2" s="1"/>
  <c r="I1321" i="2" s="1"/>
  <c r="D1321" i="2"/>
  <c r="G1320" i="2"/>
  <c r="I1320" i="2" s="1"/>
  <c r="F1320" i="2"/>
  <c r="D1320" i="2"/>
  <c r="I1319" i="2"/>
  <c r="G1319" i="2"/>
  <c r="F1319" i="2"/>
  <c r="D1319" i="2"/>
  <c r="F1318" i="2"/>
  <c r="G1318" i="2" s="1"/>
  <c r="I1318" i="2" s="1"/>
  <c r="D1318" i="2"/>
  <c r="F1317" i="2"/>
  <c r="G1317" i="2" s="1"/>
  <c r="I1317" i="2" s="1"/>
  <c r="D1317" i="2"/>
  <c r="I1316" i="2"/>
  <c r="G1316" i="2"/>
  <c r="F1316" i="2"/>
  <c r="D1316" i="2"/>
  <c r="F1315" i="2"/>
  <c r="G1315" i="2" s="1"/>
  <c r="I1315" i="2" s="1"/>
  <c r="D1315" i="2"/>
  <c r="G1314" i="2"/>
  <c r="I1314" i="2" s="1"/>
  <c r="F1314" i="2"/>
  <c r="D1314" i="2"/>
  <c r="I1313" i="2"/>
  <c r="G1313" i="2"/>
  <c r="F1313" i="2"/>
  <c r="D1313" i="2"/>
  <c r="F1312" i="2"/>
  <c r="G1312" i="2" s="1"/>
  <c r="I1312" i="2" s="1"/>
  <c r="D1312" i="2"/>
  <c r="F1311" i="2"/>
  <c r="G1311" i="2" s="1"/>
  <c r="I1311" i="2" s="1"/>
  <c r="D1311" i="2"/>
  <c r="I1310" i="2"/>
  <c r="G1310" i="2"/>
  <c r="F1310" i="2"/>
  <c r="D1310" i="2"/>
  <c r="F1309" i="2"/>
  <c r="G1309" i="2" s="1"/>
  <c r="I1309" i="2" s="1"/>
  <c r="D1309" i="2"/>
  <c r="F1308" i="2"/>
  <c r="G1308" i="2" s="1"/>
  <c r="I1308" i="2" s="1"/>
  <c r="D1308" i="2"/>
  <c r="I1307" i="2"/>
  <c r="G1307" i="2"/>
  <c r="F1307" i="2"/>
  <c r="D1307" i="2"/>
  <c r="F1306" i="2"/>
  <c r="G1306" i="2" s="1"/>
  <c r="I1306" i="2" s="1"/>
  <c r="D1306" i="2"/>
  <c r="F1305" i="2"/>
  <c r="G1305" i="2" s="1"/>
  <c r="I1305" i="2" s="1"/>
  <c r="D1305" i="2"/>
  <c r="I1304" i="2"/>
  <c r="G1304" i="2"/>
  <c r="F1304" i="2"/>
  <c r="D1304" i="2"/>
  <c r="F1303" i="2"/>
  <c r="G1303" i="2" s="1"/>
  <c r="I1303" i="2" s="1"/>
  <c r="D1303" i="2"/>
  <c r="G1302" i="2"/>
  <c r="I1302" i="2" s="1"/>
  <c r="F1302" i="2"/>
  <c r="D1302" i="2"/>
  <c r="I1301" i="2"/>
  <c r="G1301" i="2"/>
  <c r="F1301" i="2"/>
  <c r="D1301" i="2"/>
  <c r="G1300" i="2"/>
  <c r="I1300" i="2" s="1"/>
  <c r="F1300" i="2"/>
  <c r="D1300" i="2"/>
  <c r="F1299" i="2"/>
  <c r="G1299" i="2" s="1"/>
  <c r="I1299" i="2" s="1"/>
  <c r="D1299" i="2"/>
  <c r="I1298" i="2"/>
  <c r="G1298" i="2"/>
  <c r="F1298" i="2"/>
  <c r="D1298" i="2"/>
  <c r="G1297" i="2"/>
  <c r="I1297" i="2" s="1"/>
  <c r="F1297" i="2"/>
  <c r="D1297" i="2"/>
  <c r="F1296" i="2"/>
  <c r="G1296" i="2" s="1"/>
  <c r="I1296" i="2" s="1"/>
  <c r="D1296" i="2"/>
  <c r="I1295" i="2"/>
  <c r="G1295" i="2"/>
  <c r="F1295" i="2"/>
  <c r="D1295" i="2"/>
  <c r="F1294" i="2"/>
  <c r="G1294" i="2" s="1"/>
  <c r="I1294" i="2" s="1"/>
  <c r="D1294" i="2"/>
  <c r="F1293" i="2"/>
  <c r="G1293" i="2" s="1"/>
  <c r="I1293" i="2" s="1"/>
  <c r="D1293" i="2"/>
  <c r="I1292" i="2"/>
  <c r="G1292" i="2"/>
  <c r="F1292" i="2"/>
  <c r="D1292" i="2"/>
  <c r="F1291" i="2"/>
  <c r="G1291" i="2" s="1"/>
  <c r="I1291" i="2" s="1"/>
  <c r="D1291" i="2"/>
  <c r="F1290" i="2"/>
  <c r="G1290" i="2" s="1"/>
  <c r="I1290" i="2" s="1"/>
  <c r="D1290" i="2"/>
  <c r="I1289" i="2"/>
  <c r="G1289" i="2"/>
  <c r="F1289" i="2"/>
  <c r="D1289" i="2"/>
  <c r="F1288" i="2"/>
  <c r="G1288" i="2" s="1"/>
  <c r="I1288" i="2" s="1"/>
  <c r="D1288" i="2"/>
  <c r="I1287" i="2"/>
  <c r="G1287" i="2"/>
  <c r="F1287" i="2"/>
  <c r="D1287" i="2"/>
  <c r="I1286" i="2"/>
  <c r="G1286" i="2"/>
  <c r="F1286" i="2"/>
  <c r="D1286" i="2"/>
  <c r="G1285" i="2"/>
  <c r="I1285" i="2" s="1"/>
  <c r="F1285" i="2"/>
  <c r="D1285" i="2"/>
  <c r="G1284" i="2"/>
  <c r="I1284" i="2" s="1"/>
  <c r="F1284" i="2"/>
  <c r="D1284" i="2"/>
  <c r="I1283" i="2"/>
  <c r="G1283" i="2"/>
  <c r="F1283" i="2"/>
  <c r="D1283" i="2"/>
  <c r="G1282" i="2"/>
  <c r="I1282" i="2" s="1"/>
  <c r="F1282" i="2"/>
  <c r="D1282" i="2"/>
  <c r="F1281" i="2"/>
  <c r="G1281" i="2" s="1"/>
  <c r="I1281" i="2" s="1"/>
  <c r="D1281" i="2"/>
  <c r="I1280" i="2"/>
  <c r="G1280" i="2"/>
  <c r="F1280" i="2"/>
  <c r="D1280" i="2"/>
  <c r="F1279" i="2"/>
  <c r="G1279" i="2" s="1"/>
  <c r="I1279" i="2" s="1"/>
  <c r="D1279" i="2"/>
  <c r="F1278" i="2"/>
  <c r="G1278" i="2" s="1"/>
  <c r="I1278" i="2" s="1"/>
  <c r="D1278" i="2"/>
  <c r="I1277" i="2"/>
  <c r="G1277" i="2"/>
  <c r="F1277" i="2"/>
  <c r="D1277" i="2"/>
  <c r="F1276" i="2"/>
  <c r="G1276" i="2" s="1"/>
  <c r="I1276" i="2" s="1"/>
  <c r="D1276" i="2"/>
  <c r="I1275" i="2"/>
  <c r="G1275" i="2"/>
  <c r="F1275" i="2"/>
  <c r="D1275" i="2"/>
  <c r="I1274" i="2"/>
  <c r="G1274" i="2"/>
  <c r="F1274" i="2"/>
  <c r="D1274" i="2"/>
  <c r="F1273" i="2"/>
  <c r="G1273" i="2" s="1"/>
  <c r="I1273" i="2" s="1"/>
  <c r="D1273" i="2"/>
  <c r="F1272" i="2"/>
  <c r="G1272" i="2" s="1"/>
  <c r="I1272" i="2" s="1"/>
  <c r="D1272" i="2"/>
  <c r="I1271" i="2"/>
  <c r="G1271" i="2"/>
  <c r="F1271" i="2"/>
  <c r="D1271" i="2"/>
  <c r="F1270" i="2"/>
  <c r="G1270" i="2" s="1"/>
  <c r="I1270" i="2" s="1"/>
  <c r="D1270" i="2"/>
  <c r="F1269" i="2"/>
  <c r="G1269" i="2" s="1"/>
  <c r="I1269" i="2" s="1"/>
  <c r="D1269" i="2"/>
  <c r="I1268" i="2"/>
  <c r="G1268" i="2"/>
  <c r="F1268" i="2"/>
  <c r="D1268" i="2"/>
  <c r="F1267" i="2"/>
  <c r="G1267" i="2" s="1"/>
  <c r="I1267" i="2" s="1"/>
  <c r="D1267" i="2"/>
  <c r="G1266" i="2"/>
  <c r="I1266" i="2" s="1"/>
  <c r="F1266" i="2"/>
  <c r="D1266" i="2"/>
  <c r="I1265" i="2"/>
  <c r="G1265" i="2"/>
  <c r="F1265" i="2"/>
  <c r="D1265" i="2"/>
  <c r="G1264" i="2"/>
  <c r="I1264" i="2" s="1"/>
  <c r="F1264" i="2"/>
  <c r="D1264" i="2"/>
  <c r="F1263" i="2"/>
  <c r="G1263" i="2" s="1"/>
  <c r="I1263" i="2" s="1"/>
  <c r="D1263" i="2"/>
  <c r="I1262" i="2"/>
  <c r="G1262" i="2"/>
  <c r="F1262" i="2"/>
  <c r="D1262" i="2"/>
  <c r="G1261" i="2"/>
  <c r="I1261" i="2" s="1"/>
  <c r="F1261" i="2"/>
  <c r="D1261" i="2"/>
  <c r="F1260" i="2"/>
  <c r="G1260" i="2" s="1"/>
  <c r="I1260" i="2" s="1"/>
  <c r="D1260" i="2"/>
  <c r="I1259" i="2"/>
  <c r="G1259" i="2"/>
  <c r="F1259" i="2"/>
  <c r="D1259" i="2"/>
  <c r="G1258" i="2"/>
  <c r="I1258" i="2" s="1"/>
  <c r="F1258" i="2"/>
  <c r="D1258" i="2"/>
  <c r="F1257" i="2"/>
  <c r="G1257" i="2" s="1"/>
  <c r="I1257" i="2" s="1"/>
  <c r="D1257" i="2"/>
  <c r="I1256" i="2"/>
  <c r="G1256" i="2"/>
  <c r="F1256" i="2"/>
  <c r="D1256" i="2"/>
  <c r="G1255" i="2"/>
  <c r="I1255" i="2" s="1"/>
  <c r="F1255" i="2"/>
  <c r="D1255" i="2"/>
  <c r="F1254" i="2"/>
  <c r="G1254" i="2" s="1"/>
  <c r="I1254" i="2" s="1"/>
  <c r="D1254" i="2"/>
  <c r="I1253" i="2"/>
  <c r="G1253" i="2"/>
  <c r="F1253" i="2"/>
  <c r="D1253" i="2"/>
  <c r="F1252" i="2"/>
  <c r="G1252" i="2" s="1"/>
  <c r="I1252" i="2" s="1"/>
  <c r="D1252" i="2"/>
  <c r="I1251" i="2"/>
  <c r="G1251" i="2"/>
  <c r="F1251" i="2"/>
  <c r="D1251" i="2"/>
  <c r="I1250" i="2"/>
  <c r="G1250" i="2"/>
  <c r="F1250" i="2"/>
  <c r="D1250" i="2"/>
  <c r="F1249" i="2"/>
  <c r="G1249" i="2" s="1"/>
  <c r="I1249" i="2" s="1"/>
  <c r="D1249" i="2"/>
  <c r="I1248" i="2"/>
  <c r="G1248" i="2"/>
  <c r="F1248" i="2"/>
  <c r="D1248" i="2"/>
  <c r="I1247" i="2"/>
  <c r="G1247" i="2"/>
  <c r="F1247" i="2"/>
  <c r="D1247" i="2"/>
  <c r="F1246" i="2"/>
  <c r="G1246" i="2" s="1"/>
  <c r="I1246" i="2" s="1"/>
  <c r="D1246" i="2"/>
  <c r="I1245" i="2"/>
  <c r="G1245" i="2"/>
  <c r="F1245" i="2"/>
  <c r="D1245" i="2"/>
  <c r="I1244" i="2"/>
  <c r="G1244" i="2"/>
  <c r="F1244" i="2"/>
  <c r="D1244" i="2"/>
  <c r="F1243" i="2"/>
  <c r="G1243" i="2" s="1"/>
  <c r="I1243" i="2" s="1"/>
  <c r="D1243" i="2"/>
  <c r="F1242" i="2"/>
  <c r="G1242" i="2" s="1"/>
  <c r="I1242" i="2" s="1"/>
  <c r="D1242" i="2"/>
  <c r="I1241" i="2"/>
  <c r="G1241" i="2"/>
  <c r="F1241" i="2"/>
  <c r="D1241" i="2"/>
  <c r="F1240" i="2"/>
  <c r="G1240" i="2" s="1"/>
  <c r="I1240" i="2" s="1"/>
  <c r="D1240" i="2"/>
  <c r="F1239" i="2"/>
  <c r="G1239" i="2" s="1"/>
  <c r="I1239" i="2" s="1"/>
  <c r="D1239" i="2"/>
  <c r="I1238" i="2"/>
  <c r="G1238" i="2"/>
  <c r="F1238" i="2"/>
  <c r="D1238" i="2"/>
  <c r="F1237" i="2"/>
  <c r="G1237" i="2" s="1"/>
  <c r="I1237" i="2" s="1"/>
  <c r="D1237" i="2"/>
  <c r="F1236" i="2"/>
  <c r="G1236" i="2" s="1"/>
  <c r="I1236" i="2" s="1"/>
  <c r="D1236" i="2"/>
  <c r="I1235" i="2"/>
  <c r="G1235" i="2"/>
  <c r="F1235" i="2"/>
  <c r="D1235" i="2"/>
  <c r="F1234" i="2"/>
  <c r="G1234" i="2" s="1"/>
  <c r="I1234" i="2" s="1"/>
  <c r="D1234" i="2"/>
  <c r="F1233" i="2"/>
  <c r="G1233" i="2" s="1"/>
  <c r="I1233" i="2" s="1"/>
  <c r="D1233" i="2"/>
  <c r="I1232" i="2"/>
  <c r="G1232" i="2"/>
  <c r="F1232" i="2"/>
  <c r="D1232" i="2"/>
  <c r="F1231" i="2"/>
  <c r="G1231" i="2" s="1"/>
  <c r="I1231" i="2" s="1"/>
  <c r="D1231" i="2"/>
  <c r="F1230" i="2"/>
  <c r="G1230" i="2" s="1"/>
  <c r="I1230" i="2" s="1"/>
  <c r="D1230" i="2"/>
  <c r="I1229" i="2"/>
  <c r="G1229" i="2"/>
  <c r="F1229" i="2"/>
  <c r="D1229" i="2"/>
  <c r="G1228" i="2"/>
  <c r="I1228" i="2" s="1"/>
  <c r="F1228" i="2"/>
  <c r="D1228" i="2"/>
  <c r="F1227" i="2"/>
  <c r="G1227" i="2" s="1"/>
  <c r="I1227" i="2" s="1"/>
  <c r="D1227" i="2"/>
  <c r="I1226" i="2"/>
  <c r="G1226" i="2"/>
  <c r="F1226" i="2"/>
  <c r="D1226" i="2"/>
  <c r="G1225" i="2"/>
  <c r="I1225" i="2" s="1"/>
  <c r="F1225" i="2"/>
  <c r="D1225" i="2"/>
  <c r="F1224" i="2"/>
  <c r="G1224" i="2" s="1"/>
  <c r="I1224" i="2" s="1"/>
  <c r="D1224" i="2"/>
  <c r="I1223" i="2"/>
  <c r="G1223" i="2"/>
  <c r="F1223" i="2"/>
  <c r="D1223" i="2"/>
  <c r="G1222" i="2"/>
  <c r="I1222" i="2" s="1"/>
  <c r="F1222" i="2"/>
  <c r="D1222" i="2"/>
  <c r="F1221" i="2"/>
  <c r="G1221" i="2" s="1"/>
  <c r="I1221" i="2" s="1"/>
  <c r="D1221" i="2"/>
  <c r="I1220" i="2"/>
  <c r="G1220" i="2"/>
  <c r="F1220" i="2"/>
  <c r="D1220" i="2"/>
  <c r="F1219" i="2"/>
  <c r="G1219" i="2" s="1"/>
  <c r="I1219" i="2" s="1"/>
  <c r="D1219" i="2"/>
  <c r="F1218" i="2"/>
  <c r="G1218" i="2" s="1"/>
  <c r="I1218" i="2" s="1"/>
  <c r="D1218" i="2"/>
  <c r="I1217" i="2"/>
  <c r="G1217" i="2"/>
  <c r="F1217" i="2"/>
  <c r="D1217" i="2"/>
  <c r="F1216" i="2"/>
  <c r="G1216" i="2" s="1"/>
  <c r="I1216" i="2" s="1"/>
  <c r="D1216" i="2"/>
  <c r="I1215" i="2"/>
  <c r="G1215" i="2"/>
  <c r="F1215" i="2"/>
  <c r="D1215" i="2"/>
  <c r="I1214" i="2"/>
  <c r="G1214" i="2"/>
  <c r="F1214" i="2"/>
  <c r="D1214" i="2"/>
  <c r="F1213" i="2"/>
  <c r="G1213" i="2" s="1"/>
  <c r="I1213" i="2" s="1"/>
  <c r="D1213" i="2"/>
  <c r="G1212" i="2"/>
  <c r="I1212" i="2" s="1"/>
  <c r="F1212" i="2"/>
  <c r="D1212" i="2"/>
  <c r="I1211" i="2"/>
  <c r="G1211" i="2"/>
  <c r="F1211" i="2"/>
  <c r="D1211" i="2"/>
  <c r="F1210" i="2"/>
  <c r="G1210" i="2" s="1"/>
  <c r="I1210" i="2" s="1"/>
  <c r="D1210" i="2"/>
  <c r="F1209" i="2"/>
  <c r="G1209" i="2" s="1"/>
  <c r="I1209" i="2" s="1"/>
  <c r="D1209" i="2"/>
  <c r="I1208" i="2"/>
  <c r="G1208" i="2"/>
  <c r="F1208" i="2"/>
  <c r="D1208" i="2"/>
  <c r="F1207" i="2"/>
  <c r="G1207" i="2" s="1"/>
  <c r="I1207" i="2" s="1"/>
  <c r="D1207" i="2"/>
  <c r="F1206" i="2"/>
  <c r="G1206" i="2" s="1"/>
  <c r="I1206" i="2" s="1"/>
  <c r="D1206" i="2"/>
  <c r="I1205" i="2"/>
  <c r="G1205" i="2"/>
  <c r="F1205" i="2"/>
  <c r="D1205" i="2"/>
  <c r="F1204" i="2"/>
  <c r="G1204" i="2" s="1"/>
  <c r="I1204" i="2" s="1"/>
  <c r="D1204" i="2"/>
  <c r="G1203" i="2"/>
  <c r="I1203" i="2" s="1"/>
  <c r="F1203" i="2"/>
  <c r="D1203" i="2"/>
  <c r="I1202" i="2"/>
  <c r="G1202" i="2"/>
  <c r="F1202" i="2"/>
  <c r="D1202" i="2"/>
  <c r="F1201" i="2"/>
  <c r="G1201" i="2" s="1"/>
  <c r="I1201" i="2" s="1"/>
  <c r="D1201" i="2"/>
  <c r="F1200" i="2"/>
  <c r="G1200" i="2" s="1"/>
  <c r="I1200" i="2" s="1"/>
  <c r="D1200" i="2"/>
  <c r="I1199" i="2"/>
  <c r="G1199" i="2"/>
  <c r="F1199" i="2"/>
  <c r="D1199" i="2"/>
  <c r="F1198" i="2"/>
  <c r="G1198" i="2" s="1"/>
  <c r="I1198" i="2" s="1"/>
  <c r="D1198" i="2"/>
  <c r="I1197" i="2"/>
  <c r="G1197" i="2"/>
  <c r="F1197" i="2"/>
  <c r="D1197" i="2"/>
  <c r="I1196" i="2"/>
  <c r="G1196" i="2"/>
  <c r="F1196" i="2"/>
  <c r="D1196" i="2"/>
  <c r="F1195" i="2"/>
  <c r="G1195" i="2" s="1"/>
  <c r="I1195" i="2" s="1"/>
  <c r="D1195" i="2"/>
  <c r="F1194" i="2"/>
  <c r="G1194" i="2" s="1"/>
  <c r="I1194" i="2" s="1"/>
  <c r="D1194" i="2"/>
  <c r="I1193" i="2"/>
  <c r="G1193" i="2"/>
  <c r="F1193" i="2"/>
  <c r="D1193" i="2"/>
  <c r="G1192" i="2"/>
  <c r="I1192" i="2" s="1"/>
  <c r="F1192" i="2"/>
  <c r="D1192" i="2"/>
  <c r="F1191" i="2"/>
  <c r="G1191" i="2" s="1"/>
  <c r="I1191" i="2" s="1"/>
  <c r="D1191" i="2"/>
  <c r="I1190" i="2"/>
  <c r="G1190" i="2"/>
  <c r="F1190" i="2"/>
  <c r="D1190" i="2"/>
  <c r="G1189" i="2"/>
  <c r="I1189" i="2" s="1"/>
  <c r="F1189" i="2"/>
  <c r="D1189" i="2"/>
  <c r="F1188" i="2"/>
  <c r="G1188" i="2" s="1"/>
  <c r="I1188" i="2" s="1"/>
  <c r="D1188" i="2"/>
  <c r="I1187" i="2"/>
  <c r="G1187" i="2"/>
  <c r="F1187" i="2"/>
  <c r="D1187" i="2"/>
  <c r="F1186" i="2"/>
  <c r="G1186" i="2" s="1"/>
  <c r="I1186" i="2" s="1"/>
  <c r="D1186" i="2"/>
  <c r="F1185" i="2"/>
  <c r="G1185" i="2" s="1"/>
  <c r="I1185" i="2" s="1"/>
  <c r="D1185" i="2"/>
  <c r="I1184" i="2"/>
  <c r="G1184" i="2"/>
  <c r="F1184" i="2"/>
  <c r="D1184" i="2"/>
  <c r="G1183" i="2"/>
  <c r="I1183" i="2" s="1"/>
  <c r="F1183" i="2"/>
  <c r="D1183" i="2"/>
  <c r="F1182" i="2"/>
  <c r="G1182" i="2" s="1"/>
  <c r="I1182" i="2" s="1"/>
  <c r="D1182" i="2"/>
  <c r="I1181" i="2"/>
  <c r="G1181" i="2"/>
  <c r="F1181" i="2"/>
  <c r="D1181" i="2"/>
  <c r="F1180" i="2"/>
  <c r="G1180" i="2" s="1"/>
  <c r="I1180" i="2" s="1"/>
  <c r="D1180" i="2"/>
  <c r="I1179" i="2"/>
  <c r="G1179" i="2"/>
  <c r="F1179" i="2"/>
  <c r="D1179" i="2"/>
  <c r="I1178" i="2"/>
  <c r="G1178" i="2"/>
  <c r="F1178" i="2"/>
  <c r="D1178" i="2"/>
  <c r="F1177" i="2"/>
  <c r="G1177" i="2" s="1"/>
  <c r="I1177" i="2" s="1"/>
  <c r="D1177" i="2"/>
  <c r="G1176" i="2"/>
  <c r="I1176" i="2" s="1"/>
  <c r="F1176" i="2"/>
  <c r="D1176" i="2"/>
  <c r="I1175" i="2"/>
  <c r="G1175" i="2"/>
  <c r="F1175" i="2"/>
  <c r="D1175" i="2"/>
  <c r="F1174" i="2"/>
  <c r="G1174" i="2" s="1"/>
  <c r="I1174" i="2" s="1"/>
  <c r="D1174" i="2"/>
  <c r="F1173" i="2"/>
  <c r="G1173" i="2" s="1"/>
  <c r="I1173" i="2" s="1"/>
  <c r="D1173" i="2"/>
  <c r="I1172" i="2"/>
  <c r="G1172" i="2"/>
  <c r="F1172" i="2"/>
  <c r="D1172" i="2"/>
  <c r="F1171" i="2"/>
  <c r="G1171" i="2" s="1"/>
  <c r="I1171" i="2" s="1"/>
  <c r="D1171" i="2"/>
  <c r="G1170" i="2"/>
  <c r="I1170" i="2" s="1"/>
  <c r="F1170" i="2"/>
  <c r="D1170" i="2"/>
  <c r="I1169" i="2"/>
  <c r="G1169" i="2"/>
  <c r="F1169" i="2"/>
  <c r="D1169" i="2"/>
  <c r="F1168" i="2"/>
  <c r="G1168" i="2" s="1"/>
  <c r="I1168" i="2" s="1"/>
  <c r="D1168" i="2"/>
  <c r="F1167" i="2"/>
  <c r="G1167" i="2" s="1"/>
  <c r="I1167" i="2" s="1"/>
  <c r="D1167" i="2"/>
  <c r="I1166" i="2"/>
  <c r="G1166" i="2"/>
  <c r="F1166" i="2"/>
  <c r="D1166" i="2"/>
  <c r="F1165" i="2"/>
  <c r="G1165" i="2" s="1"/>
  <c r="I1165" i="2" s="1"/>
  <c r="D1165" i="2"/>
  <c r="F1164" i="2"/>
  <c r="G1164" i="2" s="1"/>
  <c r="I1164" i="2" s="1"/>
  <c r="D1164" i="2"/>
  <c r="I1163" i="2"/>
  <c r="G1163" i="2"/>
  <c r="F1163" i="2"/>
  <c r="D1163" i="2"/>
  <c r="F1162" i="2"/>
  <c r="G1162" i="2" s="1"/>
  <c r="I1162" i="2" s="1"/>
  <c r="D1162" i="2"/>
  <c r="G1161" i="2"/>
  <c r="I1161" i="2" s="1"/>
  <c r="F1161" i="2"/>
  <c r="D1161" i="2"/>
  <c r="I1160" i="2"/>
  <c r="G1160" i="2"/>
  <c r="F1160" i="2"/>
  <c r="D1160" i="2"/>
  <c r="F1159" i="2"/>
  <c r="G1159" i="2" s="1"/>
  <c r="I1159" i="2" s="1"/>
  <c r="D1159" i="2"/>
  <c r="F1158" i="2"/>
  <c r="G1158" i="2" s="1"/>
  <c r="I1158" i="2" s="1"/>
  <c r="D1158" i="2"/>
  <c r="I1157" i="2"/>
  <c r="G1157" i="2"/>
  <c r="F1157" i="2"/>
  <c r="D1157" i="2"/>
  <c r="G1156" i="2"/>
  <c r="I1156" i="2" s="1"/>
  <c r="F1156" i="2"/>
  <c r="D1156" i="2"/>
  <c r="F1155" i="2"/>
  <c r="G1155" i="2" s="1"/>
  <c r="I1155" i="2" s="1"/>
  <c r="D1155" i="2"/>
  <c r="I1154" i="2"/>
  <c r="G1154" i="2"/>
  <c r="F1154" i="2"/>
  <c r="D1154" i="2"/>
  <c r="G1153" i="2"/>
  <c r="I1153" i="2" s="1"/>
  <c r="F1153" i="2"/>
  <c r="D1153" i="2"/>
  <c r="F1152" i="2"/>
  <c r="G1152" i="2" s="1"/>
  <c r="I1152" i="2" s="1"/>
  <c r="D1152" i="2"/>
  <c r="I1151" i="2"/>
  <c r="G1151" i="2"/>
  <c r="F1151" i="2"/>
  <c r="D1151" i="2"/>
  <c r="G1150" i="2"/>
  <c r="I1150" i="2" s="1"/>
  <c r="F1150" i="2"/>
  <c r="D1150" i="2"/>
  <c r="F1149" i="2"/>
  <c r="G1149" i="2" s="1"/>
  <c r="I1149" i="2" s="1"/>
  <c r="D1149" i="2"/>
  <c r="I1148" i="2"/>
  <c r="G1148" i="2"/>
  <c r="F1148" i="2"/>
  <c r="D1148" i="2"/>
  <c r="F1147" i="2"/>
  <c r="G1147" i="2" s="1"/>
  <c r="I1147" i="2" s="1"/>
  <c r="D1147" i="2"/>
  <c r="F1146" i="2"/>
  <c r="G1146" i="2" s="1"/>
  <c r="I1146" i="2" s="1"/>
  <c r="D1146" i="2"/>
  <c r="I1145" i="2"/>
  <c r="G1145" i="2"/>
  <c r="F1145" i="2"/>
  <c r="D1145" i="2"/>
  <c r="F1144" i="2"/>
  <c r="G1144" i="2" s="1"/>
  <c r="I1144" i="2" s="1"/>
  <c r="D1144" i="2"/>
  <c r="I1143" i="2"/>
  <c r="G1143" i="2"/>
  <c r="F1143" i="2"/>
  <c r="D1143" i="2"/>
  <c r="I1142" i="2"/>
  <c r="G1142" i="2"/>
  <c r="F1142" i="2"/>
  <c r="D1142" i="2"/>
  <c r="F1141" i="2"/>
  <c r="G1141" i="2" s="1"/>
  <c r="I1141" i="2" s="1"/>
  <c r="D1141" i="2"/>
  <c r="G1140" i="2"/>
  <c r="I1140" i="2" s="1"/>
  <c r="F1140" i="2"/>
  <c r="D1140" i="2"/>
  <c r="I1139" i="2"/>
  <c r="G1139" i="2"/>
  <c r="F1139" i="2"/>
  <c r="D1139" i="2"/>
  <c r="F1138" i="2"/>
  <c r="G1138" i="2" s="1"/>
  <c r="I1138" i="2" s="1"/>
  <c r="D1138" i="2"/>
  <c r="I1137" i="2"/>
  <c r="G1137" i="2"/>
  <c r="F1137" i="2"/>
  <c r="D1137" i="2"/>
  <c r="I1136" i="2"/>
  <c r="G1136" i="2"/>
  <c r="F1136" i="2"/>
  <c r="D1136" i="2"/>
  <c r="G1135" i="2"/>
  <c r="I1135" i="2" s="1"/>
  <c r="F1135" i="2"/>
  <c r="D1135" i="2"/>
  <c r="F1134" i="2"/>
  <c r="G1134" i="2" s="1"/>
  <c r="I1134" i="2" s="1"/>
  <c r="D1134" i="2"/>
  <c r="I1133" i="2"/>
  <c r="G1133" i="2"/>
  <c r="F1133" i="2"/>
  <c r="D1133" i="2"/>
  <c r="F1132" i="2"/>
  <c r="G1132" i="2" s="1"/>
  <c r="I1132" i="2" s="1"/>
  <c r="D1132" i="2"/>
  <c r="F1131" i="2"/>
  <c r="G1131" i="2" s="1"/>
  <c r="I1131" i="2" s="1"/>
  <c r="D1131" i="2"/>
  <c r="I1130" i="2"/>
  <c r="G1130" i="2"/>
  <c r="F1130" i="2"/>
  <c r="D1130" i="2"/>
  <c r="F1129" i="2"/>
  <c r="G1129" i="2" s="1"/>
  <c r="I1129" i="2" s="1"/>
  <c r="D1129" i="2"/>
  <c r="I1128" i="2"/>
  <c r="G1128" i="2"/>
  <c r="F1128" i="2"/>
  <c r="D1128" i="2"/>
  <c r="I1127" i="2"/>
  <c r="G1127" i="2"/>
  <c r="F1127" i="2"/>
  <c r="D1127" i="2"/>
  <c r="F1126" i="2"/>
  <c r="G1126" i="2" s="1"/>
  <c r="I1126" i="2" s="1"/>
  <c r="D1126" i="2"/>
  <c r="F1125" i="2"/>
  <c r="G1125" i="2" s="1"/>
  <c r="I1125" i="2" s="1"/>
  <c r="D1125" i="2"/>
  <c r="I1124" i="2"/>
  <c r="G1124" i="2"/>
  <c r="F1124" i="2"/>
  <c r="D1124" i="2"/>
  <c r="F1123" i="2"/>
  <c r="G1123" i="2" s="1"/>
  <c r="I1123" i="2" s="1"/>
  <c r="D1123" i="2"/>
  <c r="G1122" i="2"/>
  <c r="I1122" i="2" s="1"/>
  <c r="F1122" i="2"/>
  <c r="D1122" i="2"/>
  <c r="I1121" i="2"/>
  <c r="G1121" i="2"/>
  <c r="F1121" i="2"/>
  <c r="D1121" i="2"/>
  <c r="G1120" i="2"/>
  <c r="I1120" i="2" s="1"/>
  <c r="F1120" i="2"/>
  <c r="D1120" i="2"/>
  <c r="F1119" i="2"/>
  <c r="G1119" i="2" s="1"/>
  <c r="I1119" i="2" s="1"/>
  <c r="D1119" i="2"/>
  <c r="I1118" i="2"/>
  <c r="G1118" i="2"/>
  <c r="F1118" i="2"/>
  <c r="D1118" i="2"/>
  <c r="G1117" i="2"/>
  <c r="I1117" i="2" s="1"/>
  <c r="F1117" i="2"/>
  <c r="D1117" i="2"/>
  <c r="F1116" i="2"/>
  <c r="G1116" i="2" s="1"/>
  <c r="I1116" i="2" s="1"/>
  <c r="D1116" i="2"/>
  <c r="I1115" i="2"/>
  <c r="G1115" i="2"/>
  <c r="F1115" i="2"/>
  <c r="D1115" i="2"/>
  <c r="G1114" i="2"/>
  <c r="I1114" i="2" s="1"/>
  <c r="F1114" i="2"/>
  <c r="D1114" i="2"/>
  <c r="F1113" i="2"/>
  <c r="G1113" i="2" s="1"/>
  <c r="I1113" i="2" s="1"/>
  <c r="D1113" i="2"/>
  <c r="I1112" i="2"/>
  <c r="G1112" i="2"/>
  <c r="F1112" i="2"/>
  <c r="D1112" i="2"/>
  <c r="F1111" i="2"/>
  <c r="G1111" i="2" s="1"/>
  <c r="I1111" i="2" s="1"/>
  <c r="D1111" i="2"/>
  <c r="F1110" i="2"/>
  <c r="G1110" i="2" s="1"/>
  <c r="I1110" i="2" s="1"/>
  <c r="D1110" i="2"/>
  <c r="I1109" i="2"/>
  <c r="G1109" i="2"/>
  <c r="F1109" i="2"/>
  <c r="D1109" i="2"/>
  <c r="F1108" i="2"/>
  <c r="G1108" i="2" s="1"/>
  <c r="I1108" i="2" s="1"/>
  <c r="D1108" i="2"/>
  <c r="I1107" i="2"/>
  <c r="G1107" i="2"/>
  <c r="F1107" i="2"/>
  <c r="D1107" i="2"/>
  <c r="I1106" i="2"/>
  <c r="G1106" i="2"/>
  <c r="F1106" i="2"/>
  <c r="D1106" i="2"/>
  <c r="F1105" i="2"/>
  <c r="G1105" i="2" s="1"/>
  <c r="I1105" i="2" s="1"/>
  <c r="D1105" i="2"/>
  <c r="I1104" i="2"/>
  <c r="G1104" i="2"/>
  <c r="F1104" i="2"/>
  <c r="D1104" i="2"/>
  <c r="I1103" i="2"/>
  <c r="G1103" i="2"/>
  <c r="F1103" i="2"/>
  <c r="D1103" i="2"/>
  <c r="G1102" i="2"/>
  <c r="I1102" i="2" s="1"/>
  <c r="F1102" i="2"/>
  <c r="D1102" i="2"/>
  <c r="F1101" i="2"/>
  <c r="G1101" i="2" s="1"/>
  <c r="I1101" i="2" s="1"/>
  <c r="D1101" i="2"/>
  <c r="I1100" i="2"/>
  <c r="G1100" i="2"/>
  <c r="F1100" i="2"/>
  <c r="D1100" i="2"/>
  <c r="G1099" i="2"/>
  <c r="I1099" i="2" s="1"/>
  <c r="F1099" i="2"/>
  <c r="D1099" i="2"/>
  <c r="F1098" i="2"/>
  <c r="G1098" i="2" s="1"/>
  <c r="I1098" i="2" s="1"/>
  <c r="D1098" i="2"/>
  <c r="I1097" i="2"/>
  <c r="G1097" i="2"/>
  <c r="F1097" i="2"/>
  <c r="D1097" i="2"/>
  <c r="F1096" i="2"/>
  <c r="G1096" i="2" s="1"/>
  <c r="I1096" i="2" s="1"/>
  <c r="D1096" i="2"/>
  <c r="F1095" i="2"/>
  <c r="G1095" i="2" s="1"/>
  <c r="I1095" i="2" s="1"/>
  <c r="D1095" i="2"/>
  <c r="I1094" i="2"/>
  <c r="G1094" i="2"/>
  <c r="F1094" i="2"/>
  <c r="D1094" i="2"/>
  <c r="F1093" i="2"/>
  <c r="G1093" i="2" s="1"/>
  <c r="I1093" i="2" s="1"/>
  <c r="D1093" i="2"/>
  <c r="I1092" i="2"/>
  <c r="G1092" i="2"/>
  <c r="F1092" i="2"/>
  <c r="D1092" i="2"/>
  <c r="I1091" i="2"/>
  <c r="G1091" i="2"/>
  <c r="F1091" i="2"/>
  <c r="D1091" i="2"/>
  <c r="F1090" i="2"/>
  <c r="G1090" i="2" s="1"/>
  <c r="I1090" i="2" s="1"/>
  <c r="D1090" i="2"/>
  <c r="F1089" i="2"/>
  <c r="G1089" i="2" s="1"/>
  <c r="I1089" i="2" s="1"/>
  <c r="D1089" i="2"/>
  <c r="I1088" i="2"/>
  <c r="G1088" i="2"/>
  <c r="F1088" i="2"/>
  <c r="D1088" i="2"/>
  <c r="F1087" i="2"/>
  <c r="G1087" i="2" s="1"/>
  <c r="I1087" i="2" s="1"/>
  <c r="D1087" i="2"/>
  <c r="F1086" i="2"/>
  <c r="G1086" i="2" s="1"/>
  <c r="I1086" i="2" s="1"/>
  <c r="D1086" i="2"/>
  <c r="I1085" i="2"/>
  <c r="G1085" i="2"/>
  <c r="F1085" i="2"/>
  <c r="D1085" i="2"/>
  <c r="G1084" i="2"/>
  <c r="I1084" i="2" s="1"/>
  <c r="F1084" i="2"/>
  <c r="D1084" i="2"/>
  <c r="F1083" i="2"/>
  <c r="G1083" i="2" s="1"/>
  <c r="I1083" i="2" s="1"/>
  <c r="D1083" i="2"/>
  <c r="I1082" i="2"/>
  <c r="G1082" i="2"/>
  <c r="F1082" i="2"/>
  <c r="D1082" i="2"/>
  <c r="G1081" i="2"/>
  <c r="I1081" i="2" s="1"/>
  <c r="F1081" i="2"/>
  <c r="D1081" i="2"/>
  <c r="F1080" i="2"/>
  <c r="G1080" i="2" s="1"/>
  <c r="I1080" i="2" s="1"/>
  <c r="D1080" i="2"/>
  <c r="I1079" i="2"/>
  <c r="G1079" i="2"/>
  <c r="F1079" i="2"/>
  <c r="D1079" i="2"/>
  <c r="F1078" i="2"/>
  <c r="G1078" i="2" s="1"/>
  <c r="I1078" i="2" s="1"/>
  <c r="D1078" i="2"/>
  <c r="F1077" i="2"/>
  <c r="G1077" i="2" s="1"/>
  <c r="I1077" i="2" s="1"/>
  <c r="D1077" i="2"/>
  <c r="I1076" i="2"/>
  <c r="G1076" i="2"/>
  <c r="F1076" i="2"/>
  <c r="D1076" i="2"/>
  <c r="G1075" i="2"/>
  <c r="I1075" i="2" s="1"/>
  <c r="F1075" i="2"/>
  <c r="D1075" i="2"/>
  <c r="F1074" i="2"/>
  <c r="G1074" i="2" s="1"/>
  <c r="I1074" i="2" s="1"/>
  <c r="D1074" i="2"/>
  <c r="I1073" i="2"/>
  <c r="G1073" i="2"/>
  <c r="F1073" i="2"/>
  <c r="D1073" i="2"/>
  <c r="F1072" i="2"/>
  <c r="G1072" i="2" s="1"/>
  <c r="I1072" i="2" s="1"/>
  <c r="D1072" i="2"/>
  <c r="I1071" i="2"/>
  <c r="G1071" i="2"/>
  <c r="F1071" i="2"/>
  <c r="D1071" i="2"/>
  <c r="I1070" i="2"/>
  <c r="G1070" i="2"/>
  <c r="F1070" i="2"/>
  <c r="D1070" i="2"/>
  <c r="G1069" i="2"/>
  <c r="I1069" i="2" s="1"/>
  <c r="F1069" i="2"/>
  <c r="D1069" i="2"/>
  <c r="G1068" i="2"/>
  <c r="I1068" i="2" s="1"/>
  <c r="F1068" i="2"/>
  <c r="D1068" i="2"/>
  <c r="I1067" i="2"/>
  <c r="G1067" i="2"/>
  <c r="F1067" i="2"/>
  <c r="D1067" i="2"/>
  <c r="G1066" i="2"/>
  <c r="I1066" i="2" s="1"/>
  <c r="F1066" i="2"/>
  <c r="D1066" i="2"/>
  <c r="F1065" i="2"/>
  <c r="G1065" i="2" s="1"/>
  <c r="I1065" i="2" s="1"/>
  <c r="D1065" i="2"/>
  <c r="I1064" i="2"/>
  <c r="G1064" i="2"/>
  <c r="F1064" i="2"/>
  <c r="D1064" i="2"/>
  <c r="F1063" i="2"/>
  <c r="G1063" i="2" s="1"/>
  <c r="I1063" i="2" s="1"/>
  <c r="D1063" i="2"/>
  <c r="F1062" i="2"/>
  <c r="G1062" i="2" s="1"/>
  <c r="I1062" i="2" s="1"/>
  <c r="D1062" i="2"/>
  <c r="I1061" i="2"/>
  <c r="G1061" i="2"/>
  <c r="F1061" i="2"/>
  <c r="D1061" i="2"/>
  <c r="F1060" i="2"/>
  <c r="G1060" i="2" s="1"/>
  <c r="I1060" i="2" s="1"/>
  <c r="D1060" i="2"/>
  <c r="I1059" i="2"/>
  <c r="G1059" i="2"/>
  <c r="F1059" i="2"/>
  <c r="D1059" i="2"/>
  <c r="I1058" i="2"/>
  <c r="G1058" i="2"/>
  <c r="F1058" i="2"/>
  <c r="D1058" i="2"/>
  <c r="F1057" i="2"/>
  <c r="G1057" i="2" s="1"/>
  <c r="I1057" i="2" s="1"/>
  <c r="D1057" i="2"/>
  <c r="I1056" i="2"/>
  <c r="G1056" i="2"/>
  <c r="F1056" i="2"/>
  <c r="D1056" i="2"/>
  <c r="I1055" i="2"/>
  <c r="G1055" i="2"/>
  <c r="F1055" i="2"/>
  <c r="D1055" i="2"/>
  <c r="F1054" i="2"/>
  <c r="G1054" i="2" s="1"/>
  <c r="I1054" i="2" s="1"/>
  <c r="D1054" i="2"/>
  <c r="G1053" i="2"/>
  <c r="I1053" i="2" s="1"/>
  <c r="F1053" i="2"/>
  <c r="D1053" i="2"/>
  <c r="I1052" i="2"/>
  <c r="G1052" i="2"/>
  <c r="F1052" i="2"/>
  <c r="D1052" i="2"/>
  <c r="F1051" i="2"/>
  <c r="G1051" i="2" s="1"/>
  <c r="I1051" i="2" s="1"/>
  <c r="D1051" i="2"/>
  <c r="F1050" i="2"/>
  <c r="G1050" i="2" s="1"/>
  <c r="I1050" i="2" s="1"/>
  <c r="D1050" i="2"/>
  <c r="I1049" i="2"/>
  <c r="G1049" i="2"/>
  <c r="F1049" i="2"/>
  <c r="D1049" i="2"/>
  <c r="G1048" i="2"/>
  <c r="I1048" i="2" s="1"/>
  <c r="F1048" i="2"/>
  <c r="D1048" i="2"/>
  <c r="F1047" i="2"/>
  <c r="G1047" i="2" s="1"/>
  <c r="I1047" i="2" s="1"/>
  <c r="D1047" i="2"/>
  <c r="I1046" i="2"/>
  <c r="G1046" i="2"/>
  <c r="F1046" i="2"/>
  <c r="D1046" i="2"/>
  <c r="G1045" i="2"/>
  <c r="I1045" i="2" s="1"/>
  <c r="F1045" i="2"/>
  <c r="D1045" i="2"/>
  <c r="F1044" i="2"/>
  <c r="G1044" i="2" s="1"/>
  <c r="I1044" i="2" s="1"/>
  <c r="D1044" i="2"/>
  <c r="I1043" i="2"/>
  <c r="G1043" i="2"/>
  <c r="F1043" i="2"/>
  <c r="D1043" i="2"/>
  <c r="F1042" i="2"/>
  <c r="G1042" i="2" s="1"/>
  <c r="I1042" i="2" s="1"/>
  <c r="D1042" i="2"/>
  <c r="F1041" i="2"/>
  <c r="G1041" i="2" s="1"/>
  <c r="I1041" i="2" s="1"/>
  <c r="D1041" i="2"/>
  <c r="I1040" i="2"/>
  <c r="G1040" i="2"/>
  <c r="F1040" i="2"/>
  <c r="D1040" i="2"/>
  <c r="F1039" i="2"/>
  <c r="G1039" i="2" s="1"/>
  <c r="I1039" i="2" s="1"/>
  <c r="D1039" i="2"/>
  <c r="F1038" i="2"/>
  <c r="G1038" i="2" s="1"/>
  <c r="I1038" i="2" s="1"/>
  <c r="D1038" i="2"/>
  <c r="I1037" i="2"/>
  <c r="G1037" i="2"/>
  <c r="F1037" i="2"/>
  <c r="D1037" i="2"/>
  <c r="G1036" i="2"/>
  <c r="I1036" i="2" s="1"/>
  <c r="F1036" i="2"/>
  <c r="D1036" i="2"/>
  <c r="I1035" i="2"/>
  <c r="G1035" i="2"/>
  <c r="F1035" i="2"/>
  <c r="D1035" i="2"/>
  <c r="I1034" i="2"/>
  <c r="G1034" i="2"/>
  <c r="F1034" i="2"/>
  <c r="D1034" i="2"/>
  <c r="G1033" i="2"/>
  <c r="I1033" i="2" s="1"/>
  <c r="F1033" i="2"/>
  <c r="D1033" i="2"/>
  <c r="G1032" i="2"/>
  <c r="I1032" i="2" s="1"/>
  <c r="F1032" i="2"/>
  <c r="D1032" i="2"/>
  <c r="I1031" i="2"/>
  <c r="G1031" i="2"/>
  <c r="F1031" i="2"/>
  <c r="D1031" i="2"/>
  <c r="G1030" i="2"/>
  <c r="I1030" i="2" s="1"/>
  <c r="F1030" i="2"/>
  <c r="D1030" i="2"/>
  <c r="F1029" i="2"/>
  <c r="G1029" i="2" s="1"/>
  <c r="I1029" i="2" s="1"/>
  <c r="D1029" i="2"/>
  <c r="I1028" i="2"/>
  <c r="G1028" i="2"/>
  <c r="F1028" i="2"/>
  <c r="D1028" i="2"/>
  <c r="F1027" i="2"/>
  <c r="G1027" i="2" s="1"/>
  <c r="I1027" i="2" s="1"/>
  <c r="D1027" i="2"/>
  <c r="F1026" i="2"/>
  <c r="G1026" i="2" s="1"/>
  <c r="I1026" i="2" s="1"/>
  <c r="D1026" i="2"/>
  <c r="I1025" i="2"/>
  <c r="G1025" i="2"/>
  <c r="F1025" i="2"/>
  <c r="D1025" i="2"/>
  <c r="F1024" i="2"/>
  <c r="G1024" i="2" s="1"/>
  <c r="I1024" i="2" s="1"/>
  <c r="D1024" i="2"/>
  <c r="G1023" i="2"/>
  <c r="I1023" i="2" s="1"/>
  <c r="F1023" i="2"/>
  <c r="D1023" i="2"/>
  <c r="I1022" i="2"/>
  <c r="G1022" i="2"/>
  <c r="F1022" i="2"/>
  <c r="D1022" i="2"/>
  <c r="F1021" i="2"/>
  <c r="G1021" i="2" s="1"/>
  <c r="I1021" i="2" s="1"/>
  <c r="D1021" i="2"/>
  <c r="F1020" i="2"/>
  <c r="G1020" i="2" s="1"/>
  <c r="I1020" i="2" s="1"/>
  <c r="D1020" i="2"/>
  <c r="I1019" i="2"/>
  <c r="G1019" i="2"/>
  <c r="F1019" i="2"/>
  <c r="D1019" i="2"/>
  <c r="F1018" i="2"/>
  <c r="G1018" i="2" s="1"/>
  <c r="I1018" i="2" s="1"/>
  <c r="D1018" i="2"/>
  <c r="F1017" i="2"/>
  <c r="G1017" i="2" s="1"/>
  <c r="I1017" i="2" s="1"/>
  <c r="D1017" i="2"/>
  <c r="I1016" i="2"/>
  <c r="G1016" i="2"/>
  <c r="F1016" i="2"/>
  <c r="D1016" i="2"/>
  <c r="F1015" i="2"/>
  <c r="G1015" i="2" s="1"/>
  <c r="I1015" i="2" s="1"/>
  <c r="D1015" i="2"/>
  <c r="G1014" i="2"/>
  <c r="I1014" i="2" s="1"/>
  <c r="F1014" i="2"/>
  <c r="D1014" i="2"/>
  <c r="I1013" i="2"/>
  <c r="G1013" i="2"/>
  <c r="F1013" i="2"/>
  <c r="D1013" i="2"/>
  <c r="G1012" i="2"/>
  <c r="I1012" i="2" s="1"/>
  <c r="F1012" i="2"/>
  <c r="D1012" i="2"/>
  <c r="F1011" i="2"/>
  <c r="G1011" i="2" s="1"/>
  <c r="I1011" i="2" s="1"/>
  <c r="D1011" i="2"/>
  <c r="I1010" i="2"/>
  <c r="G1010" i="2"/>
  <c r="F1010" i="2"/>
  <c r="D1010" i="2"/>
  <c r="G1009" i="2"/>
  <c r="I1009" i="2" s="1"/>
  <c r="F1009" i="2"/>
  <c r="D1009" i="2"/>
  <c r="F1008" i="2"/>
  <c r="G1008" i="2" s="1"/>
  <c r="I1008" i="2" s="1"/>
  <c r="D1008" i="2"/>
  <c r="I1007" i="2"/>
  <c r="G1007" i="2"/>
  <c r="F1007" i="2"/>
  <c r="D1007" i="2"/>
  <c r="F1006" i="2"/>
  <c r="G1006" i="2" s="1"/>
  <c r="I1006" i="2" s="1"/>
  <c r="D1006" i="2"/>
  <c r="F1005" i="2"/>
  <c r="G1005" i="2" s="1"/>
  <c r="I1005" i="2" s="1"/>
  <c r="D1005" i="2"/>
  <c r="I1004" i="2"/>
  <c r="G1004" i="2"/>
  <c r="F1004" i="2"/>
  <c r="D1004" i="2"/>
  <c r="F1003" i="2"/>
  <c r="G1003" i="2" s="1"/>
  <c r="I1003" i="2" s="1"/>
  <c r="D1003" i="2"/>
  <c r="F1002" i="2"/>
  <c r="G1002" i="2" s="1"/>
  <c r="I1002" i="2" s="1"/>
  <c r="D1002" i="2"/>
  <c r="I1001" i="2"/>
  <c r="G1001" i="2"/>
  <c r="F1001" i="2"/>
  <c r="D1001" i="2"/>
  <c r="G1000" i="2"/>
  <c r="I1000" i="2" s="1"/>
  <c r="F1000" i="2"/>
  <c r="D1000" i="2"/>
  <c r="I999" i="2"/>
  <c r="G999" i="2"/>
  <c r="F999" i="2"/>
  <c r="D999" i="2"/>
  <c r="I998" i="2"/>
  <c r="G998" i="2"/>
  <c r="F998" i="2"/>
  <c r="D998" i="2"/>
  <c r="F997" i="2"/>
  <c r="G997" i="2" s="1"/>
  <c r="I997" i="2" s="1"/>
  <c r="D997" i="2"/>
  <c r="G996" i="2"/>
  <c r="I996" i="2" s="1"/>
  <c r="F996" i="2"/>
  <c r="D996" i="2"/>
  <c r="I995" i="2"/>
  <c r="G995" i="2"/>
  <c r="F995" i="2"/>
  <c r="D995" i="2"/>
  <c r="F994" i="2"/>
  <c r="G994" i="2" s="1"/>
  <c r="I994" i="2" s="1"/>
  <c r="D994" i="2"/>
  <c r="F993" i="2"/>
  <c r="G993" i="2" s="1"/>
  <c r="I993" i="2" s="1"/>
  <c r="D993" i="2"/>
  <c r="I992" i="2"/>
  <c r="G992" i="2"/>
  <c r="F992" i="2"/>
  <c r="D992" i="2"/>
  <c r="G991" i="2"/>
  <c r="I991" i="2" s="1"/>
  <c r="F991" i="2"/>
  <c r="D991" i="2"/>
  <c r="I990" i="2"/>
  <c r="G990" i="2"/>
  <c r="F990" i="2"/>
  <c r="D990" i="2"/>
  <c r="I989" i="2"/>
  <c r="G989" i="2"/>
  <c r="F989" i="2"/>
  <c r="D989" i="2"/>
  <c r="F988" i="2"/>
  <c r="G988" i="2" s="1"/>
  <c r="I988" i="2" s="1"/>
  <c r="D988" i="2"/>
  <c r="F987" i="2"/>
  <c r="G987" i="2" s="1"/>
  <c r="I987" i="2" s="1"/>
  <c r="D987" i="2"/>
  <c r="I986" i="2"/>
  <c r="G986" i="2"/>
  <c r="F986" i="2"/>
  <c r="D986" i="2"/>
  <c r="F985" i="2"/>
  <c r="G985" i="2" s="1"/>
  <c r="I985" i="2" s="1"/>
  <c r="D985" i="2"/>
  <c r="I984" i="2"/>
  <c r="G984" i="2"/>
  <c r="F984" i="2"/>
  <c r="D984" i="2"/>
  <c r="I983" i="2"/>
  <c r="G983" i="2"/>
  <c r="F983" i="2"/>
  <c r="D983" i="2"/>
  <c r="F982" i="2"/>
  <c r="G982" i="2" s="1"/>
  <c r="I982" i="2" s="1"/>
  <c r="D982" i="2"/>
  <c r="G981" i="2"/>
  <c r="I981" i="2" s="1"/>
  <c r="F981" i="2"/>
  <c r="D981" i="2"/>
  <c r="I980" i="2"/>
  <c r="G980" i="2"/>
  <c r="F980" i="2"/>
  <c r="D980" i="2"/>
  <c r="F979" i="2"/>
  <c r="G979" i="2" s="1"/>
  <c r="I979" i="2" s="1"/>
  <c r="D979" i="2"/>
  <c r="F978" i="2"/>
  <c r="G978" i="2" s="1"/>
  <c r="I978" i="2" s="1"/>
  <c r="D978" i="2"/>
  <c r="I977" i="2"/>
  <c r="G977" i="2"/>
  <c r="F977" i="2"/>
  <c r="D977" i="2"/>
  <c r="G976" i="2"/>
  <c r="I976" i="2" s="1"/>
  <c r="F976" i="2"/>
  <c r="D976" i="2"/>
  <c r="F975" i="2"/>
  <c r="G975" i="2" s="1"/>
  <c r="I975" i="2" s="1"/>
  <c r="D975" i="2"/>
  <c r="I974" i="2"/>
  <c r="G974" i="2"/>
  <c r="F974" i="2"/>
  <c r="D974" i="2"/>
  <c r="G973" i="2"/>
  <c r="I973" i="2" s="1"/>
  <c r="F973" i="2"/>
  <c r="D973" i="2"/>
  <c r="F972" i="2"/>
  <c r="G972" i="2" s="1"/>
  <c r="I972" i="2" s="1"/>
  <c r="D972" i="2"/>
  <c r="I971" i="2"/>
  <c r="G971" i="2"/>
  <c r="F971" i="2"/>
  <c r="D971" i="2"/>
  <c r="F970" i="2"/>
  <c r="G970" i="2" s="1"/>
  <c r="I970" i="2" s="1"/>
  <c r="D970" i="2"/>
  <c r="F969" i="2"/>
  <c r="G969" i="2" s="1"/>
  <c r="I969" i="2" s="1"/>
  <c r="D969" i="2"/>
  <c r="I968" i="2"/>
  <c r="G968" i="2"/>
  <c r="F968" i="2"/>
  <c r="D968" i="2"/>
  <c r="F967" i="2"/>
  <c r="G967" i="2" s="1"/>
  <c r="I967" i="2" s="1"/>
  <c r="D967" i="2"/>
  <c r="F966" i="2"/>
  <c r="G966" i="2" s="1"/>
  <c r="I966" i="2" s="1"/>
  <c r="D966" i="2"/>
  <c r="I965" i="2"/>
  <c r="G965" i="2"/>
  <c r="F965" i="2"/>
  <c r="D965" i="2"/>
  <c r="G964" i="2"/>
  <c r="I964" i="2" s="1"/>
  <c r="F964" i="2"/>
  <c r="D964" i="2"/>
  <c r="I963" i="2"/>
  <c r="G963" i="2"/>
  <c r="F963" i="2"/>
  <c r="D963" i="2"/>
  <c r="I962" i="2"/>
  <c r="G962" i="2"/>
  <c r="F962" i="2"/>
  <c r="D962" i="2"/>
  <c r="G961" i="2"/>
  <c r="I961" i="2" s="1"/>
  <c r="F961" i="2"/>
  <c r="D961" i="2"/>
  <c r="I960" i="2"/>
  <c r="G960" i="2"/>
  <c r="F960" i="2"/>
  <c r="D960" i="2"/>
  <c r="I959" i="2"/>
  <c r="G959" i="2"/>
  <c r="F959" i="2"/>
  <c r="D959" i="2"/>
  <c r="G958" i="2"/>
  <c r="I958" i="2" s="1"/>
  <c r="F958" i="2"/>
  <c r="D958" i="2"/>
  <c r="I957" i="2"/>
  <c r="G957" i="2"/>
  <c r="F957" i="2"/>
  <c r="D957" i="2"/>
  <c r="I956" i="2"/>
  <c r="G956" i="2"/>
  <c r="F956" i="2"/>
  <c r="D956" i="2"/>
  <c r="F955" i="2"/>
  <c r="G955" i="2" s="1"/>
  <c r="I955" i="2" s="1"/>
  <c r="D955" i="2"/>
  <c r="I954" i="2"/>
  <c r="G954" i="2"/>
  <c r="F954" i="2"/>
  <c r="D954" i="2"/>
  <c r="I953" i="2"/>
  <c r="G953" i="2"/>
  <c r="F953" i="2"/>
  <c r="D953" i="2"/>
  <c r="F952" i="2"/>
  <c r="G952" i="2" s="1"/>
  <c r="I952" i="2" s="1"/>
  <c r="D952" i="2"/>
  <c r="I951" i="2"/>
  <c r="G951" i="2"/>
  <c r="F951" i="2"/>
  <c r="D951" i="2"/>
  <c r="I950" i="2"/>
  <c r="G950" i="2"/>
  <c r="F950" i="2"/>
  <c r="D950" i="2"/>
  <c r="F949" i="2"/>
  <c r="G949" i="2" s="1"/>
  <c r="I949" i="2" s="1"/>
  <c r="D949" i="2"/>
  <c r="F948" i="2"/>
  <c r="G948" i="2" s="1"/>
  <c r="I948" i="2" s="1"/>
  <c r="D948" i="2"/>
  <c r="I947" i="2"/>
  <c r="G947" i="2"/>
  <c r="F947" i="2"/>
  <c r="D947" i="2"/>
  <c r="F946" i="2"/>
  <c r="G946" i="2" s="1"/>
  <c r="I946" i="2" s="1"/>
  <c r="D946" i="2"/>
  <c r="F945" i="2"/>
  <c r="G945" i="2" s="1"/>
  <c r="I945" i="2" s="1"/>
  <c r="D945" i="2"/>
  <c r="I944" i="2"/>
  <c r="G944" i="2"/>
  <c r="F944" i="2"/>
  <c r="D944" i="2"/>
  <c r="F943" i="2"/>
  <c r="G943" i="2" s="1"/>
  <c r="I943" i="2" s="1"/>
  <c r="D943" i="2"/>
  <c r="F942" i="2"/>
  <c r="G942" i="2" s="1"/>
  <c r="I942" i="2" s="1"/>
  <c r="D942" i="2"/>
  <c r="I941" i="2"/>
  <c r="G941" i="2"/>
  <c r="F941" i="2"/>
  <c r="D941" i="2"/>
  <c r="G940" i="2"/>
  <c r="I940" i="2" s="1"/>
  <c r="F940" i="2"/>
  <c r="D940" i="2"/>
  <c r="F939" i="2"/>
  <c r="G939" i="2" s="1"/>
  <c r="I939" i="2" s="1"/>
  <c r="D939" i="2"/>
  <c r="I938" i="2"/>
  <c r="G938" i="2"/>
  <c r="F938" i="2"/>
  <c r="D938" i="2"/>
  <c r="G937" i="2"/>
  <c r="I937" i="2" s="1"/>
  <c r="F937" i="2"/>
  <c r="D937" i="2"/>
  <c r="F936" i="2"/>
  <c r="G936" i="2" s="1"/>
  <c r="I936" i="2" s="1"/>
  <c r="D936" i="2"/>
  <c r="I935" i="2"/>
  <c r="G935" i="2"/>
  <c r="F935" i="2"/>
  <c r="D935" i="2"/>
  <c r="F934" i="2"/>
  <c r="G934" i="2" s="1"/>
  <c r="I934" i="2" s="1"/>
  <c r="D934" i="2"/>
  <c r="F933" i="2"/>
  <c r="G933" i="2" s="1"/>
  <c r="I933" i="2" s="1"/>
  <c r="D933" i="2"/>
  <c r="I932" i="2"/>
  <c r="G932" i="2"/>
  <c r="F932" i="2"/>
  <c r="D932" i="2"/>
  <c r="G931" i="2"/>
  <c r="I931" i="2" s="1"/>
  <c r="F931" i="2"/>
  <c r="D931" i="2"/>
  <c r="F930" i="2"/>
  <c r="G930" i="2" s="1"/>
  <c r="I930" i="2" s="1"/>
  <c r="D930" i="2"/>
  <c r="I929" i="2"/>
  <c r="G929" i="2"/>
  <c r="F929" i="2"/>
  <c r="D929" i="2"/>
  <c r="F928" i="2"/>
  <c r="G928" i="2" s="1"/>
  <c r="I928" i="2" s="1"/>
  <c r="D928" i="2"/>
  <c r="I927" i="2"/>
  <c r="G927" i="2"/>
  <c r="F927" i="2"/>
  <c r="D927" i="2"/>
  <c r="I926" i="2"/>
  <c r="G926" i="2"/>
  <c r="F926" i="2"/>
  <c r="D926" i="2"/>
  <c r="F925" i="2"/>
  <c r="G925" i="2" s="1"/>
  <c r="I925" i="2" s="1"/>
  <c r="D925" i="2"/>
  <c r="I924" i="2"/>
  <c r="G924" i="2"/>
  <c r="F924" i="2"/>
  <c r="D924" i="2"/>
  <c r="I923" i="2"/>
  <c r="G923" i="2"/>
  <c r="F923" i="2"/>
  <c r="D923" i="2"/>
  <c r="F922" i="2"/>
  <c r="G922" i="2" s="1"/>
  <c r="I922" i="2" s="1"/>
  <c r="D922" i="2"/>
  <c r="I921" i="2"/>
  <c r="G921" i="2"/>
  <c r="F921" i="2"/>
  <c r="D921" i="2"/>
  <c r="I920" i="2"/>
  <c r="G920" i="2"/>
  <c r="F920" i="2"/>
  <c r="D920" i="2"/>
  <c r="F919" i="2"/>
  <c r="G919" i="2" s="1"/>
  <c r="I919" i="2" s="1"/>
  <c r="D919" i="2"/>
  <c r="G918" i="2"/>
  <c r="I918" i="2" s="1"/>
  <c r="F918" i="2"/>
  <c r="D918" i="2"/>
  <c r="I917" i="2"/>
  <c r="G917" i="2"/>
  <c r="F917" i="2"/>
  <c r="D917" i="2"/>
  <c r="F916" i="2"/>
  <c r="G916" i="2" s="1"/>
  <c r="I916" i="2" s="1"/>
  <c r="D916" i="2"/>
  <c r="F915" i="2"/>
  <c r="G915" i="2" s="1"/>
  <c r="I915" i="2" s="1"/>
  <c r="D915" i="2"/>
  <c r="I914" i="2"/>
  <c r="G914" i="2"/>
  <c r="F914" i="2"/>
  <c r="D914" i="2"/>
  <c r="F913" i="2"/>
  <c r="G913" i="2" s="1"/>
  <c r="I913" i="2" s="1"/>
  <c r="D913" i="2"/>
  <c r="F912" i="2"/>
  <c r="G912" i="2" s="1"/>
  <c r="I912" i="2" s="1"/>
  <c r="D912" i="2"/>
  <c r="I911" i="2"/>
  <c r="G911" i="2"/>
  <c r="F911" i="2"/>
  <c r="D911" i="2"/>
  <c r="F910" i="2"/>
  <c r="G910" i="2" s="1"/>
  <c r="I910" i="2" s="1"/>
  <c r="D910" i="2"/>
  <c r="F909" i="2"/>
  <c r="G909" i="2" s="1"/>
  <c r="I909" i="2" s="1"/>
  <c r="D909" i="2"/>
  <c r="I908" i="2"/>
  <c r="G908" i="2"/>
  <c r="F908" i="2"/>
  <c r="D908" i="2"/>
  <c r="F907" i="2"/>
  <c r="G907" i="2" s="1"/>
  <c r="I907" i="2" s="1"/>
  <c r="D907" i="2"/>
  <c r="F906" i="2"/>
  <c r="G906" i="2" s="1"/>
  <c r="I906" i="2" s="1"/>
  <c r="D906" i="2"/>
  <c r="I905" i="2"/>
  <c r="G905" i="2"/>
  <c r="F905" i="2"/>
  <c r="D905" i="2"/>
  <c r="G904" i="2"/>
  <c r="I904" i="2" s="1"/>
  <c r="F904" i="2"/>
  <c r="D904" i="2"/>
  <c r="F903" i="2"/>
  <c r="G903" i="2" s="1"/>
  <c r="I903" i="2" s="1"/>
  <c r="D903" i="2"/>
  <c r="I902" i="2"/>
  <c r="G902" i="2"/>
  <c r="F902" i="2"/>
  <c r="D902" i="2"/>
  <c r="G901" i="2"/>
  <c r="I901" i="2" s="1"/>
  <c r="F901" i="2"/>
  <c r="D901" i="2"/>
  <c r="F900" i="2"/>
  <c r="G900" i="2" s="1"/>
  <c r="I900" i="2" s="1"/>
  <c r="D900" i="2"/>
  <c r="I899" i="2"/>
  <c r="G899" i="2"/>
  <c r="F899" i="2"/>
  <c r="D899" i="2"/>
  <c r="F898" i="2"/>
  <c r="G898" i="2" s="1"/>
  <c r="I898" i="2" s="1"/>
  <c r="D898" i="2"/>
  <c r="F897" i="2"/>
  <c r="G897" i="2" s="1"/>
  <c r="I897" i="2" s="1"/>
  <c r="D897" i="2"/>
  <c r="I896" i="2"/>
  <c r="G896" i="2"/>
  <c r="F896" i="2"/>
  <c r="D896" i="2"/>
  <c r="G895" i="2"/>
  <c r="I895" i="2" s="1"/>
  <c r="F895" i="2"/>
  <c r="D895" i="2"/>
  <c r="F894" i="2"/>
  <c r="G894" i="2" s="1"/>
  <c r="I894" i="2" s="1"/>
  <c r="D894" i="2"/>
  <c r="I893" i="2"/>
  <c r="G893" i="2"/>
  <c r="F893" i="2"/>
  <c r="D893" i="2"/>
  <c r="F892" i="2"/>
  <c r="G892" i="2" s="1"/>
  <c r="I892" i="2" s="1"/>
  <c r="D892" i="2"/>
  <c r="I891" i="2"/>
  <c r="G891" i="2"/>
  <c r="F891" i="2"/>
  <c r="D891" i="2"/>
  <c r="I890" i="2"/>
  <c r="G890" i="2"/>
  <c r="F890" i="2"/>
  <c r="D890" i="2"/>
  <c r="F889" i="2"/>
  <c r="G889" i="2" s="1"/>
  <c r="I889" i="2" s="1"/>
  <c r="D889" i="2"/>
  <c r="I888" i="2"/>
  <c r="G888" i="2"/>
  <c r="F888" i="2"/>
  <c r="D888" i="2"/>
  <c r="I887" i="2"/>
  <c r="G887" i="2"/>
  <c r="F887" i="2"/>
  <c r="D887" i="2"/>
  <c r="F886" i="2"/>
  <c r="G886" i="2" s="1"/>
  <c r="I886" i="2" s="1"/>
  <c r="D886" i="2"/>
  <c r="F885" i="2"/>
  <c r="G885" i="2" s="1"/>
  <c r="I885" i="2" s="1"/>
  <c r="D885" i="2"/>
  <c r="I884" i="2"/>
  <c r="G884" i="2"/>
  <c r="F884" i="2"/>
  <c r="D884" i="2"/>
  <c r="F883" i="2"/>
  <c r="G883" i="2" s="1"/>
  <c r="I883" i="2" s="1"/>
  <c r="D883" i="2"/>
  <c r="F882" i="2"/>
  <c r="G882" i="2" s="1"/>
  <c r="I882" i="2" s="1"/>
  <c r="D882" i="2"/>
  <c r="I881" i="2"/>
  <c r="G881" i="2"/>
  <c r="F881" i="2"/>
  <c r="D881" i="2"/>
  <c r="F880" i="2"/>
  <c r="G880" i="2" s="1"/>
  <c r="I880" i="2" s="1"/>
  <c r="D880" i="2"/>
  <c r="F879" i="2"/>
  <c r="G879" i="2" s="1"/>
  <c r="I879" i="2" s="1"/>
  <c r="D879" i="2"/>
  <c r="I878" i="2"/>
  <c r="G878" i="2"/>
  <c r="F878" i="2"/>
  <c r="D878" i="2"/>
  <c r="F877" i="2"/>
  <c r="G877" i="2" s="1"/>
  <c r="I877" i="2" s="1"/>
  <c r="D877" i="2"/>
  <c r="F876" i="2"/>
  <c r="G876" i="2" s="1"/>
  <c r="I876" i="2" s="1"/>
  <c r="D876" i="2"/>
  <c r="I875" i="2"/>
  <c r="G875" i="2"/>
  <c r="F875" i="2"/>
  <c r="D875" i="2"/>
  <c r="F874" i="2"/>
  <c r="G874" i="2" s="1"/>
  <c r="I874" i="2" s="1"/>
  <c r="D874" i="2"/>
  <c r="F873" i="2"/>
  <c r="G873" i="2" s="1"/>
  <c r="I873" i="2" s="1"/>
  <c r="D873" i="2"/>
  <c r="I872" i="2"/>
  <c r="G872" i="2"/>
  <c r="F872" i="2"/>
  <c r="D872" i="2"/>
  <c r="F871" i="2"/>
  <c r="G871" i="2" s="1"/>
  <c r="I871" i="2" s="1"/>
  <c r="D871" i="2"/>
  <c r="G870" i="2"/>
  <c r="I870" i="2" s="1"/>
  <c r="F870" i="2"/>
  <c r="D870" i="2"/>
  <c r="I869" i="2"/>
  <c r="G869" i="2"/>
  <c r="F869" i="2"/>
  <c r="D869" i="2"/>
  <c r="G868" i="2"/>
  <c r="I868" i="2" s="1"/>
  <c r="F868" i="2"/>
  <c r="D868" i="2"/>
  <c r="F867" i="2"/>
  <c r="G867" i="2" s="1"/>
  <c r="I867" i="2" s="1"/>
  <c r="D867" i="2"/>
  <c r="I866" i="2"/>
  <c r="G866" i="2"/>
  <c r="F866" i="2"/>
  <c r="D866" i="2"/>
  <c r="G865" i="2"/>
  <c r="I865" i="2" s="1"/>
  <c r="F865" i="2"/>
  <c r="D865" i="2"/>
  <c r="F864" i="2"/>
  <c r="G864" i="2" s="1"/>
  <c r="I864" i="2" s="1"/>
  <c r="D864" i="2"/>
  <c r="I863" i="2"/>
  <c r="G863" i="2"/>
  <c r="F863" i="2"/>
  <c r="D863" i="2"/>
  <c r="F862" i="2"/>
  <c r="G862" i="2" s="1"/>
  <c r="I862" i="2" s="1"/>
  <c r="D862" i="2"/>
  <c r="F861" i="2"/>
  <c r="G861" i="2" s="1"/>
  <c r="I861" i="2" s="1"/>
  <c r="D861" i="2"/>
  <c r="I860" i="2"/>
  <c r="G860" i="2"/>
  <c r="F860" i="2"/>
  <c r="D860" i="2"/>
  <c r="F859" i="2"/>
  <c r="G859" i="2" s="1"/>
  <c r="I859" i="2" s="1"/>
  <c r="D859" i="2"/>
  <c r="F858" i="2"/>
  <c r="G858" i="2" s="1"/>
  <c r="I858" i="2" s="1"/>
  <c r="D858" i="2"/>
  <c r="I857" i="2"/>
  <c r="G857" i="2"/>
  <c r="F857" i="2"/>
  <c r="D857" i="2"/>
  <c r="F856" i="2"/>
  <c r="G856" i="2" s="1"/>
  <c r="I856" i="2" s="1"/>
  <c r="D856" i="2"/>
  <c r="I855" i="2"/>
  <c r="G855" i="2"/>
  <c r="F855" i="2"/>
  <c r="D855" i="2"/>
  <c r="I854" i="2"/>
  <c r="G854" i="2"/>
  <c r="F854" i="2"/>
  <c r="D854" i="2"/>
  <c r="G853" i="2"/>
  <c r="I853" i="2" s="1"/>
  <c r="F853" i="2"/>
  <c r="D853" i="2"/>
  <c r="G852" i="2"/>
  <c r="I852" i="2" s="1"/>
  <c r="F852" i="2"/>
  <c r="D852" i="2"/>
  <c r="I851" i="2"/>
  <c r="G851" i="2"/>
  <c r="F851" i="2"/>
  <c r="D851" i="2"/>
  <c r="G850" i="2"/>
  <c r="I850" i="2" s="1"/>
  <c r="F850" i="2"/>
  <c r="D850" i="2"/>
  <c r="F849" i="2"/>
  <c r="G849" i="2" s="1"/>
  <c r="I849" i="2" s="1"/>
  <c r="D849" i="2"/>
  <c r="I848" i="2"/>
  <c r="G848" i="2"/>
  <c r="F848" i="2"/>
  <c r="D848" i="2"/>
  <c r="G847" i="2"/>
  <c r="I847" i="2" s="1"/>
  <c r="F847" i="2"/>
  <c r="D847" i="2"/>
  <c r="F846" i="2"/>
  <c r="G846" i="2" s="1"/>
  <c r="I846" i="2" s="1"/>
  <c r="D846" i="2"/>
  <c r="I845" i="2"/>
  <c r="G845" i="2"/>
  <c r="F845" i="2"/>
  <c r="D845" i="2"/>
  <c r="F844" i="2"/>
  <c r="G844" i="2" s="1"/>
  <c r="I844" i="2" s="1"/>
  <c r="D844" i="2"/>
  <c r="I843" i="2"/>
  <c r="G843" i="2"/>
  <c r="F843" i="2"/>
  <c r="D843" i="2"/>
  <c r="I842" i="2"/>
  <c r="G842" i="2"/>
  <c r="F842" i="2"/>
  <c r="D842" i="2"/>
  <c r="F841" i="2"/>
  <c r="G841" i="2" s="1"/>
  <c r="I841" i="2" s="1"/>
  <c r="D841" i="2"/>
  <c r="G840" i="2"/>
  <c r="I840" i="2" s="1"/>
  <c r="F840" i="2"/>
  <c r="D840" i="2"/>
  <c r="I839" i="2"/>
  <c r="G839" i="2"/>
  <c r="F839" i="2"/>
  <c r="D839" i="2"/>
  <c r="F838" i="2"/>
  <c r="G838" i="2" s="1"/>
  <c r="I838" i="2" s="1"/>
  <c r="D838" i="2"/>
  <c r="F837" i="2"/>
  <c r="G837" i="2" s="1"/>
  <c r="I837" i="2" s="1"/>
  <c r="D837" i="2"/>
  <c r="I836" i="2"/>
  <c r="G836" i="2"/>
  <c r="F836" i="2"/>
  <c r="D836" i="2"/>
  <c r="F835" i="2"/>
  <c r="G835" i="2" s="1"/>
  <c r="I835" i="2" s="1"/>
  <c r="D835" i="2"/>
  <c r="F834" i="2"/>
  <c r="G834" i="2" s="1"/>
  <c r="I834" i="2" s="1"/>
  <c r="D834" i="2"/>
  <c r="I833" i="2"/>
  <c r="G833" i="2"/>
  <c r="F833" i="2"/>
  <c r="D833" i="2"/>
  <c r="G832" i="2"/>
  <c r="I832" i="2" s="1"/>
  <c r="F832" i="2"/>
  <c r="D832" i="2"/>
  <c r="G831" i="2"/>
  <c r="I831" i="2" s="1"/>
  <c r="F831" i="2"/>
  <c r="D831" i="2"/>
  <c r="I830" i="2"/>
  <c r="G830" i="2"/>
  <c r="F830" i="2"/>
  <c r="D830" i="2"/>
  <c r="G829" i="2"/>
  <c r="I829" i="2" s="1"/>
  <c r="F829" i="2"/>
  <c r="D829" i="2"/>
  <c r="F828" i="2"/>
  <c r="G828" i="2" s="1"/>
  <c r="I828" i="2" s="1"/>
  <c r="D828" i="2"/>
  <c r="I827" i="2"/>
  <c r="G827" i="2"/>
  <c r="F827" i="2"/>
  <c r="D827" i="2"/>
  <c r="F826" i="2"/>
  <c r="G826" i="2" s="1"/>
  <c r="I826" i="2" s="1"/>
  <c r="D826" i="2"/>
  <c r="F825" i="2"/>
  <c r="G825" i="2" s="1"/>
  <c r="I825" i="2" s="1"/>
  <c r="D825" i="2"/>
  <c r="I824" i="2"/>
  <c r="G824" i="2"/>
  <c r="F824" i="2"/>
  <c r="D824" i="2"/>
  <c r="G823" i="2"/>
  <c r="I823" i="2" s="1"/>
  <c r="F823" i="2"/>
  <c r="D823" i="2"/>
  <c r="F822" i="2"/>
  <c r="G822" i="2" s="1"/>
  <c r="I822" i="2" s="1"/>
  <c r="D822" i="2"/>
  <c r="I821" i="2"/>
  <c r="G821" i="2"/>
  <c r="F821" i="2"/>
  <c r="D821" i="2"/>
  <c r="F820" i="2"/>
  <c r="G820" i="2" s="1"/>
  <c r="I820" i="2" s="1"/>
  <c r="D820" i="2"/>
  <c r="I819" i="2"/>
  <c r="G819" i="2"/>
  <c r="F819" i="2"/>
  <c r="D819" i="2"/>
  <c r="I818" i="2"/>
  <c r="G818" i="2"/>
  <c r="F818" i="2"/>
  <c r="D818" i="2"/>
  <c r="G817" i="2"/>
  <c r="I817" i="2" s="1"/>
  <c r="F817" i="2"/>
  <c r="D817" i="2"/>
  <c r="I816" i="2"/>
  <c r="G816" i="2"/>
  <c r="F816" i="2"/>
  <c r="D816" i="2"/>
  <c r="I815" i="2"/>
  <c r="G815" i="2"/>
  <c r="F815" i="2"/>
  <c r="D815" i="2"/>
  <c r="F814" i="2"/>
  <c r="G814" i="2" s="1"/>
  <c r="I814" i="2" s="1"/>
  <c r="D814" i="2"/>
  <c r="I813" i="2"/>
  <c r="G813" i="2"/>
  <c r="F813" i="2"/>
  <c r="D813" i="2"/>
  <c r="I812" i="2"/>
  <c r="G812" i="2"/>
  <c r="F812" i="2"/>
  <c r="D812" i="2"/>
  <c r="F811" i="2"/>
  <c r="G811" i="2" s="1"/>
  <c r="I811" i="2" s="1"/>
  <c r="D811" i="2"/>
  <c r="G810" i="2"/>
  <c r="I810" i="2" s="1"/>
  <c r="F810" i="2"/>
  <c r="D810" i="2"/>
  <c r="I809" i="2"/>
  <c r="G809" i="2"/>
  <c r="F809" i="2"/>
  <c r="D809" i="2"/>
  <c r="F808" i="2"/>
  <c r="G808" i="2" s="1"/>
  <c r="I808" i="2" s="1"/>
  <c r="D808" i="2"/>
  <c r="F807" i="2"/>
  <c r="G807" i="2" s="1"/>
  <c r="I807" i="2" s="1"/>
  <c r="D807" i="2"/>
  <c r="I806" i="2"/>
  <c r="G806" i="2"/>
  <c r="F806" i="2"/>
  <c r="D806" i="2"/>
  <c r="F805" i="2"/>
  <c r="G805" i="2" s="1"/>
  <c r="I805" i="2" s="1"/>
  <c r="D805" i="2"/>
  <c r="F804" i="2"/>
  <c r="G804" i="2" s="1"/>
  <c r="I804" i="2" s="1"/>
  <c r="D804" i="2"/>
  <c r="I803" i="2"/>
  <c r="G803" i="2"/>
  <c r="F803" i="2"/>
  <c r="D803" i="2"/>
  <c r="F802" i="2"/>
  <c r="G802" i="2" s="1"/>
  <c r="I802" i="2" s="1"/>
  <c r="D802" i="2"/>
  <c r="F801" i="2"/>
  <c r="G801" i="2" s="1"/>
  <c r="I801" i="2" s="1"/>
  <c r="D801" i="2"/>
  <c r="I800" i="2"/>
  <c r="G800" i="2"/>
  <c r="F800" i="2"/>
  <c r="D800" i="2"/>
  <c r="F799" i="2"/>
  <c r="G799" i="2" s="1"/>
  <c r="I799" i="2" s="1"/>
  <c r="D799" i="2"/>
  <c r="F798" i="2"/>
  <c r="G798" i="2" s="1"/>
  <c r="I798" i="2" s="1"/>
  <c r="D798" i="2"/>
  <c r="I797" i="2"/>
  <c r="G797" i="2"/>
  <c r="F797" i="2"/>
  <c r="D797" i="2"/>
  <c r="G796" i="2"/>
  <c r="I796" i="2" s="1"/>
  <c r="F796" i="2"/>
  <c r="D796" i="2"/>
  <c r="F795" i="2"/>
  <c r="G795" i="2" s="1"/>
  <c r="I795" i="2" s="1"/>
  <c r="D795" i="2"/>
  <c r="I794" i="2"/>
  <c r="G794" i="2"/>
  <c r="F794" i="2"/>
  <c r="D794" i="2"/>
  <c r="G793" i="2"/>
  <c r="I793" i="2" s="1"/>
  <c r="F793" i="2"/>
  <c r="D793" i="2"/>
  <c r="F792" i="2"/>
  <c r="G792" i="2" s="1"/>
  <c r="I792" i="2" s="1"/>
  <c r="D792" i="2"/>
  <c r="I791" i="2"/>
  <c r="G791" i="2"/>
  <c r="F791" i="2"/>
  <c r="D791" i="2"/>
  <c r="F790" i="2"/>
  <c r="G790" i="2" s="1"/>
  <c r="I790" i="2" s="1"/>
  <c r="D790" i="2"/>
  <c r="F789" i="2"/>
  <c r="G789" i="2" s="1"/>
  <c r="I789" i="2" s="1"/>
  <c r="D789" i="2"/>
  <c r="I788" i="2"/>
  <c r="G788" i="2"/>
  <c r="F788" i="2"/>
  <c r="D788" i="2"/>
  <c r="F787" i="2"/>
  <c r="G787" i="2" s="1"/>
  <c r="I787" i="2" s="1"/>
  <c r="D787" i="2"/>
  <c r="F786" i="2"/>
  <c r="G786" i="2" s="1"/>
  <c r="I786" i="2" s="1"/>
  <c r="D786" i="2"/>
  <c r="I785" i="2"/>
  <c r="G785" i="2"/>
  <c r="F785" i="2"/>
  <c r="D785" i="2"/>
  <c r="G784" i="2"/>
  <c r="I784" i="2" s="1"/>
  <c r="F784" i="2"/>
  <c r="D784" i="2"/>
  <c r="I783" i="2"/>
  <c r="G783" i="2"/>
  <c r="F783" i="2"/>
  <c r="D783" i="2"/>
  <c r="I782" i="2"/>
  <c r="G782" i="2"/>
  <c r="F782" i="2"/>
  <c r="D782" i="2"/>
  <c r="F781" i="2"/>
  <c r="G781" i="2" s="1"/>
  <c r="I781" i="2" s="1"/>
  <c r="D781" i="2"/>
  <c r="G780" i="2"/>
  <c r="I780" i="2" s="1"/>
  <c r="F780" i="2"/>
  <c r="D780" i="2"/>
  <c r="I779" i="2"/>
  <c r="G779" i="2"/>
  <c r="F779" i="2"/>
  <c r="D779" i="2"/>
  <c r="F778" i="2"/>
  <c r="G778" i="2" s="1"/>
  <c r="I778" i="2" s="1"/>
  <c r="D778" i="2"/>
  <c r="F777" i="2"/>
  <c r="G777" i="2" s="1"/>
  <c r="I777" i="2" s="1"/>
  <c r="D777" i="2"/>
  <c r="I776" i="2"/>
  <c r="G776" i="2"/>
  <c r="F776" i="2"/>
  <c r="D776" i="2"/>
  <c r="F775" i="2"/>
  <c r="G775" i="2" s="1"/>
  <c r="I775" i="2" s="1"/>
  <c r="D775" i="2"/>
  <c r="I774" i="2"/>
  <c r="G774" i="2"/>
  <c r="F774" i="2"/>
  <c r="D774" i="2"/>
  <c r="I773" i="2"/>
  <c r="G773" i="2"/>
  <c r="F773" i="2"/>
  <c r="D773" i="2"/>
  <c r="G772" i="2"/>
  <c r="I772" i="2" s="1"/>
  <c r="F772" i="2"/>
  <c r="D772" i="2"/>
  <c r="G771" i="2"/>
  <c r="I771" i="2" s="1"/>
  <c r="F771" i="2"/>
  <c r="D771" i="2"/>
  <c r="I770" i="2"/>
  <c r="G770" i="2"/>
  <c r="F770" i="2"/>
  <c r="D770" i="2"/>
  <c r="F769" i="2"/>
  <c r="G769" i="2" s="1"/>
  <c r="I769" i="2" s="1"/>
  <c r="D769" i="2"/>
  <c r="F768" i="2"/>
  <c r="G768" i="2" s="1"/>
  <c r="I768" i="2" s="1"/>
  <c r="D768" i="2"/>
  <c r="I767" i="2"/>
  <c r="G767" i="2"/>
  <c r="F767" i="2"/>
  <c r="D767" i="2"/>
  <c r="F766" i="2"/>
  <c r="G766" i="2" s="1"/>
  <c r="I766" i="2" s="1"/>
  <c r="D766" i="2"/>
  <c r="I765" i="2"/>
  <c r="G765" i="2"/>
  <c r="F765" i="2"/>
  <c r="D765" i="2"/>
  <c r="I764" i="2"/>
  <c r="G764" i="2"/>
  <c r="F764" i="2"/>
  <c r="D764" i="2"/>
  <c r="F763" i="2"/>
  <c r="G763" i="2" s="1"/>
  <c r="I763" i="2" s="1"/>
  <c r="D763" i="2"/>
  <c r="G762" i="2"/>
  <c r="I762" i="2" s="1"/>
  <c r="F762" i="2"/>
  <c r="D762" i="2"/>
  <c r="I761" i="2"/>
  <c r="G761" i="2"/>
  <c r="F761" i="2"/>
  <c r="D761" i="2"/>
  <c r="G760" i="2"/>
  <c r="I760" i="2" s="1"/>
  <c r="F760" i="2"/>
  <c r="D760" i="2"/>
  <c r="F759" i="2"/>
  <c r="G759" i="2" s="1"/>
  <c r="I759" i="2" s="1"/>
  <c r="D759" i="2"/>
  <c r="I758" i="2"/>
  <c r="G758" i="2"/>
  <c r="F758" i="2"/>
  <c r="D758" i="2"/>
  <c r="G757" i="2"/>
  <c r="I757" i="2" s="1"/>
  <c r="F757" i="2"/>
  <c r="D757" i="2"/>
  <c r="F756" i="2"/>
  <c r="G756" i="2" s="1"/>
  <c r="I756" i="2" s="1"/>
  <c r="D756" i="2"/>
  <c r="I755" i="2"/>
  <c r="G755" i="2"/>
  <c r="F755" i="2"/>
  <c r="D755" i="2"/>
  <c r="G754" i="2"/>
  <c r="I754" i="2" s="1"/>
  <c r="F754" i="2"/>
  <c r="D754" i="2"/>
  <c r="F753" i="2"/>
  <c r="G753" i="2" s="1"/>
  <c r="I753" i="2" s="1"/>
  <c r="D753" i="2"/>
  <c r="I752" i="2"/>
  <c r="G752" i="2"/>
  <c r="F752" i="2"/>
  <c r="D752" i="2"/>
  <c r="G751" i="2"/>
  <c r="I751" i="2" s="1"/>
  <c r="F751" i="2"/>
  <c r="D751" i="2"/>
  <c r="F750" i="2"/>
  <c r="G750" i="2" s="1"/>
  <c r="I750" i="2" s="1"/>
  <c r="D750" i="2"/>
  <c r="I749" i="2"/>
  <c r="G749" i="2"/>
  <c r="F749" i="2"/>
  <c r="D749" i="2"/>
  <c r="F748" i="2"/>
  <c r="G748" i="2" s="1"/>
  <c r="I748" i="2" s="1"/>
  <c r="D748" i="2"/>
  <c r="I747" i="2"/>
  <c r="G747" i="2"/>
  <c r="F747" i="2"/>
  <c r="D747" i="2"/>
  <c r="I746" i="2"/>
  <c r="G746" i="2"/>
  <c r="F746" i="2"/>
  <c r="D746" i="2"/>
  <c r="G745" i="2"/>
  <c r="I745" i="2" s="1"/>
  <c r="F745" i="2"/>
  <c r="D745" i="2"/>
  <c r="G744" i="2"/>
  <c r="I744" i="2" s="1"/>
  <c r="F744" i="2"/>
  <c r="D744" i="2"/>
  <c r="I743" i="2"/>
  <c r="G743" i="2"/>
  <c r="F743" i="2"/>
  <c r="D743" i="2"/>
  <c r="G742" i="2"/>
  <c r="I742" i="2" s="1"/>
  <c r="F742" i="2"/>
  <c r="D742" i="2"/>
  <c r="F741" i="2"/>
  <c r="G741" i="2" s="1"/>
  <c r="I741" i="2" s="1"/>
  <c r="D741" i="2"/>
  <c r="I740" i="2"/>
  <c r="G740" i="2"/>
  <c r="F740" i="2"/>
  <c r="D740" i="2"/>
  <c r="G739" i="2"/>
  <c r="I739" i="2" s="1"/>
  <c r="F739" i="2"/>
  <c r="D739" i="2"/>
  <c r="F738" i="2"/>
  <c r="G738" i="2" s="1"/>
  <c r="I738" i="2" s="1"/>
  <c r="D738" i="2"/>
  <c r="I737" i="2"/>
  <c r="G737" i="2"/>
  <c r="F737" i="2"/>
  <c r="D737" i="2"/>
  <c r="F736" i="2"/>
  <c r="G736" i="2" s="1"/>
  <c r="I736" i="2" s="1"/>
  <c r="D736" i="2"/>
  <c r="F735" i="2"/>
  <c r="G735" i="2" s="1"/>
  <c r="I735" i="2" s="1"/>
  <c r="D735" i="2"/>
  <c r="I734" i="2"/>
  <c r="G734" i="2"/>
  <c r="F734" i="2"/>
  <c r="D734" i="2"/>
  <c r="F733" i="2"/>
  <c r="G733" i="2" s="1"/>
  <c r="I733" i="2" s="1"/>
  <c r="D733" i="2"/>
  <c r="G732" i="2"/>
  <c r="I732" i="2" s="1"/>
  <c r="F732" i="2"/>
  <c r="D732" i="2"/>
  <c r="I731" i="2"/>
  <c r="G731" i="2"/>
  <c r="F731" i="2"/>
  <c r="D731" i="2"/>
  <c r="F730" i="2"/>
  <c r="G730" i="2" s="1"/>
  <c r="I730" i="2" s="1"/>
  <c r="D730" i="2"/>
  <c r="F729" i="2"/>
  <c r="G729" i="2" s="1"/>
  <c r="I729" i="2" s="1"/>
  <c r="D729" i="2"/>
  <c r="I728" i="2"/>
  <c r="G728" i="2"/>
  <c r="F728" i="2"/>
  <c r="D728" i="2"/>
  <c r="F727" i="2"/>
  <c r="G727" i="2" s="1"/>
  <c r="I727" i="2" s="1"/>
  <c r="D727" i="2"/>
  <c r="F726" i="2"/>
  <c r="G726" i="2" s="1"/>
  <c r="I726" i="2" s="1"/>
  <c r="D726" i="2"/>
  <c r="I725" i="2"/>
  <c r="G725" i="2"/>
  <c r="F725" i="2"/>
  <c r="D725" i="2"/>
  <c r="G724" i="2"/>
  <c r="I724" i="2" s="1"/>
  <c r="F724" i="2"/>
  <c r="D724" i="2"/>
  <c r="F723" i="2"/>
  <c r="G723" i="2" s="1"/>
  <c r="I723" i="2" s="1"/>
  <c r="D723" i="2"/>
  <c r="I722" i="2"/>
  <c r="G722" i="2"/>
  <c r="F722" i="2"/>
  <c r="D722" i="2"/>
  <c r="G721" i="2"/>
  <c r="I721" i="2" s="1"/>
  <c r="F721" i="2"/>
  <c r="D721" i="2"/>
  <c r="F720" i="2"/>
  <c r="G720" i="2" s="1"/>
  <c r="I720" i="2" s="1"/>
  <c r="D720" i="2"/>
  <c r="F719" i="2"/>
  <c r="G719" i="2" s="1"/>
  <c r="I719" i="2" s="1"/>
  <c r="D719" i="2"/>
  <c r="F718" i="2"/>
  <c r="G718" i="2" s="1"/>
  <c r="I718" i="2" s="1"/>
  <c r="D718" i="2"/>
  <c r="I717" i="2"/>
  <c r="G717" i="2"/>
  <c r="F717" i="2"/>
  <c r="D717" i="2"/>
  <c r="I716" i="2"/>
  <c r="G716" i="2"/>
  <c r="F716" i="2"/>
  <c r="D716" i="2"/>
  <c r="F715" i="2"/>
  <c r="G715" i="2" s="1"/>
  <c r="I715" i="2" s="1"/>
  <c r="D715" i="2"/>
  <c r="G714" i="2"/>
  <c r="I714" i="2" s="1"/>
  <c r="F714" i="2"/>
  <c r="D714" i="2"/>
  <c r="I713" i="2"/>
  <c r="G713" i="2"/>
  <c r="F713" i="2"/>
  <c r="D713" i="2"/>
  <c r="F712" i="2"/>
  <c r="G712" i="2" s="1"/>
  <c r="I712" i="2" s="1"/>
  <c r="D712" i="2"/>
  <c r="F711" i="2"/>
  <c r="G711" i="2" s="1"/>
  <c r="I711" i="2" s="1"/>
  <c r="D711" i="2"/>
  <c r="I710" i="2"/>
  <c r="G710" i="2"/>
  <c r="F710" i="2"/>
  <c r="D710" i="2"/>
  <c r="G709" i="2"/>
  <c r="I709" i="2" s="1"/>
  <c r="F709" i="2"/>
  <c r="D709" i="2"/>
  <c r="F708" i="2"/>
  <c r="G708" i="2" s="1"/>
  <c r="I708" i="2" s="1"/>
  <c r="D708" i="2"/>
  <c r="I707" i="2"/>
  <c r="G707" i="2"/>
  <c r="F707" i="2"/>
  <c r="D707" i="2"/>
  <c r="F706" i="2"/>
  <c r="G706" i="2" s="1"/>
  <c r="I706" i="2" s="1"/>
  <c r="D706" i="2"/>
  <c r="F705" i="2"/>
  <c r="G705" i="2" s="1"/>
  <c r="I705" i="2" s="1"/>
  <c r="D705" i="2"/>
  <c r="I704" i="2"/>
  <c r="G704" i="2"/>
  <c r="F704" i="2"/>
  <c r="D704" i="2"/>
  <c r="F703" i="2"/>
  <c r="G703" i="2" s="1"/>
  <c r="I703" i="2" s="1"/>
  <c r="D703" i="2"/>
  <c r="I702" i="2"/>
  <c r="G702" i="2"/>
  <c r="F702" i="2"/>
  <c r="D702" i="2"/>
  <c r="I701" i="2"/>
  <c r="G701" i="2"/>
  <c r="F701" i="2"/>
  <c r="D701" i="2"/>
  <c r="F700" i="2"/>
  <c r="G700" i="2" s="1"/>
  <c r="I700" i="2" s="1"/>
  <c r="D700" i="2"/>
  <c r="F699" i="2"/>
  <c r="G699" i="2" s="1"/>
  <c r="I699" i="2" s="1"/>
  <c r="D699" i="2"/>
  <c r="I698" i="2"/>
  <c r="G698" i="2"/>
  <c r="F698" i="2"/>
  <c r="D698" i="2"/>
  <c r="F697" i="2"/>
  <c r="G697" i="2" s="1"/>
  <c r="I697" i="2" s="1"/>
  <c r="D697" i="2"/>
  <c r="F696" i="2"/>
  <c r="G696" i="2" s="1"/>
  <c r="I696" i="2" s="1"/>
  <c r="D696" i="2"/>
  <c r="I695" i="2"/>
  <c r="G695" i="2"/>
  <c r="F695" i="2"/>
  <c r="D695" i="2"/>
  <c r="G694" i="2"/>
  <c r="I694" i="2" s="1"/>
  <c r="F694" i="2"/>
  <c r="D694" i="2"/>
  <c r="G693" i="2"/>
  <c r="I693" i="2" s="1"/>
  <c r="F693" i="2"/>
  <c r="D693" i="2"/>
  <c r="I692" i="2"/>
  <c r="G692" i="2"/>
  <c r="F692" i="2"/>
  <c r="D692" i="2"/>
  <c r="G691" i="2"/>
  <c r="I691" i="2" s="1"/>
  <c r="F691" i="2"/>
  <c r="D691" i="2"/>
  <c r="F690" i="2"/>
  <c r="G690" i="2" s="1"/>
  <c r="I690" i="2" s="1"/>
  <c r="D690" i="2"/>
  <c r="I689" i="2"/>
  <c r="G689" i="2"/>
  <c r="F689" i="2"/>
  <c r="D689" i="2"/>
  <c r="F688" i="2"/>
  <c r="G688" i="2" s="1"/>
  <c r="I688" i="2" s="1"/>
  <c r="D688" i="2"/>
  <c r="F687" i="2"/>
  <c r="G687" i="2" s="1"/>
  <c r="I687" i="2" s="1"/>
  <c r="D687" i="2"/>
  <c r="I686" i="2"/>
  <c r="G686" i="2"/>
  <c r="F686" i="2"/>
  <c r="D686" i="2"/>
  <c r="G685" i="2"/>
  <c r="I685" i="2" s="1"/>
  <c r="F685" i="2"/>
  <c r="D685" i="2"/>
  <c r="F684" i="2"/>
  <c r="G684" i="2" s="1"/>
  <c r="I684" i="2" s="1"/>
  <c r="D684" i="2"/>
  <c r="I683" i="2"/>
  <c r="G683" i="2"/>
  <c r="F683" i="2"/>
  <c r="D683" i="2"/>
  <c r="G682" i="2"/>
  <c r="I682" i="2" s="1"/>
  <c r="F682" i="2"/>
  <c r="D682" i="2"/>
  <c r="I681" i="2"/>
  <c r="G681" i="2"/>
  <c r="F681" i="2"/>
  <c r="D681" i="2"/>
  <c r="I680" i="2"/>
  <c r="G680" i="2"/>
  <c r="F680" i="2"/>
  <c r="D680" i="2"/>
  <c r="G679" i="2"/>
  <c r="I679" i="2" s="1"/>
  <c r="F679" i="2"/>
  <c r="D679" i="2"/>
  <c r="I678" i="2"/>
  <c r="G678" i="2"/>
  <c r="F678" i="2"/>
  <c r="D678" i="2"/>
  <c r="I677" i="2"/>
  <c r="G677" i="2"/>
  <c r="F677" i="2"/>
  <c r="D677" i="2"/>
  <c r="F676" i="2"/>
  <c r="G676" i="2" s="1"/>
  <c r="I676" i="2" s="1"/>
  <c r="D676" i="2"/>
  <c r="I675" i="2"/>
  <c r="G675" i="2"/>
  <c r="F675" i="2"/>
  <c r="D675" i="2"/>
  <c r="I674" i="2"/>
  <c r="G674" i="2"/>
  <c r="F674" i="2"/>
  <c r="D674" i="2"/>
  <c r="G673" i="2"/>
  <c r="I673" i="2" s="1"/>
  <c r="F673" i="2"/>
  <c r="D673" i="2"/>
  <c r="I672" i="2"/>
  <c r="G672" i="2"/>
  <c r="F672" i="2"/>
  <c r="D672" i="2"/>
  <c r="I671" i="2"/>
  <c r="G671" i="2"/>
  <c r="F671" i="2"/>
  <c r="D671" i="2"/>
  <c r="F670" i="2"/>
  <c r="G670" i="2" s="1"/>
  <c r="I670" i="2" s="1"/>
  <c r="D670" i="2"/>
  <c r="I669" i="2"/>
  <c r="G669" i="2"/>
  <c r="F669" i="2"/>
  <c r="D669" i="2"/>
  <c r="I668" i="2"/>
  <c r="G668" i="2"/>
  <c r="F668" i="2"/>
  <c r="D668" i="2"/>
  <c r="F667" i="2"/>
  <c r="G667" i="2" s="1"/>
  <c r="I667" i="2" s="1"/>
  <c r="D667" i="2"/>
  <c r="F666" i="2"/>
  <c r="G666" i="2" s="1"/>
  <c r="I666" i="2" s="1"/>
  <c r="D666" i="2"/>
  <c r="I665" i="2"/>
  <c r="G665" i="2"/>
  <c r="F665" i="2"/>
  <c r="D665" i="2"/>
  <c r="F664" i="2"/>
  <c r="G664" i="2" s="1"/>
  <c r="I664" i="2" s="1"/>
  <c r="D664" i="2"/>
  <c r="F663" i="2"/>
  <c r="G663" i="2" s="1"/>
  <c r="I663" i="2" s="1"/>
  <c r="D663" i="2"/>
  <c r="I662" i="2"/>
  <c r="G662" i="2"/>
  <c r="F662" i="2"/>
  <c r="D662" i="2"/>
  <c r="F661" i="2"/>
  <c r="G661" i="2" s="1"/>
  <c r="I661" i="2" s="1"/>
  <c r="D661" i="2"/>
  <c r="F660" i="2"/>
  <c r="G660" i="2" s="1"/>
  <c r="I660" i="2" s="1"/>
  <c r="D660" i="2"/>
  <c r="I659" i="2"/>
  <c r="G659" i="2"/>
  <c r="F659" i="2"/>
  <c r="D659" i="2"/>
  <c r="G658" i="2"/>
  <c r="I658" i="2" s="1"/>
  <c r="F658" i="2"/>
  <c r="D658" i="2"/>
  <c r="F657" i="2"/>
  <c r="G657" i="2" s="1"/>
  <c r="I657" i="2" s="1"/>
  <c r="D657" i="2"/>
  <c r="I656" i="2"/>
  <c r="G656" i="2"/>
  <c r="F656" i="2"/>
  <c r="D656" i="2"/>
  <c r="G655" i="2"/>
  <c r="I655" i="2" s="1"/>
  <c r="F655" i="2"/>
  <c r="D655" i="2"/>
  <c r="F654" i="2"/>
  <c r="G654" i="2" s="1"/>
  <c r="I654" i="2" s="1"/>
  <c r="D654" i="2"/>
  <c r="I653" i="2"/>
  <c r="G653" i="2"/>
  <c r="F653" i="2"/>
  <c r="D653" i="2"/>
  <c r="F652" i="2"/>
  <c r="G652" i="2" s="1"/>
  <c r="I652" i="2" s="1"/>
  <c r="D652" i="2"/>
  <c r="F651" i="2"/>
  <c r="G651" i="2" s="1"/>
  <c r="I651" i="2" s="1"/>
  <c r="D651" i="2"/>
  <c r="I650" i="2"/>
  <c r="G650" i="2"/>
  <c r="F650" i="2"/>
  <c r="D650" i="2"/>
  <c r="F649" i="2"/>
  <c r="G649" i="2" s="1"/>
  <c r="I649" i="2" s="1"/>
  <c r="D649" i="2"/>
  <c r="F648" i="2"/>
  <c r="G648" i="2" s="1"/>
  <c r="I648" i="2" s="1"/>
  <c r="D648" i="2"/>
  <c r="I647" i="2"/>
  <c r="G647" i="2"/>
  <c r="F647" i="2"/>
  <c r="D647" i="2"/>
  <c r="G646" i="2"/>
  <c r="I646" i="2" s="1"/>
  <c r="F646" i="2"/>
  <c r="D646" i="2"/>
  <c r="I645" i="2"/>
  <c r="G645" i="2"/>
  <c r="F645" i="2"/>
  <c r="D645" i="2"/>
  <c r="I644" i="2"/>
  <c r="G644" i="2"/>
  <c r="F644" i="2"/>
  <c r="D644" i="2"/>
  <c r="F643" i="2"/>
  <c r="G643" i="2" s="1"/>
  <c r="I643" i="2" s="1"/>
  <c r="D643" i="2"/>
  <c r="G642" i="2"/>
  <c r="I642" i="2" s="1"/>
  <c r="F642" i="2"/>
  <c r="D642" i="2"/>
  <c r="I641" i="2"/>
  <c r="G641" i="2"/>
  <c r="F641" i="2"/>
  <c r="D641" i="2"/>
  <c r="F640" i="2"/>
  <c r="G640" i="2" s="1"/>
  <c r="I640" i="2" s="1"/>
  <c r="D640" i="2"/>
  <c r="G639" i="2"/>
  <c r="I639" i="2" s="1"/>
  <c r="F639" i="2"/>
  <c r="D639" i="2"/>
  <c r="I638" i="2"/>
  <c r="G638" i="2"/>
  <c r="F638" i="2"/>
  <c r="D638" i="2"/>
  <c r="F637" i="2"/>
  <c r="G637" i="2" s="1"/>
  <c r="I637" i="2" s="1"/>
  <c r="D637" i="2"/>
  <c r="F636" i="2"/>
  <c r="G636" i="2" s="1"/>
  <c r="I636" i="2" s="1"/>
  <c r="D636" i="2"/>
  <c r="I635" i="2"/>
  <c r="G635" i="2"/>
  <c r="F635" i="2"/>
  <c r="D635" i="2"/>
  <c r="F634" i="2"/>
  <c r="G634" i="2" s="1"/>
  <c r="I634" i="2" s="1"/>
  <c r="D634" i="2"/>
  <c r="F633" i="2"/>
  <c r="G633" i="2" s="1"/>
  <c r="I633" i="2" s="1"/>
  <c r="D633" i="2"/>
  <c r="I632" i="2"/>
  <c r="G632" i="2"/>
  <c r="F632" i="2"/>
  <c r="D632" i="2"/>
  <c r="F631" i="2"/>
  <c r="G631" i="2" s="1"/>
  <c r="I631" i="2" s="1"/>
  <c r="D631" i="2"/>
  <c r="F630" i="2"/>
  <c r="G630" i="2" s="1"/>
  <c r="I630" i="2" s="1"/>
  <c r="D630" i="2"/>
  <c r="I629" i="2"/>
  <c r="G629" i="2"/>
  <c r="F629" i="2"/>
  <c r="D629" i="2"/>
  <c r="I628" i="2"/>
  <c r="G628" i="2"/>
  <c r="F628" i="2"/>
  <c r="D628" i="2"/>
  <c r="F627" i="2"/>
  <c r="G627" i="2" s="1"/>
  <c r="I627" i="2" s="1"/>
  <c r="D627" i="2"/>
  <c r="I626" i="2"/>
  <c r="G626" i="2"/>
  <c r="F626" i="2"/>
  <c r="D626" i="2"/>
  <c r="F625" i="2"/>
  <c r="G625" i="2" s="1"/>
  <c r="I625" i="2" s="1"/>
  <c r="D625" i="2"/>
  <c r="F624" i="2"/>
  <c r="G624" i="2" s="1"/>
  <c r="I624" i="2" s="1"/>
  <c r="D624" i="2"/>
  <c r="I623" i="2"/>
  <c r="G623" i="2"/>
  <c r="F623" i="2"/>
  <c r="D623" i="2"/>
  <c r="F622" i="2"/>
  <c r="G622" i="2" s="1"/>
  <c r="I622" i="2" s="1"/>
  <c r="D622" i="2"/>
  <c r="F621" i="2"/>
  <c r="G621" i="2" s="1"/>
  <c r="I621" i="2" s="1"/>
  <c r="D621" i="2"/>
  <c r="I620" i="2"/>
  <c r="G620" i="2"/>
  <c r="F620" i="2"/>
  <c r="D620" i="2"/>
  <c r="F619" i="2"/>
  <c r="G619" i="2" s="1"/>
  <c r="I619" i="2" s="1"/>
  <c r="D619" i="2"/>
  <c r="F618" i="2"/>
  <c r="G618" i="2" s="1"/>
  <c r="I618" i="2" s="1"/>
  <c r="D618" i="2"/>
  <c r="I617" i="2"/>
  <c r="G617" i="2"/>
  <c r="F617" i="2"/>
  <c r="D617" i="2"/>
  <c r="F616" i="2"/>
  <c r="G616" i="2" s="1"/>
  <c r="I616" i="2" s="1"/>
  <c r="D616" i="2"/>
  <c r="F615" i="2"/>
  <c r="G615" i="2" s="1"/>
  <c r="I615" i="2" s="1"/>
  <c r="D615" i="2"/>
  <c r="I614" i="2"/>
  <c r="G614" i="2"/>
  <c r="F614" i="2"/>
  <c r="D614" i="2"/>
  <c r="F613" i="2"/>
  <c r="G613" i="2" s="1"/>
  <c r="I613" i="2" s="1"/>
  <c r="D613" i="2"/>
  <c r="F612" i="2"/>
  <c r="G612" i="2" s="1"/>
  <c r="I612" i="2" s="1"/>
  <c r="D612" i="2"/>
  <c r="I611" i="2"/>
  <c r="G611" i="2"/>
  <c r="F611" i="2"/>
  <c r="D611" i="2"/>
  <c r="I610" i="2"/>
  <c r="G610" i="2"/>
  <c r="F610" i="2"/>
  <c r="D610" i="2"/>
  <c r="F609" i="2"/>
  <c r="G609" i="2" s="1"/>
  <c r="I609" i="2" s="1"/>
  <c r="D609" i="2"/>
  <c r="I608" i="2"/>
  <c r="G608" i="2"/>
  <c r="F608" i="2"/>
  <c r="D608" i="2"/>
  <c r="F607" i="2"/>
  <c r="G607" i="2" s="1"/>
  <c r="I607" i="2" s="1"/>
  <c r="D607" i="2"/>
  <c r="F606" i="2"/>
  <c r="G606" i="2" s="1"/>
  <c r="I606" i="2" s="1"/>
  <c r="D606" i="2"/>
  <c r="I605" i="2"/>
  <c r="G605" i="2"/>
  <c r="F605" i="2"/>
  <c r="D605" i="2"/>
  <c r="F604" i="2"/>
  <c r="G604" i="2" s="1"/>
  <c r="I604" i="2" s="1"/>
  <c r="D604" i="2"/>
  <c r="F603" i="2"/>
  <c r="G603" i="2" s="1"/>
  <c r="I603" i="2" s="1"/>
  <c r="D603" i="2"/>
  <c r="I602" i="2"/>
  <c r="G602" i="2"/>
  <c r="F602" i="2"/>
  <c r="D602" i="2"/>
  <c r="F601" i="2"/>
  <c r="G601" i="2" s="1"/>
  <c r="I601" i="2" s="1"/>
  <c r="D601" i="2"/>
  <c r="F600" i="2"/>
  <c r="G600" i="2" s="1"/>
  <c r="I600" i="2" s="1"/>
  <c r="D600" i="2"/>
  <c r="I599" i="2"/>
  <c r="G599" i="2"/>
  <c r="F599" i="2"/>
  <c r="D599" i="2"/>
  <c r="F598" i="2"/>
  <c r="G598" i="2" s="1"/>
  <c r="I598" i="2" s="1"/>
  <c r="D598" i="2"/>
  <c r="F597" i="2"/>
  <c r="G597" i="2" s="1"/>
  <c r="I597" i="2" s="1"/>
  <c r="D597" i="2"/>
  <c r="I596" i="2"/>
  <c r="G596" i="2"/>
  <c r="F596" i="2"/>
  <c r="D596" i="2"/>
  <c r="F595" i="2"/>
  <c r="G595" i="2" s="1"/>
  <c r="I595" i="2" s="1"/>
  <c r="D595" i="2"/>
  <c r="F594" i="2"/>
  <c r="G594" i="2" s="1"/>
  <c r="I594" i="2" s="1"/>
  <c r="D594" i="2"/>
  <c r="I593" i="2"/>
  <c r="G593" i="2"/>
  <c r="F593" i="2"/>
  <c r="D593" i="2"/>
  <c r="I592" i="2"/>
  <c r="G592" i="2"/>
  <c r="F592" i="2"/>
  <c r="D592" i="2"/>
  <c r="F591" i="2"/>
  <c r="G591" i="2" s="1"/>
  <c r="I591" i="2" s="1"/>
  <c r="D591" i="2"/>
  <c r="I590" i="2"/>
  <c r="G590" i="2"/>
  <c r="F590" i="2"/>
  <c r="D590" i="2"/>
  <c r="F589" i="2"/>
  <c r="G589" i="2" s="1"/>
  <c r="I589" i="2" s="1"/>
  <c r="D589" i="2"/>
  <c r="F588" i="2"/>
  <c r="G588" i="2" s="1"/>
  <c r="I588" i="2" s="1"/>
  <c r="D588" i="2"/>
  <c r="I587" i="2"/>
  <c r="G587" i="2"/>
  <c r="F587" i="2"/>
  <c r="D587" i="2"/>
  <c r="F586" i="2"/>
  <c r="G586" i="2" s="1"/>
  <c r="I586" i="2" s="1"/>
  <c r="D586" i="2"/>
  <c r="F585" i="2"/>
  <c r="G585" i="2" s="1"/>
  <c r="I585" i="2" s="1"/>
  <c r="D585" i="2"/>
  <c r="I584" i="2"/>
  <c r="G584" i="2"/>
  <c r="F584" i="2"/>
  <c r="D584" i="2"/>
  <c r="F583" i="2"/>
  <c r="G583" i="2" s="1"/>
  <c r="I583" i="2" s="1"/>
  <c r="D583" i="2"/>
  <c r="F582" i="2"/>
  <c r="G582" i="2" s="1"/>
  <c r="I582" i="2" s="1"/>
  <c r="D582" i="2"/>
  <c r="I581" i="2"/>
  <c r="G581" i="2"/>
  <c r="F581" i="2"/>
  <c r="D581" i="2"/>
  <c r="F580" i="2"/>
  <c r="G580" i="2" s="1"/>
  <c r="I580" i="2" s="1"/>
  <c r="D580" i="2"/>
  <c r="F579" i="2"/>
  <c r="G579" i="2" s="1"/>
  <c r="I579" i="2" s="1"/>
  <c r="D579" i="2"/>
  <c r="I578" i="2"/>
  <c r="G578" i="2"/>
  <c r="F578" i="2"/>
  <c r="D578" i="2"/>
  <c r="F577" i="2"/>
  <c r="G577" i="2" s="1"/>
  <c r="I577" i="2" s="1"/>
  <c r="D577" i="2"/>
  <c r="F576" i="2"/>
  <c r="G576" i="2" s="1"/>
  <c r="I576" i="2" s="1"/>
  <c r="D576" i="2"/>
  <c r="I575" i="2"/>
  <c r="G575" i="2"/>
  <c r="F575" i="2"/>
  <c r="D575" i="2"/>
  <c r="I574" i="2"/>
  <c r="G574" i="2"/>
  <c r="F574" i="2"/>
  <c r="D574" i="2"/>
  <c r="F573" i="2"/>
  <c r="G573" i="2" s="1"/>
  <c r="I573" i="2" s="1"/>
  <c r="D573" i="2"/>
  <c r="I572" i="2"/>
  <c r="G572" i="2"/>
  <c r="F572" i="2"/>
  <c r="D572" i="2"/>
  <c r="F571" i="2"/>
  <c r="G571" i="2" s="1"/>
  <c r="I571" i="2" s="1"/>
  <c r="D571" i="2"/>
  <c r="F570" i="2"/>
  <c r="G570" i="2" s="1"/>
  <c r="I570" i="2" s="1"/>
  <c r="D570" i="2"/>
  <c r="I569" i="2"/>
  <c r="G569" i="2"/>
  <c r="F569" i="2"/>
  <c r="D569" i="2"/>
  <c r="F568" i="2"/>
  <c r="G568" i="2" s="1"/>
  <c r="I568" i="2" s="1"/>
  <c r="D568" i="2"/>
  <c r="F567" i="2"/>
  <c r="G567" i="2" s="1"/>
  <c r="I567" i="2" s="1"/>
  <c r="D567" i="2"/>
  <c r="I566" i="2"/>
  <c r="G566" i="2"/>
  <c r="F566" i="2"/>
  <c r="D566" i="2"/>
  <c r="G565" i="2"/>
  <c r="I565" i="2" s="1"/>
  <c r="F565" i="2"/>
  <c r="D565" i="2"/>
  <c r="F564" i="2"/>
  <c r="G564" i="2" s="1"/>
  <c r="I564" i="2" s="1"/>
  <c r="D564" i="2"/>
  <c r="I563" i="2"/>
  <c r="G563" i="2"/>
  <c r="F563" i="2"/>
  <c r="D563" i="2"/>
  <c r="F562" i="2"/>
  <c r="G562" i="2" s="1"/>
  <c r="I562" i="2" s="1"/>
  <c r="D562" i="2"/>
  <c r="F561" i="2"/>
  <c r="G561" i="2" s="1"/>
  <c r="I561" i="2" s="1"/>
  <c r="D561" i="2"/>
  <c r="I560" i="2"/>
  <c r="G560" i="2"/>
  <c r="F560" i="2"/>
  <c r="D560" i="2"/>
  <c r="F559" i="2"/>
  <c r="G559" i="2" s="1"/>
  <c r="I559" i="2" s="1"/>
  <c r="D559" i="2"/>
  <c r="F558" i="2"/>
  <c r="G558" i="2" s="1"/>
  <c r="I558" i="2" s="1"/>
  <c r="D558" i="2"/>
  <c r="I557" i="2"/>
  <c r="G557" i="2"/>
  <c r="F557" i="2"/>
  <c r="D557" i="2"/>
  <c r="I556" i="2"/>
  <c r="G556" i="2"/>
  <c r="F556" i="2"/>
  <c r="D556" i="2"/>
  <c r="F555" i="2"/>
  <c r="G555" i="2" s="1"/>
  <c r="I555" i="2" s="1"/>
  <c r="D555" i="2"/>
  <c r="I554" i="2"/>
  <c r="G554" i="2"/>
  <c r="F554" i="2"/>
  <c r="D554" i="2"/>
  <c r="G553" i="2"/>
  <c r="I553" i="2" s="1"/>
  <c r="F553" i="2"/>
  <c r="D553" i="2"/>
  <c r="F552" i="2"/>
  <c r="G552" i="2" s="1"/>
  <c r="I552" i="2" s="1"/>
  <c r="D552" i="2"/>
  <c r="I551" i="2"/>
  <c r="G551" i="2"/>
  <c r="F551" i="2"/>
  <c r="D551" i="2"/>
  <c r="F550" i="2"/>
  <c r="G550" i="2" s="1"/>
  <c r="I550" i="2" s="1"/>
  <c r="D550" i="2"/>
  <c r="F549" i="2"/>
  <c r="G549" i="2" s="1"/>
  <c r="I549" i="2" s="1"/>
  <c r="D549" i="2"/>
  <c r="I548" i="2"/>
  <c r="G548" i="2"/>
  <c r="F548" i="2"/>
  <c r="D548" i="2"/>
  <c r="G547" i="2"/>
  <c r="I547" i="2" s="1"/>
  <c r="F547" i="2"/>
  <c r="D547" i="2"/>
  <c r="F546" i="2"/>
  <c r="G546" i="2" s="1"/>
  <c r="I546" i="2" s="1"/>
  <c r="D546" i="2"/>
  <c r="I545" i="2"/>
  <c r="G545" i="2"/>
  <c r="F545" i="2"/>
  <c r="D545" i="2"/>
  <c r="F544" i="2"/>
  <c r="G544" i="2" s="1"/>
  <c r="I544" i="2" s="1"/>
  <c r="D544" i="2"/>
  <c r="F543" i="2"/>
  <c r="G543" i="2" s="1"/>
  <c r="I543" i="2" s="1"/>
  <c r="D543" i="2"/>
  <c r="I542" i="2"/>
  <c r="G542" i="2"/>
  <c r="F542" i="2"/>
  <c r="D542" i="2"/>
  <c r="F541" i="2"/>
  <c r="G541" i="2" s="1"/>
  <c r="I541" i="2" s="1"/>
  <c r="D541" i="2"/>
  <c r="F540" i="2"/>
  <c r="G540" i="2" s="1"/>
  <c r="I540" i="2" s="1"/>
  <c r="D540" i="2"/>
  <c r="I539" i="2"/>
  <c r="G539" i="2"/>
  <c r="F539" i="2"/>
  <c r="D539" i="2"/>
  <c r="I538" i="2"/>
  <c r="G538" i="2"/>
  <c r="F538" i="2"/>
  <c r="D538" i="2"/>
  <c r="F537" i="2"/>
  <c r="G537" i="2" s="1"/>
  <c r="I537" i="2" s="1"/>
  <c r="D537" i="2"/>
  <c r="I536" i="2"/>
  <c r="G536" i="2"/>
  <c r="F536" i="2"/>
  <c r="D536" i="2"/>
  <c r="G535" i="2"/>
  <c r="I535" i="2" s="1"/>
  <c r="F535" i="2"/>
  <c r="D535" i="2"/>
  <c r="F534" i="2"/>
  <c r="G534" i="2" s="1"/>
  <c r="I534" i="2" s="1"/>
  <c r="D534" i="2"/>
  <c r="I533" i="2"/>
  <c r="G533" i="2"/>
  <c r="F533" i="2"/>
  <c r="D533" i="2"/>
  <c r="F532" i="2"/>
  <c r="G532" i="2" s="1"/>
  <c r="I532" i="2" s="1"/>
  <c r="D532" i="2"/>
  <c r="F531" i="2"/>
  <c r="G531" i="2" s="1"/>
  <c r="I531" i="2" s="1"/>
  <c r="D531" i="2"/>
  <c r="I530" i="2"/>
  <c r="G530" i="2"/>
  <c r="F530" i="2"/>
  <c r="D530" i="2"/>
  <c r="F529" i="2"/>
  <c r="G529" i="2" s="1"/>
  <c r="I529" i="2" s="1"/>
  <c r="D529" i="2"/>
  <c r="F528" i="2"/>
  <c r="G528" i="2" s="1"/>
  <c r="I528" i="2" s="1"/>
  <c r="D528" i="2"/>
  <c r="I527" i="2"/>
  <c r="G527" i="2"/>
  <c r="F527" i="2"/>
  <c r="D527" i="2"/>
  <c r="F526" i="2"/>
  <c r="G526" i="2" s="1"/>
  <c r="I526" i="2" s="1"/>
  <c r="D526" i="2"/>
  <c r="F525" i="2"/>
  <c r="G525" i="2" s="1"/>
  <c r="I525" i="2" s="1"/>
  <c r="D525" i="2"/>
  <c r="I524" i="2"/>
  <c r="G524" i="2"/>
  <c r="F524" i="2"/>
  <c r="D524" i="2"/>
  <c r="F523" i="2"/>
  <c r="G523" i="2" s="1"/>
  <c r="I523" i="2" s="1"/>
  <c r="D523" i="2"/>
  <c r="F522" i="2"/>
  <c r="G522" i="2" s="1"/>
  <c r="I522" i="2" s="1"/>
  <c r="D522" i="2"/>
  <c r="I521" i="2"/>
  <c r="G521" i="2"/>
  <c r="F521" i="2"/>
  <c r="D521" i="2"/>
  <c r="I520" i="2"/>
  <c r="G520" i="2"/>
  <c r="F520" i="2"/>
  <c r="D520" i="2"/>
  <c r="F519" i="2"/>
  <c r="G519" i="2" s="1"/>
  <c r="I519" i="2" s="1"/>
  <c r="D519" i="2"/>
  <c r="I518" i="2"/>
  <c r="G518" i="2"/>
  <c r="F518" i="2"/>
  <c r="D518" i="2"/>
  <c r="F517" i="2"/>
  <c r="G517" i="2" s="1"/>
  <c r="I517" i="2" s="1"/>
  <c r="D517" i="2"/>
  <c r="F516" i="2"/>
  <c r="G516" i="2" s="1"/>
  <c r="I516" i="2" s="1"/>
  <c r="D516" i="2"/>
  <c r="I515" i="2"/>
  <c r="G515" i="2"/>
  <c r="F515" i="2"/>
  <c r="D515" i="2"/>
  <c r="G514" i="2"/>
  <c r="I514" i="2" s="1"/>
  <c r="F514" i="2"/>
  <c r="D514" i="2"/>
  <c r="F513" i="2"/>
  <c r="G513" i="2" s="1"/>
  <c r="I513" i="2" s="1"/>
  <c r="D513" i="2"/>
  <c r="I512" i="2"/>
  <c r="G512" i="2"/>
  <c r="F512" i="2"/>
  <c r="D512" i="2"/>
  <c r="F511" i="2"/>
  <c r="G511" i="2" s="1"/>
  <c r="I511" i="2" s="1"/>
  <c r="D511" i="2"/>
  <c r="F510" i="2"/>
  <c r="G510" i="2" s="1"/>
  <c r="I510" i="2" s="1"/>
  <c r="D510" i="2"/>
  <c r="I509" i="2"/>
  <c r="G509" i="2"/>
  <c r="F509" i="2"/>
  <c r="D509" i="2"/>
  <c r="F508" i="2"/>
  <c r="G508" i="2" s="1"/>
  <c r="I508" i="2" s="1"/>
  <c r="D508" i="2"/>
  <c r="F507" i="2"/>
  <c r="G507" i="2" s="1"/>
  <c r="I507" i="2" s="1"/>
  <c r="D507" i="2"/>
  <c r="I506" i="2"/>
  <c r="G506" i="2"/>
  <c r="F506" i="2"/>
  <c r="D506" i="2"/>
  <c r="F505" i="2"/>
  <c r="G505" i="2" s="1"/>
  <c r="I505" i="2" s="1"/>
  <c r="D505" i="2"/>
  <c r="F504" i="2"/>
  <c r="G504" i="2" s="1"/>
  <c r="I504" i="2" s="1"/>
  <c r="D504" i="2"/>
  <c r="I503" i="2"/>
  <c r="G503" i="2"/>
  <c r="F503" i="2"/>
  <c r="D503" i="2"/>
  <c r="I502" i="2"/>
  <c r="G502" i="2"/>
  <c r="F502" i="2"/>
  <c r="D502" i="2"/>
  <c r="F501" i="2"/>
  <c r="G501" i="2" s="1"/>
  <c r="I501" i="2" s="1"/>
  <c r="D501" i="2"/>
  <c r="I500" i="2"/>
  <c r="G500" i="2"/>
  <c r="F500" i="2"/>
  <c r="D500" i="2"/>
  <c r="F499" i="2"/>
  <c r="G499" i="2" s="1"/>
  <c r="I499" i="2" s="1"/>
  <c r="D499" i="2"/>
  <c r="F498" i="2"/>
  <c r="G498" i="2" s="1"/>
  <c r="I498" i="2" s="1"/>
  <c r="D498" i="2"/>
  <c r="I497" i="2"/>
  <c r="G497" i="2"/>
  <c r="F497" i="2"/>
  <c r="D497" i="2"/>
  <c r="G496" i="2"/>
  <c r="I496" i="2" s="1"/>
  <c r="F496" i="2"/>
  <c r="D496" i="2"/>
  <c r="F495" i="2"/>
  <c r="G495" i="2" s="1"/>
  <c r="I495" i="2" s="1"/>
  <c r="D495" i="2"/>
  <c r="I494" i="2"/>
  <c r="G494" i="2"/>
  <c r="F494" i="2"/>
  <c r="D494" i="2"/>
  <c r="F493" i="2"/>
  <c r="G493" i="2" s="1"/>
  <c r="I493" i="2" s="1"/>
  <c r="D493" i="2"/>
  <c r="F492" i="2"/>
  <c r="G492" i="2" s="1"/>
  <c r="I492" i="2" s="1"/>
  <c r="D492" i="2"/>
  <c r="I491" i="2"/>
  <c r="G491" i="2"/>
  <c r="F491" i="2"/>
  <c r="D491" i="2"/>
  <c r="F490" i="2"/>
  <c r="G490" i="2" s="1"/>
  <c r="I490" i="2" s="1"/>
  <c r="D490" i="2"/>
  <c r="F489" i="2"/>
  <c r="G489" i="2" s="1"/>
  <c r="I489" i="2" s="1"/>
  <c r="D489" i="2"/>
  <c r="I488" i="2"/>
  <c r="G488" i="2"/>
  <c r="F488" i="2"/>
  <c r="D488" i="2"/>
  <c r="F487" i="2"/>
  <c r="G487" i="2" s="1"/>
  <c r="I487" i="2" s="1"/>
  <c r="D487" i="2"/>
  <c r="F486" i="2"/>
  <c r="G486" i="2" s="1"/>
  <c r="I486" i="2" s="1"/>
  <c r="D486" i="2"/>
  <c r="I485" i="2"/>
  <c r="G485" i="2"/>
  <c r="F485" i="2"/>
  <c r="D485" i="2"/>
  <c r="I484" i="2"/>
  <c r="G484" i="2"/>
  <c r="F484" i="2"/>
  <c r="D484" i="2"/>
  <c r="F483" i="2"/>
  <c r="G483" i="2" s="1"/>
  <c r="I483" i="2" s="1"/>
  <c r="D483" i="2"/>
  <c r="I482" i="2"/>
  <c r="G482" i="2"/>
  <c r="F482" i="2"/>
  <c r="D482" i="2"/>
  <c r="F481" i="2"/>
  <c r="G481" i="2" s="1"/>
  <c r="I481" i="2" s="1"/>
  <c r="D481" i="2"/>
  <c r="F480" i="2"/>
  <c r="G480" i="2" s="1"/>
  <c r="I480" i="2" s="1"/>
  <c r="D480" i="2"/>
  <c r="I479" i="2"/>
  <c r="G479" i="2"/>
  <c r="F479" i="2"/>
  <c r="D479" i="2"/>
  <c r="F478" i="2"/>
  <c r="G478" i="2" s="1"/>
  <c r="I478" i="2" s="1"/>
  <c r="D478" i="2"/>
  <c r="F477" i="2"/>
  <c r="G477" i="2" s="1"/>
  <c r="I477" i="2" s="1"/>
  <c r="D477" i="2"/>
  <c r="I476" i="2"/>
  <c r="G476" i="2"/>
  <c r="F476" i="2"/>
  <c r="D476" i="2"/>
  <c r="F475" i="2"/>
  <c r="G475" i="2" s="1"/>
  <c r="I475" i="2" s="1"/>
  <c r="D475" i="2"/>
  <c r="F474" i="2"/>
  <c r="G474" i="2" s="1"/>
  <c r="I474" i="2" s="1"/>
  <c r="D474" i="2"/>
  <c r="I473" i="2"/>
  <c r="G473" i="2"/>
  <c r="F473" i="2"/>
  <c r="D473" i="2"/>
  <c r="F472" i="2"/>
  <c r="G472" i="2" s="1"/>
  <c r="I472" i="2" s="1"/>
  <c r="D472" i="2"/>
  <c r="F471" i="2"/>
  <c r="G471" i="2" s="1"/>
  <c r="I471" i="2" s="1"/>
  <c r="D471" i="2"/>
  <c r="I470" i="2"/>
  <c r="G470" i="2"/>
  <c r="F470" i="2"/>
  <c r="D470" i="2"/>
  <c r="F469" i="2"/>
  <c r="G469" i="2" s="1"/>
  <c r="I469" i="2" s="1"/>
  <c r="D469" i="2"/>
  <c r="F468" i="2"/>
  <c r="G468" i="2" s="1"/>
  <c r="I468" i="2" s="1"/>
  <c r="D468" i="2"/>
  <c r="I467" i="2"/>
  <c r="G467" i="2"/>
  <c r="F467" i="2"/>
  <c r="D467" i="2"/>
  <c r="I466" i="2"/>
  <c r="G466" i="2"/>
  <c r="F466" i="2"/>
  <c r="D466" i="2"/>
  <c r="F465" i="2"/>
  <c r="G465" i="2" s="1"/>
  <c r="I465" i="2" s="1"/>
  <c r="D465" i="2"/>
  <c r="I464" i="2"/>
  <c r="G464" i="2"/>
  <c r="F464" i="2"/>
  <c r="D464" i="2"/>
  <c r="F463" i="2"/>
  <c r="G463" i="2" s="1"/>
  <c r="I463" i="2" s="1"/>
  <c r="D463" i="2"/>
  <c r="F462" i="2"/>
  <c r="G462" i="2" s="1"/>
  <c r="I462" i="2" s="1"/>
  <c r="D462" i="2"/>
  <c r="I461" i="2"/>
  <c r="G461" i="2"/>
  <c r="F461" i="2"/>
  <c r="D461" i="2"/>
  <c r="F460" i="2"/>
  <c r="G460" i="2" s="1"/>
  <c r="I460" i="2" s="1"/>
  <c r="D460" i="2"/>
  <c r="F459" i="2"/>
  <c r="G459" i="2" s="1"/>
  <c r="I459" i="2" s="1"/>
  <c r="D459" i="2"/>
  <c r="I458" i="2"/>
  <c r="G458" i="2"/>
  <c r="F458" i="2"/>
  <c r="D458" i="2"/>
  <c r="F457" i="2"/>
  <c r="G457" i="2" s="1"/>
  <c r="I457" i="2" s="1"/>
  <c r="D457" i="2"/>
  <c r="F456" i="2"/>
  <c r="G456" i="2" s="1"/>
  <c r="I456" i="2" s="1"/>
  <c r="D456" i="2"/>
  <c r="I455" i="2"/>
  <c r="G455" i="2"/>
  <c r="F455" i="2"/>
  <c r="D455" i="2"/>
  <c r="F454" i="2"/>
  <c r="G454" i="2" s="1"/>
  <c r="I454" i="2" s="1"/>
  <c r="D454" i="2"/>
  <c r="F453" i="2"/>
  <c r="G453" i="2" s="1"/>
  <c r="I453" i="2" s="1"/>
  <c r="D453" i="2"/>
  <c r="I452" i="2"/>
  <c r="G452" i="2"/>
  <c r="F452" i="2"/>
  <c r="D452" i="2"/>
  <c r="F451" i="2"/>
  <c r="G451" i="2" s="1"/>
  <c r="I451" i="2" s="1"/>
  <c r="D451" i="2"/>
  <c r="F450" i="2"/>
  <c r="G450" i="2" s="1"/>
  <c r="I450" i="2" s="1"/>
  <c r="D450" i="2"/>
  <c r="I449" i="2"/>
  <c r="G449" i="2"/>
  <c r="F449" i="2"/>
  <c r="D449" i="2"/>
  <c r="I448" i="2"/>
  <c r="G448" i="2"/>
  <c r="F448" i="2"/>
  <c r="D448" i="2"/>
  <c r="F447" i="2"/>
  <c r="G447" i="2" s="1"/>
  <c r="I447" i="2" s="1"/>
  <c r="D447" i="2"/>
  <c r="I446" i="2"/>
  <c r="G446" i="2"/>
  <c r="F446" i="2"/>
  <c r="D446" i="2"/>
  <c r="F445" i="2"/>
  <c r="G445" i="2" s="1"/>
  <c r="I445" i="2" s="1"/>
  <c r="D445" i="2"/>
  <c r="F444" i="2"/>
  <c r="G444" i="2" s="1"/>
  <c r="I444" i="2" s="1"/>
  <c r="D444" i="2"/>
  <c r="I443" i="2"/>
  <c r="G443" i="2"/>
  <c r="F443" i="2"/>
  <c r="D443" i="2"/>
  <c r="F442" i="2"/>
  <c r="G442" i="2" s="1"/>
  <c r="I442" i="2" s="1"/>
  <c r="D442" i="2"/>
  <c r="F441" i="2"/>
  <c r="G441" i="2" s="1"/>
  <c r="I441" i="2" s="1"/>
  <c r="D441" i="2"/>
  <c r="I440" i="2"/>
  <c r="G440" i="2"/>
  <c r="F440" i="2"/>
  <c r="D440" i="2"/>
  <c r="F439" i="2"/>
  <c r="G439" i="2" s="1"/>
  <c r="I439" i="2" s="1"/>
  <c r="D439" i="2"/>
  <c r="F438" i="2"/>
  <c r="G438" i="2" s="1"/>
  <c r="I438" i="2" s="1"/>
  <c r="D438" i="2"/>
  <c r="I437" i="2"/>
  <c r="G437" i="2"/>
  <c r="F437" i="2"/>
  <c r="D437" i="2"/>
  <c r="F436" i="2"/>
  <c r="G436" i="2" s="1"/>
  <c r="I436" i="2" s="1"/>
  <c r="D436" i="2"/>
  <c r="F435" i="2"/>
  <c r="G435" i="2" s="1"/>
  <c r="I435" i="2" s="1"/>
  <c r="D435" i="2"/>
  <c r="I434" i="2"/>
  <c r="G434" i="2"/>
  <c r="F434" i="2"/>
  <c r="D434" i="2"/>
  <c r="F433" i="2"/>
  <c r="G433" i="2" s="1"/>
  <c r="I433" i="2" s="1"/>
  <c r="D433" i="2"/>
  <c r="F432" i="2"/>
  <c r="G432" i="2" s="1"/>
  <c r="I432" i="2" s="1"/>
  <c r="D432" i="2"/>
  <c r="I431" i="2"/>
  <c r="G431" i="2"/>
  <c r="F431" i="2"/>
  <c r="D431" i="2"/>
  <c r="I430" i="2"/>
  <c r="G430" i="2"/>
  <c r="F430" i="2"/>
  <c r="D430" i="2"/>
  <c r="F429" i="2"/>
  <c r="G429" i="2" s="1"/>
  <c r="I429" i="2" s="1"/>
  <c r="D429" i="2"/>
  <c r="I428" i="2"/>
  <c r="G428" i="2"/>
  <c r="F428" i="2"/>
  <c r="D428" i="2"/>
  <c r="F427" i="2"/>
  <c r="G427" i="2" s="1"/>
  <c r="I427" i="2" s="1"/>
  <c r="D427" i="2"/>
  <c r="F426" i="2"/>
  <c r="G426" i="2" s="1"/>
  <c r="I426" i="2" s="1"/>
  <c r="D426" i="2"/>
  <c r="I425" i="2"/>
  <c r="G425" i="2"/>
  <c r="F425" i="2"/>
  <c r="D425" i="2"/>
  <c r="F424" i="2"/>
  <c r="G424" i="2" s="1"/>
  <c r="I424" i="2" s="1"/>
  <c r="D424" i="2"/>
  <c r="F423" i="2"/>
  <c r="G423" i="2" s="1"/>
  <c r="I423" i="2" s="1"/>
  <c r="D423" i="2"/>
  <c r="I422" i="2"/>
  <c r="G422" i="2"/>
  <c r="F422" i="2"/>
  <c r="D422" i="2"/>
  <c r="F421" i="2"/>
  <c r="G421" i="2" s="1"/>
  <c r="I421" i="2" s="1"/>
  <c r="D421" i="2"/>
  <c r="F420" i="2"/>
  <c r="G420" i="2" s="1"/>
  <c r="I420" i="2" s="1"/>
  <c r="D420" i="2"/>
  <c r="I419" i="2"/>
  <c r="G419" i="2"/>
  <c r="F419" i="2"/>
  <c r="D419" i="2"/>
  <c r="F418" i="2"/>
  <c r="G418" i="2" s="1"/>
  <c r="I418" i="2" s="1"/>
  <c r="D418" i="2"/>
  <c r="F417" i="2"/>
  <c r="G417" i="2" s="1"/>
  <c r="I417" i="2" s="1"/>
  <c r="D417" i="2"/>
  <c r="I416" i="2"/>
  <c r="G416" i="2"/>
  <c r="F416" i="2"/>
  <c r="D416" i="2"/>
  <c r="F415" i="2"/>
  <c r="G415" i="2" s="1"/>
  <c r="I415" i="2" s="1"/>
  <c r="D415" i="2"/>
  <c r="F414" i="2"/>
  <c r="G414" i="2" s="1"/>
  <c r="I414" i="2" s="1"/>
  <c r="D414" i="2"/>
  <c r="I413" i="2"/>
  <c r="G413" i="2"/>
  <c r="F413" i="2"/>
  <c r="D413" i="2"/>
  <c r="I412" i="2"/>
  <c r="G412" i="2"/>
  <c r="F412" i="2"/>
  <c r="D412" i="2"/>
  <c r="F411" i="2"/>
  <c r="G411" i="2" s="1"/>
  <c r="I411" i="2" s="1"/>
  <c r="D411" i="2"/>
  <c r="I410" i="2"/>
  <c r="G410" i="2"/>
  <c r="F410" i="2"/>
  <c r="D410" i="2"/>
  <c r="F409" i="2"/>
  <c r="G409" i="2" s="1"/>
  <c r="I409" i="2" s="1"/>
  <c r="D409" i="2"/>
  <c r="I408" i="2"/>
  <c r="F408" i="2"/>
  <c r="G408" i="2" s="1"/>
  <c r="D408" i="2"/>
  <c r="I407" i="2"/>
  <c r="G407" i="2"/>
  <c r="F407" i="2"/>
  <c r="D407" i="2"/>
  <c r="G406" i="2"/>
  <c r="I406" i="2" s="1"/>
  <c r="F406" i="2"/>
  <c r="D406" i="2"/>
  <c r="I405" i="2"/>
  <c r="F405" i="2"/>
  <c r="G405" i="2" s="1"/>
  <c r="D405" i="2"/>
  <c r="I404" i="2"/>
  <c r="G404" i="2"/>
  <c r="F404" i="2"/>
  <c r="D404" i="2"/>
  <c r="F403" i="2"/>
  <c r="G403" i="2" s="1"/>
  <c r="I403" i="2" s="1"/>
  <c r="D403" i="2"/>
  <c r="I402" i="2"/>
  <c r="F402" i="2"/>
  <c r="G402" i="2" s="1"/>
  <c r="D402" i="2"/>
  <c r="I401" i="2"/>
  <c r="G401" i="2"/>
  <c r="F401" i="2"/>
  <c r="D401" i="2"/>
  <c r="F400" i="2"/>
  <c r="G400" i="2" s="1"/>
  <c r="I400" i="2" s="1"/>
  <c r="D400" i="2"/>
  <c r="F399" i="2"/>
  <c r="G399" i="2" s="1"/>
  <c r="I399" i="2" s="1"/>
  <c r="D399" i="2"/>
  <c r="I398" i="2"/>
  <c r="G398" i="2"/>
  <c r="F398" i="2"/>
  <c r="D398" i="2"/>
  <c r="F397" i="2"/>
  <c r="G397" i="2" s="1"/>
  <c r="I397" i="2" s="1"/>
  <c r="D397" i="2"/>
  <c r="I396" i="2"/>
  <c r="F396" i="2"/>
  <c r="G396" i="2" s="1"/>
  <c r="D396" i="2"/>
  <c r="I395" i="2"/>
  <c r="G395" i="2"/>
  <c r="F395" i="2"/>
  <c r="D395" i="2"/>
  <c r="F394" i="2"/>
  <c r="G394" i="2" s="1"/>
  <c r="I394" i="2" s="1"/>
  <c r="D394" i="2"/>
  <c r="F393" i="2"/>
  <c r="G393" i="2" s="1"/>
  <c r="I393" i="2" s="1"/>
  <c r="D393" i="2"/>
  <c r="I392" i="2"/>
  <c r="G392" i="2"/>
  <c r="F392" i="2"/>
  <c r="D392" i="2"/>
  <c r="F391" i="2"/>
  <c r="G391" i="2" s="1"/>
  <c r="I391" i="2" s="1"/>
  <c r="D391" i="2"/>
  <c r="F390" i="2"/>
  <c r="G390" i="2" s="1"/>
  <c r="I390" i="2" s="1"/>
  <c r="D390" i="2"/>
  <c r="I389" i="2"/>
  <c r="G389" i="2"/>
  <c r="F389" i="2"/>
  <c r="D389" i="2"/>
  <c r="F388" i="2"/>
  <c r="G388" i="2" s="1"/>
  <c r="I388" i="2" s="1"/>
  <c r="D388" i="2"/>
  <c r="F387" i="2"/>
  <c r="G387" i="2" s="1"/>
  <c r="I387" i="2" s="1"/>
  <c r="D387" i="2"/>
  <c r="I386" i="2"/>
  <c r="G386" i="2"/>
  <c r="F386" i="2"/>
  <c r="D386" i="2"/>
  <c r="F385" i="2"/>
  <c r="G385" i="2" s="1"/>
  <c r="I385" i="2" s="1"/>
  <c r="D385" i="2"/>
  <c r="F384" i="2"/>
  <c r="G384" i="2" s="1"/>
  <c r="I384" i="2" s="1"/>
  <c r="D384" i="2"/>
  <c r="I383" i="2"/>
  <c r="G383" i="2"/>
  <c r="F383" i="2"/>
  <c r="D383" i="2"/>
  <c r="I382" i="2"/>
  <c r="G382" i="2"/>
  <c r="F382" i="2"/>
  <c r="D382" i="2"/>
  <c r="F381" i="2"/>
  <c r="G381" i="2" s="1"/>
  <c r="I381" i="2" s="1"/>
  <c r="D381" i="2"/>
  <c r="I380" i="2"/>
  <c r="G380" i="2"/>
  <c r="F380" i="2"/>
  <c r="D380" i="2"/>
  <c r="I379" i="2"/>
  <c r="G379" i="2"/>
  <c r="F379" i="2"/>
  <c r="D379" i="2"/>
  <c r="F378" i="2"/>
  <c r="G378" i="2" s="1"/>
  <c r="I378" i="2" s="1"/>
  <c r="D378" i="2"/>
  <c r="I377" i="2"/>
  <c r="G377" i="2"/>
  <c r="F377" i="2"/>
  <c r="D377" i="2"/>
  <c r="G376" i="2"/>
  <c r="I376" i="2" s="1"/>
  <c r="F376" i="2"/>
  <c r="D376" i="2"/>
  <c r="F375" i="2"/>
  <c r="G375" i="2" s="1"/>
  <c r="I375" i="2" s="1"/>
  <c r="D375" i="2"/>
  <c r="I374" i="2"/>
  <c r="G374" i="2"/>
  <c r="F374" i="2"/>
  <c r="D374" i="2"/>
  <c r="F373" i="2"/>
  <c r="G373" i="2" s="1"/>
  <c r="I373" i="2" s="1"/>
  <c r="D373" i="2"/>
  <c r="I372" i="2"/>
  <c r="F372" i="2"/>
  <c r="G372" i="2" s="1"/>
  <c r="D372" i="2"/>
  <c r="I371" i="2"/>
  <c r="G371" i="2"/>
  <c r="F371" i="2"/>
  <c r="D371" i="2"/>
  <c r="G370" i="2"/>
  <c r="I370" i="2" s="1"/>
  <c r="F370" i="2"/>
  <c r="D370" i="2"/>
  <c r="I369" i="2"/>
  <c r="F369" i="2"/>
  <c r="G369" i="2" s="1"/>
  <c r="D369" i="2"/>
  <c r="I368" i="2"/>
  <c r="G368" i="2"/>
  <c r="F368" i="2"/>
  <c r="D368" i="2"/>
  <c r="F367" i="2"/>
  <c r="G367" i="2" s="1"/>
  <c r="I367" i="2" s="1"/>
  <c r="D367" i="2"/>
  <c r="I366" i="2"/>
  <c r="F366" i="2"/>
  <c r="G366" i="2" s="1"/>
  <c r="D366" i="2"/>
  <c r="I365" i="2"/>
  <c r="G365" i="2"/>
  <c r="F365" i="2"/>
  <c r="D365" i="2"/>
  <c r="F364" i="2"/>
  <c r="G364" i="2" s="1"/>
  <c r="I364" i="2" s="1"/>
  <c r="D364" i="2"/>
  <c r="F363" i="2"/>
  <c r="G363" i="2" s="1"/>
  <c r="I363" i="2" s="1"/>
  <c r="D363" i="2"/>
  <c r="I362" i="2"/>
  <c r="G362" i="2"/>
  <c r="F362" i="2"/>
  <c r="D362" i="2"/>
  <c r="F361" i="2"/>
  <c r="G361" i="2" s="1"/>
  <c r="I361" i="2" s="1"/>
  <c r="D361" i="2"/>
  <c r="F360" i="2"/>
  <c r="G360" i="2" s="1"/>
  <c r="I360" i="2" s="1"/>
  <c r="D360" i="2"/>
  <c r="I359" i="2"/>
  <c r="G359" i="2"/>
  <c r="F359" i="2"/>
  <c r="D359" i="2"/>
  <c r="F358" i="2"/>
  <c r="G358" i="2" s="1"/>
  <c r="I358" i="2" s="1"/>
  <c r="D358" i="2"/>
  <c r="F357" i="2"/>
  <c r="G357" i="2" s="1"/>
  <c r="I357" i="2" s="1"/>
  <c r="D357" i="2"/>
  <c r="I356" i="2"/>
  <c r="G356" i="2"/>
  <c r="F356" i="2"/>
  <c r="D356" i="2"/>
  <c r="F355" i="2"/>
  <c r="G355" i="2" s="1"/>
  <c r="I355" i="2" s="1"/>
  <c r="D355" i="2"/>
  <c r="I354" i="2"/>
  <c r="F354" i="2"/>
  <c r="G354" i="2" s="1"/>
  <c r="D354" i="2"/>
  <c r="I353" i="2"/>
  <c r="G353" i="2"/>
  <c r="F353" i="2"/>
  <c r="D353" i="2"/>
  <c r="F352" i="2"/>
  <c r="G352" i="2" s="1"/>
  <c r="I352" i="2" s="1"/>
  <c r="D352" i="2"/>
  <c r="I351" i="2"/>
  <c r="F351" i="2"/>
  <c r="G351" i="2" s="1"/>
  <c r="D351" i="2"/>
  <c r="I350" i="2"/>
  <c r="G350" i="2"/>
  <c r="F350" i="2"/>
  <c r="D350" i="2"/>
  <c r="F349" i="2"/>
  <c r="G349" i="2" s="1"/>
  <c r="I349" i="2" s="1"/>
  <c r="D349" i="2"/>
  <c r="F348" i="2"/>
  <c r="G348" i="2" s="1"/>
  <c r="I348" i="2" s="1"/>
  <c r="D348" i="2"/>
  <c r="I347" i="2"/>
  <c r="G347" i="2"/>
  <c r="F347" i="2"/>
  <c r="D347" i="2"/>
  <c r="I346" i="2"/>
  <c r="G346" i="2"/>
  <c r="F346" i="2"/>
  <c r="D346" i="2"/>
  <c r="F345" i="2"/>
  <c r="G345" i="2" s="1"/>
  <c r="I345" i="2" s="1"/>
  <c r="D345" i="2"/>
  <c r="I344" i="2"/>
  <c r="G344" i="2"/>
  <c r="F344" i="2"/>
  <c r="D344" i="2"/>
  <c r="I343" i="2"/>
  <c r="G343" i="2"/>
  <c r="F343" i="2"/>
  <c r="D343" i="2"/>
  <c r="F342" i="2"/>
  <c r="G342" i="2" s="1"/>
  <c r="I342" i="2" s="1"/>
  <c r="D342" i="2"/>
  <c r="I341" i="2"/>
  <c r="G341" i="2"/>
  <c r="F341" i="2"/>
  <c r="D341" i="2"/>
  <c r="G340" i="2"/>
  <c r="I340" i="2" s="1"/>
  <c r="F340" i="2"/>
  <c r="D340" i="2"/>
  <c r="F339" i="2"/>
  <c r="G339" i="2" s="1"/>
  <c r="I339" i="2" s="1"/>
  <c r="D339" i="2"/>
  <c r="I338" i="2"/>
  <c r="G338" i="2"/>
  <c r="F338" i="2"/>
  <c r="D338" i="2"/>
  <c r="G337" i="2"/>
  <c r="I337" i="2" s="1"/>
  <c r="F337" i="2"/>
  <c r="D337" i="2"/>
  <c r="I336" i="2"/>
  <c r="F336" i="2"/>
  <c r="G336" i="2" s="1"/>
  <c r="D336" i="2"/>
  <c r="I335" i="2"/>
  <c r="G335" i="2"/>
  <c r="F335" i="2"/>
  <c r="D335" i="2"/>
  <c r="F334" i="2"/>
  <c r="G334" i="2" s="1"/>
  <c r="I334" i="2" s="1"/>
  <c r="D334" i="2"/>
  <c r="I333" i="2"/>
  <c r="F333" i="2"/>
  <c r="G333" i="2" s="1"/>
  <c r="D333" i="2"/>
  <c r="I332" i="2"/>
  <c r="G332" i="2"/>
  <c r="F332" i="2"/>
  <c r="D332" i="2"/>
  <c r="F331" i="2"/>
  <c r="G331" i="2" s="1"/>
  <c r="I331" i="2" s="1"/>
  <c r="D331" i="2"/>
  <c r="I330" i="2"/>
  <c r="F330" i="2"/>
  <c r="G330" i="2" s="1"/>
  <c r="D330" i="2"/>
  <c r="I329" i="2"/>
  <c r="G329" i="2"/>
  <c r="F329" i="2"/>
  <c r="D329" i="2"/>
  <c r="F328" i="2"/>
  <c r="G328" i="2" s="1"/>
  <c r="I328" i="2" s="1"/>
  <c r="D328" i="2"/>
  <c r="I327" i="2"/>
  <c r="F327" i="2"/>
  <c r="G327" i="2" s="1"/>
  <c r="D327" i="2"/>
  <c r="I326" i="2"/>
  <c r="G326" i="2"/>
  <c r="F326" i="2"/>
  <c r="D326" i="2"/>
  <c r="F325" i="2"/>
  <c r="G325" i="2" s="1"/>
  <c r="I325" i="2" s="1"/>
  <c r="D325" i="2"/>
  <c r="F324" i="2"/>
  <c r="G324" i="2" s="1"/>
  <c r="I324" i="2" s="1"/>
  <c r="D324" i="2"/>
  <c r="I323" i="2"/>
  <c r="G323" i="2"/>
  <c r="F323" i="2"/>
  <c r="D323" i="2"/>
  <c r="F322" i="2"/>
  <c r="G322" i="2" s="1"/>
  <c r="I322" i="2" s="1"/>
  <c r="D322" i="2"/>
  <c r="F321" i="2"/>
  <c r="G321" i="2" s="1"/>
  <c r="I321" i="2" s="1"/>
  <c r="D321" i="2"/>
  <c r="I320" i="2"/>
  <c r="G320" i="2"/>
  <c r="F320" i="2"/>
  <c r="D320" i="2"/>
  <c r="F319" i="2"/>
  <c r="G319" i="2" s="1"/>
  <c r="I319" i="2" s="1"/>
  <c r="D319" i="2"/>
  <c r="F318" i="2"/>
  <c r="G318" i="2" s="1"/>
  <c r="I318" i="2" s="1"/>
  <c r="D318" i="2"/>
  <c r="I317" i="2"/>
  <c r="G317" i="2"/>
  <c r="F317" i="2"/>
  <c r="D317" i="2"/>
  <c r="F316" i="2"/>
  <c r="G316" i="2" s="1"/>
  <c r="I316" i="2" s="1"/>
  <c r="D316" i="2"/>
  <c r="F315" i="2"/>
  <c r="G315" i="2" s="1"/>
  <c r="I315" i="2" s="1"/>
  <c r="D315" i="2"/>
  <c r="I314" i="2"/>
  <c r="G314" i="2"/>
  <c r="F314" i="2"/>
  <c r="D314" i="2"/>
  <c r="F313" i="2"/>
  <c r="G313" i="2" s="1"/>
  <c r="I313" i="2" s="1"/>
  <c r="D313" i="2"/>
  <c r="F312" i="2"/>
  <c r="G312" i="2" s="1"/>
  <c r="I312" i="2" s="1"/>
  <c r="D312" i="2"/>
  <c r="I311" i="2"/>
  <c r="G311" i="2"/>
  <c r="F311" i="2"/>
  <c r="D311" i="2"/>
  <c r="I310" i="2"/>
  <c r="G310" i="2"/>
  <c r="F310" i="2"/>
  <c r="D310" i="2"/>
  <c r="F309" i="2"/>
  <c r="G309" i="2" s="1"/>
  <c r="I309" i="2" s="1"/>
  <c r="D309" i="2"/>
  <c r="I308" i="2"/>
  <c r="G308" i="2"/>
  <c r="F308" i="2"/>
  <c r="D308" i="2"/>
  <c r="I307" i="2"/>
  <c r="G307" i="2"/>
  <c r="F307" i="2"/>
  <c r="D307" i="2"/>
  <c r="F306" i="2"/>
  <c r="G306" i="2" s="1"/>
  <c r="I306" i="2" s="1"/>
  <c r="D306" i="2"/>
  <c r="I305" i="2"/>
  <c r="G305" i="2"/>
  <c r="F305" i="2"/>
  <c r="D305" i="2"/>
  <c r="I304" i="2"/>
  <c r="G304" i="2"/>
  <c r="F304" i="2"/>
  <c r="D304" i="2"/>
  <c r="F303" i="2"/>
  <c r="G303" i="2" s="1"/>
  <c r="I303" i="2" s="1"/>
  <c r="D303" i="2"/>
  <c r="I302" i="2"/>
  <c r="G302" i="2"/>
  <c r="F302" i="2"/>
  <c r="D302" i="2"/>
  <c r="F301" i="2"/>
  <c r="G301" i="2" s="1"/>
  <c r="I301" i="2" s="1"/>
  <c r="D301" i="2"/>
  <c r="I300" i="2"/>
  <c r="F300" i="2"/>
  <c r="G300" i="2" s="1"/>
  <c r="D300" i="2"/>
  <c r="I299" i="2"/>
  <c r="G299" i="2"/>
  <c r="F299" i="2"/>
  <c r="D299" i="2"/>
  <c r="F298" i="2"/>
  <c r="G298" i="2" s="1"/>
  <c r="I298" i="2" s="1"/>
  <c r="D298" i="2"/>
  <c r="I297" i="2"/>
  <c r="F297" i="2"/>
  <c r="G297" i="2" s="1"/>
  <c r="D297" i="2"/>
  <c r="I296" i="2"/>
  <c r="G296" i="2"/>
  <c r="F296" i="2"/>
  <c r="D296" i="2"/>
  <c r="F295" i="2"/>
  <c r="G295" i="2" s="1"/>
  <c r="I295" i="2" s="1"/>
  <c r="D295" i="2"/>
  <c r="I294" i="2"/>
  <c r="F294" i="2"/>
  <c r="G294" i="2" s="1"/>
  <c r="D294" i="2"/>
  <c r="I293" i="2"/>
  <c r="G293" i="2"/>
  <c r="F293" i="2"/>
  <c r="D293" i="2"/>
  <c r="F292" i="2"/>
  <c r="G292" i="2" s="1"/>
  <c r="I292" i="2" s="1"/>
  <c r="D292" i="2"/>
  <c r="F291" i="2"/>
  <c r="G291" i="2" s="1"/>
  <c r="I291" i="2" s="1"/>
  <c r="D291" i="2"/>
  <c r="I290" i="2"/>
  <c r="G290" i="2"/>
  <c r="F290" i="2"/>
  <c r="D290" i="2"/>
  <c r="F289" i="2"/>
  <c r="G289" i="2" s="1"/>
  <c r="I289" i="2" s="1"/>
  <c r="D289" i="2"/>
  <c r="F288" i="2"/>
  <c r="G288" i="2" s="1"/>
  <c r="I288" i="2" s="1"/>
  <c r="D288" i="2"/>
  <c r="I287" i="2"/>
  <c r="G287" i="2"/>
  <c r="F287" i="2"/>
  <c r="D287" i="2"/>
  <c r="G286" i="2"/>
  <c r="I286" i="2" s="1"/>
  <c r="F286" i="2"/>
  <c r="D286" i="2"/>
  <c r="F285" i="2"/>
  <c r="G285" i="2" s="1"/>
  <c r="I285" i="2" s="1"/>
  <c r="D285" i="2"/>
  <c r="I284" i="2"/>
  <c r="G284" i="2"/>
  <c r="F284" i="2"/>
  <c r="D284" i="2"/>
  <c r="F283" i="2"/>
  <c r="G283" i="2" s="1"/>
  <c r="I283" i="2" s="1"/>
  <c r="D283" i="2"/>
  <c r="I282" i="2"/>
  <c r="F282" i="2"/>
  <c r="G282" i="2" s="1"/>
  <c r="D282" i="2"/>
  <c r="I281" i="2"/>
  <c r="G281" i="2"/>
  <c r="F281" i="2"/>
  <c r="D281" i="2"/>
  <c r="F280" i="2"/>
  <c r="G280" i="2" s="1"/>
  <c r="I280" i="2" s="1"/>
  <c r="D280" i="2"/>
  <c r="I279" i="2"/>
  <c r="F279" i="2"/>
  <c r="G279" i="2" s="1"/>
  <c r="D279" i="2"/>
  <c r="I278" i="2"/>
  <c r="G278" i="2"/>
  <c r="F278" i="2"/>
  <c r="D278" i="2"/>
  <c r="F277" i="2"/>
  <c r="G277" i="2" s="1"/>
  <c r="I277" i="2" s="1"/>
  <c r="D277" i="2"/>
  <c r="F276" i="2"/>
  <c r="G276" i="2" s="1"/>
  <c r="I276" i="2" s="1"/>
  <c r="D276" i="2"/>
  <c r="I275" i="2"/>
  <c r="G275" i="2"/>
  <c r="F275" i="2"/>
  <c r="D275" i="2"/>
  <c r="I274" i="2"/>
  <c r="G274" i="2"/>
  <c r="F274" i="2"/>
  <c r="D274" i="2"/>
  <c r="F273" i="2"/>
  <c r="G273" i="2" s="1"/>
  <c r="I273" i="2" s="1"/>
  <c r="D273" i="2"/>
  <c r="I272" i="2"/>
  <c r="G272" i="2"/>
  <c r="F272" i="2"/>
  <c r="D272" i="2"/>
  <c r="I271" i="2"/>
  <c r="G271" i="2"/>
  <c r="F271" i="2"/>
  <c r="D271" i="2"/>
  <c r="F270" i="2"/>
  <c r="G270" i="2" s="1"/>
  <c r="I270" i="2" s="1"/>
  <c r="D270" i="2"/>
  <c r="I269" i="2"/>
  <c r="G269" i="2"/>
  <c r="F269" i="2"/>
  <c r="D269" i="2"/>
  <c r="I268" i="2"/>
  <c r="G268" i="2"/>
  <c r="F268" i="2"/>
  <c r="D268" i="2"/>
  <c r="F267" i="2"/>
  <c r="G267" i="2" s="1"/>
  <c r="I267" i="2" s="1"/>
  <c r="D267" i="2"/>
  <c r="I266" i="2"/>
  <c r="G266" i="2"/>
  <c r="F266" i="2"/>
  <c r="D266" i="2"/>
  <c r="F265" i="2"/>
  <c r="G265" i="2" s="1"/>
  <c r="I265" i="2" s="1"/>
  <c r="D265" i="2"/>
  <c r="I264" i="2"/>
  <c r="F264" i="2"/>
  <c r="G264" i="2" s="1"/>
  <c r="D264" i="2"/>
  <c r="I263" i="2"/>
  <c r="G263" i="2"/>
  <c r="F263" i="2"/>
  <c r="D263" i="2"/>
  <c r="G262" i="2"/>
  <c r="I262" i="2" s="1"/>
  <c r="F262" i="2"/>
  <c r="D262" i="2"/>
  <c r="I261" i="2"/>
  <c r="F261" i="2"/>
  <c r="G261" i="2" s="1"/>
  <c r="D261" i="2"/>
  <c r="I260" i="2"/>
  <c r="G260" i="2"/>
  <c r="F260" i="2"/>
  <c r="D260" i="2"/>
  <c r="F259" i="2"/>
  <c r="G259" i="2" s="1"/>
  <c r="I259" i="2" s="1"/>
  <c r="D259" i="2"/>
  <c r="I258" i="2"/>
  <c r="F258" i="2"/>
  <c r="G258" i="2" s="1"/>
  <c r="D258" i="2"/>
  <c r="I257" i="2"/>
  <c r="G257" i="2"/>
  <c r="F257" i="2"/>
  <c r="D257" i="2"/>
  <c r="F256" i="2"/>
  <c r="G256" i="2" s="1"/>
  <c r="I256" i="2" s="1"/>
  <c r="D256" i="2"/>
  <c r="F255" i="2"/>
  <c r="G255" i="2" s="1"/>
  <c r="I255" i="2" s="1"/>
  <c r="D255" i="2"/>
  <c r="I254" i="2"/>
  <c r="G254" i="2"/>
  <c r="F254" i="2"/>
  <c r="D254" i="2"/>
  <c r="F253" i="2"/>
  <c r="G253" i="2" s="1"/>
  <c r="I253" i="2" s="1"/>
  <c r="D253" i="2"/>
  <c r="I252" i="2"/>
  <c r="F252" i="2"/>
  <c r="G252" i="2" s="1"/>
  <c r="D252" i="2"/>
  <c r="I251" i="2"/>
  <c r="G251" i="2"/>
  <c r="F251" i="2"/>
  <c r="D251" i="2"/>
  <c r="F250" i="2"/>
  <c r="G250" i="2" s="1"/>
  <c r="I250" i="2" s="1"/>
  <c r="D250" i="2"/>
  <c r="F249" i="2"/>
  <c r="G249" i="2" s="1"/>
  <c r="I249" i="2" s="1"/>
  <c r="D249" i="2"/>
  <c r="I248" i="2"/>
  <c r="G248" i="2"/>
  <c r="F248" i="2"/>
  <c r="D248" i="2"/>
  <c r="F247" i="2"/>
  <c r="G247" i="2" s="1"/>
  <c r="I247" i="2" s="1"/>
  <c r="D247" i="2"/>
  <c r="F246" i="2"/>
  <c r="G246" i="2" s="1"/>
  <c r="I246" i="2" s="1"/>
  <c r="D246" i="2"/>
  <c r="I245" i="2"/>
  <c r="G245" i="2"/>
  <c r="F245" i="2"/>
  <c r="D245" i="2"/>
  <c r="F244" i="2"/>
  <c r="G244" i="2" s="1"/>
  <c r="I244" i="2" s="1"/>
  <c r="D244" i="2"/>
  <c r="F243" i="2"/>
  <c r="G243" i="2" s="1"/>
  <c r="I243" i="2" s="1"/>
  <c r="D243" i="2"/>
  <c r="I242" i="2"/>
  <c r="G242" i="2"/>
  <c r="F242" i="2"/>
  <c r="D242" i="2"/>
  <c r="F241" i="2"/>
  <c r="G241" i="2" s="1"/>
  <c r="I241" i="2" s="1"/>
  <c r="D241" i="2"/>
  <c r="F240" i="2"/>
  <c r="G240" i="2" s="1"/>
  <c r="I240" i="2" s="1"/>
  <c r="D240" i="2"/>
  <c r="I239" i="2"/>
  <c r="G239" i="2"/>
  <c r="F239" i="2"/>
  <c r="D239" i="2"/>
  <c r="I238" i="2"/>
  <c r="G238" i="2"/>
  <c r="F238" i="2"/>
  <c r="D238" i="2"/>
  <c r="F237" i="2"/>
  <c r="G237" i="2" s="1"/>
  <c r="I237" i="2" s="1"/>
  <c r="D237" i="2"/>
  <c r="I236" i="2"/>
  <c r="G236" i="2"/>
  <c r="F236" i="2"/>
  <c r="D236" i="2"/>
  <c r="I235" i="2"/>
  <c r="G235" i="2"/>
  <c r="F235" i="2"/>
  <c r="D235" i="2"/>
  <c r="F234" i="2"/>
  <c r="G234" i="2" s="1"/>
  <c r="I234" i="2" s="1"/>
  <c r="D234" i="2"/>
  <c r="I233" i="2"/>
  <c r="G233" i="2"/>
  <c r="F233" i="2"/>
  <c r="D233" i="2"/>
  <c r="G232" i="2"/>
  <c r="I232" i="2" s="1"/>
  <c r="F232" i="2"/>
  <c r="D232" i="2"/>
  <c r="I231" i="2"/>
  <c r="G231" i="2"/>
  <c r="F231" i="2"/>
  <c r="D231" i="2"/>
  <c r="I230" i="2"/>
  <c r="G230" i="2"/>
  <c r="F230" i="2"/>
  <c r="D230" i="2"/>
  <c r="G229" i="2"/>
  <c r="I229" i="2" s="1"/>
  <c r="F229" i="2"/>
  <c r="D229" i="2"/>
  <c r="I228" i="2"/>
  <c r="G228" i="2"/>
  <c r="F228" i="2"/>
  <c r="D228" i="2"/>
  <c r="I227" i="2"/>
  <c r="G227" i="2"/>
  <c r="F227" i="2"/>
  <c r="D227" i="2"/>
  <c r="G226" i="2"/>
  <c r="I226" i="2" s="1"/>
  <c r="F226" i="2"/>
  <c r="D226" i="2"/>
  <c r="I225" i="2"/>
  <c r="G225" i="2"/>
  <c r="F225" i="2"/>
  <c r="D225" i="2"/>
  <c r="I224" i="2"/>
  <c r="G224" i="2"/>
  <c r="F224" i="2"/>
  <c r="D224" i="2"/>
  <c r="G223" i="2"/>
  <c r="I223" i="2" s="1"/>
  <c r="F223" i="2"/>
  <c r="D223" i="2"/>
  <c r="I222" i="2"/>
  <c r="G222" i="2"/>
  <c r="F222" i="2"/>
  <c r="D222" i="2"/>
  <c r="I221" i="2"/>
  <c r="G221" i="2"/>
  <c r="F221" i="2"/>
  <c r="D221" i="2"/>
  <c r="G220" i="2"/>
  <c r="I220" i="2" s="1"/>
  <c r="F220" i="2"/>
  <c r="D220" i="2"/>
  <c r="I219" i="2"/>
  <c r="G219" i="2"/>
  <c r="F219" i="2"/>
  <c r="D219" i="2"/>
  <c r="I218" i="2"/>
  <c r="G218" i="2"/>
  <c r="F218" i="2"/>
  <c r="D218" i="2"/>
  <c r="G217" i="2"/>
  <c r="I217" i="2" s="1"/>
  <c r="F217" i="2"/>
  <c r="D217" i="2"/>
  <c r="I216" i="2"/>
  <c r="G216" i="2"/>
  <c r="F216" i="2"/>
  <c r="D216" i="2"/>
  <c r="I215" i="2"/>
  <c r="G215" i="2"/>
  <c r="F215" i="2"/>
  <c r="D215" i="2"/>
  <c r="G214" i="2"/>
  <c r="I214" i="2" s="1"/>
  <c r="F214" i="2"/>
  <c r="D214" i="2"/>
  <c r="I213" i="2"/>
  <c r="G213" i="2"/>
  <c r="F213" i="2"/>
  <c r="D213" i="2"/>
  <c r="I212" i="2"/>
  <c r="G212" i="2"/>
  <c r="F212" i="2"/>
  <c r="D212" i="2"/>
  <c r="G211" i="2"/>
  <c r="I211" i="2" s="1"/>
  <c r="F211" i="2"/>
  <c r="D211" i="2"/>
  <c r="I210" i="2"/>
  <c r="G210" i="2"/>
  <c r="F210" i="2"/>
  <c r="D210" i="2"/>
  <c r="I209" i="2"/>
  <c r="G209" i="2"/>
  <c r="F209" i="2"/>
  <c r="D209" i="2"/>
  <c r="G208" i="2"/>
  <c r="I208" i="2" s="1"/>
  <c r="F208" i="2"/>
  <c r="D208" i="2"/>
  <c r="I207" i="2"/>
  <c r="G207" i="2"/>
  <c r="F207" i="2"/>
  <c r="D207" i="2"/>
  <c r="I206" i="2"/>
  <c r="G206" i="2"/>
  <c r="F206" i="2"/>
  <c r="D206" i="2"/>
  <c r="G205" i="2"/>
  <c r="I205" i="2" s="1"/>
  <c r="F205" i="2"/>
  <c r="D205" i="2"/>
  <c r="I204" i="2"/>
  <c r="G204" i="2"/>
  <c r="F204" i="2"/>
  <c r="D204" i="2"/>
  <c r="I203" i="2"/>
  <c r="G203" i="2"/>
  <c r="F203" i="2"/>
  <c r="D203" i="2"/>
  <c r="G202" i="2"/>
  <c r="I202" i="2" s="1"/>
  <c r="F202" i="2"/>
  <c r="D202" i="2"/>
  <c r="I201" i="2"/>
  <c r="G201" i="2"/>
  <c r="F201" i="2"/>
  <c r="D201" i="2"/>
  <c r="I200" i="2"/>
  <c r="G200" i="2"/>
  <c r="F200" i="2"/>
  <c r="D200" i="2"/>
  <c r="G199" i="2"/>
  <c r="I199" i="2" s="1"/>
  <c r="F199" i="2"/>
  <c r="D199" i="2"/>
  <c r="I198" i="2"/>
  <c r="G198" i="2"/>
  <c r="F198" i="2"/>
  <c r="D198" i="2"/>
  <c r="I197" i="2"/>
  <c r="G197" i="2"/>
  <c r="F197" i="2"/>
  <c r="D197" i="2"/>
  <c r="G196" i="2"/>
  <c r="I196" i="2" s="1"/>
  <c r="F196" i="2"/>
  <c r="D196" i="2"/>
  <c r="I195" i="2"/>
  <c r="G195" i="2"/>
  <c r="F195" i="2"/>
  <c r="D195" i="2"/>
  <c r="I194" i="2"/>
  <c r="G194" i="2"/>
  <c r="F194" i="2"/>
  <c r="D194" i="2"/>
  <c r="G193" i="2"/>
  <c r="I193" i="2" s="1"/>
  <c r="F193" i="2"/>
  <c r="D193" i="2"/>
  <c r="I192" i="2"/>
  <c r="G192" i="2"/>
  <c r="F192" i="2"/>
  <c r="D192" i="2"/>
  <c r="I191" i="2"/>
  <c r="G191" i="2"/>
  <c r="F191" i="2"/>
  <c r="D191" i="2"/>
  <c r="G190" i="2"/>
  <c r="I190" i="2" s="1"/>
  <c r="F190" i="2"/>
  <c r="D190" i="2"/>
  <c r="I189" i="2"/>
  <c r="G189" i="2"/>
  <c r="F189" i="2"/>
  <c r="D189" i="2"/>
  <c r="I188" i="2"/>
  <c r="G188" i="2"/>
  <c r="F188" i="2"/>
  <c r="D188" i="2"/>
  <c r="G187" i="2"/>
  <c r="I187" i="2" s="1"/>
  <c r="F187" i="2"/>
  <c r="D187" i="2"/>
  <c r="I186" i="2"/>
  <c r="G186" i="2"/>
  <c r="F186" i="2"/>
  <c r="D186" i="2"/>
  <c r="I185" i="2"/>
  <c r="G185" i="2"/>
  <c r="F185" i="2"/>
  <c r="D185" i="2"/>
  <c r="G184" i="2"/>
  <c r="I184" i="2" s="1"/>
  <c r="F184" i="2"/>
  <c r="D184" i="2"/>
  <c r="I183" i="2"/>
  <c r="G183" i="2"/>
  <c r="F183" i="2"/>
  <c r="D183" i="2"/>
  <c r="I182" i="2"/>
  <c r="G182" i="2"/>
  <c r="F182" i="2"/>
  <c r="D182" i="2"/>
  <c r="G181" i="2"/>
  <c r="I181" i="2" s="1"/>
  <c r="F181" i="2"/>
  <c r="D181" i="2"/>
  <c r="I180" i="2"/>
  <c r="G180" i="2"/>
  <c r="F180" i="2"/>
  <c r="D180" i="2"/>
  <c r="I179" i="2"/>
  <c r="G179" i="2"/>
  <c r="F179" i="2"/>
  <c r="D179" i="2"/>
  <c r="G178" i="2"/>
  <c r="I178" i="2" s="1"/>
  <c r="F178" i="2"/>
  <c r="D178" i="2"/>
  <c r="I177" i="2"/>
  <c r="G177" i="2"/>
  <c r="F177" i="2"/>
  <c r="D177" i="2"/>
  <c r="I176" i="2"/>
  <c r="G176" i="2"/>
  <c r="F176" i="2"/>
  <c r="D176" i="2"/>
  <c r="G175" i="2"/>
  <c r="I175" i="2" s="1"/>
  <c r="F175" i="2"/>
  <c r="D175" i="2"/>
  <c r="I174" i="2"/>
  <c r="G174" i="2"/>
  <c r="F174" i="2"/>
  <c r="D174" i="2"/>
  <c r="I173" i="2"/>
  <c r="G173" i="2"/>
  <c r="F173" i="2"/>
  <c r="D173" i="2"/>
  <c r="G172" i="2"/>
  <c r="I172" i="2" s="1"/>
  <c r="F172" i="2"/>
  <c r="D172" i="2"/>
  <c r="I171" i="2"/>
  <c r="G171" i="2"/>
  <c r="F171" i="2"/>
  <c r="D171" i="2"/>
  <c r="I170" i="2"/>
  <c r="G170" i="2"/>
  <c r="F170" i="2"/>
  <c r="D170" i="2"/>
  <c r="G169" i="2"/>
  <c r="I169" i="2" s="1"/>
  <c r="F169" i="2"/>
  <c r="D169" i="2"/>
  <c r="I168" i="2"/>
  <c r="G168" i="2"/>
  <c r="F168" i="2"/>
  <c r="D168" i="2"/>
  <c r="I167" i="2"/>
  <c r="G167" i="2"/>
  <c r="F167" i="2"/>
  <c r="D167" i="2"/>
  <c r="G166" i="2"/>
  <c r="I166" i="2" s="1"/>
  <c r="F166" i="2"/>
  <c r="D166" i="2"/>
  <c r="I165" i="2"/>
  <c r="G165" i="2"/>
  <c r="F165" i="2"/>
  <c r="D165" i="2"/>
  <c r="I164" i="2"/>
  <c r="G164" i="2"/>
  <c r="F164" i="2"/>
  <c r="D164" i="2"/>
  <c r="G163" i="2"/>
  <c r="I163" i="2" s="1"/>
  <c r="F163" i="2"/>
  <c r="D163" i="2"/>
  <c r="I162" i="2"/>
  <c r="G162" i="2"/>
  <c r="F162" i="2"/>
  <c r="D162" i="2"/>
  <c r="I161" i="2"/>
  <c r="G161" i="2"/>
  <c r="F161" i="2"/>
  <c r="D161" i="2"/>
  <c r="G160" i="2"/>
  <c r="I160" i="2" s="1"/>
  <c r="F160" i="2"/>
  <c r="D160" i="2"/>
  <c r="I159" i="2"/>
  <c r="G159" i="2"/>
  <c r="F159" i="2"/>
  <c r="D159" i="2"/>
  <c r="I158" i="2"/>
  <c r="G158" i="2"/>
  <c r="F158" i="2"/>
  <c r="D158" i="2"/>
  <c r="G157" i="2"/>
  <c r="I157" i="2" s="1"/>
  <c r="F157" i="2"/>
  <c r="D157" i="2"/>
  <c r="I156" i="2"/>
  <c r="G156" i="2"/>
  <c r="F156" i="2"/>
  <c r="D156" i="2"/>
  <c r="I155" i="2"/>
  <c r="G155" i="2"/>
  <c r="F155" i="2"/>
  <c r="D155" i="2"/>
  <c r="G154" i="2"/>
  <c r="I154" i="2" s="1"/>
  <c r="F154" i="2"/>
  <c r="D154" i="2"/>
  <c r="I153" i="2"/>
  <c r="G153" i="2"/>
  <c r="F153" i="2"/>
  <c r="D153" i="2"/>
  <c r="I152" i="2"/>
  <c r="G152" i="2"/>
  <c r="F152" i="2"/>
  <c r="D152" i="2"/>
  <c r="G151" i="2"/>
  <c r="I151" i="2" s="1"/>
  <c r="F151" i="2"/>
  <c r="D151" i="2"/>
  <c r="I150" i="2"/>
  <c r="G150" i="2"/>
  <c r="F150" i="2"/>
  <c r="D150" i="2"/>
  <c r="I149" i="2"/>
  <c r="G149" i="2"/>
  <c r="F149" i="2"/>
  <c r="D149" i="2"/>
  <c r="G148" i="2"/>
  <c r="I148" i="2" s="1"/>
  <c r="F148" i="2"/>
  <c r="D148" i="2"/>
  <c r="I147" i="2"/>
  <c r="G147" i="2"/>
  <c r="F147" i="2"/>
  <c r="D147" i="2"/>
  <c r="I146" i="2"/>
  <c r="G146" i="2"/>
  <c r="F146" i="2"/>
  <c r="D146" i="2"/>
  <c r="G145" i="2"/>
  <c r="I145" i="2" s="1"/>
  <c r="F145" i="2"/>
  <c r="D145" i="2"/>
  <c r="I144" i="2"/>
  <c r="G144" i="2"/>
  <c r="F144" i="2"/>
  <c r="D144" i="2"/>
  <c r="I143" i="2"/>
  <c r="G143" i="2"/>
  <c r="F143" i="2"/>
  <c r="D143" i="2"/>
  <c r="G142" i="2"/>
  <c r="I142" i="2" s="1"/>
  <c r="F142" i="2"/>
  <c r="D142" i="2"/>
  <c r="I141" i="2"/>
  <c r="G141" i="2"/>
  <c r="F141" i="2"/>
  <c r="D141" i="2"/>
  <c r="I140" i="2"/>
  <c r="G140" i="2"/>
  <c r="F140" i="2"/>
  <c r="D140" i="2"/>
  <c r="G139" i="2"/>
  <c r="I139" i="2" s="1"/>
  <c r="F139" i="2"/>
  <c r="D139" i="2"/>
  <c r="I138" i="2"/>
  <c r="G138" i="2"/>
  <c r="F138" i="2"/>
  <c r="D138" i="2"/>
  <c r="I137" i="2"/>
  <c r="G137" i="2"/>
  <c r="F137" i="2"/>
  <c r="D137" i="2"/>
  <c r="G136" i="2"/>
  <c r="I136" i="2" s="1"/>
  <c r="F136" i="2"/>
  <c r="D136" i="2"/>
  <c r="I135" i="2"/>
  <c r="G135" i="2"/>
  <c r="F135" i="2"/>
  <c r="D135" i="2"/>
  <c r="I134" i="2"/>
  <c r="G134" i="2"/>
  <c r="F134" i="2"/>
  <c r="D134" i="2"/>
  <c r="G133" i="2"/>
  <c r="I133" i="2" s="1"/>
  <c r="F133" i="2"/>
  <c r="D133" i="2"/>
  <c r="I132" i="2"/>
  <c r="G132" i="2"/>
  <c r="F132" i="2"/>
  <c r="D132" i="2"/>
  <c r="I131" i="2"/>
  <c r="G131" i="2"/>
  <c r="F131" i="2"/>
  <c r="D131" i="2"/>
  <c r="G130" i="2"/>
  <c r="I130" i="2" s="1"/>
  <c r="F130" i="2"/>
  <c r="D130" i="2"/>
  <c r="I129" i="2"/>
  <c r="G129" i="2"/>
  <c r="F129" i="2"/>
  <c r="D129" i="2"/>
  <c r="I128" i="2"/>
  <c r="G128" i="2"/>
  <c r="F128" i="2"/>
  <c r="D128" i="2"/>
  <c r="G127" i="2"/>
  <c r="I127" i="2" s="1"/>
  <c r="F127" i="2"/>
  <c r="D127" i="2"/>
  <c r="I126" i="2"/>
  <c r="G126" i="2"/>
  <c r="F126" i="2"/>
  <c r="D126" i="2"/>
  <c r="I125" i="2"/>
  <c r="G125" i="2"/>
  <c r="F125" i="2"/>
  <c r="D125" i="2"/>
  <c r="G124" i="2"/>
  <c r="I124" i="2" s="1"/>
  <c r="F124" i="2"/>
  <c r="D124" i="2"/>
  <c r="I123" i="2"/>
  <c r="G123" i="2"/>
  <c r="F123" i="2"/>
  <c r="D123" i="2"/>
  <c r="I122" i="2"/>
  <c r="G122" i="2"/>
  <c r="F122" i="2"/>
  <c r="D122" i="2"/>
  <c r="G121" i="2"/>
  <c r="I121" i="2" s="1"/>
  <c r="F121" i="2"/>
  <c r="D121" i="2"/>
  <c r="I120" i="2"/>
  <c r="G120" i="2"/>
  <c r="F120" i="2"/>
  <c r="D120" i="2"/>
  <c r="I119" i="2"/>
  <c r="G119" i="2"/>
  <c r="F119" i="2"/>
  <c r="D119" i="2"/>
  <c r="G118" i="2"/>
  <c r="I118" i="2" s="1"/>
  <c r="F118" i="2"/>
  <c r="D118" i="2"/>
  <c r="I117" i="2"/>
  <c r="G117" i="2"/>
  <c r="F117" i="2"/>
  <c r="D117" i="2"/>
  <c r="I116" i="2"/>
  <c r="G116" i="2"/>
  <c r="F116" i="2"/>
  <c r="D116" i="2"/>
  <c r="G115" i="2"/>
  <c r="I115" i="2" s="1"/>
  <c r="F115" i="2"/>
  <c r="D115" i="2"/>
  <c r="I114" i="2"/>
  <c r="G114" i="2"/>
  <c r="F114" i="2"/>
  <c r="D114" i="2"/>
  <c r="I113" i="2"/>
  <c r="G113" i="2"/>
  <c r="F113" i="2"/>
  <c r="D113" i="2"/>
  <c r="G112" i="2"/>
  <c r="I112" i="2" s="1"/>
  <c r="F112" i="2"/>
  <c r="D112" i="2"/>
  <c r="I111" i="2"/>
  <c r="G111" i="2"/>
  <c r="F111" i="2"/>
  <c r="D111" i="2"/>
  <c r="I110" i="2"/>
  <c r="G110" i="2"/>
  <c r="F110" i="2"/>
  <c r="D110" i="2"/>
  <c r="G109" i="2"/>
  <c r="I109" i="2" s="1"/>
  <c r="F109" i="2"/>
  <c r="D109" i="2"/>
  <c r="I108" i="2"/>
  <c r="G108" i="2"/>
  <c r="F108" i="2"/>
  <c r="D108" i="2"/>
  <c r="I107" i="2"/>
  <c r="G107" i="2"/>
  <c r="F107" i="2"/>
  <c r="D107" i="2"/>
  <c r="G106" i="2"/>
  <c r="I106" i="2" s="1"/>
  <c r="F106" i="2"/>
  <c r="D106" i="2"/>
  <c r="I105" i="2"/>
  <c r="G105" i="2"/>
  <c r="F105" i="2"/>
  <c r="D105" i="2"/>
  <c r="I104" i="2"/>
  <c r="G104" i="2"/>
  <c r="F104" i="2"/>
  <c r="D104" i="2"/>
  <c r="G103" i="2"/>
  <c r="I103" i="2" s="1"/>
  <c r="F103" i="2"/>
  <c r="D103" i="2"/>
  <c r="I102" i="2"/>
  <c r="G102" i="2"/>
  <c r="F102" i="2"/>
  <c r="D102" i="2"/>
  <c r="I101" i="2"/>
  <c r="G101" i="2"/>
  <c r="F101" i="2"/>
  <c r="D101" i="2"/>
  <c r="G100" i="2"/>
  <c r="I100" i="2" s="1"/>
  <c r="F100" i="2"/>
  <c r="D100" i="2"/>
  <c r="I99" i="2"/>
  <c r="G99" i="2"/>
  <c r="F99" i="2"/>
  <c r="D99" i="2"/>
  <c r="I98" i="2"/>
  <c r="G98" i="2"/>
  <c r="F98" i="2"/>
  <c r="D98" i="2"/>
  <c r="G97" i="2"/>
  <c r="I97" i="2" s="1"/>
  <c r="F97" i="2"/>
  <c r="D97" i="2"/>
  <c r="I96" i="2"/>
  <c r="G96" i="2"/>
  <c r="F96" i="2"/>
  <c r="D96" i="2"/>
  <c r="I95" i="2"/>
  <c r="G95" i="2"/>
  <c r="F95" i="2"/>
  <c r="D95" i="2"/>
  <c r="G94" i="2"/>
  <c r="I94" i="2" s="1"/>
  <c r="F94" i="2"/>
  <c r="D94" i="2"/>
  <c r="I93" i="2"/>
  <c r="G93" i="2"/>
  <c r="F93" i="2"/>
  <c r="D93" i="2"/>
  <c r="I92" i="2"/>
  <c r="G92" i="2"/>
  <c r="F92" i="2"/>
  <c r="D92" i="2"/>
  <c r="G91" i="2"/>
  <c r="I91" i="2" s="1"/>
  <c r="F91" i="2"/>
  <c r="D91" i="2"/>
  <c r="I90" i="2"/>
  <c r="G90" i="2"/>
  <c r="F90" i="2"/>
  <c r="D90" i="2"/>
  <c r="I89" i="2"/>
  <c r="G89" i="2"/>
  <c r="F89" i="2"/>
  <c r="D89" i="2"/>
  <c r="G88" i="2"/>
  <c r="I88" i="2" s="1"/>
  <c r="F88" i="2"/>
  <c r="D88" i="2"/>
  <c r="I87" i="2"/>
  <c r="G87" i="2"/>
  <c r="F87" i="2"/>
  <c r="D87" i="2"/>
  <c r="I86" i="2"/>
  <c r="G86" i="2"/>
  <c r="F86" i="2"/>
  <c r="D86" i="2"/>
  <c r="G85" i="2"/>
  <c r="I85" i="2" s="1"/>
  <c r="F85" i="2"/>
  <c r="D85" i="2"/>
  <c r="I84" i="2"/>
  <c r="G84" i="2"/>
  <c r="F84" i="2"/>
  <c r="D84" i="2"/>
  <c r="I83" i="2"/>
  <c r="G83" i="2"/>
  <c r="F83" i="2"/>
  <c r="D83" i="2"/>
  <c r="G82" i="2"/>
  <c r="I82" i="2" s="1"/>
  <c r="F82" i="2"/>
  <c r="D82" i="2"/>
  <c r="I81" i="2"/>
  <c r="G81" i="2"/>
  <c r="F81" i="2"/>
  <c r="D81" i="2"/>
  <c r="I80" i="2"/>
  <c r="G80" i="2"/>
  <c r="F80" i="2"/>
  <c r="D80" i="2"/>
  <c r="G79" i="2"/>
  <c r="I79" i="2" s="1"/>
  <c r="F79" i="2"/>
  <c r="D79" i="2"/>
  <c r="I78" i="2"/>
  <c r="G78" i="2"/>
  <c r="F78" i="2"/>
  <c r="D78" i="2"/>
  <c r="I77" i="2"/>
  <c r="G77" i="2"/>
  <c r="F77" i="2"/>
  <c r="D77" i="2"/>
  <c r="G76" i="2"/>
  <c r="I76" i="2" s="1"/>
  <c r="F76" i="2"/>
  <c r="D76" i="2"/>
  <c r="I75" i="2"/>
  <c r="G75" i="2"/>
  <c r="F75" i="2"/>
  <c r="D75" i="2"/>
  <c r="I74" i="2"/>
  <c r="G74" i="2"/>
  <c r="F74" i="2"/>
  <c r="D74" i="2"/>
  <c r="G73" i="2"/>
  <c r="I73" i="2" s="1"/>
  <c r="F73" i="2"/>
  <c r="D73" i="2"/>
  <c r="I72" i="2"/>
  <c r="G72" i="2"/>
  <c r="F72" i="2"/>
  <c r="D72" i="2"/>
  <c r="I71" i="2"/>
  <c r="G71" i="2"/>
  <c r="F71" i="2"/>
  <c r="D71" i="2"/>
  <c r="G70" i="2"/>
  <c r="I70" i="2" s="1"/>
  <c r="F70" i="2"/>
  <c r="D70" i="2"/>
  <c r="I69" i="2"/>
  <c r="G69" i="2"/>
  <c r="F69" i="2"/>
  <c r="D69" i="2"/>
  <c r="I68" i="2"/>
  <c r="G68" i="2"/>
  <c r="F68" i="2"/>
  <c r="D68" i="2"/>
  <c r="G67" i="2"/>
  <c r="I67" i="2" s="1"/>
  <c r="F67" i="2"/>
  <c r="D67" i="2"/>
  <c r="I66" i="2"/>
  <c r="G66" i="2"/>
  <c r="F66" i="2"/>
  <c r="D66" i="2"/>
  <c r="I65" i="2"/>
  <c r="G65" i="2"/>
  <c r="F65" i="2"/>
  <c r="D65" i="2"/>
  <c r="G64" i="2"/>
  <c r="I64" i="2" s="1"/>
  <c r="F64" i="2"/>
  <c r="D64" i="2"/>
  <c r="I63" i="2"/>
  <c r="G63" i="2"/>
  <c r="F63" i="2"/>
  <c r="D63" i="2"/>
  <c r="I62" i="2"/>
  <c r="G62" i="2"/>
  <c r="F62" i="2"/>
  <c r="D62" i="2"/>
  <c r="G61" i="2"/>
  <c r="I61" i="2" s="1"/>
  <c r="F61" i="2"/>
  <c r="D61" i="2"/>
  <c r="I60" i="2"/>
  <c r="G60" i="2"/>
  <c r="F60" i="2"/>
  <c r="D60" i="2"/>
  <c r="I59" i="2"/>
  <c r="G59" i="2"/>
  <c r="F59" i="2"/>
  <c r="D59" i="2"/>
  <c r="G58" i="2"/>
  <c r="I58" i="2" s="1"/>
  <c r="F58" i="2"/>
  <c r="D58" i="2"/>
  <c r="I57" i="2"/>
  <c r="G57" i="2"/>
  <c r="F57" i="2"/>
  <c r="D57" i="2"/>
  <c r="I56" i="2"/>
  <c r="G56" i="2"/>
  <c r="F56" i="2"/>
  <c r="D56" i="2"/>
  <c r="G55" i="2"/>
  <c r="I55" i="2" s="1"/>
  <c r="F55" i="2"/>
  <c r="D55" i="2"/>
  <c r="I54" i="2"/>
  <c r="G54" i="2"/>
  <c r="F54" i="2"/>
  <c r="D54" i="2"/>
  <c r="I53" i="2"/>
  <c r="G53" i="2"/>
  <c r="F53" i="2"/>
  <c r="D53" i="2"/>
  <c r="G52" i="2"/>
  <c r="I52" i="2" s="1"/>
  <c r="F52" i="2"/>
  <c r="D52" i="2"/>
  <c r="I51" i="2"/>
  <c r="G51" i="2"/>
  <c r="F51" i="2"/>
  <c r="D51" i="2"/>
  <c r="I50" i="2"/>
  <c r="G50" i="2"/>
  <c r="F50" i="2"/>
  <c r="D50" i="2"/>
  <c r="G49" i="2"/>
  <c r="I49" i="2" s="1"/>
  <c r="F49" i="2"/>
  <c r="D49" i="2"/>
  <c r="I48" i="2"/>
  <c r="G48" i="2"/>
  <c r="F48" i="2"/>
  <c r="D48" i="2"/>
  <c r="I47" i="2"/>
  <c r="G47" i="2"/>
  <c r="F47" i="2"/>
  <c r="D47" i="2"/>
  <c r="G46" i="2"/>
  <c r="I46" i="2" s="1"/>
  <c r="F46" i="2"/>
  <c r="D46" i="2"/>
  <c r="I45" i="2"/>
  <c r="G45" i="2"/>
  <c r="F45" i="2"/>
  <c r="D45" i="2"/>
  <c r="I44" i="2"/>
  <c r="G44" i="2"/>
  <c r="F44" i="2"/>
  <c r="D44" i="2"/>
  <c r="G43" i="2"/>
  <c r="I43" i="2" s="1"/>
  <c r="F43" i="2"/>
  <c r="D43" i="2"/>
  <c r="I42" i="2"/>
  <c r="G42" i="2"/>
  <c r="F42" i="2"/>
  <c r="D42" i="2"/>
  <c r="I41" i="2"/>
  <c r="G41" i="2"/>
  <c r="F41" i="2"/>
  <c r="D41" i="2"/>
  <c r="G40" i="2"/>
  <c r="I40" i="2" s="1"/>
  <c r="F40" i="2"/>
  <c r="D40" i="2"/>
  <c r="I39" i="2"/>
  <c r="G39" i="2"/>
  <c r="F39" i="2"/>
  <c r="D39" i="2"/>
  <c r="I38" i="2"/>
  <c r="G38" i="2"/>
  <c r="F38" i="2"/>
  <c r="D38" i="2"/>
  <c r="G37" i="2"/>
  <c r="I37" i="2" s="1"/>
  <c r="F37" i="2"/>
  <c r="D37" i="2"/>
  <c r="I36" i="2"/>
  <c r="G36" i="2"/>
  <c r="F36" i="2"/>
  <c r="D36" i="2"/>
  <c r="I35" i="2"/>
  <c r="G35" i="2"/>
  <c r="F35" i="2"/>
  <c r="D35" i="2"/>
  <c r="G34" i="2"/>
  <c r="I34" i="2" s="1"/>
  <c r="F34" i="2"/>
  <c r="D34" i="2"/>
  <c r="I33" i="2"/>
  <c r="G33" i="2"/>
  <c r="F33" i="2"/>
  <c r="D33" i="2"/>
  <c r="I32" i="2"/>
  <c r="G32" i="2"/>
  <c r="F32" i="2"/>
  <c r="D32" i="2"/>
  <c r="G31" i="2"/>
  <c r="I31" i="2" s="1"/>
  <c r="F31" i="2"/>
  <c r="D31" i="2"/>
  <c r="I30" i="2"/>
  <c r="G30" i="2"/>
  <c r="F30" i="2"/>
  <c r="D30" i="2"/>
  <c r="I29" i="2"/>
  <c r="G29" i="2"/>
  <c r="F29" i="2"/>
  <c r="D29" i="2"/>
  <c r="G28" i="2"/>
  <c r="I28" i="2" s="1"/>
  <c r="F28" i="2"/>
  <c r="D28" i="2"/>
  <c r="I27" i="2"/>
  <c r="G27" i="2"/>
  <c r="F27" i="2"/>
  <c r="D27" i="2"/>
  <c r="I26" i="2"/>
  <c r="G26" i="2"/>
  <c r="F26" i="2"/>
  <c r="D26" i="2"/>
  <c r="G25" i="2"/>
  <c r="I25" i="2" s="1"/>
  <c r="F25" i="2"/>
  <c r="D25" i="2"/>
  <c r="I24" i="2"/>
  <c r="G24" i="2"/>
  <c r="F24" i="2"/>
  <c r="D24" i="2"/>
  <c r="I23" i="2"/>
  <c r="G23" i="2"/>
  <c r="F23" i="2"/>
  <c r="D23" i="2"/>
  <c r="G22" i="2"/>
  <c r="I22" i="2" s="1"/>
  <c r="F22" i="2"/>
  <c r="D22" i="2"/>
  <c r="I21" i="2"/>
  <c r="G21" i="2"/>
  <c r="F21" i="2"/>
  <c r="D21" i="2"/>
  <c r="I20" i="2"/>
  <c r="G20" i="2"/>
  <c r="F20" i="2"/>
  <c r="D20" i="2"/>
  <c r="G19" i="2"/>
  <c r="I19" i="2" s="1"/>
  <c r="F19" i="2"/>
  <c r="D19" i="2"/>
  <c r="I18" i="2"/>
  <c r="G18" i="2"/>
  <c r="F18" i="2"/>
  <c r="D18" i="2"/>
  <c r="I17" i="2"/>
  <c r="G17" i="2"/>
  <c r="F17" i="2"/>
  <c r="D17" i="2"/>
  <c r="G16" i="2"/>
  <c r="I16" i="2" s="1"/>
  <c r="F16" i="2"/>
  <c r="D16" i="2"/>
  <c r="I15" i="2"/>
  <c r="G15" i="2"/>
  <c r="F15" i="2"/>
  <c r="D15" i="2"/>
  <c r="I14" i="2"/>
  <c r="G14" i="2"/>
  <c r="F14" i="2"/>
  <c r="D14" i="2"/>
  <c r="G13" i="2"/>
  <c r="I13" i="2" s="1"/>
  <c r="F13" i="2"/>
  <c r="D13" i="2"/>
  <c r="I12" i="2"/>
  <c r="G12" i="2"/>
  <c r="F12" i="2"/>
  <c r="D12" i="2"/>
  <c r="I11" i="2"/>
  <c r="G11" i="2"/>
  <c r="F11" i="2"/>
  <c r="D11" i="2"/>
  <c r="G10" i="2"/>
  <c r="I10" i="2" s="1"/>
  <c r="F10" i="2"/>
  <c r="D10" i="2"/>
  <c r="I9" i="2"/>
  <c r="G9" i="2"/>
  <c r="F9" i="2"/>
  <c r="D9" i="2"/>
  <c r="I8" i="2"/>
  <c r="G8" i="2"/>
  <c r="F8" i="2"/>
  <c r="D8" i="2"/>
  <c r="G7" i="2"/>
  <c r="I7" i="2" s="1"/>
  <c r="F7" i="2"/>
  <c r="D7" i="2"/>
  <c r="I6" i="2"/>
  <c r="G6" i="2"/>
  <c r="F6" i="2"/>
  <c r="D6" i="2"/>
  <c r="I5" i="2"/>
  <c r="G5" i="2"/>
  <c r="F5" i="2"/>
  <c r="D5" i="2"/>
  <c r="G4" i="2"/>
  <c r="I4" i="2" s="1"/>
  <c r="F4" i="2"/>
  <c r="D4" i="2"/>
  <c r="I3" i="2"/>
  <c r="G3" i="2"/>
  <c r="F3" i="2"/>
  <c r="D3" i="2"/>
  <c r="I2" i="2"/>
  <c r="G2" i="2"/>
  <c r="F2" i="2"/>
  <c r="D2" i="2"/>
</calcChain>
</file>

<file path=xl/sharedStrings.xml><?xml version="1.0" encoding="utf-8"?>
<sst xmlns="http://schemas.openxmlformats.org/spreadsheetml/2006/main" count="18" uniqueCount="17">
  <si>
    <t>Año</t>
  </si>
  <si>
    <t>AVERAGE of Rebar, export China ex work USD/Tonne</t>
  </si>
  <si>
    <t>Average of Steel reinforcing bar (rebar) domestic monthly, delivered Brazil, usd/tonne</t>
  </si>
  <si>
    <t>AVERAGE of Margen de Dumping</t>
  </si>
  <si>
    <t>Basado en el INFORME TÉCNICO FINAL EXAMEN POR EXTINCIÓN DE LOS DERECHOS ANTIDUMPING A LAS IMPORTACIONES DE BARRAS O VARILLAS DE ACERO PARA REFUERZO DE CONCRETO U HORMIGÓN ORIGINARIAS DE LA REPÚBLICA POPULAR CHINA, en su acápite 117:</t>
  </si>
  <si>
    <t>117. En cuanto al precio de exportación de China al mundo expresado a nivel FOB, la RPN realizó un ajuste correspondiente a un 5 % del valor de la mercancía para expresarlo en nivel ex fábrica, ajuste realizado por la CDC por concepto de transporte en la investigación original. (Pagina 58)</t>
  </si>
  <si>
    <t>Dia</t>
  </si>
  <si>
    <t>Mes</t>
  </si>
  <si>
    <t>Fecha</t>
  </si>
  <si>
    <t>Steel reinforcing bar (rebar) index export, fob China main port, $/tonne</t>
  </si>
  <si>
    <t>Ajuste Transporte Almacen a Puerto</t>
  </si>
  <si>
    <t>Rebar, export China ex work USD/Tonne</t>
  </si>
  <si>
    <t>Steel reinforcing bar (rebar) domestic monthly, delivered Brazil, usd/tonne</t>
  </si>
  <si>
    <t>Margen de Dumping</t>
  </si>
  <si>
    <t>*Brazil Domestic Prices Excludes PIS, COFINS and ICMS taxes</t>
  </si>
  <si>
    <t>Currency conversion has been applied to the values in this document. All compatible prices are in [USD]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</si>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</sst>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2"/>
      <color rgb="FF222222"/>
      <name val="Aptos"/>
    </font>
    <font>
      <b/>
      <i/>
      <sz val="12"/>
      <color rgb="FF222222"/>
      <name val="Aptos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/>
      <bottom style="thin">
        <color rgb="FFABABAB"/>
      </bottom>
      <diagonal/>
    </border>
    <border>
      <left/>
      <right/>
      <top/>
      <bottom style="thin">
        <color rgb="FFABABAB"/>
      </bottom>
      <diagonal/>
    </border>
    <border>
      <left/>
      <right style="thin">
        <color rgb="FFABABAB"/>
      </right>
      <top/>
      <bottom style="thin">
        <color rgb="FFABABAB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14" fontId="4" fillId="0" borderId="0" xfId="0" applyNumberFormat="1" applyFont="1"/>
    <xf numFmtId="9" fontId="4" fillId="0" borderId="0" xfId="0" applyNumberFormat="1" applyFont="1"/>
    <xf numFmtId="0" fontId="0" fillId="0" borderId="1" xfId="0" applyBorder="1"/>
    <xf numFmtId="0" fontId="0" fillId="0" borderId="1" xfId="0" pivotButton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NumberFormat="1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Border="1"/>
    <xf numFmtId="0" fontId="0" fillId="0" borderId="6" xfId="0" applyNumberFormat="1" applyBorder="1"/>
    <xf numFmtId="0" fontId="0" fillId="0" borderId="0" xfId="0" applyNumberFormat="1"/>
    <xf numFmtId="0" fontId="0" fillId="0" borderId="7" xfId="0" applyNumberFormat="1" applyBorder="1"/>
    <xf numFmtId="0" fontId="0" fillId="0" borderId="8" xfId="0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Lynette Batista" refreshedDate="46122.46204791667" refreshedVersion="8" recordCount="1345" xr:uid="{00000000-000A-0000-FFFF-FFFF00000000}">
  <cacheSource type="worksheet">
    <worksheetSource ref="A1:I1346" sheet="Datos Dumping"/>
  </cacheSource>
  <cacheFields count="9">
    <cacheField name="Dia" numFmtId="0">
      <sharedItems containsSemiMixedTypes="0" containsString="0" containsNumber="1" containsInteger="1" minValue="1" maxValue="31"/>
    </cacheField>
    <cacheField name="Mes" numFmtId="0">
      <sharedItems containsSemiMixedTypes="0" containsString="0" containsNumber="1" containsInteger="1" minValue="1" maxValue="12"/>
    </cacheField>
    <cacheField name="Año" numFmtId="0">
      <sharedItems containsSemiMixedTypes="0" containsString="0" containsNumber="1" containsInteger="1" minValue="2021" maxValue="2026" count="6">
        <n v="2021"/>
        <n v="2022"/>
        <n v="2023"/>
        <n v="2024"/>
        <n v="2025"/>
        <n v="2026"/>
      </sharedItems>
    </cacheField>
    <cacheField name="Fecha" numFmtId="14">
      <sharedItems containsSemiMixedTypes="0" containsNonDate="0" containsDate="1" containsString="0" minDate="2021-01-01T00:00:00" maxDate="2026-02-27T00:00:00"/>
    </cacheField>
    <cacheField name="Steel reinforcing bar (rebar) index export, fob China main port, $/tonne" numFmtId="0">
      <sharedItems containsSemiMixedTypes="0" containsString="0" containsNumber="1" minValue="460" maxValue="1020"/>
    </cacheField>
    <cacheField name="Ajuste Transporte Almacen a Puerto" numFmtId="0">
      <sharedItems containsSemiMixedTypes="0" containsString="0" containsNumber="1" minValue="23" maxValue="51"/>
    </cacheField>
    <cacheField name="Rebar, export China ex work USD/Tonne" numFmtId="0">
      <sharedItems containsSemiMixedTypes="0" containsString="0" containsNumber="1" minValue="437" maxValue="969"/>
    </cacheField>
    <cacheField name="Steel reinforcing bar (rebar) domestic monthly, delivered Brazil, usd/tonne" numFmtId="0">
      <sharedItems containsSemiMixedTypes="0" containsString="0" containsNumber="1" minValue="604.16" maxValue="1099.42"/>
    </cacheField>
    <cacheField name="Margen de Dumping" numFmtId="9">
      <sharedItems containsSemiMixedTypes="0" containsString="0" containsNumber="1" minValue="1.1460778832590619E-2" maxValue="0.772547693997844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5">
  <r>
    <n v="1"/>
    <n v="1"/>
    <x v="0"/>
    <d v="2021-01-01T00:00:00"/>
    <n v="630"/>
    <n v="31.5"/>
    <n v="598.5"/>
    <n v="764.38"/>
    <n v="0.27715956558061822"/>
  </r>
  <r>
    <n v="4"/>
    <n v="1"/>
    <x v="0"/>
    <d v="2021-01-04T00:00:00"/>
    <n v="630"/>
    <n v="31.5"/>
    <n v="598.5"/>
    <n v="764.38"/>
    <n v="0.27715956558061822"/>
  </r>
  <r>
    <n v="5"/>
    <n v="1"/>
    <x v="0"/>
    <d v="2021-01-05T00:00:00"/>
    <n v="631.25"/>
    <n v="31.5625"/>
    <n v="599.6875"/>
    <n v="764.38"/>
    <n v="0.27463053673788429"/>
  </r>
  <r>
    <n v="6"/>
    <n v="1"/>
    <x v="0"/>
    <d v="2021-01-06T00:00:00"/>
    <n v="631.25"/>
    <n v="31.5625"/>
    <n v="599.6875"/>
    <n v="764.38"/>
    <n v="0.27463053673788429"/>
  </r>
  <r>
    <n v="7"/>
    <n v="1"/>
    <x v="0"/>
    <d v="2021-01-07T00:00:00"/>
    <n v="635"/>
    <n v="31.75"/>
    <n v="603.25"/>
    <n v="764.38"/>
    <n v="0.26710319104848734"/>
  </r>
  <r>
    <n v="8"/>
    <n v="1"/>
    <x v="0"/>
    <d v="2021-01-08T00:00:00"/>
    <n v="637.5"/>
    <n v="31.875"/>
    <n v="605.625"/>
    <n v="837.02"/>
    <n v="0.38207636738906087"/>
  </r>
  <r>
    <n v="11"/>
    <n v="1"/>
    <x v="0"/>
    <d v="2021-01-11T00:00:00"/>
    <n v="637.5"/>
    <n v="31.875"/>
    <n v="605.625"/>
    <n v="837.02"/>
    <n v="0.38207636738906087"/>
  </r>
  <r>
    <n v="12"/>
    <n v="1"/>
    <x v="0"/>
    <d v="2021-01-12T00:00:00"/>
    <n v="633.75"/>
    <n v="31.6875"/>
    <n v="602.0625"/>
    <n v="837.02"/>
    <n v="0.39025433406000204"/>
  </r>
  <r>
    <n v="13"/>
    <n v="1"/>
    <x v="0"/>
    <d v="2021-01-13T00:00:00"/>
    <n v="642.5"/>
    <n v="32.125"/>
    <n v="610.375"/>
    <n v="837.02"/>
    <n v="0.37132090927708372"/>
  </r>
  <r>
    <n v="14"/>
    <n v="1"/>
    <x v="0"/>
    <d v="2021-01-14T00:00:00"/>
    <n v="642.5"/>
    <n v="32.125"/>
    <n v="610.375"/>
    <n v="837.02"/>
    <n v="0.37132090927708372"/>
  </r>
  <r>
    <n v="15"/>
    <n v="1"/>
    <x v="0"/>
    <d v="2021-01-15T00:00:00"/>
    <n v="642.5"/>
    <n v="32.125"/>
    <n v="610.375"/>
    <n v="837.02"/>
    <n v="0.37132090927708372"/>
  </r>
  <r>
    <n v="18"/>
    <n v="1"/>
    <x v="0"/>
    <d v="2021-01-18T00:00:00"/>
    <n v="642.5"/>
    <n v="32.125"/>
    <n v="610.375"/>
    <n v="837.02"/>
    <n v="0.37132090927708372"/>
  </r>
  <r>
    <n v="19"/>
    <n v="1"/>
    <x v="0"/>
    <d v="2021-01-19T00:00:00"/>
    <n v="642.5"/>
    <n v="32.125"/>
    <n v="610.375"/>
    <n v="837.02"/>
    <n v="0.37132090927708372"/>
  </r>
  <r>
    <n v="20"/>
    <n v="1"/>
    <x v="0"/>
    <d v="2021-01-20T00:00:00"/>
    <n v="640"/>
    <n v="32"/>
    <n v="608"/>
    <n v="837.02"/>
    <n v="0.37667763157894735"/>
  </r>
  <r>
    <n v="21"/>
    <n v="1"/>
    <x v="0"/>
    <d v="2021-01-21T00:00:00"/>
    <n v="640"/>
    <n v="32"/>
    <n v="608"/>
    <n v="837.02"/>
    <n v="0.37667763157894735"/>
  </r>
  <r>
    <n v="22"/>
    <n v="1"/>
    <x v="0"/>
    <d v="2021-01-22T00:00:00"/>
    <n v="635.83000000000004"/>
    <n v="31.791500000000003"/>
    <n v="604.0385"/>
    <n v="837.02"/>
    <n v="0.38570637467644858"/>
  </r>
  <r>
    <n v="25"/>
    <n v="1"/>
    <x v="0"/>
    <d v="2021-01-25T00:00:00"/>
    <n v="635"/>
    <n v="31.75"/>
    <n v="603.25"/>
    <n v="837.02"/>
    <n v="0.38751761292996267"/>
  </r>
  <r>
    <n v="26"/>
    <n v="1"/>
    <x v="0"/>
    <d v="2021-01-26T00:00:00"/>
    <n v="635"/>
    <n v="31.75"/>
    <n v="603.25"/>
    <n v="837.02"/>
    <n v="0.38751761292996267"/>
  </r>
  <r>
    <n v="27"/>
    <n v="1"/>
    <x v="0"/>
    <d v="2021-01-27T00:00:00"/>
    <n v="635"/>
    <n v="31.75"/>
    <n v="603.25"/>
    <n v="837.02"/>
    <n v="0.38751761292996267"/>
  </r>
  <r>
    <n v="28"/>
    <n v="1"/>
    <x v="0"/>
    <d v="2021-01-28T00:00:00"/>
    <n v="635"/>
    <n v="31.75"/>
    <n v="603.25"/>
    <n v="837.02"/>
    <n v="0.38751761292996267"/>
  </r>
  <r>
    <n v="29"/>
    <n v="1"/>
    <x v="0"/>
    <d v="2021-01-29T00:00:00"/>
    <n v="635"/>
    <n v="31.75"/>
    <n v="603.25"/>
    <n v="837.02"/>
    <n v="0.38751761292996267"/>
  </r>
  <r>
    <n v="1"/>
    <n v="2"/>
    <x v="0"/>
    <d v="2021-02-01T00:00:00"/>
    <n v="629.38"/>
    <n v="31.469000000000001"/>
    <n v="597.91099999999994"/>
    <n v="837.02"/>
    <n v="0.39990734406960243"/>
  </r>
  <r>
    <n v="2"/>
    <n v="2"/>
    <x v="0"/>
    <d v="2021-02-02T00:00:00"/>
    <n v="629.38"/>
    <n v="31.469000000000001"/>
    <n v="597.91099999999994"/>
    <n v="837.02"/>
    <n v="0.39990734406960243"/>
  </r>
  <r>
    <n v="3"/>
    <n v="2"/>
    <x v="0"/>
    <d v="2021-02-03T00:00:00"/>
    <n v="625"/>
    <n v="31.25"/>
    <n v="593.75"/>
    <n v="837.02"/>
    <n v="0.40971789473684206"/>
  </r>
  <r>
    <n v="4"/>
    <n v="2"/>
    <x v="0"/>
    <d v="2021-02-04T00:00:00"/>
    <n v="625"/>
    <n v="31.25"/>
    <n v="593.75"/>
    <n v="837.02"/>
    <n v="0.40971789473684206"/>
  </r>
  <r>
    <n v="5"/>
    <n v="2"/>
    <x v="0"/>
    <d v="2021-02-05T00:00:00"/>
    <n v="625"/>
    <n v="31.25"/>
    <n v="593.75"/>
    <n v="837.02"/>
    <n v="0.40971789473684206"/>
  </r>
  <r>
    <n v="8"/>
    <n v="2"/>
    <x v="0"/>
    <d v="2021-02-08T00:00:00"/>
    <n v="625"/>
    <n v="31.25"/>
    <n v="593.75"/>
    <n v="837.02"/>
    <n v="0.40971789473684206"/>
  </r>
  <r>
    <n v="9"/>
    <n v="2"/>
    <x v="0"/>
    <d v="2021-02-09T00:00:00"/>
    <n v="625"/>
    <n v="31.25"/>
    <n v="593.75"/>
    <n v="837.02"/>
    <n v="0.40971789473684206"/>
  </r>
  <r>
    <n v="10"/>
    <n v="2"/>
    <x v="0"/>
    <d v="2021-02-10T00:00:00"/>
    <n v="625"/>
    <n v="31.25"/>
    <n v="593.75"/>
    <n v="837.02"/>
    <n v="0.40971789473684206"/>
  </r>
  <r>
    <n v="11"/>
    <n v="2"/>
    <x v="0"/>
    <d v="2021-02-11T00:00:00"/>
    <n v="625"/>
    <n v="31.25"/>
    <n v="593.75"/>
    <n v="837.02"/>
    <n v="0.40971789473684206"/>
  </r>
  <r>
    <n v="12"/>
    <n v="2"/>
    <x v="0"/>
    <d v="2021-02-12T00:00:00"/>
    <n v="625"/>
    <n v="31.25"/>
    <n v="593.75"/>
    <n v="891.97"/>
    <n v="0.50226526315789477"/>
  </r>
  <r>
    <n v="15"/>
    <n v="2"/>
    <x v="0"/>
    <d v="2021-02-15T00:00:00"/>
    <n v="625"/>
    <n v="31.25"/>
    <n v="593.75"/>
    <n v="891.97"/>
    <n v="0.50226526315789477"/>
  </r>
  <r>
    <n v="16"/>
    <n v="2"/>
    <x v="0"/>
    <d v="2021-02-16T00:00:00"/>
    <n v="625"/>
    <n v="31.25"/>
    <n v="593.75"/>
    <n v="891.97"/>
    <n v="0.50226526315789477"/>
  </r>
  <r>
    <n v="17"/>
    <n v="2"/>
    <x v="0"/>
    <d v="2021-02-17T00:00:00"/>
    <n v="625"/>
    <n v="31.25"/>
    <n v="593.75"/>
    <n v="891.97"/>
    <n v="0.50226526315789477"/>
  </r>
  <r>
    <n v="18"/>
    <n v="2"/>
    <x v="0"/>
    <d v="2021-02-18T00:00:00"/>
    <n v="625"/>
    <n v="31.25"/>
    <n v="593.75"/>
    <n v="891.97"/>
    <n v="0.50226526315789477"/>
  </r>
  <r>
    <n v="19"/>
    <n v="2"/>
    <x v="0"/>
    <d v="2021-02-19T00:00:00"/>
    <n v="625"/>
    <n v="31.25"/>
    <n v="593.75"/>
    <n v="891.97"/>
    <n v="0.50226526315789477"/>
  </r>
  <r>
    <n v="22"/>
    <n v="2"/>
    <x v="0"/>
    <d v="2021-02-22T00:00:00"/>
    <n v="625"/>
    <n v="31.25"/>
    <n v="593.75"/>
    <n v="891.97"/>
    <n v="0.50226526315789477"/>
  </r>
  <r>
    <n v="23"/>
    <n v="2"/>
    <x v="0"/>
    <d v="2021-02-23T00:00:00"/>
    <n v="642"/>
    <n v="32.1"/>
    <n v="609.9"/>
    <n v="891.97"/>
    <n v="0.46248565338580105"/>
  </r>
  <r>
    <n v="24"/>
    <n v="2"/>
    <x v="0"/>
    <d v="2021-02-24T00:00:00"/>
    <n v="642"/>
    <n v="32.1"/>
    <n v="609.9"/>
    <n v="891.97"/>
    <n v="0.46248565338580105"/>
  </r>
  <r>
    <n v="25"/>
    <n v="2"/>
    <x v="0"/>
    <d v="2021-02-25T00:00:00"/>
    <n v="642"/>
    <n v="32.1"/>
    <n v="609.9"/>
    <n v="891.97"/>
    <n v="0.46248565338580105"/>
  </r>
  <r>
    <n v="26"/>
    <n v="2"/>
    <x v="0"/>
    <d v="2021-02-26T00:00:00"/>
    <n v="642"/>
    <n v="32.1"/>
    <n v="609.9"/>
    <n v="891.97"/>
    <n v="0.46248565338580105"/>
  </r>
  <r>
    <n v="1"/>
    <n v="3"/>
    <x v="0"/>
    <d v="2021-03-01T00:00:00"/>
    <n v="642"/>
    <n v="32.1"/>
    <n v="609.9"/>
    <n v="891.97"/>
    <n v="0.46248565338580105"/>
  </r>
  <r>
    <n v="2"/>
    <n v="3"/>
    <x v="0"/>
    <d v="2021-03-02T00:00:00"/>
    <n v="660"/>
    <n v="33"/>
    <n v="627"/>
    <n v="891.97"/>
    <n v="0.4225996810207337"/>
  </r>
  <r>
    <n v="3"/>
    <n v="3"/>
    <x v="0"/>
    <d v="2021-03-03T00:00:00"/>
    <n v="660"/>
    <n v="33"/>
    <n v="627"/>
    <n v="891.97"/>
    <n v="0.4225996810207337"/>
  </r>
  <r>
    <n v="4"/>
    <n v="3"/>
    <x v="0"/>
    <d v="2021-03-04T00:00:00"/>
    <n v="660"/>
    <n v="33"/>
    <n v="627"/>
    <n v="891.97"/>
    <n v="0.4225996810207337"/>
  </r>
  <r>
    <n v="5"/>
    <n v="3"/>
    <x v="0"/>
    <d v="2021-03-05T00:00:00"/>
    <n v="660"/>
    <n v="33"/>
    <n v="627"/>
    <n v="891.97"/>
    <n v="0.4225996810207337"/>
  </r>
  <r>
    <n v="8"/>
    <n v="3"/>
    <x v="0"/>
    <d v="2021-03-08T00:00:00"/>
    <n v="660"/>
    <n v="33"/>
    <n v="627"/>
    <n v="891.97"/>
    <n v="0.4225996810207337"/>
  </r>
  <r>
    <n v="9"/>
    <n v="3"/>
    <x v="0"/>
    <d v="2021-03-09T00:00:00"/>
    <n v="680.25"/>
    <n v="34.012500000000003"/>
    <n v="646.23749999999995"/>
    <n v="891.97"/>
    <n v="0.38025106868604824"/>
  </r>
  <r>
    <n v="10"/>
    <n v="3"/>
    <x v="0"/>
    <d v="2021-03-10T00:00:00"/>
    <n v="680.25"/>
    <n v="34.012500000000003"/>
    <n v="646.23749999999995"/>
    <n v="891.97"/>
    <n v="0.38025106868604824"/>
  </r>
  <r>
    <n v="11"/>
    <n v="3"/>
    <x v="0"/>
    <d v="2021-03-11T00:00:00"/>
    <n v="680.25"/>
    <n v="34.012500000000003"/>
    <n v="646.23749999999995"/>
    <n v="891.97"/>
    <n v="0.38025106868604824"/>
  </r>
  <r>
    <n v="12"/>
    <n v="3"/>
    <x v="0"/>
    <d v="2021-03-12T00:00:00"/>
    <n v="680.25"/>
    <n v="34.012500000000003"/>
    <n v="646.23749999999995"/>
    <n v="868"/>
    <n v="0.34315944215555438"/>
  </r>
  <r>
    <n v="15"/>
    <n v="3"/>
    <x v="0"/>
    <d v="2021-03-15T00:00:00"/>
    <n v="680.25"/>
    <n v="34.012500000000003"/>
    <n v="646.23749999999995"/>
    <n v="868"/>
    <n v="0.34315944215555438"/>
  </r>
  <r>
    <n v="16"/>
    <n v="3"/>
    <x v="0"/>
    <d v="2021-03-16T00:00:00"/>
    <n v="681.38"/>
    <n v="34.069000000000003"/>
    <n v="647.31100000000004"/>
    <n v="868"/>
    <n v="0.34093194770365398"/>
  </r>
  <r>
    <n v="17"/>
    <n v="3"/>
    <x v="0"/>
    <d v="2021-03-17T00:00:00"/>
    <n v="681.38"/>
    <n v="34.069000000000003"/>
    <n v="647.31100000000004"/>
    <n v="868"/>
    <n v="0.34093194770365398"/>
  </r>
  <r>
    <n v="18"/>
    <n v="3"/>
    <x v="0"/>
    <d v="2021-03-18T00:00:00"/>
    <n v="681.38"/>
    <n v="34.069000000000003"/>
    <n v="647.31100000000004"/>
    <n v="868"/>
    <n v="0.34093194770365398"/>
  </r>
  <r>
    <n v="19"/>
    <n v="3"/>
    <x v="0"/>
    <d v="2021-03-19T00:00:00"/>
    <n v="681.38"/>
    <n v="34.069000000000003"/>
    <n v="647.31100000000004"/>
    <n v="868"/>
    <n v="0.34093194770365398"/>
  </r>
  <r>
    <n v="22"/>
    <n v="3"/>
    <x v="0"/>
    <d v="2021-03-22T00:00:00"/>
    <n v="681.38"/>
    <n v="34.069000000000003"/>
    <n v="647.31100000000004"/>
    <n v="868"/>
    <n v="0.34093194770365398"/>
  </r>
  <r>
    <n v="23"/>
    <n v="3"/>
    <x v="0"/>
    <d v="2021-03-23T00:00:00"/>
    <n v="679"/>
    <n v="33.950000000000003"/>
    <n v="645.04999999999995"/>
    <n v="868"/>
    <n v="0.3456321215409659"/>
  </r>
  <r>
    <n v="24"/>
    <n v="3"/>
    <x v="0"/>
    <d v="2021-03-24T00:00:00"/>
    <n v="679"/>
    <n v="33.950000000000003"/>
    <n v="645.04999999999995"/>
    <n v="868"/>
    <n v="0.3456321215409659"/>
  </r>
  <r>
    <n v="25"/>
    <n v="3"/>
    <x v="0"/>
    <d v="2021-03-25T00:00:00"/>
    <n v="679"/>
    <n v="33.950000000000003"/>
    <n v="645.04999999999995"/>
    <n v="868"/>
    <n v="0.3456321215409659"/>
  </r>
  <r>
    <n v="26"/>
    <n v="3"/>
    <x v="0"/>
    <d v="2021-03-26T00:00:00"/>
    <n v="679"/>
    <n v="33.950000000000003"/>
    <n v="645.04999999999995"/>
    <n v="868"/>
    <n v="0.3456321215409659"/>
  </r>
  <r>
    <n v="29"/>
    <n v="3"/>
    <x v="0"/>
    <d v="2021-03-29T00:00:00"/>
    <n v="679"/>
    <n v="33.950000000000003"/>
    <n v="645.04999999999995"/>
    <n v="868"/>
    <n v="0.3456321215409659"/>
  </r>
  <r>
    <n v="30"/>
    <n v="3"/>
    <x v="0"/>
    <d v="2021-03-30T00:00:00"/>
    <n v="679"/>
    <n v="33.950000000000003"/>
    <n v="645.04999999999995"/>
    <n v="868"/>
    <n v="0.3456321215409659"/>
  </r>
  <r>
    <n v="31"/>
    <n v="3"/>
    <x v="0"/>
    <d v="2021-03-31T00:00:00"/>
    <n v="679"/>
    <n v="33.950000000000003"/>
    <n v="645.04999999999995"/>
    <n v="868"/>
    <n v="0.3456321215409659"/>
  </r>
  <r>
    <n v="1"/>
    <n v="4"/>
    <x v="0"/>
    <d v="2021-04-01T00:00:00"/>
    <n v="679"/>
    <n v="33.950000000000003"/>
    <n v="645.04999999999995"/>
    <n v="868"/>
    <n v="0.3456321215409659"/>
  </r>
  <r>
    <n v="2"/>
    <n v="4"/>
    <x v="0"/>
    <d v="2021-04-02T00:00:00"/>
    <n v="679"/>
    <n v="33.950000000000003"/>
    <n v="645.04999999999995"/>
    <n v="868"/>
    <n v="0.3456321215409659"/>
  </r>
  <r>
    <n v="5"/>
    <n v="4"/>
    <x v="0"/>
    <d v="2021-04-05T00:00:00"/>
    <n v="679"/>
    <n v="33.950000000000003"/>
    <n v="645.04999999999995"/>
    <n v="868"/>
    <n v="0.3456321215409659"/>
  </r>
  <r>
    <n v="6"/>
    <n v="4"/>
    <x v="0"/>
    <d v="2021-04-06T00:00:00"/>
    <n v="702.5"/>
    <n v="35.125"/>
    <n v="667.375"/>
    <n v="868"/>
    <n v="0.30061809327589434"/>
  </r>
  <r>
    <n v="7"/>
    <n v="4"/>
    <x v="0"/>
    <d v="2021-04-07T00:00:00"/>
    <n v="702.5"/>
    <n v="35.125"/>
    <n v="667.375"/>
    <n v="868"/>
    <n v="0.30061809327589434"/>
  </r>
  <r>
    <n v="8"/>
    <n v="4"/>
    <x v="0"/>
    <d v="2021-04-08T00:00:00"/>
    <n v="702.5"/>
    <n v="35.125"/>
    <n v="667.375"/>
    <n v="868"/>
    <n v="0.30061809327589434"/>
  </r>
  <r>
    <n v="9"/>
    <n v="4"/>
    <x v="0"/>
    <d v="2021-04-09T00:00:00"/>
    <n v="702.5"/>
    <n v="35.125"/>
    <n v="667.375"/>
    <n v="997.22"/>
    <n v="0.4942423674845477"/>
  </r>
  <r>
    <n v="12"/>
    <n v="4"/>
    <x v="0"/>
    <d v="2021-04-12T00:00:00"/>
    <n v="702.5"/>
    <n v="35.125"/>
    <n v="667.375"/>
    <n v="997.22"/>
    <n v="0.4942423674845477"/>
  </r>
  <r>
    <n v="13"/>
    <n v="4"/>
    <x v="0"/>
    <d v="2021-04-13T00:00:00"/>
    <n v="810"/>
    <n v="40.5"/>
    <n v="769.5"/>
    <n v="997.22"/>
    <n v="0.29593242365172195"/>
  </r>
  <r>
    <n v="14"/>
    <n v="4"/>
    <x v="0"/>
    <d v="2021-04-14T00:00:00"/>
    <n v="810"/>
    <n v="40.5"/>
    <n v="769.5"/>
    <n v="997.22"/>
    <n v="0.29593242365172195"/>
  </r>
  <r>
    <n v="15"/>
    <n v="4"/>
    <x v="0"/>
    <d v="2021-04-15T00:00:00"/>
    <n v="810"/>
    <n v="40.5"/>
    <n v="769.5"/>
    <n v="997.22"/>
    <n v="0.29593242365172195"/>
  </r>
  <r>
    <n v="16"/>
    <n v="4"/>
    <x v="0"/>
    <d v="2021-04-16T00:00:00"/>
    <n v="810"/>
    <n v="40.5"/>
    <n v="769.5"/>
    <n v="997.22"/>
    <n v="0.29593242365172195"/>
  </r>
  <r>
    <n v="19"/>
    <n v="4"/>
    <x v="0"/>
    <d v="2021-04-19T00:00:00"/>
    <n v="810"/>
    <n v="40.5"/>
    <n v="769.5"/>
    <n v="997.22"/>
    <n v="0.29593242365172195"/>
  </r>
  <r>
    <n v="20"/>
    <n v="4"/>
    <x v="0"/>
    <d v="2021-04-20T00:00:00"/>
    <n v="810"/>
    <n v="40.5"/>
    <n v="769.5"/>
    <n v="997.22"/>
    <n v="0.29593242365172195"/>
  </r>
  <r>
    <n v="21"/>
    <n v="4"/>
    <x v="0"/>
    <d v="2021-04-21T00:00:00"/>
    <n v="810"/>
    <n v="40.5"/>
    <n v="769.5"/>
    <n v="997.22"/>
    <n v="0.29593242365172195"/>
  </r>
  <r>
    <n v="22"/>
    <n v="4"/>
    <x v="0"/>
    <d v="2021-04-22T00:00:00"/>
    <n v="810"/>
    <n v="40.5"/>
    <n v="769.5"/>
    <n v="997.22"/>
    <n v="0.29593242365172195"/>
  </r>
  <r>
    <n v="23"/>
    <n v="4"/>
    <x v="0"/>
    <d v="2021-04-23T00:00:00"/>
    <n v="810"/>
    <n v="40.5"/>
    <n v="769.5"/>
    <n v="997.22"/>
    <n v="0.29593242365172195"/>
  </r>
  <r>
    <n v="26"/>
    <n v="4"/>
    <x v="0"/>
    <d v="2021-04-26T00:00:00"/>
    <n v="810"/>
    <n v="40.5"/>
    <n v="769.5"/>
    <n v="997.22"/>
    <n v="0.29593242365172195"/>
  </r>
  <r>
    <n v="27"/>
    <n v="4"/>
    <x v="0"/>
    <d v="2021-04-27T00:00:00"/>
    <n v="827.5"/>
    <n v="41.375"/>
    <n v="786.125"/>
    <n v="997.22"/>
    <n v="0.26852599777389097"/>
  </r>
  <r>
    <n v="28"/>
    <n v="4"/>
    <x v="0"/>
    <d v="2021-04-28T00:00:00"/>
    <n v="827.5"/>
    <n v="41.375"/>
    <n v="786.125"/>
    <n v="997.22"/>
    <n v="0.26852599777389097"/>
  </r>
  <r>
    <n v="29"/>
    <n v="4"/>
    <x v="0"/>
    <d v="2021-04-29T00:00:00"/>
    <n v="827.5"/>
    <n v="41.375"/>
    <n v="786.125"/>
    <n v="997.22"/>
    <n v="0.26852599777389097"/>
  </r>
  <r>
    <n v="30"/>
    <n v="4"/>
    <x v="0"/>
    <d v="2021-04-30T00:00:00"/>
    <n v="827.5"/>
    <n v="41.375"/>
    <n v="786.125"/>
    <n v="997.22"/>
    <n v="0.26852599777389097"/>
  </r>
  <r>
    <n v="3"/>
    <n v="5"/>
    <x v="0"/>
    <d v="2021-05-03T00:00:00"/>
    <n v="827.5"/>
    <n v="41.375"/>
    <n v="786.125"/>
    <n v="997.22"/>
    <n v="0.26852599777389097"/>
  </r>
  <r>
    <n v="4"/>
    <n v="5"/>
    <x v="0"/>
    <d v="2021-05-04T00:00:00"/>
    <n v="827.5"/>
    <n v="41.375"/>
    <n v="786.125"/>
    <n v="997.22"/>
    <n v="0.26852599777389097"/>
  </r>
  <r>
    <n v="5"/>
    <n v="5"/>
    <x v="0"/>
    <d v="2021-05-05T00:00:00"/>
    <n v="827.5"/>
    <n v="41.375"/>
    <n v="786.125"/>
    <n v="997.22"/>
    <n v="0.26852599777389097"/>
  </r>
  <r>
    <n v="6"/>
    <n v="5"/>
    <x v="0"/>
    <d v="2021-05-06T00:00:00"/>
    <n v="827.5"/>
    <n v="41.375"/>
    <n v="786.125"/>
    <n v="997.22"/>
    <n v="0.26852599777389097"/>
  </r>
  <r>
    <n v="7"/>
    <n v="5"/>
    <x v="0"/>
    <d v="2021-05-07T00:00:00"/>
    <n v="827.5"/>
    <n v="41.375"/>
    <n v="786.125"/>
    <n v="997.22"/>
    <n v="0.26852599777389097"/>
  </r>
  <r>
    <n v="10"/>
    <n v="5"/>
    <x v="0"/>
    <d v="2021-05-10T00:00:00"/>
    <n v="827.5"/>
    <n v="41.375"/>
    <n v="786.125"/>
    <n v="997.22"/>
    <n v="0.26852599777389097"/>
  </r>
  <r>
    <n v="11"/>
    <n v="5"/>
    <x v="0"/>
    <d v="2021-05-11T00:00:00"/>
    <n v="1020"/>
    <n v="51"/>
    <n v="969"/>
    <n v="997.22"/>
    <n v="2.9122807017543887E-2"/>
  </r>
  <r>
    <n v="12"/>
    <n v="5"/>
    <x v="0"/>
    <d v="2021-05-12T00:00:00"/>
    <n v="1020"/>
    <n v="51"/>
    <n v="969"/>
    <n v="997.22"/>
    <n v="2.9122807017543887E-2"/>
  </r>
  <r>
    <n v="13"/>
    <n v="5"/>
    <x v="0"/>
    <d v="2021-05-13T00:00:00"/>
    <n v="1020"/>
    <n v="51"/>
    <n v="969"/>
    <n v="997.22"/>
    <n v="2.9122807017543887E-2"/>
  </r>
  <r>
    <n v="14"/>
    <n v="5"/>
    <x v="0"/>
    <d v="2021-05-14T00:00:00"/>
    <n v="1020"/>
    <n v="51"/>
    <n v="969"/>
    <n v="1066.96"/>
    <n v="0.10109391124871005"/>
  </r>
  <r>
    <n v="17"/>
    <n v="5"/>
    <x v="0"/>
    <d v="2021-05-17T00:00:00"/>
    <n v="1020"/>
    <n v="51"/>
    <n v="969"/>
    <n v="1066.96"/>
    <n v="0.10109391124871005"/>
  </r>
  <r>
    <n v="18"/>
    <n v="5"/>
    <x v="0"/>
    <d v="2021-05-18T00:00:00"/>
    <n v="967.5"/>
    <n v="48.375"/>
    <n v="919.125"/>
    <n v="1066.96"/>
    <n v="0.16084319325445401"/>
  </r>
  <r>
    <n v="19"/>
    <n v="5"/>
    <x v="0"/>
    <d v="2021-05-19T00:00:00"/>
    <n v="967.5"/>
    <n v="48.375"/>
    <n v="919.125"/>
    <n v="1066.96"/>
    <n v="0.16084319325445401"/>
  </r>
  <r>
    <n v="20"/>
    <n v="5"/>
    <x v="0"/>
    <d v="2021-05-20T00:00:00"/>
    <n v="967.5"/>
    <n v="48.375"/>
    <n v="919.125"/>
    <n v="1066.96"/>
    <n v="0.16084319325445401"/>
  </r>
  <r>
    <n v="21"/>
    <n v="5"/>
    <x v="0"/>
    <d v="2021-05-21T00:00:00"/>
    <n v="967.5"/>
    <n v="48.375"/>
    <n v="919.125"/>
    <n v="1066.96"/>
    <n v="0.16084319325445401"/>
  </r>
  <r>
    <n v="24"/>
    <n v="5"/>
    <x v="0"/>
    <d v="2021-05-24T00:00:00"/>
    <n v="967.5"/>
    <n v="48.375"/>
    <n v="919.125"/>
    <n v="1066.96"/>
    <n v="0.16084319325445401"/>
  </r>
  <r>
    <n v="25"/>
    <n v="5"/>
    <x v="0"/>
    <d v="2021-05-25T00:00:00"/>
    <n v="886.67"/>
    <n v="44.333500000000001"/>
    <n v="842.3365"/>
    <n v="1066.96"/>
    <n v="0.26666718110873744"/>
  </r>
  <r>
    <n v="26"/>
    <n v="5"/>
    <x v="0"/>
    <d v="2021-05-26T00:00:00"/>
    <n v="886.67"/>
    <n v="44.333500000000001"/>
    <n v="842.3365"/>
    <n v="1066.96"/>
    <n v="0.26666718110873744"/>
  </r>
  <r>
    <n v="27"/>
    <n v="5"/>
    <x v="0"/>
    <d v="2021-05-27T00:00:00"/>
    <n v="886.67"/>
    <n v="44.333500000000001"/>
    <n v="842.3365"/>
    <n v="1066.96"/>
    <n v="0.26666718110873744"/>
  </r>
  <r>
    <n v="28"/>
    <n v="5"/>
    <x v="0"/>
    <d v="2021-05-28T00:00:00"/>
    <n v="886.67"/>
    <n v="44.333500000000001"/>
    <n v="842.3365"/>
    <n v="1066.96"/>
    <n v="0.26666718110873744"/>
  </r>
  <r>
    <n v="31"/>
    <n v="5"/>
    <x v="0"/>
    <d v="2021-05-31T00:00:00"/>
    <n v="886.67"/>
    <n v="44.333500000000001"/>
    <n v="842.3365"/>
    <n v="1066.96"/>
    <n v="0.26666718110873744"/>
  </r>
  <r>
    <n v="1"/>
    <n v="6"/>
    <x v="0"/>
    <d v="2021-06-01T00:00:00"/>
    <n v="893.33"/>
    <n v="44.666500000000006"/>
    <n v="848.6635"/>
    <n v="1066.96"/>
    <n v="0.25722385845508855"/>
  </r>
  <r>
    <n v="2"/>
    <n v="6"/>
    <x v="0"/>
    <d v="2021-06-02T00:00:00"/>
    <n v="893.33"/>
    <n v="44.666500000000006"/>
    <n v="848.6635"/>
    <n v="1066.96"/>
    <n v="0.25722385845508855"/>
  </r>
  <r>
    <n v="3"/>
    <n v="6"/>
    <x v="0"/>
    <d v="2021-06-03T00:00:00"/>
    <n v="893.33"/>
    <n v="44.666500000000006"/>
    <n v="848.6635"/>
    <n v="1066.96"/>
    <n v="0.25722385845508855"/>
  </r>
  <r>
    <n v="4"/>
    <n v="6"/>
    <x v="0"/>
    <d v="2021-06-04T00:00:00"/>
    <n v="893.33"/>
    <n v="44.666500000000006"/>
    <n v="848.6635"/>
    <n v="1066.96"/>
    <n v="0.25722385845508855"/>
  </r>
  <r>
    <n v="7"/>
    <n v="6"/>
    <x v="0"/>
    <d v="2021-06-07T00:00:00"/>
    <n v="893.33"/>
    <n v="44.666500000000006"/>
    <n v="848.6635"/>
    <n v="1066.96"/>
    <n v="0.25722385845508855"/>
  </r>
  <r>
    <n v="8"/>
    <n v="6"/>
    <x v="0"/>
    <d v="2021-06-08T00:00:00"/>
    <n v="903.29"/>
    <n v="45.164500000000004"/>
    <n v="858.12549999999999"/>
    <n v="1066.96"/>
    <n v="0.24336125659941354"/>
  </r>
  <r>
    <n v="9"/>
    <n v="6"/>
    <x v="0"/>
    <d v="2021-06-09T00:00:00"/>
    <n v="903.29"/>
    <n v="45.164500000000004"/>
    <n v="858.12549999999999"/>
    <n v="1066.96"/>
    <n v="0.24336125659941354"/>
  </r>
  <r>
    <n v="10"/>
    <n v="6"/>
    <x v="0"/>
    <d v="2021-06-10T00:00:00"/>
    <n v="903.29"/>
    <n v="45.164500000000004"/>
    <n v="858.12549999999999"/>
    <n v="1066.96"/>
    <n v="0.24336125659941354"/>
  </r>
  <r>
    <n v="11"/>
    <n v="6"/>
    <x v="0"/>
    <d v="2021-06-11T00:00:00"/>
    <n v="903.29"/>
    <n v="45.164500000000004"/>
    <n v="858.12549999999999"/>
    <n v="1099.42"/>
    <n v="0.2811878915147028"/>
  </r>
  <r>
    <n v="14"/>
    <n v="6"/>
    <x v="0"/>
    <d v="2021-06-14T00:00:00"/>
    <n v="903.29"/>
    <n v="45.164500000000004"/>
    <n v="858.12549999999999"/>
    <n v="1099.42"/>
    <n v="0.2811878915147028"/>
  </r>
  <r>
    <n v="15"/>
    <n v="6"/>
    <x v="0"/>
    <d v="2021-06-15T00:00:00"/>
    <n v="895.2"/>
    <n v="44.760000000000005"/>
    <n v="850.44"/>
    <n v="1099.42"/>
    <n v="0.29276609754950378"/>
  </r>
  <r>
    <n v="16"/>
    <n v="6"/>
    <x v="0"/>
    <d v="2021-06-16T00:00:00"/>
    <n v="895.2"/>
    <n v="44.760000000000005"/>
    <n v="850.44"/>
    <n v="1099.42"/>
    <n v="0.29276609754950378"/>
  </r>
  <r>
    <n v="17"/>
    <n v="6"/>
    <x v="0"/>
    <d v="2021-06-17T00:00:00"/>
    <n v="895.2"/>
    <n v="44.760000000000005"/>
    <n v="850.44"/>
    <n v="1099.42"/>
    <n v="0.29276609754950378"/>
  </r>
  <r>
    <n v="18"/>
    <n v="6"/>
    <x v="0"/>
    <d v="2021-06-18T00:00:00"/>
    <n v="895.2"/>
    <n v="44.760000000000005"/>
    <n v="850.44"/>
    <n v="1099.42"/>
    <n v="0.29276609754950378"/>
  </r>
  <r>
    <n v="21"/>
    <n v="6"/>
    <x v="0"/>
    <d v="2021-06-21T00:00:00"/>
    <n v="895.2"/>
    <n v="44.760000000000005"/>
    <n v="850.44"/>
    <n v="1099.42"/>
    <n v="0.29276609754950378"/>
  </r>
  <r>
    <n v="22"/>
    <n v="6"/>
    <x v="0"/>
    <d v="2021-06-22T00:00:00"/>
    <n v="883.7"/>
    <n v="44.185000000000002"/>
    <n v="839.5150000000001"/>
    <n v="1099.42"/>
    <n v="0.30958946534606285"/>
  </r>
  <r>
    <n v="23"/>
    <n v="6"/>
    <x v="0"/>
    <d v="2021-06-23T00:00:00"/>
    <n v="883.7"/>
    <n v="44.185000000000002"/>
    <n v="839.5150000000001"/>
    <n v="1099.42"/>
    <n v="0.30958946534606285"/>
  </r>
  <r>
    <n v="24"/>
    <n v="6"/>
    <x v="0"/>
    <d v="2021-06-24T00:00:00"/>
    <n v="883.7"/>
    <n v="44.185000000000002"/>
    <n v="839.5150000000001"/>
    <n v="1099.42"/>
    <n v="0.30958946534606285"/>
  </r>
  <r>
    <n v="25"/>
    <n v="6"/>
    <x v="0"/>
    <d v="2021-06-25T00:00:00"/>
    <n v="883.7"/>
    <n v="44.185000000000002"/>
    <n v="839.5150000000001"/>
    <n v="1099.42"/>
    <n v="0.30958946534606285"/>
  </r>
  <r>
    <n v="28"/>
    <n v="6"/>
    <x v="0"/>
    <d v="2021-06-28T00:00:00"/>
    <n v="883.7"/>
    <n v="44.185000000000002"/>
    <n v="839.5150000000001"/>
    <n v="1099.42"/>
    <n v="0.30958946534606285"/>
  </r>
  <r>
    <n v="29"/>
    <n v="6"/>
    <x v="0"/>
    <d v="2021-06-29T00:00:00"/>
    <n v="873"/>
    <n v="43.650000000000006"/>
    <n v="829.35"/>
    <n v="1099.42"/>
    <n v="0.32564056188581425"/>
  </r>
  <r>
    <n v="30"/>
    <n v="6"/>
    <x v="0"/>
    <d v="2021-06-30T00:00:00"/>
    <n v="873"/>
    <n v="43.650000000000006"/>
    <n v="829.35"/>
    <n v="1099.42"/>
    <n v="0.32564056188581425"/>
  </r>
  <r>
    <n v="1"/>
    <n v="7"/>
    <x v="0"/>
    <d v="2021-07-01T00:00:00"/>
    <n v="873"/>
    <n v="43.650000000000006"/>
    <n v="829.35"/>
    <n v="1099.42"/>
    <n v="0.32564056188581425"/>
  </r>
  <r>
    <n v="2"/>
    <n v="7"/>
    <x v="0"/>
    <d v="2021-07-02T00:00:00"/>
    <n v="873"/>
    <n v="43.650000000000006"/>
    <n v="829.35"/>
    <n v="1099.42"/>
    <n v="0.32564056188581425"/>
  </r>
  <r>
    <n v="5"/>
    <n v="7"/>
    <x v="0"/>
    <d v="2021-07-05T00:00:00"/>
    <n v="873"/>
    <n v="43.650000000000006"/>
    <n v="829.35"/>
    <n v="1099.42"/>
    <n v="0.32564056188581425"/>
  </r>
  <r>
    <n v="6"/>
    <n v="7"/>
    <x v="0"/>
    <d v="2021-07-06T00:00:00"/>
    <n v="876.67"/>
    <n v="43.833500000000001"/>
    <n v="832.8365"/>
    <n v="1099.42"/>
    <n v="0.32009103827702085"/>
  </r>
  <r>
    <n v="7"/>
    <n v="7"/>
    <x v="0"/>
    <d v="2021-07-07T00:00:00"/>
    <n v="876.67"/>
    <n v="43.833500000000001"/>
    <n v="832.8365"/>
    <n v="1099.42"/>
    <n v="0.32009103827702085"/>
  </r>
  <r>
    <n v="8"/>
    <n v="7"/>
    <x v="0"/>
    <d v="2021-07-08T00:00:00"/>
    <n v="876.67"/>
    <n v="43.833500000000001"/>
    <n v="832.8365"/>
    <n v="1099.42"/>
    <n v="0.32009103827702085"/>
  </r>
  <r>
    <n v="9"/>
    <n v="7"/>
    <x v="0"/>
    <d v="2021-07-09T00:00:00"/>
    <n v="876.67"/>
    <n v="43.833500000000001"/>
    <n v="832.8365"/>
    <n v="1069.51"/>
    <n v="0.28417762670103913"/>
  </r>
  <r>
    <n v="12"/>
    <n v="7"/>
    <x v="0"/>
    <d v="2021-07-12T00:00:00"/>
    <n v="876.67"/>
    <n v="43.833500000000001"/>
    <n v="832.8365"/>
    <n v="1069.51"/>
    <n v="0.28417762670103913"/>
  </r>
  <r>
    <n v="13"/>
    <n v="7"/>
    <x v="0"/>
    <d v="2021-07-13T00:00:00"/>
    <n v="880"/>
    <n v="44"/>
    <n v="836"/>
    <n v="1069.51"/>
    <n v="0.2793181818181818"/>
  </r>
  <r>
    <n v="14"/>
    <n v="7"/>
    <x v="0"/>
    <d v="2021-07-14T00:00:00"/>
    <n v="880"/>
    <n v="44"/>
    <n v="836"/>
    <n v="1069.51"/>
    <n v="0.2793181818181818"/>
  </r>
  <r>
    <n v="15"/>
    <n v="7"/>
    <x v="0"/>
    <d v="2021-07-15T00:00:00"/>
    <n v="880"/>
    <n v="44"/>
    <n v="836"/>
    <n v="1069.51"/>
    <n v="0.2793181818181818"/>
  </r>
  <r>
    <n v="16"/>
    <n v="7"/>
    <x v="0"/>
    <d v="2021-07-16T00:00:00"/>
    <n v="880"/>
    <n v="44"/>
    <n v="836"/>
    <n v="1069.51"/>
    <n v="0.2793181818181818"/>
  </r>
  <r>
    <n v="19"/>
    <n v="7"/>
    <x v="0"/>
    <d v="2021-07-19T00:00:00"/>
    <n v="880"/>
    <n v="44"/>
    <n v="836"/>
    <n v="1069.51"/>
    <n v="0.2793181818181818"/>
  </r>
  <r>
    <n v="20"/>
    <n v="7"/>
    <x v="0"/>
    <d v="2021-07-20T00:00:00"/>
    <n v="893.33"/>
    <n v="44.666500000000006"/>
    <n v="848.6635"/>
    <n v="1069.51"/>
    <n v="0.26022858294247364"/>
  </r>
  <r>
    <n v="21"/>
    <n v="7"/>
    <x v="0"/>
    <d v="2021-07-21T00:00:00"/>
    <n v="893.33"/>
    <n v="44.666500000000006"/>
    <n v="848.6635"/>
    <n v="1069.51"/>
    <n v="0.26022858294247364"/>
  </r>
  <r>
    <n v="22"/>
    <n v="7"/>
    <x v="0"/>
    <d v="2021-07-22T00:00:00"/>
    <n v="893.33"/>
    <n v="44.666500000000006"/>
    <n v="848.6635"/>
    <n v="1069.51"/>
    <n v="0.26022858294247364"/>
  </r>
  <r>
    <n v="23"/>
    <n v="7"/>
    <x v="0"/>
    <d v="2021-07-23T00:00:00"/>
    <n v="893.33"/>
    <n v="44.666500000000006"/>
    <n v="848.6635"/>
    <n v="1069.51"/>
    <n v="0.26022858294247364"/>
  </r>
  <r>
    <n v="26"/>
    <n v="7"/>
    <x v="0"/>
    <d v="2021-07-26T00:00:00"/>
    <n v="893.33"/>
    <n v="44.666500000000006"/>
    <n v="848.6635"/>
    <n v="1069.51"/>
    <n v="0.26022858294247364"/>
  </r>
  <r>
    <n v="27"/>
    <n v="7"/>
    <x v="0"/>
    <d v="2021-07-27T00:00:00"/>
    <n v="907.92"/>
    <n v="45.396000000000001"/>
    <n v="862.524"/>
    <n v="1069.51"/>
    <n v="0.23997709049255439"/>
  </r>
  <r>
    <n v="28"/>
    <n v="7"/>
    <x v="0"/>
    <d v="2021-07-28T00:00:00"/>
    <n v="907.92"/>
    <n v="45.396000000000001"/>
    <n v="862.524"/>
    <n v="1069.51"/>
    <n v="0.23997709049255439"/>
  </r>
  <r>
    <n v="29"/>
    <n v="7"/>
    <x v="0"/>
    <d v="2021-07-29T00:00:00"/>
    <n v="907.92"/>
    <n v="45.396000000000001"/>
    <n v="862.524"/>
    <n v="1069.51"/>
    <n v="0.23997709049255439"/>
  </r>
  <r>
    <n v="30"/>
    <n v="7"/>
    <x v="0"/>
    <d v="2021-07-30T00:00:00"/>
    <n v="907.92"/>
    <n v="45.396000000000001"/>
    <n v="862.524"/>
    <n v="1069.51"/>
    <n v="0.23997709049255439"/>
  </r>
  <r>
    <n v="2"/>
    <n v="8"/>
    <x v="0"/>
    <d v="2021-08-02T00:00:00"/>
    <n v="907.92"/>
    <n v="45.396000000000001"/>
    <n v="862.524"/>
    <n v="1069.51"/>
    <n v="0.23997709049255439"/>
  </r>
  <r>
    <n v="3"/>
    <n v="8"/>
    <x v="0"/>
    <d v="2021-08-03T00:00:00"/>
    <n v="905.63"/>
    <n v="45.281500000000001"/>
    <n v="860.34849999999994"/>
    <n v="1069.51"/>
    <n v="0.24311252939942368"/>
  </r>
  <r>
    <n v="4"/>
    <n v="8"/>
    <x v="0"/>
    <d v="2021-08-04T00:00:00"/>
    <n v="905.63"/>
    <n v="45.281500000000001"/>
    <n v="860.34849999999994"/>
    <n v="1069.51"/>
    <n v="0.24311252939942368"/>
  </r>
  <r>
    <n v="5"/>
    <n v="8"/>
    <x v="0"/>
    <d v="2021-08-05T00:00:00"/>
    <n v="905.63"/>
    <n v="45.281500000000001"/>
    <n v="860.34849999999994"/>
    <n v="1069.51"/>
    <n v="0.24311252939942368"/>
  </r>
  <r>
    <n v="6"/>
    <n v="8"/>
    <x v="0"/>
    <d v="2021-08-06T00:00:00"/>
    <n v="905.63"/>
    <n v="45.281500000000001"/>
    <n v="860.34849999999994"/>
    <n v="1069.51"/>
    <n v="0.24311252939942368"/>
  </r>
  <r>
    <n v="9"/>
    <n v="8"/>
    <x v="0"/>
    <d v="2021-08-09T00:00:00"/>
    <n v="905.63"/>
    <n v="45.281500000000001"/>
    <n v="860.34849999999994"/>
    <n v="1069.51"/>
    <n v="0.24311252939942368"/>
  </r>
  <r>
    <n v="10"/>
    <n v="8"/>
    <x v="0"/>
    <d v="2021-08-10T00:00:00"/>
    <n v="908.13"/>
    <n v="45.406500000000001"/>
    <n v="862.72349999999994"/>
    <n v="1069.51"/>
    <n v="0.23969035270280695"/>
  </r>
  <r>
    <n v="11"/>
    <n v="8"/>
    <x v="0"/>
    <d v="2021-08-11T00:00:00"/>
    <n v="908.13"/>
    <n v="45.406500000000001"/>
    <n v="862.72349999999994"/>
    <n v="1069.51"/>
    <n v="0.23969035270280695"/>
  </r>
  <r>
    <n v="12"/>
    <n v="8"/>
    <x v="0"/>
    <d v="2021-08-12T00:00:00"/>
    <n v="908.13"/>
    <n v="45.406500000000001"/>
    <n v="862.72349999999994"/>
    <n v="1069.51"/>
    <n v="0.23969035270280695"/>
  </r>
  <r>
    <n v="13"/>
    <n v="8"/>
    <x v="0"/>
    <d v="2021-08-13T00:00:00"/>
    <n v="908.13"/>
    <n v="45.406500000000001"/>
    <n v="862.72349999999994"/>
    <n v="991.61"/>
    <n v="0.14939491042031436"/>
  </r>
  <r>
    <n v="16"/>
    <n v="8"/>
    <x v="0"/>
    <d v="2021-08-16T00:00:00"/>
    <n v="908.13"/>
    <n v="45.406500000000001"/>
    <n v="862.72349999999994"/>
    <n v="991.61"/>
    <n v="0.14939491042031436"/>
  </r>
  <r>
    <n v="17"/>
    <n v="8"/>
    <x v="0"/>
    <d v="2021-08-17T00:00:00"/>
    <n v="906.33"/>
    <n v="45.316500000000005"/>
    <n v="861.01350000000002"/>
    <n v="991.61"/>
    <n v="0.15167764500788894"/>
  </r>
  <r>
    <n v="18"/>
    <n v="8"/>
    <x v="0"/>
    <d v="2021-08-18T00:00:00"/>
    <n v="906.33"/>
    <n v="45.316500000000005"/>
    <n v="861.01350000000002"/>
    <n v="991.61"/>
    <n v="0.15167764500788894"/>
  </r>
  <r>
    <n v="19"/>
    <n v="8"/>
    <x v="0"/>
    <d v="2021-08-19T00:00:00"/>
    <n v="906.33"/>
    <n v="45.316500000000005"/>
    <n v="861.01350000000002"/>
    <n v="991.61"/>
    <n v="0.15167764500788894"/>
  </r>
  <r>
    <n v="20"/>
    <n v="8"/>
    <x v="0"/>
    <d v="2021-08-20T00:00:00"/>
    <n v="906.33"/>
    <n v="45.316500000000005"/>
    <n v="861.01350000000002"/>
    <n v="991.61"/>
    <n v="0.15167764500788894"/>
  </r>
  <r>
    <n v="23"/>
    <n v="8"/>
    <x v="0"/>
    <d v="2021-08-23T00:00:00"/>
    <n v="906.33"/>
    <n v="45.316500000000005"/>
    <n v="861.01350000000002"/>
    <n v="991.61"/>
    <n v="0.15167764500788894"/>
  </r>
  <r>
    <n v="24"/>
    <n v="8"/>
    <x v="0"/>
    <d v="2021-08-24T00:00:00"/>
    <n v="896.71"/>
    <n v="44.835500000000003"/>
    <n v="851.87450000000001"/>
    <n v="991.61"/>
    <n v="0.16403296494964928"/>
  </r>
  <r>
    <n v="25"/>
    <n v="8"/>
    <x v="0"/>
    <d v="2021-08-25T00:00:00"/>
    <n v="896.71"/>
    <n v="44.835500000000003"/>
    <n v="851.87450000000001"/>
    <n v="991.61"/>
    <n v="0.16403296494964928"/>
  </r>
  <r>
    <n v="26"/>
    <n v="8"/>
    <x v="0"/>
    <d v="2021-08-26T00:00:00"/>
    <n v="896.71"/>
    <n v="44.835500000000003"/>
    <n v="851.87450000000001"/>
    <n v="991.61"/>
    <n v="0.16403296494964928"/>
  </r>
  <r>
    <n v="27"/>
    <n v="8"/>
    <x v="0"/>
    <d v="2021-08-27T00:00:00"/>
    <n v="896.71"/>
    <n v="44.835500000000003"/>
    <n v="851.87450000000001"/>
    <n v="991.61"/>
    <n v="0.16403296494964928"/>
  </r>
  <r>
    <n v="30"/>
    <n v="8"/>
    <x v="0"/>
    <d v="2021-08-30T00:00:00"/>
    <n v="896.71"/>
    <n v="44.835500000000003"/>
    <n v="851.87450000000001"/>
    <n v="991.61"/>
    <n v="0.16403296494964928"/>
  </r>
  <r>
    <n v="31"/>
    <n v="8"/>
    <x v="0"/>
    <d v="2021-08-31T00:00:00"/>
    <n v="896.71"/>
    <n v="44.835500000000003"/>
    <n v="851.87450000000001"/>
    <n v="991.61"/>
    <n v="0.16403296494964928"/>
  </r>
  <r>
    <n v="1"/>
    <n v="9"/>
    <x v="0"/>
    <d v="2021-09-01T00:00:00"/>
    <n v="896.71"/>
    <n v="44.835500000000003"/>
    <n v="851.87450000000001"/>
    <n v="991.61"/>
    <n v="0.16403296494964928"/>
  </r>
  <r>
    <n v="2"/>
    <n v="9"/>
    <x v="0"/>
    <d v="2021-09-02T00:00:00"/>
    <n v="896.71"/>
    <n v="44.835500000000003"/>
    <n v="851.87450000000001"/>
    <n v="991.61"/>
    <n v="0.16403296494964928"/>
  </r>
  <r>
    <n v="3"/>
    <n v="9"/>
    <x v="0"/>
    <d v="2021-09-03T00:00:00"/>
    <n v="896.71"/>
    <n v="44.835500000000003"/>
    <n v="851.87450000000001"/>
    <n v="991.61"/>
    <n v="0.16403296494964928"/>
  </r>
  <r>
    <n v="6"/>
    <n v="9"/>
    <x v="0"/>
    <d v="2021-09-06T00:00:00"/>
    <n v="896.71"/>
    <n v="44.835500000000003"/>
    <n v="851.87450000000001"/>
    <n v="991.61"/>
    <n v="0.16403296494964928"/>
  </r>
  <r>
    <n v="7"/>
    <n v="9"/>
    <x v="0"/>
    <d v="2021-09-07T00:00:00"/>
    <n v="896.71"/>
    <n v="44.835500000000003"/>
    <n v="851.87450000000001"/>
    <n v="991.61"/>
    <n v="0.16403296494964928"/>
  </r>
  <r>
    <n v="8"/>
    <n v="9"/>
    <x v="0"/>
    <d v="2021-09-08T00:00:00"/>
    <n v="896.71"/>
    <n v="44.835500000000003"/>
    <n v="851.87450000000001"/>
    <n v="991.61"/>
    <n v="0.16403296494964928"/>
  </r>
  <r>
    <n v="9"/>
    <n v="9"/>
    <x v="0"/>
    <d v="2021-09-09T00:00:00"/>
    <n v="896.71"/>
    <n v="44.835500000000003"/>
    <n v="851.87450000000001"/>
    <n v="991.61"/>
    <n v="0.16403296494964928"/>
  </r>
  <r>
    <n v="10"/>
    <n v="9"/>
    <x v="0"/>
    <d v="2021-09-10T00:00:00"/>
    <n v="896.71"/>
    <n v="44.835500000000003"/>
    <n v="851.87450000000001"/>
    <n v="992.18"/>
    <n v="0.16470207759476299"/>
  </r>
  <r>
    <n v="13"/>
    <n v="9"/>
    <x v="0"/>
    <d v="2021-09-13T00:00:00"/>
    <n v="896.71"/>
    <n v="44.835500000000003"/>
    <n v="851.87450000000001"/>
    <n v="992.18"/>
    <n v="0.16470207759476299"/>
  </r>
  <r>
    <n v="14"/>
    <n v="9"/>
    <x v="0"/>
    <d v="2021-09-14T00:00:00"/>
    <n v="916.63"/>
    <n v="45.831500000000005"/>
    <n v="870.79849999999999"/>
    <n v="992.18"/>
    <n v="0.13939103018666196"/>
  </r>
  <r>
    <n v="15"/>
    <n v="9"/>
    <x v="0"/>
    <d v="2021-09-15T00:00:00"/>
    <n v="916.63"/>
    <n v="45.831500000000005"/>
    <n v="870.79849999999999"/>
    <n v="992.18"/>
    <n v="0.13939103018666196"/>
  </r>
  <r>
    <n v="16"/>
    <n v="9"/>
    <x v="0"/>
    <d v="2021-09-16T00:00:00"/>
    <n v="916.63"/>
    <n v="45.831500000000005"/>
    <n v="870.79849999999999"/>
    <n v="992.18"/>
    <n v="0.13939103018666196"/>
  </r>
  <r>
    <n v="17"/>
    <n v="9"/>
    <x v="0"/>
    <d v="2021-09-17T00:00:00"/>
    <n v="916.63"/>
    <n v="45.831500000000005"/>
    <n v="870.79849999999999"/>
    <n v="992.18"/>
    <n v="0.13939103018666196"/>
  </r>
  <r>
    <n v="20"/>
    <n v="9"/>
    <x v="0"/>
    <d v="2021-09-20T00:00:00"/>
    <n v="916.63"/>
    <n v="45.831500000000005"/>
    <n v="870.79849999999999"/>
    <n v="992.18"/>
    <n v="0.13939103018666196"/>
  </r>
  <r>
    <n v="21"/>
    <n v="9"/>
    <x v="0"/>
    <d v="2021-09-21T00:00:00"/>
    <n v="916.63"/>
    <n v="45.831500000000005"/>
    <n v="870.79849999999999"/>
    <n v="992.18"/>
    <n v="0.13939103018666196"/>
  </r>
  <r>
    <n v="22"/>
    <n v="9"/>
    <x v="0"/>
    <d v="2021-09-22T00:00:00"/>
    <n v="925.42"/>
    <n v="46.271000000000001"/>
    <n v="879.149"/>
    <n v="992.18"/>
    <n v="0.12856864991031094"/>
  </r>
  <r>
    <n v="23"/>
    <n v="9"/>
    <x v="0"/>
    <d v="2021-09-23T00:00:00"/>
    <n v="925.42"/>
    <n v="46.271000000000001"/>
    <n v="879.149"/>
    <n v="992.18"/>
    <n v="0.12856864991031094"/>
  </r>
  <r>
    <n v="24"/>
    <n v="9"/>
    <x v="0"/>
    <d v="2021-09-24T00:00:00"/>
    <n v="925.42"/>
    <n v="46.271000000000001"/>
    <n v="879.149"/>
    <n v="992.18"/>
    <n v="0.12856864991031094"/>
  </r>
  <r>
    <n v="27"/>
    <n v="9"/>
    <x v="0"/>
    <d v="2021-09-27T00:00:00"/>
    <n v="925.42"/>
    <n v="46.271000000000001"/>
    <n v="879.149"/>
    <n v="992.18"/>
    <n v="0.12856864991031094"/>
  </r>
  <r>
    <n v="28"/>
    <n v="9"/>
    <x v="0"/>
    <d v="2021-09-28T00:00:00"/>
    <n v="925.42"/>
    <n v="46.271000000000001"/>
    <n v="879.149"/>
    <n v="992.18"/>
    <n v="0.12856864991031094"/>
  </r>
  <r>
    <n v="29"/>
    <n v="9"/>
    <x v="0"/>
    <d v="2021-09-29T00:00:00"/>
    <n v="925.42"/>
    <n v="46.271000000000001"/>
    <n v="879.149"/>
    <n v="992.18"/>
    <n v="0.12856864991031094"/>
  </r>
  <r>
    <n v="30"/>
    <n v="9"/>
    <x v="0"/>
    <d v="2021-09-30T00:00:00"/>
    <n v="925.42"/>
    <n v="46.271000000000001"/>
    <n v="879.149"/>
    <n v="992.18"/>
    <n v="0.12856864991031094"/>
  </r>
  <r>
    <n v="1"/>
    <n v="10"/>
    <x v="0"/>
    <d v="2021-10-01T00:00:00"/>
    <n v="925.42"/>
    <n v="46.271000000000001"/>
    <n v="879.149"/>
    <n v="992.18"/>
    <n v="0.12856864991031094"/>
  </r>
  <r>
    <n v="4"/>
    <n v="10"/>
    <x v="0"/>
    <d v="2021-10-04T00:00:00"/>
    <n v="925.42"/>
    <n v="46.271000000000001"/>
    <n v="879.149"/>
    <n v="992.18"/>
    <n v="0.12856864991031094"/>
  </r>
  <r>
    <n v="5"/>
    <n v="10"/>
    <x v="0"/>
    <d v="2021-10-05T00:00:00"/>
    <n v="925.42"/>
    <n v="46.271000000000001"/>
    <n v="879.149"/>
    <n v="992.18"/>
    <n v="0.12856864991031094"/>
  </r>
  <r>
    <n v="6"/>
    <n v="10"/>
    <x v="0"/>
    <d v="2021-10-06T00:00:00"/>
    <n v="925.42"/>
    <n v="46.271000000000001"/>
    <n v="879.149"/>
    <n v="992.18"/>
    <n v="0.12856864991031094"/>
  </r>
  <r>
    <n v="7"/>
    <n v="10"/>
    <x v="0"/>
    <d v="2021-10-07T00:00:00"/>
    <n v="925.42"/>
    <n v="46.271000000000001"/>
    <n v="879.149"/>
    <n v="992.18"/>
    <n v="0.12856864991031094"/>
  </r>
  <r>
    <n v="8"/>
    <n v="10"/>
    <x v="0"/>
    <d v="2021-10-08T00:00:00"/>
    <n v="925.42"/>
    <n v="46.271000000000001"/>
    <n v="879.149"/>
    <n v="921.77"/>
    <n v="4.8479836751221896E-2"/>
  </r>
  <r>
    <n v="11"/>
    <n v="10"/>
    <x v="0"/>
    <d v="2021-10-11T00:00:00"/>
    <n v="925.42"/>
    <n v="46.271000000000001"/>
    <n v="879.149"/>
    <n v="921.77"/>
    <n v="4.8479836751221896E-2"/>
  </r>
  <r>
    <n v="12"/>
    <n v="10"/>
    <x v="0"/>
    <d v="2021-10-12T00:00:00"/>
    <n v="959.29"/>
    <n v="47.964500000000001"/>
    <n v="911.32549999999992"/>
    <n v="921.77"/>
    <n v="1.1460778832590619E-2"/>
  </r>
  <r>
    <n v="13"/>
    <n v="10"/>
    <x v="0"/>
    <d v="2021-10-13T00:00:00"/>
    <n v="959.29"/>
    <n v="47.964500000000001"/>
    <n v="911.32549999999992"/>
    <n v="921.77"/>
    <n v="1.1460778832590619E-2"/>
  </r>
  <r>
    <n v="14"/>
    <n v="10"/>
    <x v="0"/>
    <d v="2021-10-14T00:00:00"/>
    <n v="959.29"/>
    <n v="47.964500000000001"/>
    <n v="911.32549999999992"/>
    <n v="921.77"/>
    <n v="1.1460778832590619E-2"/>
  </r>
  <r>
    <n v="15"/>
    <n v="10"/>
    <x v="0"/>
    <d v="2021-10-15T00:00:00"/>
    <n v="959.29"/>
    <n v="47.964500000000001"/>
    <n v="911.32549999999992"/>
    <n v="921.77"/>
    <n v="1.1460778832590619E-2"/>
  </r>
  <r>
    <n v="18"/>
    <n v="10"/>
    <x v="0"/>
    <d v="2021-10-18T00:00:00"/>
    <n v="959.29"/>
    <n v="47.964500000000001"/>
    <n v="911.32549999999992"/>
    <n v="921.77"/>
    <n v="1.1460778832590619E-2"/>
  </r>
  <r>
    <n v="19"/>
    <n v="10"/>
    <x v="0"/>
    <d v="2021-10-19T00:00:00"/>
    <n v="952.5"/>
    <n v="47.625"/>
    <n v="904.875"/>
    <n v="921.77"/>
    <n v="1.8671087166735718E-2"/>
  </r>
  <r>
    <n v="20"/>
    <n v="10"/>
    <x v="0"/>
    <d v="2021-10-20T00:00:00"/>
    <n v="952.5"/>
    <n v="47.625"/>
    <n v="904.875"/>
    <n v="921.77"/>
    <n v="1.8671087166735718E-2"/>
  </r>
  <r>
    <n v="21"/>
    <n v="10"/>
    <x v="0"/>
    <d v="2021-10-21T00:00:00"/>
    <n v="952.5"/>
    <n v="47.625"/>
    <n v="904.875"/>
    <n v="921.77"/>
    <n v="1.8671087166735718E-2"/>
  </r>
  <r>
    <n v="22"/>
    <n v="10"/>
    <x v="0"/>
    <d v="2021-10-22T00:00:00"/>
    <n v="952.5"/>
    <n v="47.625"/>
    <n v="904.875"/>
    <n v="921.77"/>
    <n v="1.8671087166735718E-2"/>
  </r>
  <r>
    <n v="25"/>
    <n v="10"/>
    <x v="0"/>
    <d v="2021-10-25T00:00:00"/>
    <n v="952.5"/>
    <n v="47.625"/>
    <n v="904.875"/>
    <n v="921.77"/>
    <n v="1.8671087166735718E-2"/>
  </r>
  <r>
    <n v="26"/>
    <n v="10"/>
    <x v="0"/>
    <d v="2021-10-26T00:00:00"/>
    <n v="895"/>
    <n v="44.75"/>
    <n v="850.25"/>
    <n v="921.77"/>
    <n v="8.4116436342252257E-2"/>
  </r>
  <r>
    <n v="27"/>
    <n v="10"/>
    <x v="0"/>
    <d v="2021-10-27T00:00:00"/>
    <n v="895"/>
    <n v="44.75"/>
    <n v="850.25"/>
    <n v="921.77"/>
    <n v="8.4116436342252257E-2"/>
  </r>
  <r>
    <n v="28"/>
    <n v="10"/>
    <x v="0"/>
    <d v="2021-10-28T00:00:00"/>
    <n v="895"/>
    <n v="44.75"/>
    <n v="850.25"/>
    <n v="921.77"/>
    <n v="8.4116436342252257E-2"/>
  </r>
  <r>
    <n v="29"/>
    <n v="10"/>
    <x v="0"/>
    <d v="2021-10-29T00:00:00"/>
    <n v="895"/>
    <n v="44.75"/>
    <n v="850.25"/>
    <n v="921.77"/>
    <n v="8.4116436342252257E-2"/>
  </r>
  <r>
    <n v="1"/>
    <n v="11"/>
    <x v="0"/>
    <d v="2021-11-01T00:00:00"/>
    <n v="895"/>
    <n v="44.75"/>
    <n v="850.25"/>
    <n v="921.77"/>
    <n v="8.4116436342252257E-2"/>
  </r>
  <r>
    <n v="2"/>
    <n v="11"/>
    <x v="0"/>
    <d v="2021-11-02T00:00:00"/>
    <n v="860"/>
    <n v="43"/>
    <n v="817"/>
    <n v="921.77"/>
    <n v="0.12823745410036719"/>
  </r>
  <r>
    <n v="3"/>
    <n v="11"/>
    <x v="0"/>
    <d v="2021-11-03T00:00:00"/>
    <n v="860"/>
    <n v="43"/>
    <n v="817"/>
    <n v="921.77"/>
    <n v="0.12823745410036719"/>
  </r>
  <r>
    <n v="4"/>
    <n v="11"/>
    <x v="0"/>
    <d v="2021-11-04T00:00:00"/>
    <n v="860"/>
    <n v="43"/>
    <n v="817"/>
    <n v="921.77"/>
    <n v="0.12823745410036719"/>
  </r>
  <r>
    <n v="5"/>
    <n v="11"/>
    <x v="0"/>
    <d v="2021-11-05T00:00:00"/>
    <n v="860"/>
    <n v="43"/>
    <n v="817"/>
    <n v="921.77"/>
    <n v="0.12823745410036719"/>
  </r>
  <r>
    <n v="8"/>
    <n v="11"/>
    <x v="0"/>
    <d v="2021-11-08T00:00:00"/>
    <n v="860"/>
    <n v="43"/>
    <n v="817"/>
    <n v="921.77"/>
    <n v="0.12823745410036719"/>
  </r>
  <r>
    <n v="9"/>
    <n v="11"/>
    <x v="0"/>
    <d v="2021-11-09T00:00:00"/>
    <n v="823.75"/>
    <n v="41.1875"/>
    <n v="782.5625"/>
    <n v="921.77"/>
    <n v="0.17788675025956391"/>
  </r>
  <r>
    <n v="10"/>
    <n v="11"/>
    <x v="0"/>
    <d v="2021-11-10T00:00:00"/>
    <n v="823.75"/>
    <n v="41.1875"/>
    <n v="782.5625"/>
    <n v="921.77"/>
    <n v="0.17788675025956391"/>
  </r>
  <r>
    <n v="11"/>
    <n v="11"/>
    <x v="0"/>
    <d v="2021-11-11T00:00:00"/>
    <n v="823.75"/>
    <n v="41.1875"/>
    <n v="782.5625"/>
    <n v="921.77"/>
    <n v="0.17788675025956391"/>
  </r>
  <r>
    <n v="12"/>
    <n v="11"/>
    <x v="0"/>
    <d v="2021-11-12T00:00:00"/>
    <n v="823.75"/>
    <n v="41.1875"/>
    <n v="782.5625"/>
    <n v="879.25"/>
    <n v="0.12355243191438384"/>
  </r>
  <r>
    <n v="15"/>
    <n v="11"/>
    <x v="0"/>
    <d v="2021-11-15T00:00:00"/>
    <n v="823.75"/>
    <n v="41.1875"/>
    <n v="782.5625"/>
    <n v="879.25"/>
    <n v="0.12355243191438384"/>
  </r>
  <r>
    <n v="16"/>
    <n v="11"/>
    <x v="0"/>
    <d v="2021-11-16T00:00:00"/>
    <n v="797.5"/>
    <n v="39.875"/>
    <n v="757.625"/>
    <n v="879.25"/>
    <n v="0.16053456525325854"/>
  </r>
  <r>
    <n v="17"/>
    <n v="11"/>
    <x v="0"/>
    <d v="2021-11-17T00:00:00"/>
    <n v="797.5"/>
    <n v="39.875"/>
    <n v="757.625"/>
    <n v="879.25"/>
    <n v="0.16053456525325854"/>
  </r>
  <r>
    <n v="18"/>
    <n v="11"/>
    <x v="0"/>
    <d v="2021-11-18T00:00:00"/>
    <n v="797.5"/>
    <n v="39.875"/>
    <n v="757.625"/>
    <n v="879.25"/>
    <n v="0.16053456525325854"/>
  </r>
  <r>
    <n v="19"/>
    <n v="11"/>
    <x v="0"/>
    <d v="2021-11-19T00:00:00"/>
    <n v="797.5"/>
    <n v="39.875"/>
    <n v="757.625"/>
    <n v="879.25"/>
    <n v="0.16053456525325854"/>
  </r>
  <r>
    <n v="22"/>
    <n v="11"/>
    <x v="0"/>
    <d v="2021-11-22T00:00:00"/>
    <n v="797.5"/>
    <n v="39.875"/>
    <n v="757.625"/>
    <n v="879.25"/>
    <n v="0.16053456525325854"/>
  </r>
  <r>
    <n v="23"/>
    <n v="11"/>
    <x v="0"/>
    <d v="2021-11-23T00:00:00"/>
    <n v="768.75"/>
    <n v="38.4375"/>
    <n v="730.3125"/>
    <n v="879.25"/>
    <n v="0.20393667094565682"/>
  </r>
  <r>
    <n v="24"/>
    <n v="11"/>
    <x v="0"/>
    <d v="2021-11-24T00:00:00"/>
    <n v="768.75"/>
    <n v="38.4375"/>
    <n v="730.3125"/>
    <n v="879.25"/>
    <n v="0.20393667094565682"/>
  </r>
  <r>
    <n v="25"/>
    <n v="11"/>
    <x v="0"/>
    <d v="2021-11-25T00:00:00"/>
    <n v="768.75"/>
    <n v="38.4375"/>
    <n v="730.3125"/>
    <n v="879.25"/>
    <n v="0.20393667094565682"/>
  </r>
  <r>
    <n v="26"/>
    <n v="11"/>
    <x v="0"/>
    <d v="2021-11-26T00:00:00"/>
    <n v="768.75"/>
    <n v="38.4375"/>
    <n v="730.3125"/>
    <n v="879.25"/>
    <n v="0.20393667094565682"/>
  </r>
  <r>
    <n v="29"/>
    <n v="11"/>
    <x v="0"/>
    <d v="2021-11-29T00:00:00"/>
    <n v="768.75"/>
    <n v="38.4375"/>
    <n v="730.3125"/>
    <n v="879.25"/>
    <n v="0.20393667094565682"/>
  </r>
  <r>
    <n v="30"/>
    <n v="11"/>
    <x v="0"/>
    <d v="2021-11-30T00:00:00"/>
    <n v="780.63"/>
    <n v="39.031500000000001"/>
    <n v="741.59849999999994"/>
    <n v="879.25"/>
    <n v="0.18561458794752156"/>
  </r>
  <r>
    <n v="1"/>
    <n v="12"/>
    <x v="0"/>
    <d v="2021-12-01T00:00:00"/>
    <n v="780.63"/>
    <n v="39.031500000000001"/>
    <n v="741.59849999999994"/>
    <n v="879.25"/>
    <n v="0.18561458794752156"/>
  </r>
  <r>
    <n v="2"/>
    <n v="12"/>
    <x v="0"/>
    <d v="2021-12-02T00:00:00"/>
    <n v="780.63"/>
    <n v="39.031500000000001"/>
    <n v="741.59849999999994"/>
    <n v="879.25"/>
    <n v="0.18561458794752156"/>
  </r>
  <r>
    <n v="3"/>
    <n v="12"/>
    <x v="0"/>
    <d v="2021-12-03T00:00:00"/>
    <n v="780.63"/>
    <n v="39.031500000000001"/>
    <n v="741.59849999999994"/>
    <n v="879.25"/>
    <n v="0.18561458794752156"/>
  </r>
  <r>
    <n v="6"/>
    <n v="12"/>
    <x v="0"/>
    <d v="2021-12-06T00:00:00"/>
    <n v="780.63"/>
    <n v="39.031500000000001"/>
    <n v="741.59849999999994"/>
    <n v="879.25"/>
    <n v="0.18561458794752156"/>
  </r>
  <r>
    <n v="7"/>
    <n v="12"/>
    <x v="0"/>
    <d v="2021-12-07T00:00:00"/>
    <n v="778.13"/>
    <n v="38.906500000000001"/>
    <n v="739.22349999999994"/>
    <n v="879.25"/>
    <n v="0.18942376696628296"/>
  </r>
  <r>
    <n v="8"/>
    <n v="12"/>
    <x v="0"/>
    <d v="2021-12-08T00:00:00"/>
    <n v="778.13"/>
    <n v="38.906500000000001"/>
    <n v="739.22349999999994"/>
    <n v="879.25"/>
    <n v="0.18942376696628296"/>
  </r>
  <r>
    <n v="9"/>
    <n v="12"/>
    <x v="0"/>
    <d v="2021-12-09T00:00:00"/>
    <n v="778.13"/>
    <n v="38.906500000000001"/>
    <n v="739.22349999999994"/>
    <n v="879.25"/>
    <n v="0.18942376696628296"/>
  </r>
  <r>
    <n v="10"/>
    <n v="12"/>
    <x v="0"/>
    <d v="2021-12-10T00:00:00"/>
    <n v="778.13"/>
    <n v="38.906500000000001"/>
    <n v="739.22349999999994"/>
    <n v="791.03"/>
    <n v="7.008232286987634E-2"/>
  </r>
  <r>
    <n v="13"/>
    <n v="12"/>
    <x v="0"/>
    <d v="2021-12-13T00:00:00"/>
    <n v="778.13"/>
    <n v="38.906500000000001"/>
    <n v="739.22349999999994"/>
    <n v="791.03"/>
    <n v="7.008232286987634E-2"/>
  </r>
  <r>
    <n v="14"/>
    <n v="12"/>
    <x v="0"/>
    <d v="2021-12-14T00:00:00"/>
    <n v="782.71"/>
    <n v="39.135500000000008"/>
    <n v="743.57450000000006"/>
    <n v="791.03"/>
    <n v="6.3820773843105041E-2"/>
  </r>
  <r>
    <n v="15"/>
    <n v="12"/>
    <x v="0"/>
    <d v="2021-12-15T00:00:00"/>
    <n v="782.71"/>
    <n v="39.135500000000008"/>
    <n v="743.57450000000006"/>
    <n v="791.03"/>
    <n v="6.3820773843105041E-2"/>
  </r>
  <r>
    <n v="16"/>
    <n v="12"/>
    <x v="0"/>
    <d v="2021-12-16T00:00:00"/>
    <n v="782.71"/>
    <n v="39.135500000000008"/>
    <n v="743.57450000000006"/>
    <n v="791.03"/>
    <n v="6.3820773843105041E-2"/>
  </r>
  <r>
    <n v="17"/>
    <n v="12"/>
    <x v="0"/>
    <d v="2021-12-17T00:00:00"/>
    <n v="782.71"/>
    <n v="39.135500000000008"/>
    <n v="743.57450000000006"/>
    <n v="791.03"/>
    <n v="6.3820773843105041E-2"/>
  </r>
  <r>
    <n v="20"/>
    <n v="12"/>
    <x v="0"/>
    <d v="2021-12-20T00:00:00"/>
    <n v="782.71"/>
    <n v="39.135500000000008"/>
    <n v="743.57450000000006"/>
    <n v="791.03"/>
    <n v="6.3820773843105041E-2"/>
  </r>
  <r>
    <n v="21"/>
    <n v="12"/>
    <x v="0"/>
    <d v="2021-12-21T00:00:00"/>
    <n v="791.25"/>
    <n v="39.5625"/>
    <n v="751.6875"/>
    <n v="791.03"/>
    <n v="5.2338904132368802E-2"/>
  </r>
  <r>
    <n v="22"/>
    <n v="12"/>
    <x v="0"/>
    <d v="2021-12-22T00:00:00"/>
    <n v="791.25"/>
    <n v="39.5625"/>
    <n v="751.6875"/>
    <n v="791.03"/>
    <n v="5.2338904132368802E-2"/>
  </r>
  <r>
    <n v="23"/>
    <n v="12"/>
    <x v="0"/>
    <d v="2021-12-23T00:00:00"/>
    <n v="791.25"/>
    <n v="39.5625"/>
    <n v="751.6875"/>
    <n v="791.03"/>
    <n v="5.2338904132368802E-2"/>
  </r>
  <r>
    <n v="24"/>
    <n v="12"/>
    <x v="0"/>
    <d v="2021-12-24T00:00:00"/>
    <n v="791.25"/>
    <n v="39.5625"/>
    <n v="751.6875"/>
    <n v="791.03"/>
    <n v="5.2338904132368802E-2"/>
  </r>
  <r>
    <n v="27"/>
    <n v="12"/>
    <x v="0"/>
    <d v="2021-12-27T00:00:00"/>
    <n v="791.25"/>
    <n v="39.5625"/>
    <n v="751.6875"/>
    <n v="791.03"/>
    <n v="5.2338904132368802E-2"/>
  </r>
  <r>
    <n v="28"/>
    <n v="12"/>
    <x v="0"/>
    <d v="2021-12-28T00:00:00"/>
    <n v="774.79"/>
    <n v="38.7395"/>
    <n v="736.05049999999994"/>
    <n v="791.03"/>
    <n v="7.4695282456842343E-2"/>
  </r>
  <r>
    <n v="29"/>
    <n v="12"/>
    <x v="0"/>
    <d v="2021-12-29T00:00:00"/>
    <n v="774.79"/>
    <n v="38.7395"/>
    <n v="736.05049999999994"/>
    <n v="791.03"/>
    <n v="7.4695282456842343E-2"/>
  </r>
  <r>
    <n v="30"/>
    <n v="12"/>
    <x v="0"/>
    <d v="2021-12-30T00:00:00"/>
    <n v="774.79"/>
    <n v="38.7395"/>
    <n v="736.05049999999994"/>
    <n v="791.03"/>
    <n v="7.4695282456842343E-2"/>
  </r>
  <r>
    <n v="31"/>
    <n v="12"/>
    <x v="0"/>
    <d v="2021-12-31T00:00:00"/>
    <n v="774.79"/>
    <n v="38.7395"/>
    <n v="736.05049999999994"/>
    <n v="791.03"/>
    <n v="7.4695282456842343E-2"/>
  </r>
  <r>
    <n v="3"/>
    <n v="1"/>
    <x v="1"/>
    <d v="2022-01-03T00:00:00"/>
    <n v="774.79"/>
    <n v="38.7395"/>
    <n v="736.05049999999994"/>
    <n v="791.03"/>
    <n v="7.4695282456842343E-2"/>
  </r>
  <r>
    <n v="4"/>
    <n v="1"/>
    <x v="1"/>
    <d v="2022-01-04T00:00:00"/>
    <n v="740"/>
    <n v="37"/>
    <n v="703"/>
    <n v="791.03"/>
    <n v="0.12522048364153623"/>
  </r>
  <r>
    <n v="5"/>
    <n v="1"/>
    <x v="1"/>
    <d v="2022-01-05T00:00:00"/>
    <n v="740"/>
    <n v="37"/>
    <n v="703"/>
    <n v="791.03"/>
    <n v="0.12522048364153623"/>
  </r>
  <r>
    <n v="6"/>
    <n v="1"/>
    <x v="1"/>
    <d v="2022-01-06T00:00:00"/>
    <n v="740"/>
    <n v="37"/>
    <n v="703"/>
    <n v="791.03"/>
    <n v="0.12522048364153623"/>
  </r>
  <r>
    <n v="7"/>
    <n v="1"/>
    <x v="1"/>
    <d v="2022-01-07T00:00:00"/>
    <n v="740"/>
    <n v="37"/>
    <n v="703"/>
    <n v="791.03"/>
    <n v="0.12522048364153623"/>
  </r>
  <r>
    <n v="10"/>
    <n v="1"/>
    <x v="1"/>
    <d v="2022-01-10T00:00:00"/>
    <n v="740"/>
    <n v="37"/>
    <n v="703"/>
    <n v="791.03"/>
    <n v="0.12522048364153623"/>
  </r>
  <r>
    <n v="11"/>
    <n v="1"/>
    <x v="1"/>
    <d v="2022-01-11T00:00:00"/>
    <n v="743.33"/>
    <n v="37.166500000000006"/>
    <n v="706.1635"/>
    <n v="791.03"/>
    <n v="0.12017967510357017"/>
  </r>
  <r>
    <n v="12"/>
    <n v="1"/>
    <x v="1"/>
    <d v="2022-01-12T00:00:00"/>
    <n v="743.33"/>
    <n v="37.166500000000006"/>
    <n v="706.1635"/>
    <n v="791.03"/>
    <n v="0.12017967510357017"/>
  </r>
  <r>
    <n v="13"/>
    <n v="1"/>
    <x v="1"/>
    <d v="2022-01-13T00:00:00"/>
    <n v="743.33"/>
    <n v="37.166500000000006"/>
    <n v="706.1635"/>
    <n v="791.03"/>
    <n v="0.12017967510357017"/>
  </r>
  <r>
    <n v="14"/>
    <n v="1"/>
    <x v="1"/>
    <d v="2022-01-14T00:00:00"/>
    <n v="743.33"/>
    <n v="37.166500000000006"/>
    <n v="706.1635"/>
    <n v="832.89"/>
    <n v="0.1794577318142328"/>
  </r>
  <r>
    <n v="17"/>
    <n v="1"/>
    <x v="1"/>
    <d v="2022-01-17T00:00:00"/>
    <n v="743.33"/>
    <n v="37.166500000000006"/>
    <n v="706.1635"/>
    <n v="832.89"/>
    <n v="0.1794577318142328"/>
  </r>
  <r>
    <n v="18"/>
    <n v="1"/>
    <x v="1"/>
    <d v="2022-01-18T00:00:00"/>
    <n v="750.58"/>
    <n v="37.529000000000003"/>
    <n v="713.05100000000004"/>
    <n v="832.89"/>
    <n v="0.16806511736187163"/>
  </r>
  <r>
    <n v="19"/>
    <n v="1"/>
    <x v="1"/>
    <d v="2022-01-19T00:00:00"/>
    <n v="750.58"/>
    <n v="37.529000000000003"/>
    <n v="713.05100000000004"/>
    <n v="832.89"/>
    <n v="0.16806511736187163"/>
  </r>
  <r>
    <n v="20"/>
    <n v="1"/>
    <x v="1"/>
    <d v="2022-01-20T00:00:00"/>
    <n v="750.58"/>
    <n v="37.529000000000003"/>
    <n v="713.05100000000004"/>
    <n v="832.89"/>
    <n v="0.16806511736187163"/>
  </r>
  <r>
    <n v="21"/>
    <n v="1"/>
    <x v="1"/>
    <d v="2022-01-21T00:00:00"/>
    <n v="750.58"/>
    <n v="37.529000000000003"/>
    <n v="713.05100000000004"/>
    <n v="832.89"/>
    <n v="0.16806511736187163"/>
  </r>
  <r>
    <n v="24"/>
    <n v="1"/>
    <x v="1"/>
    <d v="2022-01-24T00:00:00"/>
    <n v="750.58"/>
    <n v="37.529000000000003"/>
    <n v="713.05100000000004"/>
    <n v="832.89"/>
    <n v="0.16806511736187163"/>
  </r>
  <r>
    <n v="25"/>
    <n v="1"/>
    <x v="1"/>
    <d v="2022-01-25T00:00:00"/>
    <n v="756.42"/>
    <n v="37.820999999999998"/>
    <n v="718.59899999999993"/>
    <n v="832.89"/>
    <n v="0.15904697891313524"/>
  </r>
  <r>
    <n v="26"/>
    <n v="1"/>
    <x v="1"/>
    <d v="2022-01-26T00:00:00"/>
    <n v="756.42"/>
    <n v="37.820999999999998"/>
    <n v="718.59899999999993"/>
    <n v="832.89"/>
    <n v="0.15904697891313524"/>
  </r>
  <r>
    <n v="27"/>
    <n v="1"/>
    <x v="1"/>
    <d v="2022-01-27T00:00:00"/>
    <n v="756.42"/>
    <n v="37.820999999999998"/>
    <n v="718.59899999999993"/>
    <n v="832.89"/>
    <n v="0.15904697891313524"/>
  </r>
  <r>
    <n v="28"/>
    <n v="1"/>
    <x v="1"/>
    <d v="2022-01-28T00:00:00"/>
    <n v="756.42"/>
    <n v="37.820999999999998"/>
    <n v="718.59899999999993"/>
    <n v="832.89"/>
    <n v="0.15904697891313524"/>
  </r>
  <r>
    <n v="31"/>
    <n v="1"/>
    <x v="1"/>
    <d v="2022-01-31T00:00:00"/>
    <n v="756.42"/>
    <n v="37.820999999999998"/>
    <n v="718.59899999999993"/>
    <n v="832.89"/>
    <n v="0.15904697891313524"/>
  </r>
  <r>
    <n v="1"/>
    <n v="2"/>
    <x v="1"/>
    <d v="2022-02-01T00:00:00"/>
    <n v="756.42"/>
    <n v="37.820999999999998"/>
    <n v="718.59899999999993"/>
    <n v="832.89"/>
    <n v="0.15904697891313524"/>
  </r>
  <r>
    <n v="2"/>
    <n v="2"/>
    <x v="1"/>
    <d v="2022-02-02T00:00:00"/>
    <n v="756.42"/>
    <n v="37.820999999999998"/>
    <n v="718.59899999999993"/>
    <n v="832.89"/>
    <n v="0.15904697891313524"/>
  </r>
  <r>
    <n v="3"/>
    <n v="2"/>
    <x v="1"/>
    <d v="2022-02-03T00:00:00"/>
    <n v="756.42"/>
    <n v="37.820999999999998"/>
    <n v="718.59899999999993"/>
    <n v="832.89"/>
    <n v="0.15904697891313524"/>
  </r>
  <r>
    <n v="4"/>
    <n v="2"/>
    <x v="1"/>
    <d v="2022-02-04T00:00:00"/>
    <n v="756.42"/>
    <n v="37.820999999999998"/>
    <n v="718.59899999999993"/>
    <n v="832.89"/>
    <n v="0.15904697891313524"/>
  </r>
  <r>
    <n v="7"/>
    <n v="2"/>
    <x v="1"/>
    <d v="2022-02-07T00:00:00"/>
    <n v="756.42"/>
    <n v="37.820999999999998"/>
    <n v="718.59899999999993"/>
    <n v="832.89"/>
    <n v="0.15904697891313524"/>
  </r>
  <r>
    <n v="8"/>
    <n v="2"/>
    <x v="1"/>
    <d v="2022-02-08T00:00:00"/>
    <n v="797.5"/>
    <n v="39.875"/>
    <n v="757.625"/>
    <n v="832.89"/>
    <n v="9.9343342682725599E-2"/>
  </r>
  <r>
    <n v="9"/>
    <n v="2"/>
    <x v="1"/>
    <d v="2022-02-09T00:00:00"/>
    <n v="797.5"/>
    <n v="39.875"/>
    <n v="757.625"/>
    <n v="832.89"/>
    <n v="9.9343342682725599E-2"/>
  </r>
  <r>
    <n v="10"/>
    <n v="2"/>
    <x v="1"/>
    <d v="2022-02-10T00:00:00"/>
    <n v="797.5"/>
    <n v="39.875"/>
    <n v="757.625"/>
    <n v="832.89"/>
    <n v="9.9343342682725599E-2"/>
  </r>
  <r>
    <n v="11"/>
    <n v="2"/>
    <x v="1"/>
    <d v="2022-02-11T00:00:00"/>
    <n v="797.5"/>
    <n v="39.875"/>
    <n v="757.625"/>
    <n v="838.98"/>
    <n v="0.10738162019468737"/>
  </r>
  <r>
    <n v="14"/>
    <n v="2"/>
    <x v="1"/>
    <d v="2022-02-14T00:00:00"/>
    <n v="797.5"/>
    <n v="39.875"/>
    <n v="757.625"/>
    <n v="838.98"/>
    <n v="0.10738162019468737"/>
  </r>
  <r>
    <n v="15"/>
    <n v="2"/>
    <x v="1"/>
    <d v="2022-02-15T00:00:00"/>
    <n v="793.33"/>
    <n v="39.666500000000006"/>
    <n v="753.6635"/>
    <n v="838.98"/>
    <n v="0.11320237745359835"/>
  </r>
  <r>
    <n v="16"/>
    <n v="2"/>
    <x v="1"/>
    <d v="2022-02-16T00:00:00"/>
    <n v="793.33"/>
    <n v="39.666500000000006"/>
    <n v="753.6635"/>
    <n v="838.98"/>
    <n v="0.11320237745359835"/>
  </r>
  <r>
    <n v="17"/>
    <n v="2"/>
    <x v="1"/>
    <d v="2022-02-17T00:00:00"/>
    <n v="793.33"/>
    <n v="39.666500000000006"/>
    <n v="753.6635"/>
    <n v="838.98"/>
    <n v="0.11320237745359835"/>
  </r>
  <r>
    <n v="18"/>
    <n v="2"/>
    <x v="1"/>
    <d v="2022-02-18T00:00:00"/>
    <n v="793.33"/>
    <n v="39.666500000000006"/>
    <n v="753.6635"/>
    <n v="838.98"/>
    <n v="0.11320237745359835"/>
  </r>
  <r>
    <n v="21"/>
    <n v="2"/>
    <x v="1"/>
    <d v="2022-02-21T00:00:00"/>
    <n v="793.33"/>
    <n v="39.666500000000006"/>
    <n v="753.6635"/>
    <n v="838.98"/>
    <n v="0.11320237745359835"/>
  </r>
  <r>
    <n v="22"/>
    <n v="2"/>
    <x v="1"/>
    <d v="2022-02-22T00:00:00"/>
    <n v="827.5"/>
    <n v="41.375"/>
    <n v="786.125"/>
    <n v="838.98"/>
    <n v="6.7234854507870909E-2"/>
  </r>
  <r>
    <n v="23"/>
    <n v="2"/>
    <x v="1"/>
    <d v="2022-02-23T00:00:00"/>
    <n v="827.5"/>
    <n v="41.375"/>
    <n v="786.125"/>
    <n v="838.98"/>
    <n v="6.7234854507870909E-2"/>
  </r>
  <r>
    <n v="24"/>
    <n v="2"/>
    <x v="1"/>
    <d v="2022-02-24T00:00:00"/>
    <n v="827.5"/>
    <n v="41.375"/>
    <n v="786.125"/>
    <n v="838.98"/>
    <n v="6.7234854507870909E-2"/>
  </r>
  <r>
    <n v="25"/>
    <n v="2"/>
    <x v="1"/>
    <d v="2022-02-25T00:00:00"/>
    <n v="827.5"/>
    <n v="41.375"/>
    <n v="786.125"/>
    <n v="838.98"/>
    <n v="6.7234854507870909E-2"/>
  </r>
  <r>
    <n v="28"/>
    <n v="2"/>
    <x v="1"/>
    <d v="2022-02-28T00:00:00"/>
    <n v="827.5"/>
    <n v="41.375"/>
    <n v="786.125"/>
    <n v="838.98"/>
    <n v="6.7234854507870909E-2"/>
  </r>
  <r>
    <n v="1"/>
    <n v="3"/>
    <x v="1"/>
    <d v="2022-03-01T00:00:00"/>
    <n v="828.96"/>
    <n v="41.448000000000008"/>
    <n v="787.51200000000006"/>
    <n v="838.98"/>
    <n v="6.535519458751099E-2"/>
  </r>
  <r>
    <n v="2"/>
    <n v="3"/>
    <x v="1"/>
    <d v="2022-03-02T00:00:00"/>
    <n v="828.96"/>
    <n v="41.448000000000008"/>
    <n v="787.51200000000006"/>
    <n v="838.98"/>
    <n v="6.535519458751099E-2"/>
  </r>
  <r>
    <n v="3"/>
    <n v="3"/>
    <x v="1"/>
    <d v="2022-03-03T00:00:00"/>
    <n v="828.96"/>
    <n v="41.448000000000008"/>
    <n v="787.51200000000006"/>
    <n v="838.98"/>
    <n v="6.535519458751099E-2"/>
  </r>
  <r>
    <n v="4"/>
    <n v="3"/>
    <x v="1"/>
    <d v="2022-03-04T00:00:00"/>
    <n v="828.96"/>
    <n v="41.448000000000008"/>
    <n v="787.51200000000006"/>
    <n v="838.98"/>
    <n v="6.535519458751099E-2"/>
  </r>
  <r>
    <n v="7"/>
    <n v="3"/>
    <x v="1"/>
    <d v="2022-03-07T00:00:00"/>
    <n v="828.96"/>
    <n v="41.448000000000008"/>
    <n v="787.51200000000006"/>
    <n v="838.98"/>
    <n v="6.535519458751099E-2"/>
  </r>
  <r>
    <n v="8"/>
    <n v="3"/>
    <x v="1"/>
    <d v="2022-03-08T00:00:00"/>
    <n v="856.08"/>
    <n v="42.804000000000002"/>
    <n v="813.27600000000007"/>
    <n v="838.98"/>
    <n v="3.1605506617679545E-2"/>
  </r>
  <r>
    <n v="9"/>
    <n v="3"/>
    <x v="1"/>
    <d v="2022-03-09T00:00:00"/>
    <n v="856.08"/>
    <n v="42.804000000000002"/>
    <n v="813.27600000000007"/>
    <n v="838.98"/>
    <n v="3.1605506617679545E-2"/>
  </r>
  <r>
    <n v="10"/>
    <n v="3"/>
    <x v="1"/>
    <d v="2022-03-10T00:00:00"/>
    <n v="856.08"/>
    <n v="42.804000000000002"/>
    <n v="813.27600000000007"/>
    <n v="838.98"/>
    <n v="3.1605506617679545E-2"/>
  </r>
  <r>
    <n v="11"/>
    <n v="3"/>
    <x v="1"/>
    <d v="2022-03-11T00:00:00"/>
    <n v="856.08"/>
    <n v="42.804000000000002"/>
    <n v="813.27600000000007"/>
    <n v="879.8"/>
    <n v="8.1797569336854753E-2"/>
  </r>
  <r>
    <n v="14"/>
    <n v="3"/>
    <x v="1"/>
    <d v="2022-03-14T00:00:00"/>
    <n v="856.08"/>
    <n v="42.804000000000002"/>
    <n v="813.27600000000007"/>
    <n v="879.8"/>
    <n v="8.1797569336854753E-2"/>
  </r>
  <r>
    <n v="15"/>
    <n v="3"/>
    <x v="1"/>
    <d v="2022-03-15T00:00:00"/>
    <n v="855.05"/>
    <n v="42.752499999999998"/>
    <n v="812.2974999999999"/>
    <n v="879.8"/>
    <n v="8.310071125418958E-2"/>
  </r>
  <r>
    <n v="16"/>
    <n v="3"/>
    <x v="1"/>
    <d v="2022-03-16T00:00:00"/>
    <n v="855.05"/>
    <n v="42.752499999999998"/>
    <n v="812.2974999999999"/>
    <n v="879.8"/>
    <n v="8.310071125418958E-2"/>
  </r>
  <r>
    <n v="17"/>
    <n v="3"/>
    <x v="1"/>
    <d v="2022-03-17T00:00:00"/>
    <n v="855.05"/>
    <n v="42.752499999999998"/>
    <n v="812.2974999999999"/>
    <n v="879.8"/>
    <n v="8.310071125418958E-2"/>
  </r>
  <r>
    <n v="18"/>
    <n v="3"/>
    <x v="1"/>
    <d v="2022-03-18T00:00:00"/>
    <n v="855.05"/>
    <n v="42.752499999999998"/>
    <n v="812.2974999999999"/>
    <n v="879.8"/>
    <n v="8.310071125418958E-2"/>
  </r>
  <r>
    <n v="21"/>
    <n v="3"/>
    <x v="1"/>
    <d v="2022-03-21T00:00:00"/>
    <n v="855.05"/>
    <n v="42.752499999999998"/>
    <n v="812.2974999999999"/>
    <n v="879.8"/>
    <n v="8.310071125418958E-2"/>
  </r>
  <r>
    <n v="22"/>
    <n v="3"/>
    <x v="1"/>
    <d v="2022-03-22T00:00:00"/>
    <n v="830"/>
    <n v="41.5"/>
    <n v="788.5"/>
    <n v="879.8"/>
    <n v="0.11578947368421047"/>
  </r>
  <r>
    <n v="23"/>
    <n v="3"/>
    <x v="1"/>
    <d v="2022-03-23T00:00:00"/>
    <n v="830"/>
    <n v="41.5"/>
    <n v="788.5"/>
    <n v="879.8"/>
    <n v="0.11578947368421047"/>
  </r>
  <r>
    <n v="24"/>
    <n v="3"/>
    <x v="1"/>
    <d v="2022-03-24T00:00:00"/>
    <n v="830"/>
    <n v="41.5"/>
    <n v="788.5"/>
    <n v="879.8"/>
    <n v="0.11578947368421047"/>
  </r>
  <r>
    <n v="25"/>
    <n v="3"/>
    <x v="1"/>
    <d v="2022-03-25T00:00:00"/>
    <n v="830"/>
    <n v="41.5"/>
    <n v="788.5"/>
    <n v="879.8"/>
    <n v="0.11578947368421047"/>
  </r>
  <r>
    <n v="28"/>
    <n v="3"/>
    <x v="1"/>
    <d v="2022-03-28T00:00:00"/>
    <n v="830"/>
    <n v="41.5"/>
    <n v="788.5"/>
    <n v="879.8"/>
    <n v="0.11578947368421047"/>
  </r>
  <r>
    <n v="29"/>
    <n v="3"/>
    <x v="1"/>
    <d v="2022-03-29T00:00:00"/>
    <n v="852.5"/>
    <n v="42.625"/>
    <n v="809.875"/>
    <n v="879.8"/>
    <n v="8.6340484642691714E-2"/>
  </r>
  <r>
    <n v="30"/>
    <n v="3"/>
    <x v="1"/>
    <d v="2022-03-30T00:00:00"/>
    <n v="852.5"/>
    <n v="42.625"/>
    <n v="809.875"/>
    <n v="879.8"/>
    <n v="8.6340484642691714E-2"/>
  </r>
  <r>
    <n v="31"/>
    <n v="3"/>
    <x v="1"/>
    <d v="2022-03-31T00:00:00"/>
    <n v="852.5"/>
    <n v="42.625"/>
    <n v="809.875"/>
    <n v="879.8"/>
    <n v="8.6340484642691714E-2"/>
  </r>
  <r>
    <n v="1"/>
    <n v="4"/>
    <x v="1"/>
    <d v="2022-04-01T00:00:00"/>
    <n v="852.5"/>
    <n v="42.625"/>
    <n v="809.875"/>
    <n v="879.8"/>
    <n v="8.6340484642691714E-2"/>
  </r>
  <r>
    <n v="4"/>
    <n v="4"/>
    <x v="1"/>
    <d v="2022-04-04T00:00:00"/>
    <n v="852.5"/>
    <n v="42.625"/>
    <n v="809.875"/>
    <n v="879.8"/>
    <n v="8.6340484642691714E-2"/>
  </r>
  <r>
    <n v="5"/>
    <n v="4"/>
    <x v="1"/>
    <d v="2022-04-05T00:00:00"/>
    <n v="852.5"/>
    <n v="42.625"/>
    <n v="809.875"/>
    <n v="879.8"/>
    <n v="8.6340484642691714E-2"/>
  </r>
  <r>
    <n v="6"/>
    <n v="4"/>
    <x v="1"/>
    <d v="2022-04-06T00:00:00"/>
    <n v="861.04"/>
    <n v="43.052"/>
    <n v="817.98799999999994"/>
    <n v="879.8"/>
    <n v="7.5565900722260007E-2"/>
  </r>
  <r>
    <n v="7"/>
    <n v="4"/>
    <x v="1"/>
    <d v="2022-04-07T00:00:00"/>
    <n v="861.04"/>
    <n v="43.052"/>
    <n v="817.98799999999994"/>
    <n v="879.8"/>
    <n v="7.5565900722260007E-2"/>
  </r>
  <r>
    <n v="8"/>
    <n v="4"/>
    <x v="1"/>
    <d v="2022-04-08T00:00:00"/>
    <n v="861.04"/>
    <n v="43.052"/>
    <n v="817.98799999999994"/>
    <n v="1025.6199999999999"/>
    <n v="0.25383257456099595"/>
  </r>
  <r>
    <n v="11"/>
    <n v="4"/>
    <x v="1"/>
    <d v="2022-04-11T00:00:00"/>
    <n v="861.04"/>
    <n v="43.052"/>
    <n v="817.98799999999994"/>
    <n v="1025.6199999999999"/>
    <n v="0.25383257456099595"/>
  </r>
  <r>
    <n v="12"/>
    <n v="4"/>
    <x v="1"/>
    <d v="2022-04-12T00:00:00"/>
    <n v="862.92"/>
    <n v="43.146000000000001"/>
    <n v="819.774"/>
    <n v="1025.6199999999999"/>
    <n v="0.25110091317851002"/>
  </r>
  <r>
    <n v="13"/>
    <n v="4"/>
    <x v="1"/>
    <d v="2022-04-13T00:00:00"/>
    <n v="862.92"/>
    <n v="43.146000000000001"/>
    <n v="819.774"/>
    <n v="1025.6199999999999"/>
    <n v="0.25110091317851002"/>
  </r>
  <r>
    <n v="14"/>
    <n v="4"/>
    <x v="1"/>
    <d v="2022-04-14T00:00:00"/>
    <n v="862.92"/>
    <n v="43.146000000000001"/>
    <n v="819.774"/>
    <n v="1025.6199999999999"/>
    <n v="0.25110091317851002"/>
  </r>
  <r>
    <n v="15"/>
    <n v="4"/>
    <x v="1"/>
    <d v="2022-04-15T00:00:00"/>
    <n v="862.92"/>
    <n v="43.146000000000001"/>
    <n v="819.774"/>
    <n v="1025.6199999999999"/>
    <n v="0.25110091317851002"/>
  </r>
  <r>
    <n v="18"/>
    <n v="4"/>
    <x v="1"/>
    <d v="2022-04-18T00:00:00"/>
    <n v="862.92"/>
    <n v="43.146000000000001"/>
    <n v="819.774"/>
    <n v="1025.6199999999999"/>
    <n v="0.25110091317851002"/>
  </r>
  <r>
    <n v="19"/>
    <n v="4"/>
    <x v="1"/>
    <d v="2022-04-19T00:00:00"/>
    <n v="858.96"/>
    <n v="42.948000000000008"/>
    <n v="816.01200000000006"/>
    <n v="1025.6199999999999"/>
    <n v="0.25686877153767324"/>
  </r>
  <r>
    <n v="20"/>
    <n v="4"/>
    <x v="1"/>
    <d v="2022-04-20T00:00:00"/>
    <n v="858.96"/>
    <n v="42.948000000000008"/>
    <n v="816.01200000000006"/>
    <n v="1025.6199999999999"/>
    <n v="0.25686877153767324"/>
  </r>
  <r>
    <n v="21"/>
    <n v="4"/>
    <x v="1"/>
    <d v="2022-04-21T00:00:00"/>
    <n v="858.96"/>
    <n v="42.948000000000008"/>
    <n v="816.01200000000006"/>
    <n v="1025.6199999999999"/>
    <n v="0.25686877153767324"/>
  </r>
  <r>
    <n v="22"/>
    <n v="4"/>
    <x v="1"/>
    <d v="2022-04-22T00:00:00"/>
    <n v="858.96"/>
    <n v="42.948000000000008"/>
    <n v="816.01200000000006"/>
    <n v="1025.6199999999999"/>
    <n v="0.25686877153767324"/>
  </r>
  <r>
    <n v="25"/>
    <n v="4"/>
    <x v="1"/>
    <d v="2022-04-25T00:00:00"/>
    <n v="858.96"/>
    <n v="42.948000000000008"/>
    <n v="816.01200000000006"/>
    <n v="1025.6199999999999"/>
    <n v="0.25686877153767324"/>
  </r>
  <r>
    <n v="26"/>
    <n v="4"/>
    <x v="1"/>
    <d v="2022-04-26T00:00:00"/>
    <n v="843.13"/>
    <n v="42.156500000000001"/>
    <n v="800.97349999999994"/>
    <n v="1025.6199999999999"/>
    <n v="0.28046683192390254"/>
  </r>
  <r>
    <n v="27"/>
    <n v="4"/>
    <x v="1"/>
    <d v="2022-04-27T00:00:00"/>
    <n v="843.13"/>
    <n v="42.156500000000001"/>
    <n v="800.97349999999994"/>
    <n v="1025.6199999999999"/>
    <n v="0.28046683192390254"/>
  </r>
  <r>
    <n v="28"/>
    <n v="4"/>
    <x v="1"/>
    <d v="2022-04-28T00:00:00"/>
    <n v="843.13"/>
    <n v="42.156500000000001"/>
    <n v="800.97349999999994"/>
    <n v="1025.6199999999999"/>
    <n v="0.28046683192390254"/>
  </r>
  <r>
    <n v="29"/>
    <n v="4"/>
    <x v="1"/>
    <d v="2022-04-29T00:00:00"/>
    <n v="843.13"/>
    <n v="42.156500000000001"/>
    <n v="800.97349999999994"/>
    <n v="1025.6199999999999"/>
    <n v="0.28046683192390254"/>
  </r>
  <r>
    <n v="2"/>
    <n v="5"/>
    <x v="1"/>
    <d v="2022-05-02T00:00:00"/>
    <n v="843.13"/>
    <n v="42.156500000000001"/>
    <n v="800.97349999999994"/>
    <n v="1025.6199999999999"/>
    <n v="0.28046683192390254"/>
  </r>
  <r>
    <n v="3"/>
    <n v="5"/>
    <x v="1"/>
    <d v="2022-05-03T00:00:00"/>
    <n v="843.13"/>
    <n v="42.156500000000001"/>
    <n v="800.97349999999994"/>
    <n v="1025.6199999999999"/>
    <n v="0.28046683192390254"/>
  </r>
  <r>
    <n v="4"/>
    <n v="5"/>
    <x v="1"/>
    <d v="2022-05-04T00:00:00"/>
    <n v="843.13"/>
    <n v="42.156500000000001"/>
    <n v="800.97349999999994"/>
    <n v="1025.6199999999999"/>
    <n v="0.28046683192390254"/>
  </r>
  <r>
    <n v="5"/>
    <n v="5"/>
    <x v="1"/>
    <d v="2022-05-05T00:00:00"/>
    <n v="843.13"/>
    <n v="42.156500000000001"/>
    <n v="800.97349999999994"/>
    <n v="1025.6199999999999"/>
    <n v="0.28046683192390254"/>
  </r>
  <r>
    <n v="6"/>
    <n v="5"/>
    <x v="1"/>
    <d v="2022-05-06T00:00:00"/>
    <n v="843.13"/>
    <n v="42.156500000000001"/>
    <n v="800.97349999999994"/>
    <n v="1025.6199999999999"/>
    <n v="0.28046683192390254"/>
  </r>
  <r>
    <n v="9"/>
    <n v="5"/>
    <x v="1"/>
    <d v="2022-05-09T00:00:00"/>
    <n v="843.13"/>
    <n v="42.156500000000001"/>
    <n v="800.97349999999994"/>
    <n v="1025.6199999999999"/>
    <n v="0.28046683192390254"/>
  </r>
  <r>
    <n v="10"/>
    <n v="5"/>
    <x v="1"/>
    <d v="2022-05-10T00:00:00"/>
    <n v="800.63"/>
    <n v="40.031500000000001"/>
    <n v="760.59849999999994"/>
    <n v="1025.6199999999999"/>
    <n v="0.34843810499231853"/>
  </r>
  <r>
    <n v="11"/>
    <n v="5"/>
    <x v="1"/>
    <d v="2022-05-11T00:00:00"/>
    <n v="800.63"/>
    <n v="40.031500000000001"/>
    <n v="760.59849999999994"/>
    <n v="1025.6199999999999"/>
    <n v="0.34843810499231853"/>
  </r>
  <r>
    <n v="12"/>
    <n v="5"/>
    <x v="1"/>
    <d v="2022-05-12T00:00:00"/>
    <n v="800.63"/>
    <n v="40.031500000000001"/>
    <n v="760.59849999999994"/>
    <n v="1025.6199999999999"/>
    <n v="0.34843810499231853"/>
  </r>
  <r>
    <n v="13"/>
    <n v="5"/>
    <x v="1"/>
    <d v="2022-05-13T00:00:00"/>
    <n v="800.63"/>
    <n v="40.031500000000001"/>
    <n v="760.59849999999994"/>
    <n v="1073.6600000000001"/>
    <n v="0.41159889218819146"/>
  </r>
  <r>
    <n v="16"/>
    <n v="5"/>
    <x v="1"/>
    <d v="2022-05-16T00:00:00"/>
    <n v="800.63"/>
    <n v="40.031500000000001"/>
    <n v="760.59849999999994"/>
    <n v="1073.6600000000001"/>
    <n v="0.41159889218819146"/>
  </r>
  <r>
    <n v="17"/>
    <n v="5"/>
    <x v="1"/>
    <d v="2022-05-17T00:00:00"/>
    <n v="792.5"/>
    <n v="39.625"/>
    <n v="752.875"/>
    <n v="1073.6600000000001"/>
    <n v="0.4260800265648349"/>
  </r>
  <r>
    <n v="18"/>
    <n v="5"/>
    <x v="1"/>
    <d v="2022-05-18T00:00:00"/>
    <n v="792.5"/>
    <n v="39.625"/>
    <n v="752.875"/>
    <n v="1073.6600000000001"/>
    <n v="0.4260800265648349"/>
  </r>
  <r>
    <n v="19"/>
    <n v="5"/>
    <x v="1"/>
    <d v="2022-05-19T00:00:00"/>
    <n v="792.5"/>
    <n v="39.625"/>
    <n v="752.875"/>
    <n v="1073.6600000000001"/>
    <n v="0.4260800265648349"/>
  </r>
  <r>
    <n v="20"/>
    <n v="5"/>
    <x v="1"/>
    <d v="2022-05-20T00:00:00"/>
    <n v="792.5"/>
    <n v="39.625"/>
    <n v="752.875"/>
    <n v="1073.6600000000001"/>
    <n v="0.4260800265648349"/>
  </r>
  <r>
    <n v="23"/>
    <n v="5"/>
    <x v="1"/>
    <d v="2022-05-23T00:00:00"/>
    <n v="792.5"/>
    <n v="39.625"/>
    <n v="752.875"/>
    <n v="1073.6600000000001"/>
    <n v="0.4260800265648349"/>
  </r>
  <r>
    <n v="24"/>
    <n v="5"/>
    <x v="1"/>
    <d v="2022-05-24T00:00:00"/>
    <n v="790.63"/>
    <n v="39.531500000000001"/>
    <n v="751.09849999999994"/>
    <n v="1073.6600000000001"/>
    <n v="0.42945299451403535"/>
  </r>
  <r>
    <n v="25"/>
    <n v="5"/>
    <x v="1"/>
    <d v="2022-05-25T00:00:00"/>
    <n v="790.63"/>
    <n v="39.531500000000001"/>
    <n v="751.09849999999994"/>
    <n v="1073.6600000000001"/>
    <n v="0.42945299451403535"/>
  </r>
  <r>
    <n v="26"/>
    <n v="5"/>
    <x v="1"/>
    <d v="2022-05-26T00:00:00"/>
    <n v="790.63"/>
    <n v="39.531500000000001"/>
    <n v="751.09849999999994"/>
    <n v="1073.6600000000001"/>
    <n v="0.42945299451403535"/>
  </r>
  <r>
    <n v="27"/>
    <n v="5"/>
    <x v="1"/>
    <d v="2022-05-27T00:00:00"/>
    <n v="790.63"/>
    <n v="39.531500000000001"/>
    <n v="751.09849999999994"/>
    <n v="1073.6600000000001"/>
    <n v="0.42945299451403535"/>
  </r>
  <r>
    <n v="30"/>
    <n v="5"/>
    <x v="1"/>
    <d v="2022-05-30T00:00:00"/>
    <n v="790.63"/>
    <n v="39.531500000000001"/>
    <n v="751.09849999999994"/>
    <n v="1073.6600000000001"/>
    <n v="0.42945299451403535"/>
  </r>
  <r>
    <n v="31"/>
    <n v="5"/>
    <x v="1"/>
    <d v="2022-05-31T00:00:00"/>
    <n v="776.88"/>
    <n v="38.844000000000001"/>
    <n v="738.03599999999994"/>
    <n v="1073.6600000000001"/>
    <n v="0.45475288468313219"/>
  </r>
  <r>
    <n v="1"/>
    <n v="6"/>
    <x v="1"/>
    <d v="2022-06-01T00:00:00"/>
    <n v="776.88"/>
    <n v="38.844000000000001"/>
    <n v="738.03599999999994"/>
    <n v="1073.6600000000001"/>
    <n v="0.45475288468313219"/>
  </r>
  <r>
    <n v="2"/>
    <n v="6"/>
    <x v="1"/>
    <d v="2022-06-02T00:00:00"/>
    <n v="776.88"/>
    <n v="38.844000000000001"/>
    <n v="738.03599999999994"/>
    <n v="1073.6600000000001"/>
    <n v="0.45475288468313219"/>
  </r>
  <r>
    <n v="3"/>
    <n v="6"/>
    <x v="1"/>
    <d v="2022-06-03T00:00:00"/>
    <n v="776.88"/>
    <n v="38.844000000000001"/>
    <n v="738.03599999999994"/>
    <n v="1073.6600000000001"/>
    <n v="0.45475288468313219"/>
  </r>
  <r>
    <n v="6"/>
    <n v="6"/>
    <x v="1"/>
    <d v="2022-06-06T00:00:00"/>
    <n v="776.88"/>
    <n v="38.844000000000001"/>
    <n v="738.03599999999994"/>
    <n v="1073.6600000000001"/>
    <n v="0.45475288468313219"/>
  </r>
  <r>
    <n v="7"/>
    <n v="6"/>
    <x v="1"/>
    <d v="2022-06-07T00:00:00"/>
    <n v="774.38"/>
    <n v="38.719000000000001"/>
    <n v="735.66099999999994"/>
    <n v="1073.6600000000001"/>
    <n v="0.45944939313080368"/>
  </r>
  <r>
    <n v="8"/>
    <n v="6"/>
    <x v="1"/>
    <d v="2022-06-08T00:00:00"/>
    <n v="774.38"/>
    <n v="38.719000000000001"/>
    <n v="735.66099999999994"/>
    <n v="1073.6600000000001"/>
    <n v="0.45944939313080368"/>
  </r>
  <r>
    <n v="9"/>
    <n v="6"/>
    <x v="1"/>
    <d v="2022-06-09T00:00:00"/>
    <n v="774.38"/>
    <n v="38.719000000000001"/>
    <n v="735.66099999999994"/>
    <n v="1073.6600000000001"/>
    <n v="0.45944939313080368"/>
  </r>
  <r>
    <n v="10"/>
    <n v="6"/>
    <x v="1"/>
    <d v="2022-06-10T00:00:00"/>
    <n v="774.38"/>
    <n v="38.719000000000001"/>
    <n v="735.66099999999994"/>
    <n v="1073.6300000000001"/>
    <n v="0.45940861347821915"/>
  </r>
  <r>
    <n v="13"/>
    <n v="6"/>
    <x v="1"/>
    <d v="2022-06-13T00:00:00"/>
    <n v="774.38"/>
    <n v="38.719000000000001"/>
    <n v="735.66099999999994"/>
    <n v="1073.6300000000001"/>
    <n v="0.45940861347821915"/>
  </r>
  <r>
    <n v="14"/>
    <n v="6"/>
    <x v="1"/>
    <d v="2022-06-14T00:00:00"/>
    <n v="763.75"/>
    <n v="38.1875"/>
    <n v="725.5625"/>
    <n v="1073.6300000000001"/>
    <n v="0.47972090619347074"/>
  </r>
  <r>
    <n v="15"/>
    <n v="6"/>
    <x v="1"/>
    <d v="2022-06-15T00:00:00"/>
    <n v="763.75"/>
    <n v="38.1875"/>
    <n v="725.5625"/>
    <n v="1073.6300000000001"/>
    <n v="0.47972090619347074"/>
  </r>
  <r>
    <n v="16"/>
    <n v="6"/>
    <x v="1"/>
    <d v="2022-06-16T00:00:00"/>
    <n v="763.75"/>
    <n v="38.1875"/>
    <n v="725.5625"/>
    <n v="1073.6300000000001"/>
    <n v="0.47972090619347074"/>
  </r>
  <r>
    <n v="17"/>
    <n v="6"/>
    <x v="1"/>
    <d v="2022-06-17T00:00:00"/>
    <n v="763.75"/>
    <n v="38.1875"/>
    <n v="725.5625"/>
    <n v="1073.6300000000001"/>
    <n v="0.47972090619347074"/>
  </r>
  <r>
    <n v="20"/>
    <n v="6"/>
    <x v="1"/>
    <d v="2022-06-20T00:00:00"/>
    <n v="763.75"/>
    <n v="38.1875"/>
    <n v="725.5625"/>
    <n v="1073.6300000000001"/>
    <n v="0.47972090619347074"/>
  </r>
  <r>
    <n v="21"/>
    <n v="6"/>
    <x v="1"/>
    <d v="2022-06-21T00:00:00"/>
    <n v="734.17"/>
    <n v="36.708500000000001"/>
    <n v="697.4615"/>
    <n v="1073.6300000000001"/>
    <n v="0.539339447410359"/>
  </r>
  <r>
    <n v="22"/>
    <n v="6"/>
    <x v="1"/>
    <d v="2022-06-22T00:00:00"/>
    <n v="734.17"/>
    <n v="36.708500000000001"/>
    <n v="697.4615"/>
    <n v="1073.6300000000001"/>
    <n v="0.539339447410359"/>
  </r>
  <r>
    <n v="23"/>
    <n v="6"/>
    <x v="1"/>
    <d v="2022-06-23T00:00:00"/>
    <n v="734.17"/>
    <n v="36.708500000000001"/>
    <n v="697.4615"/>
    <n v="1073.6300000000001"/>
    <n v="0.539339447410359"/>
  </r>
  <r>
    <n v="24"/>
    <n v="6"/>
    <x v="1"/>
    <d v="2022-06-24T00:00:00"/>
    <n v="734.17"/>
    <n v="36.708500000000001"/>
    <n v="697.4615"/>
    <n v="1073.6300000000001"/>
    <n v="0.539339447410359"/>
  </r>
  <r>
    <n v="27"/>
    <n v="6"/>
    <x v="1"/>
    <d v="2022-06-27T00:00:00"/>
    <n v="734.17"/>
    <n v="36.708500000000001"/>
    <n v="697.4615"/>
    <n v="1073.6300000000001"/>
    <n v="0.539339447410359"/>
  </r>
  <r>
    <n v="28"/>
    <n v="6"/>
    <x v="1"/>
    <d v="2022-06-28T00:00:00"/>
    <n v="721.25"/>
    <n v="36.0625"/>
    <n v="685.1875"/>
    <n v="1073.6300000000001"/>
    <n v="0.56691416583052101"/>
  </r>
  <r>
    <n v="29"/>
    <n v="6"/>
    <x v="1"/>
    <d v="2022-06-29T00:00:00"/>
    <n v="721.25"/>
    <n v="36.0625"/>
    <n v="685.1875"/>
    <n v="1073.6300000000001"/>
    <n v="0.56691416583052101"/>
  </r>
  <r>
    <n v="30"/>
    <n v="6"/>
    <x v="1"/>
    <d v="2022-06-30T00:00:00"/>
    <n v="721.25"/>
    <n v="36.0625"/>
    <n v="685.1875"/>
    <n v="1073.6300000000001"/>
    <n v="0.56691416583052101"/>
  </r>
  <r>
    <n v="1"/>
    <n v="7"/>
    <x v="1"/>
    <d v="2022-07-01T00:00:00"/>
    <n v="721.25"/>
    <n v="36.0625"/>
    <n v="685.1875"/>
    <n v="1073.6300000000001"/>
    <n v="0.56691416583052101"/>
  </r>
  <r>
    <n v="4"/>
    <n v="7"/>
    <x v="1"/>
    <d v="2022-07-04T00:00:00"/>
    <n v="721.25"/>
    <n v="36.0625"/>
    <n v="685.1875"/>
    <n v="1073.6300000000001"/>
    <n v="0.56691416583052101"/>
  </r>
  <r>
    <n v="5"/>
    <n v="7"/>
    <x v="1"/>
    <d v="2022-07-05T00:00:00"/>
    <n v="721.25"/>
    <n v="36.0625"/>
    <n v="685.1875"/>
    <n v="1073.6300000000001"/>
    <n v="0.56691416583052101"/>
  </r>
  <r>
    <n v="6"/>
    <n v="7"/>
    <x v="1"/>
    <d v="2022-07-06T00:00:00"/>
    <n v="721.25"/>
    <n v="36.0625"/>
    <n v="685.1875"/>
    <n v="1073.6300000000001"/>
    <n v="0.56691416583052101"/>
  </r>
  <r>
    <n v="7"/>
    <n v="7"/>
    <x v="1"/>
    <d v="2022-07-07T00:00:00"/>
    <n v="721.25"/>
    <n v="36.0625"/>
    <n v="685.1875"/>
    <n v="1073.6300000000001"/>
    <n v="0.56691416583052101"/>
  </r>
  <r>
    <n v="8"/>
    <n v="7"/>
    <x v="1"/>
    <d v="2022-07-08T00:00:00"/>
    <n v="721.25"/>
    <n v="36.0625"/>
    <n v="685.1875"/>
    <n v="967.55"/>
    <n v="0.41209522940800869"/>
  </r>
  <r>
    <n v="11"/>
    <n v="7"/>
    <x v="1"/>
    <d v="2022-07-11T00:00:00"/>
    <n v="721.25"/>
    <n v="36.0625"/>
    <n v="685.1875"/>
    <n v="967.55"/>
    <n v="0.41209522940800869"/>
  </r>
  <r>
    <n v="12"/>
    <n v="7"/>
    <x v="1"/>
    <d v="2022-07-12T00:00:00"/>
    <n v="697.08"/>
    <n v="34.854000000000006"/>
    <n v="662.226"/>
    <n v="967.55"/>
    <n v="0.46105710135210631"/>
  </r>
  <r>
    <n v="13"/>
    <n v="7"/>
    <x v="1"/>
    <d v="2022-07-13T00:00:00"/>
    <n v="697.08"/>
    <n v="34.854000000000006"/>
    <n v="662.226"/>
    <n v="967.55"/>
    <n v="0.46105710135210631"/>
  </r>
  <r>
    <n v="14"/>
    <n v="7"/>
    <x v="1"/>
    <d v="2022-07-14T00:00:00"/>
    <n v="697.08"/>
    <n v="34.854000000000006"/>
    <n v="662.226"/>
    <n v="967.55"/>
    <n v="0.46105710135210631"/>
  </r>
  <r>
    <n v="15"/>
    <n v="7"/>
    <x v="1"/>
    <d v="2022-07-15T00:00:00"/>
    <n v="697.08"/>
    <n v="34.854000000000006"/>
    <n v="662.226"/>
    <n v="967.55"/>
    <n v="0.46105710135210631"/>
  </r>
  <r>
    <n v="18"/>
    <n v="7"/>
    <x v="1"/>
    <d v="2022-07-18T00:00:00"/>
    <n v="697.08"/>
    <n v="34.854000000000006"/>
    <n v="662.226"/>
    <n v="967.55"/>
    <n v="0.46105710135210631"/>
  </r>
  <r>
    <n v="19"/>
    <n v="7"/>
    <x v="1"/>
    <d v="2022-07-19T00:00:00"/>
    <n v="645.41999999999996"/>
    <n v="32.271000000000001"/>
    <n v="613.149"/>
    <n v="967.55"/>
    <n v="0.57800143195210296"/>
  </r>
  <r>
    <n v="20"/>
    <n v="7"/>
    <x v="1"/>
    <d v="2022-07-20T00:00:00"/>
    <n v="645.41999999999996"/>
    <n v="32.271000000000001"/>
    <n v="613.149"/>
    <n v="967.55"/>
    <n v="0.57800143195210296"/>
  </r>
  <r>
    <n v="21"/>
    <n v="7"/>
    <x v="1"/>
    <d v="2022-07-21T00:00:00"/>
    <n v="645.41999999999996"/>
    <n v="32.271000000000001"/>
    <n v="613.149"/>
    <n v="967.55"/>
    <n v="0.57800143195210296"/>
  </r>
  <r>
    <n v="22"/>
    <n v="7"/>
    <x v="1"/>
    <d v="2022-07-22T00:00:00"/>
    <n v="645.41999999999996"/>
    <n v="32.271000000000001"/>
    <n v="613.149"/>
    <n v="967.55"/>
    <n v="0.57800143195210296"/>
  </r>
  <r>
    <n v="25"/>
    <n v="7"/>
    <x v="1"/>
    <d v="2022-07-25T00:00:00"/>
    <n v="645.41999999999996"/>
    <n v="32.271000000000001"/>
    <n v="613.149"/>
    <n v="967.55"/>
    <n v="0.57800143195210296"/>
  </r>
  <r>
    <n v="26"/>
    <n v="7"/>
    <x v="1"/>
    <d v="2022-07-26T00:00:00"/>
    <n v="635.41999999999996"/>
    <n v="31.771000000000001"/>
    <n v="603.649"/>
    <n v="967.55"/>
    <n v="0.60283542257172618"/>
  </r>
  <r>
    <n v="27"/>
    <n v="7"/>
    <x v="1"/>
    <d v="2022-07-27T00:00:00"/>
    <n v="635.41999999999996"/>
    <n v="31.771000000000001"/>
    <n v="603.649"/>
    <n v="967.55"/>
    <n v="0.60283542257172618"/>
  </r>
  <r>
    <n v="28"/>
    <n v="7"/>
    <x v="1"/>
    <d v="2022-07-28T00:00:00"/>
    <n v="635.41999999999996"/>
    <n v="31.771000000000001"/>
    <n v="603.649"/>
    <n v="967.55"/>
    <n v="0.60283542257172618"/>
  </r>
  <r>
    <n v="29"/>
    <n v="7"/>
    <x v="1"/>
    <d v="2022-07-29T00:00:00"/>
    <n v="635.41999999999996"/>
    <n v="31.771000000000001"/>
    <n v="603.649"/>
    <n v="967.55"/>
    <n v="0.60283542257172618"/>
  </r>
  <r>
    <n v="1"/>
    <n v="8"/>
    <x v="1"/>
    <d v="2022-08-01T00:00:00"/>
    <n v="635.41999999999996"/>
    <n v="31.771000000000001"/>
    <n v="603.649"/>
    <n v="967.55"/>
    <n v="0.60283542257172618"/>
  </r>
  <r>
    <n v="2"/>
    <n v="8"/>
    <x v="1"/>
    <d v="2022-08-02T00:00:00"/>
    <n v="662.5"/>
    <n v="33.125"/>
    <n v="629.375"/>
    <n v="967.55"/>
    <n v="0.53731876861966232"/>
  </r>
  <r>
    <n v="3"/>
    <n v="8"/>
    <x v="1"/>
    <d v="2022-08-03T00:00:00"/>
    <n v="662.5"/>
    <n v="33.125"/>
    <n v="629.375"/>
    <n v="967.55"/>
    <n v="0.53731876861966232"/>
  </r>
  <r>
    <n v="4"/>
    <n v="8"/>
    <x v="1"/>
    <d v="2022-08-04T00:00:00"/>
    <n v="662.5"/>
    <n v="33.125"/>
    <n v="629.375"/>
    <n v="967.55"/>
    <n v="0.53731876861966232"/>
  </r>
  <r>
    <n v="5"/>
    <n v="8"/>
    <x v="1"/>
    <d v="2022-08-05T00:00:00"/>
    <n v="662.5"/>
    <n v="33.125"/>
    <n v="629.375"/>
    <n v="967.55"/>
    <n v="0.53731876861966232"/>
  </r>
  <r>
    <n v="8"/>
    <n v="8"/>
    <x v="1"/>
    <d v="2022-08-08T00:00:00"/>
    <n v="662.5"/>
    <n v="33.125"/>
    <n v="629.375"/>
    <n v="967.55"/>
    <n v="0.53731876861966232"/>
  </r>
  <r>
    <n v="9"/>
    <n v="8"/>
    <x v="1"/>
    <d v="2022-08-09T00:00:00"/>
    <n v="681.25"/>
    <n v="34.0625"/>
    <n v="647.1875"/>
    <n v="967.55"/>
    <n v="0.49500724287783671"/>
  </r>
  <r>
    <n v="10"/>
    <n v="8"/>
    <x v="1"/>
    <d v="2022-08-10T00:00:00"/>
    <n v="681.25"/>
    <n v="34.0625"/>
    <n v="647.1875"/>
    <n v="967.55"/>
    <n v="0.49500724287783671"/>
  </r>
  <r>
    <n v="11"/>
    <n v="8"/>
    <x v="1"/>
    <d v="2022-08-11T00:00:00"/>
    <n v="681.25"/>
    <n v="34.0625"/>
    <n v="647.1875"/>
    <n v="967.55"/>
    <n v="0.49500724287783671"/>
  </r>
  <r>
    <n v="12"/>
    <n v="8"/>
    <x v="1"/>
    <d v="2022-08-12T00:00:00"/>
    <n v="681.25"/>
    <n v="34.0625"/>
    <n v="647.1875"/>
    <n v="944.56"/>
    <n v="0.45948430709802018"/>
  </r>
  <r>
    <n v="15"/>
    <n v="8"/>
    <x v="1"/>
    <d v="2022-08-15T00:00:00"/>
    <n v="681.25"/>
    <n v="34.0625"/>
    <n v="647.1875"/>
    <n v="944.56"/>
    <n v="0.45948430709802018"/>
  </r>
  <r>
    <n v="16"/>
    <n v="8"/>
    <x v="1"/>
    <d v="2022-08-16T00:00:00"/>
    <n v="672.5"/>
    <n v="33.625"/>
    <n v="638.875"/>
    <n v="944.56"/>
    <n v="0.47847387986695356"/>
  </r>
  <r>
    <n v="17"/>
    <n v="8"/>
    <x v="1"/>
    <d v="2022-08-17T00:00:00"/>
    <n v="672.5"/>
    <n v="33.625"/>
    <n v="638.875"/>
    <n v="944.56"/>
    <n v="0.47847387986695356"/>
  </r>
  <r>
    <n v="18"/>
    <n v="8"/>
    <x v="1"/>
    <d v="2022-08-18T00:00:00"/>
    <n v="672.5"/>
    <n v="33.625"/>
    <n v="638.875"/>
    <n v="944.56"/>
    <n v="0.47847387986695356"/>
  </r>
  <r>
    <n v="19"/>
    <n v="8"/>
    <x v="1"/>
    <d v="2022-08-19T00:00:00"/>
    <n v="672.5"/>
    <n v="33.625"/>
    <n v="638.875"/>
    <n v="944.56"/>
    <n v="0.47847387986695356"/>
  </r>
  <r>
    <n v="22"/>
    <n v="8"/>
    <x v="1"/>
    <d v="2022-08-22T00:00:00"/>
    <n v="672.5"/>
    <n v="33.625"/>
    <n v="638.875"/>
    <n v="944.56"/>
    <n v="0.47847387986695356"/>
  </r>
  <r>
    <n v="23"/>
    <n v="8"/>
    <x v="1"/>
    <d v="2022-08-23T00:00:00"/>
    <n v="666.88"/>
    <n v="33.344000000000001"/>
    <n v="633.53599999999994"/>
    <n v="944.56"/>
    <n v="0.49093342761895148"/>
  </r>
  <r>
    <n v="24"/>
    <n v="8"/>
    <x v="1"/>
    <d v="2022-08-24T00:00:00"/>
    <n v="666.88"/>
    <n v="33.344000000000001"/>
    <n v="633.53599999999994"/>
    <n v="944.56"/>
    <n v="0.49093342761895148"/>
  </r>
  <r>
    <n v="25"/>
    <n v="8"/>
    <x v="1"/>
    <d v="2022-08-25T00:00:00"/>
    <n v="666.88"/>
    <n v="33.344000000000001"/>
    <n v="633.53599999999994"/>
    <n v="944.56"/>
    <n v="0.49093342761895148"/>
  </r>
  <r>
    <n v="26"/>
    <n v="8"/>
    <x v="1"/>
    <d v="2022-08-26T00:00:00"/>
    <n v="666.88"/>
    <n v="33.344000000000001"/>
    <n v="633.53599999999994"/>
    <n v="944.56"/>
    <n v="0.49093342761895148"/>
  </r>
  <r>
    <n v="29"/>
    <n v="8"/>
    <x v="1"/>
    <d v="2022-08-29T00:00:00"/>
    <n v="666.88"/>
    <n v="33.344000000000001"/>
    <n v="633.53599999999994"/>
    <n v="944.56"/>
    <n v="0.49093342761895148"/>
  </r>
  <r>
    <n v="30"/>
    <n v="8"/>
    <x v="1"/>
    <d v="2022-08-30T00:00:00"/>
    <n v="627.71"/>
    <n v="31.385500000000004"/>
    <n v="596.32450000000006"/>
    <n v="944.56"/>
    <n v="0.58396980167677137"/>
  </r>
  <r>
    <n v="31"/>
    <n v="8"/>
    <x v="1"/>
    <d v="2022-08-31T00:00:00"/>
    <n v="627.71"/>
    <n v="31.385500000000004"/>
    <n v="596.32450000000006"/>
    <n v="944.56"/>
    <n v="0.58396980167677137"/>
  </r>
  <r>
    <n v="1"/>
    <n v="9"/>
    <x v="1"/>
    <d v="2022-09-01T00:00:00"/>
    <n v="627.71"/>
    <n v="31.385500000000004"/>
    <n v="596.32450000000006"/>
    <n v="944.56"/>
    <n v="0.58396980167677137"/>
  </r>
  <r>
    <n v="2"/>
    <n v="9"/>
    <x v="1"/>
    <d v="2022-09-02T00:00:00"/>
    <n v="627.71"/>
    <n v="31.385500000000004"/>
    <n v="596.32450000000006"/>
    <n v="944.56"/>
    <n v="0.58396980167677137"/>
  </r>
  <r>
    <n v="5"/>
    <n v="9"/>
    <x v="1"/>
    <d v="2022-09-05T00:00:00"/>
    <n v="627.71"/>
    <n v="31.385500000000004"/>
    <n v="596.32450000000006"/>
    <n v="944.56"/>
    <n v="0.58396980167677137"/>
  </r>
  <r>
    <n v="6"/>
    <n v="9"/>
    <x v="1"/>
    <d v="2022-09-06T00:00:00"/>
    <n v="621.88"/>
    <n v="31.094000000000001"/>
    <n v="590.78599999999994"/>
    <n v="944.56"/>
    <n v="0.59881920018416146"/>
  </r>
  <r>
    <n v="7"/>
    <n v="9"/>
    <x v="1"/>
    <d v="2022-09-07T00:00:00"/>
    <n v="621.88"/>
    <n v="31.094000000000001"/>
    <n v="590.78599999999994"/>
    <n v="944.56"/>
    <n v="0.59881920018416146"/>
  </r>
  <r>
    <n v="8"/>
    <n v="9"/>
    <x v="1"/>
    <d v="2022-09-08T00:00:00"/>
    <n v="621.88"/>
    <n v="31.094000000000001"/>
    <n v="590.78599999999994"/>
    <n v="944.56"/>
    <n v="0.59881920018416146"/>
  </r>
  <r>
    <n v="9"/>
    <n v="9"/>
    <x v="1"/>
    <d v="2022-09-09T00:00:00"/>
    <n v="621.88"/>
    <n v="31.094000000000001"/>
    <n v="590.78599999999994"/>
    <n v="878.99"/>
    <n v="0.48783146520059734"/>
  </r>
  <r>
    <n v="12"/>
    <n v="9"/>
    <x v="1"/>
    <d v="2022-09-12T00:00:00"/>
    <n v="621.88"/>
    <n v="31.094000000000001"/>
    <n v="590.78599999999994"/>
    <n v="878.99"/>
    <n v="0.48783146520059734"/>
  </r>
  <r>
    <n v="13"/>
    <n v="9"/>
    <x v="1"/>
    <d v="2022-09-13T00:00:00"/>
    <n v="624.16999999999996"/>
    <n v="31.208500000000001"/>
    <n v="592.9615"/>
    <n v="878.99"/>
    <n v="0.4823728016068497"/>
  </r>
  <r>
    <n v="14"/>
    <n v="9"/>
    <x v="1"/>
    <d v="2022-09-14T00:00:00"/>
    <n v="624.16999999999996"/>
    <n v="31.208500000000001"/>
    <n v="592.9615"/>
    <n v="878.99"/>
    <n v="0.4823728016068497"/>
  </r>
  <r>
    <n v="15"/>
    <n v="9"/>
    <x v="1"/>
    <d v="2022-09-15T00:00:00"/>
    <n v="624.16999999999996"/>
    <n v="31.208500000000001"/>
    <n v="592.9615"/>
    <n v="878.99"/>
    <n v="0.4823728016068497"/>
  </r>
  <r>
    <n v="16"/>
    <n v="9"/>
    <x v="1"/>
    <d v="2022-09-16T00:00:00"/>
    <n v="624.16999999999996"/>
    <n v="31.208500000000001"/>
    <n v="592.9615"/>
    <n v="878.99"/>
    <n v="0.4823728016068497"/>
  </r>
  <r>
    <n v="19"/>
    <n v="9"/>
    <x v="1"/>
    <d v="2022-09-19T00:00:00"/>
    <n v="624.16999999999996"/>
    <n v="31.208500000000001"/>
    <n v="592.9615"/>
    <n v="878.99"/>
    <n v="0.4823728016068497"/>
  </r>
  <r>
    <n v="20"/>
    <n v="9"/>
    <x v="1"/>
    <d v="2022-09-20T00:00:00"/>
    <n v="625"/>
    <n v="31.25"/>
    <n v="593.75"/>
    <n v="878.99"/>
    <n v="0.48040421052631582"/>
  </r>
  <r>
    <n v="21"/>
    <n v="9"/>
    <x v="1"/>
    <d v="2022-09-21T00:00:00"/>
    <n v="625"/>
    <n v="31.25"/>
    <n v="593.75"/>
    <n v="878.99"/>
    <n v="0.48040421052631582"/>
  </r>
  <r>
    <n v="22"/>
    <n v="9"/>
    <x v="1"/>
    <d v="2022-09-22T00:00:00"/>
    <n v="625"/>
    <n v="31.25"/>
    <n v="593.75"/>
    <n v="878.99"/>
    <n v="0.48040421052631582"/>
  </r>
  <r>
    <n v="23"/>
    <n v="9"/>
    <x v="1"/>
    <d v="2022-09-23T00:00:00"/>
    <n v="625"/>
    <n v="31.25"/>
    <n v="593.75"/>
    <n v="878.99"/>
    <n v="0.48040421052631582"/>
  </r>
  <r>
    <n v="26"/>
    <n v="9"/>
    <x v="1"/>
    <d v="2022-09-26T00:00:00"/>
    <n v="625"/>
    <n v="31.25"/>
    <n v="593.75"/>
    <n v="878.99"/>
    <n v="0.48040421052631582"/>
  </r>
  <r>
    <n v="27"/>
    <n v="9"/>
    <x v="1"/>
    <d v="2022-09-27T00:00:00"/>
    <n v="617.5"/>
    <n v="30.875"/>
    <n v="586.625"/>
    <n v="878.99"/>
    <n v="0.49838482846793097"/>
  </r>
  <r>
    <n v="28"/>
    <n v="9"/>
    <x v="1"/>
    <d v="2022-09-28T00:00:00"/>
    <n v="617.5"/>
    <n v="30.875"/>
    <n v="586.625"/>
    <n v="878.99"/>
    <n v="0.49838482846793097"/>
  </r>
  <r>
    <n v="29"/>
    <n v="9"/>
    <x v="1"/>
    <d v="2022-09-29T00:00:00"/>
    <n v="617.5"/>
    <n v="30.875"/>
    <n v="586.625"/>
    <n v="878.99"/>
    <n v="0.49838482846793097"/>
  </r>
  <r>
    <n v="30"/>
    <n v="9"/>
    <x v="1"/>
    <d v="2022-09-30T00:00:00"/>
    <n v="617.5"/>
    <n v="30.875"/>
    <n v="586.625"/>
    <n v="878.99"/>
    <n v="0.49838482846793097"/>
  </r>
  <r>
    <n v="3"/>
    <n v="10"/>
    <x v="1"/>
    <d v="2022-10-03T00:00:00"/>
    <n v="617.5"/>
    <n v="30.875"/>
    <n v="586.625"/>
    <n v="878.99"/>
    <n v="0.49838482846793097"/>
  </r>
  <r>
    <n v="4"/>
    <n v="10"/>
    <x v="1"/>
    <d v="2022-10-04T00:00:00"/>
    <n v="617.5"/>
    <n v="30.875"/>
    <n v="586.625"/>
    <n v="878.99"/>
    <n v="0.49838482846793097"/>
  </r>
  <r>
    <n v="5"/>
    <n v="10"/>
    <x v="1"/>
    <d v="2022-10-05T00:00:00"/>
    <n v="617.5"/>
    <n v="30.875"/>
    <n v="586.625"/>
    <n v="878.99"/>
    <n v="0.49838482846793097"/>
  </r>
  <r>
    <n v="6"/>
    <n v="10"/>
    <x v="1"/>
    <d v="2022-10-06T00:00:00"/>
    <n v="617.5"/>
    <n v="30.875"/>
    <n v="586.625"/>
    <n v="878.99"/>
    <n v="0.49838482846793097"/>
  </r>
  <r>
    <n v="7"/>
    <n v="10"/>
    <x v="1"/>
    <d v="2022-10-07T00:00:00"/>
    <n v="617.5"/>
    <n v="30.875"/>
    <n v="586.625"/>
    <n v="878.99"/>
    <n v="0.49838482846793097"/>
  </r>
  <r>
    <n v="10"/>
    <n v="10"/>
    <x v="1"/>
    <d v="2022-10-10T00:00:00"/>
    <n v="617.5"/>
    <n v="30.875"/>
    <n v="586.625"/>
    <n v="878.99"/>
    <n v="0.49838482846793097"/>
  </r>
  <r>
    <n v="11"/>
    <n v="10"/>
    <x v="1"/>
    <d v="2022-10-11T00:00:00"/>
    <n v="610.63"/>
    <n v="30.531500000000001"/>
    <n v="580.09849999999994"/>
    <n v="878.99"/>
    <n v="0.51524266999483725"/>
  </r>
  <r>
    <n v="12"/>
    <n v="10"/>
    <x v="1"/>
    <d v="2022-10-12T00:00:00"/>
    <n v="610.63"/>
    <n v="30.531500000000001"/>
    <n v="580.09849999999994"/>
    <n v="878.99"/>
    <n v="0.51524266999483725"/>
  </r>
  <r>
    <n v="13"/>
    <n v="10"/>
    <x v="1"/>
    <d v="2022-10-13T00:00:00"/>
    <n v="610.63"/>
    <n v="30.531500000000001"/>
    <n v="580.09849999999994"/>
    <n v="878.99"/>
    <n v="0.51524266999483725"/>
  </r>
  <r>
    <n v="14"/>
    <n v="10"/>
    <x v="1"/>
    <d v="2022-10-14T00:00:00"/>
    <n v="610.63"/>
    <n v="30.531500000000001"/>
    <n v="580.09849999999994"/>
    <n v="889.17"/>
    <n v="0.53279141387195461"/>
  </r>
  <r>
    <n v="17"/>
    <n v="10"/>
    <x v="1"/>
    <d v="2022-10-17T00:00:00"/>
    <n v="610.63"/>
    <n v="30.531500000000001"/>
    <n v="580.09849999999994"/>
    <n v="889.17"/>
    <n v="0.53279141387195461"/>
  </r>
  <r>
    <n v="18"/>
    <n v="10"/>
    <x v="1"/>
    <d v="2022-10-18T00:00:00"/>
    <n v="595.63"/>
    <n v="29.781500000000001"/>
    <n v="565.84849999999994"/>
    <n v="889.17"/>
    <n v="0.57139234265002037"/>
  </r>
  <r>
    <n v="19"/>
    <n v="10"/>
    <x v="1"/>
    <d v="2022-10-19T00:00:00"/>
    <n v="595.63"/>
    <n v="29.781500000000001"/>
    <n v="565.84849999999994"/>
    <n v="889.17"/>
    <n v="0.57139234265002037"/>
  </r>
  <r>
    <n v="20"/>
    <n v="10"/>
    <x v="1"/>
    <d v="2022-10-20T00:00:00"/>
    <n v="595.63"/>
    <n v="29.781500000000001"/>
    <n v="565.84849999999994"/>
    <n v="889.17"/>
    <n v="0.57139234265002037"/>
  </r>
  <r>
    <n v="21"/>
    <n v="10"/>
    <x v="1"/>
    <d v="2022-10-21T00:00:00"/>
    <n v="595.63"/>
    <n v="29.781500000000001"/>
    <n v="565.84849999999994"/>
    <n v="889.17"/>
    <n v="0.57139234265002037"/>
  </r>
  <r>
    <n v="24"/>
    <n v="10"/>
    <x v="1"/>
    <d v="2022-10-24T00:00:00"/>
    <n v="595.63"/>
    <n v="29.781500000000001"/>
    <n v="565.84849999999994"/>
    <n v="889.17"/>
    <n v="0.57139234265002037"/>
  </r>
  <r>
    <n v="25"/>
    <n v="10"/>
    <x v="1"/>
    <d v="2022-10-25T00:00:00"/>
    <n v="592.08000000000004"/>
    <n v="29.604000000000003"/>
    <n v="562.476"/>
    <n v="889.17"/>
    <n v="0.58081411473556199"/>
  </r>
  <r>
    <n v="26"/>
    <n v="10"/>
    <x v="1"/>
    <d v="2022-10-26T00:00:00"/>
    <n v="592.08000000000004"/>
    <n v="29.604000000000003"/>
    <n v="562.476"/>
    <n v="889.17"/>
    <n v="0.58081411473556199"/>
  </r>
  <r>
    <n v="27"/>
    <n v="10"/>
    <x v="1"/>
    <d v="2022-10-27T00:00:00"/>
    <n v="592.08000000000004"/>
    <n v="29.604000000000003"/>
    <n v="562.476"/>
    <n v="889.17"/>
    <n v="0.58081411473556199"/>
  </r>
  <r>
    <n v="28"/>
    <n v="10"/>
    <x v="1"/>
    <d v="2022-10-28T00:00:00"/>
    <n v="592.08000000000004"/>
    <n v="29.604000000000003"/>
    <n v="562.476"/>
    <n v="889.17"/>
    <n v="0.58081411473556199"/>
  </r>
  <r>
    <n v="31"/>
    <n v="10"/>
    <x v="1"/>
    <d v="2022-10-31T00:00:00"/>
    <n v="592.08000000000004"/>
    <n v="29.604000000000003"/>
    <n v="562.476"/>
    <n v="889.17"/>
    <n v="0.58081411473556199"/>
  </r>
  <r>
    <n v="1"/>
    <n v="11"/>
    <x v="1"/>
    <d v="2022-11-01T00:00:00"/>
    <n v="570.63"/>
    <n v="28.531500000000001"/>
    <n v="542.09849999999994"/>
    <n v="889.17"/>
    <n v="0.64023696800489216"/>
  </r>
  <r>
    <n v="2"/>
    <n v="11"/>
    <x v="1"/>
    <d v="2022-11-02T00:00:00"/>
    <n v="570.63"/>
    <n v="28.531500000000001"/>
    <n v="542.09849999999994"/>
    <n v="889.17"/>
    <n v="0.64023696800489216"/>
  </r>
  <r>
    <n v="3"/>
    <n v="11"/>
    <x v="1"/>
    <d v="2022-11-03T00:00:00"/>
    <n v="570.63"/>
    <n v="28.531500000000001"/>
    <n v="542.09849999999994"/>
    <n v="889.17"/>
    <n v="0.64023696800489216"/>
  </r>
  <r>
    <n v="4"/>
    <n v="11"/>
    <x v="1"/>
    <d v="2022-11-04T00:00:00"/>
    <n v="570.63"/>
    <n v="28.531500000000001"/>
    <n v="542.09849999999994"/>
    <n v="889.17"/>
    <n v="0.64023696800489216"/>
  </r>
  <r>
    <n v="7"/>
    <n v="11"/>
    <x v="1"/>
    <d v="2022-11-07T00:00:00"/>
    <n v="570.63"/>
    <n v="28.531500000000001"/>
    <n v="542.09849999999994"/>
    <n v="889.17"/>
    <n v="0.64023696800489216"/>
  </r>
  <r>
    <n v="8"/>
    <n v="11"/>
    <x v="1"/>
    <d v="2022-11-08T00:00:00"/>
    <n v="560.63"/>
    <n v="28.031500000000001"/>
    <n v="532.59849999999994"/>
    <n v="889.17"/>
    <n v="0.66949399970146373"/>
  </r>
  <r>
    <n v="9"/>
    <n v="11"/>
    <x v="1"/>
    <d v="2022-11-09T00:00:00"/>
    <n v="560.63"/>
    <n v="28.031500000000001"/>
    <n v="532.59849999999994"/>
    <n v="889.17"/>
    <n v="0.66949399970146373"/>
  </r>
  <r>
    <n v="10"/>
    <n v="11"/>
    <x v="1"/>
    <d v="2022-11-10T00:00:00"/>
    <n v="560.63"/>
    <n v="28.031500000000001"/>
    <n v="532.59849999999994"/>
    <n v="889.17"/>
    <n v="0.66949399970146373"/>
  </r>
  <r>
    <n v="11"/>
    <n v="11"/>
    <x v="1"/>
    <d v="2022-11-11T00:00:00"/>
    <n v="560.63"/>
    <n v="28.031500000000001"/>
    <n v="532.59849999999994"/>
    <n v="869.45"/>
    <n v="0.63246798479530109"/>
  </r>
  <r>
    <n v="14"/>
    <n v="11"/>
    <x v="1"/>
    <d v="2022-11-14T00:00:00"/>
    <n v="560.63"/>
    <n v="28.031500000000001"/>
    <n v="532.59849999999994"/>
    <n v="869.45"/>
    <n v="0.63246798479530109"/>
  </r>
  <r>
    <n v="15"/>
    <n v="11"/>
    <x v="1"/>
    <d v="2022-11-15T00:00:00"/>
    <n v="572.08000000000004"/>
    <n v="28.604000000000003"/>
    <n v="543.476"/>
    <n v="869.45"/>
    <n v="0.59979465514576547"/>
  </r>
  <r>
    <n v="16"/>
    <n v="11"/>
    <x v="1"/>
    <d v="2022-11-16T00:00:00"/>
    <n v="572.08000000000004"/>
    <n v="28.604000000000003"/>
    <n v="543.476"/>
    <n v="869.45"/>
    <n v="0.59979465514576547"/>
  </r>
  <r>
    <n v="17"/>
    <n v="11"/>
    <x v="1"/>
    <d v="2022-11-17T00:00:00"/>
    <n v="572.08000000000004"/>
    <n v="28.604000000000003"/>
    <n v="543.476"/>
    <n v="869.45"/>
    <n v="0.59979465514576547"/>
  </r>
  <r>
    <n v="18"/>
    <n v="11"/>
    <x v="1"/>
    <d v="2022-11-18T00:00:00"/>
    <n v="572.08000000000004"/>
    <n v="28.604000000000003"/>
    <n v="543.476"/>
    <n v="869.45"/>
    <n v="0.59979465514576547"/>
  </r>
  <r>
    <n v="21"/>
    <n v="11"/>
    <x v="1"/>
    <d v="2022-11-21T00:00:00"/>
    <n v="572.08000000000004"/>
    <n v="28.604000000000003"/>
    <n v="543.476"/>
    <n v="869.45"/>
    <n v="0.59979465514576547"/>
  </r>
  <r>
    <n v="22"/>
    <n v="11"/>
    <x v="1"/>
    <d v="2022-11-22T00:00:00"/>
    <n v="565"/>
    <n v="28.25"/>
    <n v="536.75"/>
    <n v="869.45"/>
    <n v="0.61984163949697257"/>
  </r>
  <r>
    <n v="23"/>
    <n v="11"/>
    <x v="1"/>
    <d v="2022-11-23T00:00:00"/>
    <n v="565"/>
    <n v="28.25"/>
    <n v="536.75"/>
    <n v="869.45"/>
    <n v="0.61984163949697257"/>
  </r>
  <r>
    <n v="24"/>
    <n v="11"/>
    <x v="1"/>
    <d v="2022-11-24T00:00:00"/>
    <n v="565"/>
    <n v="28.25"/>
    <n v="536.75"/>
    <n v="869.45"/>
    <n v="0.61984163949697257"/>
  </r>
  <r>
    <n v="25"/>
    <n v="11"/>
    <x v="1"/>
    <d v="2022-11-25T00:00:00"/>
    <n v="565"/>
    <n v="28.25"/>
    <n v="536.75"/>
    <n v="869.45"/>
    <n v="0.61984163949697257"/>
  </r>
  <r>
    <n v="28"/>
    <n v="11"/>
    <x v="1"/>
    <d v="2022-11-28T00:00:00"/>
    <n v="565"/>
    <n v="28.25"/>
    <n v="536.75"/>
    <n v="869.45"/>
    <n v="0.61984163949697257"/>
  </r>
  <r>
    <n v="29"/>
    <n v="11"/>
    <x v="1"/>
    <d v="2022-11-29T00:00:00"/>
    <n v="565.41999999999996"/>
    <n v="28.271000000000001"/>
    <n v="537.149"/>
    <n v="869.45"/>
    <n v="0.61863840386931757"/>
  </r>
  <r>
    <n v="30"/>
    <n v="11"/>
    <x v="1"/>
    <d v="2022-11-30T00:00:00"/>
    <n v="565.41999999999996"/>
    <n v="28.271000000000001"/>
    <n v="537.149"/>
    <n v="869.45"/>
    <n v="0.61863840386931757"/>
  </r>
  <r>
    <n v="1"/>
    <n v="12"/>
    <x v="1"/>
    <d v="2022-12-01T00:00:00"/>
    <n v="565.41999999999996"/>
    <n v="28.271000000000001"/>
    <n v="537.149"/>
    <n v="869.45"/>
    <n v="0.61863840386931757"/>
  </r>
  <r>
    <n v="2"/>
    <n v="12"/>
    <x v="1"/>
    <d v="2022-12-02T00:00:00"/>
    <n v="565.41999999999996"/>
    <n v="28.271000000000001"/>
    <n v="537.149"/>
    <n v="869.45"/>
    <n v="0.61863840386931757"/>
  </r>
  <r>
    <n v="5"/>
    <n v="12"/>
    <x v="1"/>
    <d v="2022-12-05T00:00:00"/>
    <n v="565.41999999999996"/>
    <n v="28.271000000000001"/>
    <n v="537.149"/>
    <n v="869.45"/>
    <n v="0.61863840386931757"/>
  </r>
  <r>
    <n v="6"/>
    <n v="12"/>
    <x v="1"/>
    <d v="2022-12-06T00:00:00"/>
    <n v="590.33000000000004"/>
    <n v="29.516500000000004"/>
    <n v="560.81350000000009"/>
    <n v="869.45"/>
    <n v="0.55033714416646518"/>
  </r>
  <r>
    <n v="7"/>
    <n v="12"/>
    <x v="1"/>
    <d v="2022-12-07T00:00:00"/>
    <n v="590.33000000000004"/>
    <n v="29.516500000000004"/>
    <n v="560.81350000000009"/>
    <n v="869.45"/>
    <n v="0.55033714416646518"/>
  </r>
  <r>
    <n v="8"/>
    <n v="12"/>
    <x v="1"/>
    <d v="2022-12-08T00:00:00"/>
    <n v="590.33000000000004"/>
    <n v="29.516500000000004"/>
    <n v="560.81350000000009"/>
    <n v="869.45"/>
    <n v="0.55033714416646518"/>
  </r>
  <r>
    <n v="9"/>
    <n v="12"/>
    <x v="1"/>
    <d v="2022-12-09T00:00:00"/>
    <n v="590.33000000000004"/>
    <n v="29.516500000000004"/>
    <n v="560.81350000000009"/>
    <n v="883.5"/>
    <n v="0.57539003608151351"/>
  </r>
  <r>
    <n v="12"/>
    <n v="12"/>
    <x v="1"/>
    <d v="2022-12-12T00:00:00"/>
    <n v="590.33000000000004"/>
    <n v="29.516500000000004"/>
    <n v="560.81350000000009"/>
    <n v="883.5"/>
    <n v="0.57539003608151351"/>
  </r>
  <r>
    <n v="13"/>
    <n v="12"/>
    <x v="1"/>
    <d v="2022-12-13T00:00:00"/>
    <n v="604.54"/>
    <n v="30.227"/>
    <n v="574.31299999999999"/>
    <n v="883.5"/>
    <n v="0.53835974459919944"/>
  </r>
  <r>
    <n v="14"/>
    <n v="12"/>
    <x v="1"/>
    <d v="2022-12-14T00:00:00"/>
    <n v="604.54"/>
    <n v="30.227"/>
    <n v="574.31299999999999"/>
    <n v="883.5"/>
    <n v="0.53835974459919944"/>
  </r>
  <r>
    <n v="15"/>
    <n v="12"/>
    <x v="1"/>
    <d v="2022-12-15T00:00:00"/>
    <n v="604.54"/>
    <n v="30.227"/>
    <n v="574.31299999999999"/>
    <n v="883.5"/>
    <n v="0.53835974459919944"/>
  </r>
  <r>
    <n v="16"/>
    <n v="12"/>
    <x v="1"/>
    <d v="2022-12-16T00:00:00"/>
    <n v="604.54"/>
    <n v="30.227"/>
    <n v="574.31299999999999"/>
    <n v="883.5"/>
    <n v="0.53835974459919944"/>
  </r>
  <r>
    <n v="19"/>
    <n v="12"/>
    <x v="1"/>
    <d v="2022-12-19T00:00:00"/>
    <n v="604.54"/>
    <n v="30.227"/>
    <n v="574.31299999999999"/>
    <n v="883.5"/>
    <n v="0.53835974459919944"/>
  </r>
  <r>
    <n v="20"/>
    <n v="12"/>
    <x v="1"/>
    <d v="2022-12-20T00:00:00"/>
    <n v="604.54"/>
    <n v="30.227"/>
    <n v="574.31299999999999"/>
    <n v="883.5"/>
    <n v="0.53835974459919944"/>
  </r>
  <r>
    <n v="21"/>
    <n v="12"/>
    <x v="1"/>
    <d v="2022-12-21T00:00:00"/>
    <n v="604.54"/>
    <n v="30.227"/>
    <n v="574.31299999999999"/>
    <n v="883.5"/>
    <n v="0.53835974459919944"/>
  </r>
  <r>
    <n v="22"/>
    <n v="12"/>
    <x v="1"/>
    <d v="2022-12-22T00:00:00"/>
    <n v="604.54"/>
    <n v="30.227"/>
    <n v="574.31299999999999"/>
    <n v="883.5"/>
    <n v="0.53835974459919944"/>
  </r>
  <r>
    <n v="23"/>
    <n v="12"/>
    <x v="1"/>
    <d v="2022-12-23T00:00:00"/>
    <n v="604.54"/>
    <n v="30.227"/>
    <n v="574.31299999999999"/>
    <n v="883.5"/>
    <n v="0.53835974459919944"/>
  </r>
  <r>
    <n v="26"/>
    <n v="12"/>
    <x v="1"/>
    <d v="2022-12-26T00:00:00"/>
    <n v="604.54"/>
    <n v="30.227"/>
    <n v="574.31299999999999"/>
    <n v="883.5"/>
    <n v="0.53835974459919944"/>
  </r>
  <r>
    <n v="27"/>
    <n v="12"/>
    <x v="1"/>
    <d v="2022-12-27T00:00:00"/>
    <n v="604.54"/>
    <n v="30.227"/>
    <n v="574.31299999999999"/>
    <n v="883.5"/>
    <n v="0.53835974459919944"/>
  </r>
  <r>
    <n v="28"/>
    <n v="12"/>
    <x v="1"/>
    <d v="2022-12-28T00:00:00"/>
    <n v="604.54"/>
    <n v="30.227"/>
    <n v="574.31299999999999"/>
    <n v="883.5"/>
    <n v="0.53835974459919944"/>
  </r>
  <r>
    <n v="29"/>
    <n v="12"/>
    <x v="1"/>
    <d v="2022-12-29T00:00:00"/>
    <n v="604.54"/>
    <n v="30.227"/>
    <n v="574.31299999999999"/>
    <n v="883.5"/>
    <n v="0.53835974459919944"/>
  </r>
  <r>
    <n v="30"/>
    <n v="12"/>
    <x v="1"/>
    <d v="2022-12-30T00:00:00"/>
    <n v="604.54"/>
    <n v="30.227"/>
    <n v="574.31299999999999"/>
    <n v="883.5"/>
    <n v="0.53835974459919944"/>
  </r>
  <r>
    <n v="2"/>
    <n v="1"/>
    <x v="2"/>
    <d v="2023-01-02T00:00:00"/>
    <n v="604.54"/>
    <n v="30.227"/>
    <n v="574.31299999999999"/>
    <n v="883.5"/>
    <n v="0.53835974459919944"/>
  </r>
  <r>
    <n v="3"/>
    <n v="1"/>
    <x v="2"/>
    <d v="2023-01-03T00:00:00"/>
    <n v="618.91999999999996"/>
    <n v="30.945999999999998"/>
    <n v="587.97399999999993"/>
    <n v="883.5"/>
    <n v="0.50261746267692131"/>
  </r>
  <r>
    <n v="4"/>
    <n v="1"/>
    <x v="2"/>
    <d v="2023-01-04T00:00:00"/>
    <n v="618.91999999999996"/>
    <n v="30.945999999999998"/>
    <n v="587.97399999999993"/>
    <n v="883.5"/>
    <n v="0.50261746267692131"/>
  </r>
  <r>
    <n v="5"/>
    <n v="1"/>
    <x v="2"/>
    <d v="2023-01-05T00:00:00"/>
    <n v="618.91999999999996"/>
    <n v="30.945999999999998"/>
    <n v="587.97399999999993"/>
    <n v="883.5"/>
    <n v="0.50261746267692131"/>
  </r>
  <r>
    <n v="6"/>
    <n v="1"/>
    <x v="2"/>
    <d v="2023-01-06T00:00:00"/>
    <n v="618.91999999999996"/>
    <n v="30.945999999999998"/>
    <n v="587.97399999999993"/>
    <n v="883.5"/>
    <n v="0.50261746267692131"/>
  </r>
  <r>
    <n v="9"/>
    <n v="1"/>
    <x v="2"/>
    <d v="2023-01-09T00:00:00"/>
    <n v="618.91999999999996"/>
    <n v="30.945999999999998"/>
    <n v="587.97399999999993"/>
    <n v="883.5"/>
    <n v="0.50261746267692131"/>
  </r>
  <r>
    <n v="10"/>
    <n v="1"/>
    <x v="2"/>
    <d v="2023-01-10T00:00:00"/>
    <n v="632.08000000000004"/>
    <n v="31.604000000000003"/>
    <n v="600.476"/>
    <n v="883.5"/>
    <n v="0.47133274269079861"/>
  </r>
  <r>
    <n v="11"/>
    <n v="1"/>
    <x v="2"/>
    <d v="2023-01-11T00:00:00"/>
    <n v="632.08000000000004"/>
    <n v="31.604000000000003"/>
    <n v="600.476"/>
    <n v="883.5"/>
    <n v="0.47133274269079861"/>
  </r>
  <r>
    <n v="12"/>
    <n v="1"/>
    <x v="2"/>
    <d v="2023-01-12T00:00:00"/>
    <n v="632.08000000000004"/>
    <n v="31.604000000000003"/>
    <n v="600.476"/>
    <n v="883.5"/>
    <n v="0.47133274269079861"/>
  </r>
  <r>
    <n v="13"/>
    <n v="1"/>
    <x v="2"/>
    <d v="2023-01-13T00:00:00"/>
    <n v="632.08000000000004"/>
    <n v="31.604000000000003"/>
    <n v="600.476"/>
    <n v="900.04"/>
    <n v="0.4988775571380038"/>
  </r>
  <r>
    <n v="16"/>
    <n v="1"/>
    <x v="2"/>
    <d v="2023-01-16T00:00:00"/>
    <n v="632.08000000000004"/>
    <n v="31.604000000000003"/>
    <n v="600.476"/>
    <n v="900.04"/>
    <n v="0.4988775571380038"/>
  </r>
  <r>
    <n v="17"/>
    <n v="1"/>
    <x v="2"/>
    <d v="2023-01-17T00:00:00"/>
    <n v="654.16999999999996"/>
    <n v="32.708500000000001"/>
    <n v="621.4615"/>
    <n v="900.04"/>
    <n v="0.44826348856687015"/>
  </r>
  <r>
    <n v="18"/>
    <n v="1"/>
    <x v="2"/>
    <d v="2023-01-18T00:00:00"/>
    <n v="654.16999999999996"/>
    <n v="32.708500000000001"/>
    <n v="621.4615"/>
    <n v="900.04"/>
    <n v="0.44826348856687015"/>
  </r>
  <r>
    <n v="19"/>
    <n v="1"/>
    <x v="2"/>
    <d v="2023-01-19T00:00:00"/>
    <n v="654.16999999999996"/>
    <n v="32.708500000000001"/>
    <n v="621.4615"/>
    <n v="900.04"/>
    <n v="0.44826348856687015"/>
  </r>
  <r>
    <n v="20"/>
    <n v="1"/>
    <x v="2"/>
    <d v="2023-01-20T00:00:00"/>
    <n v="654.16999999999996"/>
    <n v="32.708500000000001"/>
    <n v="621.4615"/>
    <n v="900.04"/>
    <n v="0.44826348856687015"/>
  </r>
  <r>
    <n v="23"/>
    <n v="1"/>
    <x v="2"/>
    <d v="2023-01-23T00:00:00"/>
    <n v="654.16999999999996"/>
    <n v="32.708500000000001"/>
    <n v="621.4615"/>
    <n v="900.04"/>
    <n v="0.44826348856687015"/>
  </r>
  <r>
    <n v="24"/>
    <n v="1"/>
    <x v="2"/>
    <d v="2023-01-24T00:00:00"/>
    <n v="654.16999999999996"/>
    <n v="32.708500000000001"/>
    <n v="621.4615"/>
    <n v="900.04"/>
    <n v="0.44826348856687015"/>
  </r>
  <r>
    <n v="25"/>
    <n v="1"/>
    <x v="2"/>
    <d v="2023-01-25T00:00:00"/>
    <n v="654.16999999999996"/>
    <n v="32.708500000000001"/>
    <n v="621.4615"/>
    <n v="900.04"/>
    <n v="0.44826348856687015"/>
  </r>
  <r>
    <n v="26"/>
    <n v="1"/>
    <x v="2"/>
    <d v="2023-01-26T00:00:00"/>
    <n v="654.16999999999996"/>
    <n v="32.708500000000001"/>
    <n v="621.4615"/>
    <n v="900.04"/>
    <n v="0.44826348856687015"/>
  </r>
  <r>
    <n v="27"/>
    <n v="1"/>
    <x v="2"/>
    <d v="2023-01-27T00:00:00"/>
    <n v="654.16999999999996"/>
    <n v="32.708500000000001"/>
    <n v="621.4615"/>
    <n v="900.04"/>
    <n v="0.44826348856687015"/>
  </r>
  <r>
    <n v="30"/>
    <n v="1"/>
    <x v="2"/>
    <d v="2023-01-30T00:00:00"/>
    <n v="654.16999999999996"/>
    <n v="32.708500000000001"/>
    <n v="621.4615"/>
    <n v="900.04"/>
    <n v="0.44826348856687015"/>
  </r>
  <r>
    <n v="31"/>
    <n v="1"/>
    <x v="2"/>
    <d v="2023-01-31T00:00:00"/>
    <n v="659.79"/>
    <n v="32.9895"/>
    <n v="626.80049999999994"/>
    <n v="900.04"/>
    <n v="0.43592738040253642"/>
  </r>
  <r>
    <n v="1"/>
    <n v="2"/>
    <x v="2"/>
    <d v="2023-02-01T00:00:00"/>
    <n v="659.79"/>
    <n v="32.9895"/>
    <n v="626.80049999999994"/>
    <n v="900.04"/>
    <n v="0.43592738040253642"/>
  </r>
  <r>
    <n v="2"/>
    <n v="2"/>
    <x v="2"/>
    <d v="2023-02-02T00:00:00"/>
    <n v="659.79"/>
    <n v="32.9895"/>
    <n v="626.80049999999994"/>
    <n v="900.04"/>
    <n v="0.43592738040253642"/>
  </r>
  <r>
    <n v="3"/>
    <n v="2"/>
    <x v="2"/>
    <d v="2023-02-03T00:00:00"/>
    <n v="659.79"/>
    <n v="32.9895"/>
    <n v="626.80049999999994"/>
    <n v="900.04"/>
    <n v="0.43592738040253642"/>
  </r>
  <r>
    <n v="6"/>
    <n v="2"/>
    <x v="2"/>
    <d v="2023-02-06T00:00:00"/>
    <n v="659.79"/>
    <n v="32.9895"/>
    <n v="626.80049999999994"/>
    <n v="900.04"/>
    <n v="0.43592738040253642"/>
  </r>
  <r>
    <n v="7"/>
    <n v="2"/>
    <x v="2"/>
    <d v="2023-02-07T00:00:00"/>
    <n v="655.63"/>
    <n v="32.781500000000001"/>
    <n v="622.84849999999994"/>
    <n v="900.04"/>
    <n v="0.44503840018881002"/>
  </r>
  <r>
    <n v="8"/>
    <n v="2"/>
    <x v="2"/>
    <d v="2023-02-08T00:00:00"/>
    <n v="655.63"/>
    <n v="32.781500000000001"/>
    <n v="622.84849999999994"/>
    <n v="900.04"/>
    <n v="0.44503840018881002"/>
  </r>
  <r>
    <n v="9"/>
    <n v="2"/>
    <x v="2"/>
    <d v="2023-02-09T00:00:00"/>
    <n v="655.63"/>
    <n v="32.781500000000001"/>
    <n v="622.84849999999994"/>
    <n v="900.04"/>
    <n v="0.44503840018881002"/>
  </r>
  <r>
    <n v="10"/>
    <n v="2"/>
    <x v="2"/>
    <d v="2023-02-10T00:00:00"/>
    <n v="655.63"/>
    <n v="32.781500000000001"/>
    <n v="622.84849999999994"/>
    <n v="787.55"/>
    <n v="0.26443268306819401"/>
  </r>
  <r>
    <n v="13"/>
    <n v="2"/>
    <x v="2"/>
    <d v="2023-02-13T00:00:00"/>
    <n v="655.63"/>
    <n v="32.781500000000001"/>
    <n v="622.84849999999994"/>
    <n v="787.55"/>
    <n v="0.26443268306819401"/>
  </r>
  <r>
    <n v="14"/>
    <n v="2"/>
    <x v="2"/>
    <d v="2023-02-14T00:00:00"/>
    <n v="655.63"/>
    <n v="32.781500000000001"/>
    <n v="622.84849999999994"/>
    <n v="787.55"/>
    <n v="0.26443268306819401"/>
  </r>
  <r>
    <n v="15"/>
    <n v="2"/>
    <x v="2"/>
    <d v="2023-02-15T00:00:00"/>
    <n v="655.63"/>
    <n v="32.781500000000001"/>
    <n v="622.84849999999994"/>
    <n v="787.55"/>
    <n v="0.26443268306819401"/>
  </r>
  <r>
    <n v="16"/>
    <n v="2"/>
    <x v="2"/>
    <d v="2023-02-16T00:00:00"/>
    <n v="655.63"/>
    <n v="32.781500000000001"/>
    <n v="622.84849999999994"/>
    <n v="787.55"/>
    <n v="0.26443268306819401"/>
  </r>
  <r>
    <n v="17"/>
    <n v="2"/>
    <x v="2"/>
    <d v="2023-02-17T00:00:00"/>
    <n v="655.63"/>
    <n v="32.781500000000001"/>
    <n v="622.84849999999994"/>
    <n v="787.55"/>
    <n v="0.26443268306819401"/>
  </r>
  <r>
    <n v="20"/>
    <n v="2"/>
    <x v="2"/>
    <d v="2023-02-20T00:00:00"/>
    <n v="655.63"/>
    <n v="32.781500000000001"/>
    <n v="622.84849999999994"/>
    <n v="787.55"/>
    <n v="0.26443268306819401"/>
  </r>
  <r>
    <n v="21"/>
    <n v="2"/>
    <x v="2"/>
    <d v="2023-02-21T00:00:00"/>
    <n v="655.63"/>
    <n v="32.781500000000001"/>
    <n v="622.84849999999994"/>
    <n v="787.55"/>
    <n v="0.26443268306819401"/>
  </r>
  <r>
    <n v="22"/>
    <n v="2"/>
    <x v="2"/>
    <d v="2023-02-22T00:00:00"/>
    <n v="655.63"/>
    <n v="32.781500000000001"/>
    <n v="622.84849999999994"/>
    <n v="787.55"/>
    <n v="0.26443268306819401"/>
  </r>
  <r>
    <n v="23"/>
    <n v="2"/>
    <x v="2"/>
    <d v="2023-02-23T00:00:00"/>
    <n v="655.63"/>
    <n v="32.781500000000001"/>
    <n v="622.84849999999994"/>
    <n v="787.55"/>
    <n v="0.26443268306819401"/>
  </r>
  <r>
    <n v="24"/>
    <n v="2"/>
    <x v="2"/>
    <d v="2023-02-24T00:00:00"/>
    <n v="655.63"/>
    <n v="32.781500000000001"/>
    <n v="622.84849999999994"/>
    <n v="787.55"/>
    <n v="0.26443268306819401"/>
  </r>
  <r>
    <n v="27"/>
    <n v="2"/>
    <x v="2"/>
    <d v="2023-02-27T00:00:00"/>
    <n v="655.63"/>
    <n v="32.781500000000001"/>
    <n v="622.84849999999994"/>
    <n v="787.55"/>
    <n v="0.26443268306819401"/>
  </r>
  <r>
    <n v="28"/>
    <n v="2"/>
    <x v="2"/>
    <d v="2023-02-28T00:00:00"/>
    <n v="654.16999999999996"/>
    <n v="32.708500000000001"/>
    <n v="621.4615"/>
    <n v="787.55"/>
    <n v="0.2672546891480807"/>
  </r>
  <r>
    <n v="1"/>
    <n v="3"/>
    <x v="2"/>
    <d v="2023-03-01T00:00:00"/>
    <n v="654.16999999999996"/>
    <n v="32.708500000000001"/>
    <n v="621.4615"/>
    <n v="787.55"/>
    <n v="0.2672546891480807"/>
  </r>
  <r>
    <n v="2"/>
    <n v="3"/>
    <x v="2"/>
    <d v="2023-03-02T00:00:00"/>
    <n v="654.16999999999996"/>
    <n v="32.708500000000001"/>
    <n v="621.4615"/>
    <n v="787.55"/>
    <n v="0.2672546891480807"/>
  </r>
  <r>
    <n v="3"/>
    <n v="3"/>
    <x v="2"/>
    <d v="2023-03-03T00:00:00"/>
    <n v="654.16999999999996"/>
    <n v="32.708500000000001"/>
    <n v="621.4615"/>
    <n v="787.55"/>
    <n v="0.2672546891480807"/>
  </r>
  <r>
    <n v="6"/>
    <n v="3"/>
    <x v="2"/>
    <d v="2023-03-06T00:00:00"/>
    <n v="654.16999999999996"/>
    <n v="32.708500000000001"/>
    <n v="621.4615"/>
    <n v="787.55"/>
    <n v="0.2672546891480807"/>
  </r>
  <r>
    <n v="7"/>
    <n v="3"/>
    <x v="2"/>
    <d v="2023-03-07T00:00:00"/>
    <n v="662.71"/>
    <n v="33.1355"/>
    <n v="629.57450000000006"/>
    <n v="787.55"/>
    <n v="0.25092423533672326"/>
  </r>
  <r>
    <n v="8"/>
    <n v="3"/>
    <x v="2"/>
    <d v="2023-03-08T00:00:00"/>
    <n v="662.71"/>
    <n v="33.1355"/>
    <n v="629.57450000000006"/>
    <n v="787.55"/>
    <n v="0.25092423533672326"/>
  </r>
  <r>
    <n v="9"/>
    <n v="3"/>
    <x v="2"/>
    <d v="2023-03-09T00:00:00"/>
    <n v="662.71"/>
    <n v="33.1355"/>
    <n v="629.57450000000006"/>
    <n v="787.55"/>
    <n v="0.25092423533672326"/>
  </r>
  <r>
    <n v="10"/>
    <n v="3"/>
    <x v="2"/>
    <d v="2023-03-10T00:00:00"/>
    <n v="662.71"/>
    <n v="33.1355"/>
    <n v="629.57450000000006"/>
    <n v="790.67"/>
    <n v="0.25587996337208685"/>
  </r>
  <r>
    <n v="13"/>
    <n v="3"/>
    <x v="2"/>
    <d v="2023-03-13T00:00:00"/>
    <n v="662.71"/>
    <n v="33.1355"/>
    <n v="629.57450000000006"/>
    <n v="790.67"/>
    <n v="0.25587996337208685"/>
  </r>
  <r>
    <n v="14"/>
    <n v="3"/>
    <x v="2"/>
    <d v="2023-03-14T00:00:00"/>
    <n v="671"/>
    <n v="33.550000000000004"/>
    <n v="637.45000000000005"/>
    <n v="790.67"/>
    <n v="0.24036395011373426"/>
  </r>
  <r>
    <n v="15"/>
    <n v="3"/>
    <x v="2"/>
    <d v="2023-03-15T00:00:00"/>
    <n v="671"/>
    <n v="33.550000000000004"/>
    <n v="637.45000000000005"/>
    <n v="790.67"/>
    <n v="0.24036395011373426"/>
  </r>
  <r>
    <n v="16"/>
    <n v="3"/>
    <x v="2"/>
    <d v="2023-03-16T00:00:00"/>
    <n v="671"/>
    <n v="33.550000000000004"/>
    <n v="637.45000000000005"/>
    <n v="790.67"/>
    <n v="0.24036395011373426"/>
  </r>
  <r>
    <n v="17"/>
    <n v="3"/>
    <x v="2"/>
    <d v="2023-03-17T00:00:00"/>
    <n v="671"/>
    <n v="33.550000000000004"/>
    <n v="637.45000000000005"/>
    <n v="790.67"/>
    <n v="0.24036395011373426"/>
  </r>
  <r>
    <n v="20"/>
    <n v="3"/>
    <x v="2"/>
    <d v="2023-03-20T00:00:00"/>
    <n v="671"/>
    <n v="33.550000000000004"/>
    <n v="637.45000000000005"/>
    <n v="790.67"/>
    <n v="0.24036395011373426"/>
  </r>
  <r>
    <n v="21"/>
    <n v="3"/>
    <x v="2"/>
    <d v="2023-03-21T00:00:00"/>
    <n v="670.63"/>
    <n v="33.531500000000001"/>
    <n v="637.09849999999994"/>
    <n v="790.67"/>
    <n v="0.24104828374262383"/>
  </r>
  <r>
    <n v="22"/>
    <n v="3"/>
    <x v="2"/>
    <d v="2023-03-22T00:00:00"/>
    <n v="670.63"/>
    <n v="33.531500000000001"/>
    <n v="637.09849999999994"/>
    <n v="790.67"/>
    <n v="0.24104828374262383"/>
  </r>
  <r>
    <n v="23"/>
    <n v="3"/>
    <x v="2"/>
    <d v="2023-03-23T00:00:00"/>
    <n v="670.63"/>
    <n v="33.531500000000001"/>
    <n v="637.09849999999994"/>
    <n v="790.67"/>
    <n v="0.24104828374262383"/>
  </r>
  <r>
    <n v="24"/>
    <n v="3"/>
    <x v="2"/>
    <d v="2023-03-24T00:00:00"/>
    <n v="670.63"/>
    <n v="33.531500000000001"/>
    <n v="637.09849999999994"/>
    <n v="790.67"/>
    <n v="0.24104828374262383"/>
  </r>
  <r>
    <n v="27"/>
    <n v="3"/>
    <x v="2"/>
    <d v="2023-03-27T00:00:00"/>
    <n v="670.63"/>
    <n v="33.531500000000001"/>
    <n v="637.09849999999994"/>
    <n v="790.67"/>
    <n v="0.24104828374262383"/>
  </r>
  <r>
    <n v="28"/>
    <n v="3"/>
    <x v="2"/>
    <d v="2023-03-28T00:00:00"/>
    <n v="662.08"/>
    <n v="33.104000000000006"/>
    <n v="628.976"/>
    <n v="790.67"/>
    <n v="0.25707499173259385"/>
  </r>
  <r>
    <n v="29"/>
    <n v="3"/>
    <x v="2"/>
    <d v="2023-03-29T00:00:00"/>
    <n v="662.08"/>
    <n v="33.104000000000006"/>
    <n v="628.976"/>
    <n v="790.67"/>
    <n v="0.25707499173259385"/>
  </r>
  <r>
    <n v="30"/>
    <n v="3"/>
    <x v="2"/>
    <d v="2023-03-30T00:00:00"/>
    <n v="662.08"/>
    <n v="33.104000000000006"/>
    <n v="628.976"/>
    <n v="790.67"/>
    <n v="0.25707499173259385"/>
  </r>
  <r>
    <n v="31"/>
    <n v="3"/>
    <x v="2"/>
    <d v="2023-03-31T00:00:00"/>
    <n v="662.08"/>
    <n v="33.104000000000006"/>
    <n v="628.976"/>
    <n v="790.67"/>
    <n v="0.25707499173259385"/>
  </r>
  <r>
    <n v="3"/>
    <n v="4"/>
    <x v="2"/>
    <d v="2023-04-03T00:00:00"/>
    <n v="662.08"/>
    <n v="33.104000000000006"/>
    <n v="628.976"/>
    <n v="790.67"/>
    <n v="0.25707499173259385"/>
  </r>
  <r>
    <n v="4"/>
    <n v="4"/>
    <x v="2"/>
    <d v="2023-04-04T00:00:00"/>
    <n v="652.08000000000004"/>
    <n v="32.604000000000006"/>
    <n v="619.476"/>
    <n v="790.67"/>
    <n v="0.2763529176271558"/>
  </r>
  <r>
    <n v="5"/>
    <n v="4"/>
    <x v="2"/>
    <d v="2023-04-05T00:00:00"/>
    <n v="652.08000000000004"/>
    <n v="32.604000000000006"/>
    <n v="619.476"/>
    <n v="790.67"/>
    <n v="0.2763529176271558"/>
  </r>
  <r>
    <n v="6"/>
    <n v="4"/>
    <x v="2"/>
    <d v="2023-04-06T00:00:00"/>
    <n v="652.08000000000004"/>
    <n v="32.604000000000006"/>
    <n v="619.476"/>
    <n v="790.67"/>
    <n v="0.2763529176271558"/>
  </r>
  <r>
    <n v="7"/>
    <n v="4"/>
    <x v="2"/>
    <d v="2023-04-07T00:00:00"/>
    <n v="652.08000000000004"/>
    <n v="32.604000000000006"/>
    <n v="619.476"/>
    <n v="790.67"/>
    <n v="0.2763529176271558"/>
  </r>
  <r>
    <n v="10"/>
    <n v="4"/>
    <x v="2"/>
    <d v="2023-04-10T00:00:00"/>
    <n v="652.08000000000004"/>
    <n v="32.604000000000006"/>
    <n v="619.476"/>
    <n v="790.67"/>
    <n v="0.2763529176271558"/>
  </r>
  <r>
    <n v="11"/>
    <n v="4"/>
    <x v="2"/>
    <d v="2023-04-11T00:00:00"/>
    <n v="639.38"/>
    <n v="31.969000000000001"/>
    <n v="607.41099999999994"/>
    <n v="790.67"/>
    <n v="0.30170510576858178"/>
  </r>
  <r>
    <n v="12"/>
    <n v="4"/>
    <x v="2"/>
    <d v="2023-04-12T00:00:00"/>
    <n v="639.38"/>
    <n v="31.969000000000001"/>
    <n v="607.41099999999994"/>
    <n v="790.67"/>
    <n v="0.30170510576858178"/>
  </r>
  <r>
    <n v="13"/>
    <n v="4"/>
    <x v="2"/>
    <d v="2023-04-13T00:00:00"/>
    <n v="639.38"/>
    <n v="31.969000000000001"/>
    <n v="607.41099999999994"/>
    <n v="790.67"/>
    <n v="0.30170510576858178"/>
  </r>
  <r>
    <n v="14"/>
    <n v="4"/>
    <x v="2"/>
    <d v="2023-04-14T00:00:00"/>
    <n v="639.38"/>
    <n v="31.969000000000001"/>
    <n v="607.41099999999994"/>
    <n v="877.85"/>
    <n v="0.44523230563819244"/>
  </r>
  <r>
    <n v="17"/>
    <n v="4"/>
    <x v="2"/>
    <d v="2023-04-17T00:00:00"/>
    <n v="639.38"/>
    <n v="31.969000000000001"/>
    <n v="607.41099999999994"/>
    <n v="877.85"/>
    <n v="0.44523230563819244"/>
  </r>
  <r>
    <n v="18"/>
    <n v="4"/>
    <x v="2"/>
    <d v="2023-04-18T00:00:00"/>
    <n v="638.54"/>
    <n v="31.927"/>
    <n v="606.61299999999994"/>
    <n v="877.85"/>
    <n v="0.44713351016216285"/>
  </r>
  <r>
    <n v="19"/>
    <n v="4"/>
    <x v="2"/>
    <d v="2023-04-19T00:00:00"/>
    <n v="638.54"/>
    <n v="31.927"/>
    <n v="606.61299999999994"/>
    <n v="877.85"/>
    <n v="0.44713351016216285"/>
  </r>
  <r>
    <n v="20"/>
    <n v="4"/>
    <x v="2"/>
    <d v="2023-04-20T00:00:00"/>
    <n v="638.54"/>
    <n v="31.927"/>
    <n v="606.61299999999994"/>
    <n v="877.85"/>
    <n v="0.44713351016216285"/>
  </r>
  <r>
    <n v="21"/>
    <n v="4"/>
    <x v="2"/>
    <d v="2023-04-21T00:00:00"/>
    <n v="638.54"/>
    <n v="31.927"/>
    <n v="606.61299999999994"/>
    <n v="877.85"/>
    <n v="0.44713351016216285"/>
  </r>
  <r>
    <n v="24"/>
    <n v="4"/>
    <x v="2"/>
    <d v="2023-04-24T00:00:00"/>
    <n v="638.54"/>
    <n v="31.927"/>
    <n v="606.61299999999994"/>
    <n v="877.85"/>
    <n v="0.44713351016216285"/>
  </r>
  <r>
    <n v="25"/>
    <n v="4"/>
    <x v="2"/>
    <d v="2023-04-25T00:00:00"/>
    <n v="618.5"/>
    <n v="30.925000000000001"/>
    <n v="587.57500000000005"/>
    <n v="877.85"/>
    <n v="0.49402203973960762"/>
  </r>
  <r>
    <n v="26"/>
    <n v="4"/>
    <x v="2"/>
    <d v="2023-04-26T00:00:00"/>
    <n v="618.5"/>
    <n v="30.925000000000001"/>
    <n v="587.57500000000005"/>
    <n v="877.85"/>
    <n v="0.49402203973960762"/>
  </r>
  <r>
    <n v="27"/>
    <n v="4"/>
    <x v="2"/>
    <d v="2023-04-27T00:00:00"/>
    <n v="618.5"/>
    <n v="30.925000000000001"/>
    <n v="587.57500000000005"/>
    <n v="877.85"/>
    <n v="0.49402203973960762"/>
  </r>
  <r>
    <n v="28"/>
    <n v="4"/>
    <x v="2"/>
    <d v="2023-04-28T00:00:00"/>
    <n v="618.5"/>
    <n v="30.925000000000001"/>
    <n v="587.57500000000005"/>
    <n v="877.85"/>
    <n v="0.49402203973960762"/>
  </r>
  <r>
    <n v="1"/>
    <n v="5"/>
    <x v="2"/>
    <d v="2023-05-01T00:00:00"/>
    <n v="618.5"/>
    <n v="30.925000000000001"/>
    <n v="587.57500000000005"/>
    <n v="877.85"/>
    <n v="0.49402203973960762"/>
  </r>
  <r>
    <n v="2"/>
    <n v="5"/>
    <x v="2"/>
    <d v="2023-05-02T00:00:00"/>
    <n v="618.5"/>
    <n v="30.925000000000001"/>
    <n v="587.57500000000005"/>
    <n v="877.85"/>
    <n v="0.49402203973960762"/>
  </r>
  <r>
    <n v="3"/>
    <n v="5"/>
    <x v="2"/>
    <d v="2023-05-03T00:00:00"/>
    <n v="618.5"/>
    <n v="30.925000000000001"/>
    <n v="587.57500000000005"/>
    <n v="877.85"/>
    <n v="0.49402203973960762"/>
  </r>
  <r>
    <n v="4"/>
    <n v="5"/>
    <x v="2"/>
    <d v="2023-05-04T00:00:00"/>
    <n v="618.5"/>
    <n v="30.925000000000001"/>
    <n v="587.57500000000005"/>
    <n v="877.85"/>
    <n v="0.49402203973960762"/>
  </r>
  <r>
    <n v="5"/>
    <n v="5"/>
    <x v="2"/>
    <d v="2023-05-05T00:00:00"/>
    <n v="618.5"/>
    <n v="30.925000000000001"/>
    <n v="587.57500000000005"/>
    <n v="877.85"/>
    <n v="0.49402203973960762"/>
  </r>
  <r>
    <n v="8"/>
    <n v="5"/>
    <x v="2"/>
    <d v="2023-05-08T00:00:00"/>
    <n v="618.5"/>
    <n v="30.925000000000001"/>
    <n v="587.57500000000005"/>
    <n v="877.85"/>
    <n v="0.49402203973960762"/>
  </r>
  <r>
    <n v="9"/>
    <n v="5"/>
    <x v="2"/>
    <d v="2023-05-09T00:00:00"/>
    <n v="602.5"/>
    <n v="30.125"/>
    <n v="572.375"/>
    <n v="877.85"/>
    <n v="0.53369731382397911"/>
  </r>
  <r>
    <n v="10"/>
    <n v="5"/>
    <x v="2"/>
    <d v="2023-05-10T00:00:00"/>
    <n v="602.5"/>
    <n v="30.125"/>
    <n v="572.375"/>
    <n v="877.85"/>
    <n v="0.53369731382397911"/>
  </r>
  <r>
    <n v="11"/>
    <n v="5"/>
    <x v="2"/>
    <d v="2023-05-11T00:00:00"/>
    <n v="602.5"/>
    <n v="30.125"/>
    <n v="572.375"/>
    <n v="877.85"/>
    <n v="0.53369731382397911"/>
  </r>
  <r>
    <n v="12"/>
    <n v="5"/>
    <x v="2"/>
    <d v="2023-05-12T00:00:00"/>
    <n v="602.5"/>
    <n v="30.125"/>
    <n v="572.375"/>
    <n v="884.25"/>
    <n v="0.54487879449661503"/>
  </r>
  <r>
    <n v="15"/>
    <n v="5"/>
    <x v="2"/>
    <d v="2023-05-15T00:00:00"/>
    <n v="602.5"/>
    <n v="30.125"/>
    <n v="572.375"/>
    <n v="884.25"/>
    <n v="0.54487879449661503"/>
  </r>
  <r>
    <n v="16"/>
    <n v="5"/>
    <x v="2"/>
    <d v="2023-05-16T00:00:00"/>
    <n v="575.66999999999996"/>
    <n v="28.7835"/>
    <n v="546.88649999999996"/>
    <n v="884.25"/>
    <n v="0.61688028503172065"/>
  </r>
  <r>
    <n v="17"/>
    <n v="5"/>
    <x v="2"/>
    <d v="2023-05-17T00:00:00"/>
    <n v="575.66999999999996"/>
    <n v="28.7835"/>
    <n v="546.88649999999996"/>
    <n v="884.25"/>
    <n v="0.61688028503172065"/>
  </r>
  <r>
    <n v="18"/>
    <n v="5"/>
    <x v="2"/>
    <d v="2023-05-18T00:00:00"/>
    <n v="575.66999999999996"/>
    <n v="28.7835"/>
    <n v="546.88649999999996"/>
    <n v="884.25"/>
    <n v="0.61688028503172065"/>
  </r>
  <r>
    <n v="19"/>
    <n v="5"/>
    <x v="2"/>
    <d v="2023-05-19T00:00:00"/>
    <n v="575.66999999999996"/>
    <n v="28.7835"/>
    <n v="546.88649999999996"/>
    <n v="884.25"/>
    <n v="0.61688028503172065"/>
  </r>
  <r>
    <n v="22"/>
    <n v="5"/>
    <x v="2"/>
    <d v="2023-05-22T00:00:00"/>
    <n v="575.66999999999996"/>
    <n v="28.7835"/>
    <n v="546.88649999999996"/>
    <n v="884.25"/>
    <n v="0.61688028503172065"/>
  </r>
  <r>
    <n v="23"/>
    <n v="5"/>
    <x v="2"/>
    <d v="2023-05-23T00:00:00"/>
    <n v="576.88"/>
    <n v="28.844000000000001"/>
    <n v="548.03599999999994"/>
    <n v="884.25"/>
    <n v="0.61348889489011682"/>
  </r>
  <r>
    <n v="24"/>
    <n v="5"/>
    <x v="2"/>
    <d v="2023-05-24T00:00:00"/>
    <n v="576.88"/>
    <n v="28.844000000000001"/>
    <n v="548.03599999999994"/>
    <n v="884.25"/>
    <n v="0.61348889489011682"/>
  </r>
  <r>
    <n v="25"/>
    <n v="5"/>
    <x v="2"/>
    <d v="2023-05-25T00:00:00"/>
    <n v="576.88"/>
    <n v="28.844000000000001"/>
    <n v="548.03599999999994"/>
    <n v="884.25"/>
    <n v="0.61348889489011682"/>
  </r>
  <r>
    <n v="26"/>
    <n v="5"/>
    <x v="2"/>
    <d v="2023-05-26T00:00:00"/>
    <n v="576.88"/>
    <n v="28.844000000000001"/>
    <n v="548.03599999999994"/>
    <n v="884.25"/>
    <n v="0.61348889489011682"/>
  </r>
  <r>
    <n v="29"/>
    <n v="5"/>
    <x v="2"/>
    <d v="2023-05-29T00:00:00"/>
    <n v="576.88"/>
    <n v="28.844000000000001"/>
    <n v="548.03599999999994"/>
    <n v="884.25"/>
    <n v="0.61348889489011682"/>
  </r>
  <r>
    <n v="30"/>
    <n v="5"/>
    <x v="2"/>
    <d v="2023-05-30T00:00:00"/>
    <n v="559.16999999999996"/>
    <n v="27.958500000000001"/>
    <n v="531.2115"/>
    <n v="884.25"/>
    <n v="0.66459122214033395"/>
  </r>
  <r>
    <n v="31"/>
    <n v="5"/>
    <x v="2"/>
    <d v="2023-05-31T00:00:00"/>
    <n v="559.16999999999996"/>
    <n v="27.958500000000001"/>
    <n v="531.2115"/>
    <n v="884.25"/>
    <n v="0.66459122214033395"/>
  </r>
  <r>
    <n v="1"/>
    <n v="6"/>
    <x v="2"/>
    <d v="2023-06-01T00:00:00"/>
    <n v="559.16999999999996"/>
    <n v="27.958500000000001"/>
    <n v="531.2115"/>
    <n v="884.25"/>
    <n v="0.66459122214033395"/>
  </r>
  <r>
    <n v="2"/>
    <n v="6"/>
    <x v="2"/>
    <d v="2023-06-02T00:00:00"/>
    <n v="559.16999999999996"/>
    <n v="27.958500000000001"/>
    <n v="531.2115"/>
    <n v="884.25"/>
    <n v="0.66459122214033395"/>
  </r>
  <r>
    <n v="5"/>
    <n v="6"/>
    <x v="2"/>
    <d v="2023-06-05T00:00:00"/>
    <n v="559.16999999999996"/>
    <n v="27.958500000000001"/>
    <n v="531.2115"/>
    <n v="884.25"/>
    <n v="0.66459122214033395"/>
  </r>
  <r>
    <n v="6"/>
    <n v="6"/>
    <x v="2"/>
    <d v="2023-06-06T00:00:00"/>
    <n v="565.63"/>
    <n v="28.281500000000001"/>
    <n v="537.34849999999994"/>
    <n v="884.25"/>
    <n v="0.6455801030429974"/>
  </r>
  <r>
    <n v="7"/>
    <n v="6"/>
    <x v="2"/>
    <d v="2023-06-07T00:00:00"/>
    <n v="565.63"/>
    <n v="28.281500000000001"/>
    <n v="537.34849999999994"/>
    <n v="884.25"/>
    <n v="0.6455801030429974"/>
  </r>
  <r>
    <n v="8"/>
    <n v="6"/>
    <x v="2"/>
    <d v="2023-06-08T00:00:00"/>
    <n v="565.63"/>
    <n v="28.281500000000001"/>
    <n v="537.34849999999994"/>
    <n v="884.25"/>
    <n v="0.6455801030429974"/>
  </r>
  <r>
    <n v="9"/>
    <n v="6"/>
    <x v="2"/>
    <d v="2023-06-09T00:00:00"/>
    <n v="565.63"/>
    <n v="28.281500000000001"/>
    <n v="537.34849999999994"/>
    <n v="886.72"/>
    <n v="0.65017674749254928"/>
  </r>
  <r>
    <n v="12"/>
    <n v="6"/>
    <x v="2"/>
    <d v="2023-06-12T00:00:00"/>
    <n v="565.63"/>
    <n v="28.281500000000001"/>
    <n v="537.34849999999994"/>
    <n v="886.72"/>
    <n v="0.65017674749254928"/>
  </r>
  <r>
    <n v="13"/>
    <n v="6"/>
    <x v="2"/>
    <d v="2023-06-13T00:00:00"/>
    <n v="564.16999999999996"/>
    <n v="28.208500000000001"/>
    <n v="535.9615"/>
    <n v="886.72"/>
    <n v="0.65444719443467492"/>
  </r>
  <r>
    <n v="14"/>
    <n v="6"/>
    <x v="2"/>
    <d v="2023-06-14T00:00:00"/>
    <n v="564.16999999999996"/>
    <n v="28.208500000000001"/>
    <n v="535.9615"/>
    <n v="886.72"/>
    <n v="0.65444719443467492"/>
  </r>
  <r>
    <n v="15"/>
    <n v="6"/>
    <x v="2"/>
    <d v="2023-06-15T00:00:00"/>
    <n v="564.16999999999996"/>
    <n v="28.208500000000001"/>
    <n v="535.9615"/>
    <n v="886.72"/>
    <n v="0.65444719443467492"/>
  </r>
  <r>
    <n v="16"/>
    <n v="6"/>
    <x v="2"/>
    <d v="2023-06-16T00:00:00"/>
    <n v="564.16999999999996"/>
    <n v="28.208500000000001"/>
    <n v="535.9615"/>
    <n v="886.72"/>
    <n v="0.65444719443467492"/>
  </r>
  <r>
    <n v="19"/>
    <n v="6"/>
    <x v="2"/>
    <d v="2023-06-19T00:00:00"/>
    <n v="564.16999999999996"/>
    <n v="28.208500000000001"/>
    <n v="535.9615"/>
    <n v="886.72"/>
    <n v="0.65444719443467492"/>
  </r>
  <r>
    <n v="20"/>
    <n v="6"/>
    <x v="2"/>
    <d v="2023-06-20T00:00:00"/>
    <n v="565.41999999999996"/>
    <n v="28.271000000000001"/>
    <n v="537.149"/>
    <n v="886.72"/>
    <n v="0.65078963192708172"/>
  </r>
  <r>
    <n v="21"/>
    <n v="6"/>
    <x v="2"/>
    <d v="2023-06-21T00:00:00"/>
    <n v="565.41999999999996"/>
    <n v="28.271000000000001"/>
    <n v="537.149"/>
    <n v="886.72"/>
    <n v="0.65078963192708172"/>
  </r>
  <r>
    <n v="22"/>
    <n v="6"/>
    <x v="2"/>
    <d v="2023-06-22T00:00:00"/>
    <n v="565.41999999999996"/>
    <n v="28.271000000000001"/>
    <n v="537.149"/>
    <n v="886.72"/>
    <n v="0.65078963192708172"/>
  </r>
  <r>
    <n v="23"/>
    <n v="6"/>
    <x v="2"/>
    <d v="2023-06-23T00:00:00"/>
    <n v="565.41999999999996"/>
    <n v="28.271000000000001"/>
    <n v="537.149"/>
    <n v="886.72"/>
    <n v="0.65078963192708172"/>
  </r>
  <r>
    <n v="26"/>
    <n v="6"/>
    <x v="2"/>
    <d v="2023-06-26T00:00:00"/>
    <n v="565.41999999999996"/>
    <n v="28.271000000000001"/>
    <n v="537.149"/>
    <n v="886.72"/>
    <n v="0.65078963192708172"/>
  </r>
  <r>
    <n v="27"/>
    <n v="6"/>
    <x v="2"/>
    <d v="2023-06-27T00:00:00"/>
    <n v="566.25"/>
    <n v="28.3125"/>
    <n v="537.9375"/>
    <n v="886.72"/>
    <n v="0.64836993145114452"/>
  </r>
  <r>
    <n v="28"/>
    <n v="6"/>
    <x v="2"/>
    <d v="2023-06-28T00:00:00"/>
    <n v="566.25"/>
    <n v="28.3125"/>
    <n v="537.9375"/>
    <n v="886.72"/>
    <n v="0.64836993145114452"/>
  </r>
  <r>
    <n v="29"/>
    <n v="6"/>
    <x v="2"/>
    <d v="2023-06-29T00:00:00"/>
    <n v="566.25"/>
    <n v="28.3125"/>
    <n v="537.9375"/>
    <n v="886.72"/>
    <n v="0.64836993145114452"/>
  </r>
  <r>
    <n v="30"/>
    <n v="6"/>
    <x v="2"/>
    <d v="2023-06-30T00:00:00"/>
    <n v="566.25"/>
    <n v="28.3125"/>
    <n v="537.9375"/>
    <n v="886.72"/>
    <n v="0.64836993145114452"/>
  </r>
  <r>
    <n v="3"/>
    <n v="7"/>
    <x v="2"/>
    <d v="2023-07-03T00:00:00"/>
    <n v="566.25"/>
    <n v="28.3125"/>
    <n v="537.9375"/>
    <n v="886.72"/>
    <n v="0.64836993145114452"/>
  </r>
  <r>
    <n v="4"/>
    <n v="7"/>
    <x v="2"/>
    <d v="2023-07-04T00:00:00"/>
    <n v="561.88"/>
    <n v="28.094000000000001"/>
    <n v="533.78599999999994"/>
    <n v="886.72"/>
    <n v="0.66119006493238885"/>
  </r>
  <r>
    <n v="5"/>
    <n v="7"/>
    <x v="2"/>
    <d v="2023-07-05T00:00:00"/>
    <n v="561.88"/>
    <n v="28.094000000000001"/>
    <n v="533.78599999999994"/>
    <n v="886.72"/>
    <n v="0.66119006493238885"/>
  </r>
  <r>
    <n v="6"/>
    <n v="7"/>
    <x v="2"/>
    <d v="2023-07-06T00:00:00"/>
    <n v="561.88"/>
    <n v="28.094000000000001"/>
    <n v="533.78599999999994"/>
    <n v="886.72"/>
    <n v="0.66119006493238885"/>
  </r>
  <r>
    <n v="7"/>
    <n v="7"/>
    <x v="2"/>
    <d v="2023-07-07T00:00:00"/>
    <n v="561.88"/>
    <n v="28.094000000000001"/>
    <n v="533.78599999999994"/>
    <n v="886.72"/>
    <n v="0.66119006493238885"/>
  </r>
  <r>
    <n v="10"/>
    <n v="7"/>
    <x v="2"/>
    <d v="2023-07-10T00:00:00"/>
    <n v="561.88"/>
    <n v="28.094000000000001"/>
    <n v="533.78599999999994"/>
    <n v="886.72"/>
    <n v="0.66119006493238885"/>
  </r>
  <r>
    <n v="11"/>
    <n v="7"/>
    <x v="2"/>
    <d v="2023-07-11T00:00:00"/>
    <n v="563.54"/>
    <n v="28.177"/>
    <n v="535.36299999999994"/>
    <n v="886.72"/>
    <n v="0.6562967556592445"/>
  </r>
  <r>
    <n v="12"/>
    <n v="7"/>
    <x v="2"/>
    <d v="2023-07-12T00:00:00"/>
    <n v="563.54"/>
    <n v="28.177"/>
    <n v="535.36299999999994"/>
    <n v="886.72"/>
    <n v="0.6562967556592445"/>
  </r>
  <r>
    <n v="13"/>
    <n v="7"/>
    <x v="2"/>
    <d v="2023-07-13T00:00:00"/>
    <n v="563.54"/>
    <n v="28.177"/>
    <n v="535.36299999999994"/>
    <n v="886.72"/>
    <n v="0.6562967556592445"/>
  </r>
  <r>
    <n v="14"/>
    <n v="7"/>
    <x v="2"/>
    <d v="2023-07-14T00:00:00"/>
    <n v="563.54"/>
    <n v="28.177"/>
    <n v="535.36299999999994"/>
    <n v="825.64"/>
    <n v="0.5422059425100354"/>
  </r>
  <r>
    <n v="17"/>
    <n v="7"/>
    <x v="2"/>
    <d v="2023-07-17T00:00:00"/>
    <n v="563.54"/>
    <n v="28.177"/>
    <n v="535.36299999999994"/>
    <n v="825.64"/>
    <n v="0.5422059425100354"/>
  </r>
  <r>
    <n v="18"/>
    <n v="7"/>
    <x v="2"/>
    <d v="2023-07-18T00:00:00"/>
    <n v="562.08000000000004"/>
    <n v="28.104000000000003"/>
    <n v="533.976"/>
    <n v="825.64"/>
    <n v="0.54621181476321035"/>
  </r>
  <r>
    <n v="19"/>
    <n v="7"/>
    <x v="2"/>
    <d v="2023-07-19T00:00:00"/>
    <n v="562.08000000000004"/>
    <n v="28.104000000000003"/>
    <n v="533.976"/>
    <n v="825.64"/>
    <n v="0.54621181476321035"/>
  </r>
  <r>
    <n v="20"/>
    <n v="7"/>
    <x v="2"/>
    <d v="2023-07-20T00:00:00"/>
    <n v="562.08000000000004"/>
    <n v="28.104000000000003"/>
    <n v="533.976"/>
    <n v="825.64"/>
    <n v="0.54621181476321035"/>
  </r>
  <r>
    <n v="21"/>
    <n v="7"/>
    <x v="2"/>
    <d v="2023-07-21T00:00:00"/>
    <n v="562.08000000000004"/>
    <n v="28.104000000000003"/>
    <n v="533.976"/>
    <n v="825.64"/>
    <n v="0.54621181476321035"/>
  </r>
  <r>
    <n v="24"/>
    <n v="7"/>
    <x v="2"/>
    <d v="2023-07-24T00:00:00"/>
    <n v="562.08000000000004"/>
    <n v="28.104000000000003"/>
    <n v="533.976"/>
    <n v="825.64"/>
    <n v="0.54621181476321035"/>
  </r>
  <r>
    <n v="25"/>
    <n v="7"/>
    <x v="2"/>
    <d v="2023-07-25T00:00:00"/>
    <n v="566.66999999999996"/>
    <n v="28.333500000000001"/>
    <n v="538.3365"/>
    <n v="825.64"/>
    <n v="0.53368757273564027"/>
  </r>
  <r>
    <n v="26"/>
    <n v="7"/>
    <x v="2"/>
    <d v="2023-07-26T00:00:00"/>
    <n v="566.66999999999996"/>
    <n v="28.333500000000001"/>
    <n v="538.3365"/>
    <n v="825.64"/>
    <n v="0.53368757273564027"/>
  </r>
  <r>
    <n v="27"/>
    <n v="7"/>
    <x v="2"/>
    <d v="2023-07-27T00:00:00"/>
    <n v="566.66999999999996"/>
    <n v="28.333500000000001"/>
    <n v="538.3365"/>
    <n v="825.64"/>
    <n v="0.53368757273564027"/>
  </r>
  <r>
    <n v="28"/>
    <n v="7"/>
    <x v="2"/>
    <d v="2023-07-28T00:00:00"/>
    <n v="566.66999999999996"/>
    <n v="28.333500000000001"/>
    <n v="538.3365"/>
    <n v="825.64"/>
    <n v="0.53368757273564027"/>
  </r>
  <r>
    <n v="31"/>
    <n v="7"/>
    <x v="2"/>
    <d v="2023-07-31T00:00:00"/>
    <n v="566.66999999999996"/>
    <n v="28.333500000000001"/>
    <n v="538.3365"/>
    <n v="825.64"/>
    <n v="0.53368757273564027"/>
  </r>
  <r>
    <n v="1"/>
    <n v="8"/>
    <x v="2"/>
    <d v="2023-08-01T00:00:00"/>
    <n v="580.83000000000004"/>
    <n v="29.041500000000003"/>
    <n v="551.7885"/>
    <n v="825.64"/>
    <n v="0.49629794749256279"/>
  </r>
  <r>
    <n v="2"/>
    <n v="8"/>
    <x v="2"/>
    <d v="2023-08-02T00:00:00"/>
    <n v="580.83000000000004"/>
    <n v="29.041500000000003"/>
    <n v="551.7885"/>
    <n v="825.64"/>
    <n v="0.49629794749256279"/>
  </r>
  <r>
    <n v="3"/>
    <n v="8"/>
    <x v="2"/>
    <d v="2023-08-03T00:00:00"/>
    <n v="580.83000000000004"/>
    <n v="29.041500000000003"/>
    <n v="551.7885"/>
    <n v="825.64"/>
    <n v="0.49629794749256279"/>
  </r>
  <r>
    <n v="4"/>
    <n v="8"/>
    <x v="2"/>
    <d v="2023-08-04T00:00:00"/>
    <n v="580.83000000000004"/>
    <n v="29.041500000000003"/>
    <n v="551.7885"/>
    <n v="825.64"/>
    <n v="0.49629794749256279"/>
  </r>
  <r>
    <n v="7"/>
    <n v="8"/>
    <x v="2"/>
    <d v="2023-08-07T00:00:00"/>
    <n v="580.83000000000004"/>
    <n v="29.041500000000003"/>
    <n v="551.7885"/>
    <n v="825.64"/>
    <n v="0.49629794749256279"/>
  </r>
  <r>
    <n v="8"/>
    <n v="8"/>
    <x v="2"/>
    <d v="2023-08-08T00:00:00"/>
    <n v="575.83000000000004"/>
    <n v="28.791500000000003"/>
    <n v="547.0385"/>
    <n v="825.64"/>
    <n v="0.50929047955491247"/>
  </r>
  <r>
    <n v="9"/>
    <n v="8"/>
    <x v="2"/>
    <d v="2023-08-09T00:00:00"/>
    <n v="575.83000000000004"/>
    <n v="28.791500000000003"/>
    <n v="547.0385"/>
    <n v="825.64"/>
    <n v="0.50929047955491247"/>
  </r>
  <r>
    <n v="10"/>
    <n v="8"/>
    <x v="2"/>
    <d v="2023-08-10T00:00:00"/>
    <n v="575.83000000000004"/>
    <n v="28.791500000000003"/>
    <n v="547.0385"/>
    <n v="825.64"/>
    <n v="0.50929047955491247"/>
  </r>
  <r>
    <n v="11"/>
    <n v="8"/>
    <x v="2"/>
    <d v="2023-08-11T00:00:00"/>
    <n v="575.83000000000004"/>
    <n v="28.791500000000003"/>
    <n v="547.0385"/>
    <n v="786.73"/>
    <n v="0.43816203064318143"/>
  </r>
  <r>
    <n v="14"/>
    <n v="8"/>
    <x v="2"/>
    <d v="2023-08-14T00:00:00"/>
    <n v="575.83000000000004"/>
    <n v="28.791500000000003"/>
    <n v="547.0385"/>
    <n v="786.73"/>
    <n v="0.43816203064318143"/>
  </r>
  <r>
    <n v="15"/>
    <n v="8"/>
    <x v="2"/>
    <d v="2023-08-15T00:00:00"/>
    <n v="560.63"/>
    <n v="28.031500000000001"/>
    <n v="532.59849999999994"/>
    <n v="786.73"/>
    <n v="0.47715399123354668"/>
  </r>
  <r>
    <n v="16"/>
    <n v="8"/>
    <x v="2"/>
    <d v="2023-08-16T00:00:00"/>
    <n v="560.63"/>
    <n v="28.031500000000001"/>
    <n v="532.59849999999994"/>
    <n v="786.73"/>
    <n v="0.47715399123354668"/>
  </r>
  <r>
    <n v="17"/>
    <n v="8"/>
    <x v="2"/>
    <d v="2023-08-17T00:00:00"/>
    <n v="560.63"/>
    <n v="28.031500000000001"/>
    <n v="532.59849999999994"/>
    <n v="786.73"/>
    <n v="0.47715399123354668"/>
  </r>
  <r>
    <n v="18"/>
    <n v="8"/>
    <x v="2"/>
    <d v="2023-08-18T00:00:00"/>
    <n v="560.63"/>
    <n v="28.031500000000001"/>
    <n v="532.59849999999994"/>
    <n v="786.73"/>
    <n v="0.47715399123354668"/>
  </r>
  <r>
    <n v="21"/>
    <n v="8"/>
    <x v="2"/>
    <d v="2023-08-21T00:00:00"/>
    <n v="560.63"/>
    <n v="28.031500000000001"/>
    <n v="532.59849999999994"/>
    <n v="786.73"/>
    <n v="0.47715399123354668"/>
  </r>
  <r>
    <n v="22"/>
    <n v="8"/>
    <x v="2"/>
    <d v="2023-08-22T00:00:00"/>
    <n v="562.5"/>
    <n v="28.125"/>
    <n v="534.375"/>
    <n v="786.73"/>
    <n v="0.47224327485380119"/>
  </r>
  <r>
    <n v="23"/>
    <n v="8"/>
    <x v="2"/>
    <d v="2023-08-23T00:00:00"/>
    <n v="562.5"/>
    <n v="28.125"/>
    <n v="534.375"/>
    <n v="786.73"/>
    <n v="0.47224327485380119"/>
  </r>
  <r>
    <n v="24"/>
    <n v="8"/>
    <x v="2"/>
    <d v="2023-08-24T00:00:00"/>
    <n v="562.5"/>
    <n v="28.125"/>
    <n v="534.375"/>
    <n v="786.73"/>
    <n v="0.47224327485380119"/>
  </r>
  <r>
    <n v="25"/>
    <n v="8"/>
    <x v="2"/>
    <d v="2023-08-25T00:00:00"/>
    <n v="562.5"/>
    <n v="28.125"/>
    <n v="534.375"/>
    <n v="786.73"/>
    <n v="0.47224327485380119"/>
  </r>
  <r>
    <n v="28"/>
    <n v="8"/>
    <x v="2"/>
    <d v="2023-08-28T00:00:00"/>
    <n v="562.5"/>
    <n v="28.125"/>
    <n v="534.375"/>
    <n v="786.73"/>
    <n v="0.47224327485380119"/>
  </r>
  <r>
    <n v="29"/>
    <n v="8"/>
    <x v="2"/>
    <d v="2023-08-29T00:00:00"/>
    <n v="556.25"/>
    <n v="27.8125"/>
    <n v="528.4375"/>
    <n v="786.73"/>
    <n v="0.48878533412182146"/>
  </r>
  <r>
    <n v="30"/>
    <n v="8"/>
    <x v="2"/>
    <d v="2023-08-30T00:00:00"/>
    <n v="556.25"/>
    <n v="27.8125"/>
    <n v="528.4375"/>
    <n v="786.73"/>
    <n v="0.48878533412182146"/>
  </r>
  <r>
    <n v="31"/>
    <n v="8"/>
    <x v="2"/>
    <d v="2023-08-31T00:00:00"/>
    <n v="556.25"/>
    <n v="27.8125"/>
    <n v="528.4375"/>
    <n v="786.73"/>
    <n v="0.48878533412182146"/>
  </r>
  <r>
    <n v="1"/>
    <n v="9"/>
    <x v="2"/>
    <d v="2023-09-01T00:00:00"/>
    <n v="556.25"/>
    <n v="27.8125"/>
    <n v="528.4375"/>
    <n v="786.73"/>
    <n v="0.48878533412182146"/>
  </r>
  <r>
    <n v="4"/>
    <n v="9"/>
    <x v="2"/>
    <d v="2023-09-04T00:00:00"/>
    <n v="556.25"/>
    <n v="27.8125"/>
    <n v="528.4375"/>
    <n v="786.73"/>
    <n v="0.48878533412182146"/>
  </r>
  <r>
    <n v="5"/>
    <n v="9"/>
    <x v="2"/>
    <d v="2023-09-05T00:00:00"/>
    <n v="560.63"/>
    <n v="28.031500000000001"/>
    <n v="532.59849999999994"/>
    <n v="786.73"/>
    <n v="0.47715399123354668"/>
  </r>
  <r>
    <n v="6"/>
    <n v="9"/>
    <x v="2"/>
    <d v="2023-09-06T00:00:00"/>
    <n v="560.63"/>
    <n v="28.031500000000001"/>
    <n v="532.59849999999994"/>
    <n v="786.73"/>
    <n v="0.47715399123354668"/>
  </r>
  <r>
    <n v="7"/>
    <n v="9"/>
    <x v="2"/>
    <d v="2023-09-07T00:00:00"/>
    <n v="560.63"/>
    <n v="28.031500000000001"/>
    <n v="532.59849999999994"/>
    <n v="786.73"/>
    <n v="0.47715399123354668"/>
  </r>
  <r>
    <n v="8"/>
    <n v="9"/>
    <x v="2"/>
    <d v="2023-09-08T00:00:00"/>
    <n v="560.63"/>
    <n v="28.031500000000001"/>
    <n v="532.59849999999994"/>
    <n v="774.3"/>
    <n v="0.45381558528610205"/>
  </r>
  <r>
    <n v="11"/>
    <n v="9"/>
    <x v="2"/>
    <d v="2023-09-11T00:00:00"/>
    <n v="560.63"/>
    <n v="28.031500000000001"/>
    <n v="532.59849999999994"/>
    <n v="774.3"/>
    <n v="0.45381558528610205"/>
  </r>
  <r>
    <n v="12"/>
    <n v="9"/>
    <x v="2"/>
    <d v="2023-09-12T00:00:00"/>
    <n v="544.79"/>
    <n v="27.2395"/>
    <n v="517.55049999999994"/>
    <n v="774.3"/>
    <n v="0.49608588920308266"/>
  </r>
  <r>
    <n v="13"/>
    <n v="9"/>
    <x v="2"/>
    <d v="2023-09-13T00:00:00"/>
    <n v="544.79"/>
    <n v="27.2395"/>
    <n v="517.55049999999994"/>
    <n v="774.3"/>
    <n v="0.49608588920308266"/>
  </r>
  <r>
    <n v="14"/>
    <n v="9"/>
    <x v="2"/>
    <d v="2023-09-14T00:00:00"/>
    <n v="544.79"/>
    <n v="27.2395"/>
    <n v="517.55049999999994"/>
    <n v="774.3"/>
    <n v="0.49608588920308266"/>
  </r>
  <r>
    <n v="15"/>
    <n v="9"/>
    <x v="2"/>
    <d v="2023-09-15T00:00:00"/>
    <n v="544.79"/>
    <n v="27.2395"/>
    <n v="517.55049999999994"/>
    <n v="774.3"/>
    <n v="0.49608588920308266"/>
  </r>
  <r>
    <n v="18"/>
    <n v="9"/>
    <x v="2"/>
    <d v="2023-09-18T00:00:00"/>
    <n v="544.79"/>
    <n v="27.2395"/>
    <n v="517.55049999999994"/>
    <n v="774.3"/>
    <n v="0.49608588920308266"/>
  </r>
  <r>
    <n v="19"/>
    <n v="9"/>
    <x v="2"/>
    <d v="2023-09-19T00:00:00"/>
    <n v="559.16999999999996"/>
    <n v="27.958500000000001"/>
    <n v="531.2115"/>
    <n v="774.3"/>
    <n v="0.45761151631694713"/>
  </r>
  <r>
    <n v="20"/>
    <n v="9"/>
    <x v="2"/>
    <d v="2023-09-20T00:00:00"/>
    <n v="559.16999999999996"/>
    <n v="27.958500000000001"/>
    <n v="531.2115"/>
    <n v="774.3"/>
    <n v="0.45761151631694713"/>
  </r>
  <r>
    <n v="21"/>
    <n v="9"/>
    <x v="2"/>
    <d v="2023-09-21T00:00:00"/>
    <n v="559.16999999999996"/>
    <n v="27.958500000000001"/>
    <n v="531.2115"/>
    <n v="774.3"/>
    <n v="0.45761151631694713"/>
  </r>
  <r>
    <n v="22"/>
    <n v="9"/>
    <x v="2"/>
    <d v="2023-09-22T00:00:00"/>
    <n v="559.16999999999996"/>
    <n v="27.958500000000001"/>
    <n v="531.2115"/>
    <n v="774.3"/>
    <n v="0.45761151631694713"/>
  </r>
  <r>
    <n v="25"/>
    <n v="9"/>
    <x v="2"/>
    <d v="2023-09-25T00:00:00"/>
    <n v="559.16999999999996"/>
    <n v="27.958500000000001"/>
    <n v="531.2115"/>
    <n v="774.3"/>
    <n v="0.45761151631694713"/>
  </r>
  <r>
    <n v="26"/>
    <n v="9"/>
    <x v="2"/>
    <d v="2023-09-26T00:00:00"/>
    <n v="555.63"/>
    <n v="27.781500000000001"/>
    <n v="527.84849999999994"/>
    <n v="774.3"/>
    <n v="0.46689817248699206"/>
  </r>
  <r>
    <n v="27"/>
    <n v="9"/>
    <x v="2"/>
    <d v="2023-09-27T00:00:00"/>
    <n v="555.63"/>
    <n v="27.781500000000001"/>
    <n v="527.84849999999994"/>
    <n v="774.3"/>
    <n v="0.46689817248699206"/>
  </r>
  <r>
    <n v="28"/>
    <n v="9"/>
    <x v="2"/>
    <d v="2023-09-28T00:00:00"/>
    <n v="555.63"/>
    <n v="27.781500000000001"/>
    <n v="527.84849999999994"/>
    <n v="774.3"/>
    <n v="0.46689817248699206"/>
  </r>
  <r>
    <n v="29"/>
    <n v="9"/>
    <x v="2"/>
    <d v="2023-09-29T00:00:00"/>
    <n v="555.63"/>
    <n v="27.781500000000001"/>
    <n v="527.84849999999994"/>
    <n v="774.3"/>
    <n v="0.46689817248699206"/>
  </r>
  <r>
    <n v="2"/>
    <n v="10"/>
    <x v="2"/>
    <d v="2023-10-02T00:00:00"/>
    <n v="555.63"/>
    <n v="27.781500000000001"/>
    <n v="527.84849999999994"/>
    <n v="774.3"/>
    <n v="0.46689817248699206"/>
  </r>
  <r>
    <n v="3"/>
    <n v="10"/>
    <x v="2"/>
    <d v="2023-10-03T00:00:00"/>
    <n v="555.63"/>
    <n v="27.781500000000001"/>
    <n v="527.84849999999994"/>
    <n v="774.3"/>
    <n v="0.46689817248699206"/>
  </r>
  <r>
    <n v="4"/>
    <n v="10"/>
    <x v="2"/>
    <d v="2023-10-04T00:00:00"/>
    <n v="555.63"/>
    <n v="27.781500000000001"/>
    <n v="527.84849999999994"/>
    <n v="774.3"/>
    <n v="0.46689817248699206"/>
  </r>
  <r>
    <n v="5"/>
    <n v="10"/>
    <x v="2"/>
    <d v="2023-10-05T00:00:00"/>
    <n v="555.63"/>
    <n v="27.781500000000001"/>
    <n v="527.84849999999994"/>
    <n v="774.3"/>
    <n v="0.46689817248699206"/>
  </r>
  <r>
    <n v="6"/>
    <n v="10"/>
    <x v="2"/>
    <d v="2023-10-06T00:00:00"/>
    <n v="555.63"/>
    <n v="27.781500000000001"/>
    <n v="527.84849999999994"/>
    <n v="774.3"/>
    <n v="0.46689817248699206"/>
  </r>
  <r>
    <n v="9"/>
    <n v="10"/>
    <x v="2"/>
    <d v="2023-10-09T00:00:00"/>
    <n v="555.63"/>
    <n v="27.781500000000001"/>
    <n v="527.84849999999994"/>
    <n v="774.3"/>
    <n v="0.46689817248699206"/>
  </r>
  <r>
    <n v="10"/>
    <n v="10"/>
    <x v="2"/>
    <d v="2023-10-10T00:00:00"/>
    <n v="554.16999999999996"/>
    <n v="27.708500000000001"/>
    <n v="526.4615"/>
    <n v="774.3"/>
    <n v="0.47076281931347297"/>
  </r>
  <r>
    <n v="11"/>
    <n v="10"/>
    <x v="2"/>
    <d v="2023-10-11T00:00:00"/>
    <n v="554.16999999999996"/>
    <n v="27.708500000000001"/>
    <n v="526.4615"/>
    <n v="774.3"/>
    <n v="0.47076281931347297"/>
  </r>
  <r>
    <n v="12"/>
    <n v="10"/>
    <x v="2"/>
    <d v="2023-10-12T00:00:00"/>
    <n v="554.16999999999996"/>
    <n v="27.708500000000001"/>
    <n v="526.4615"/>
    <n v="774.3"/>
    <n v="0.47076281931347297"/>
  </r>
  <r>
    <n v="13"/>
    <n v="10"/>
    <x v="2"/>
    <d v="2023-10-13T00:00:00"/>
    <n v="554.16999999999996"/>
    <n v="27.708500000000001"/>
    <n v="526.4615"/>
    <n v="770.45"/>
    <n v="0.46344984391071342"/>
  </r>
  <r>
    <n v="16"/>
    <n v="10"/>
    <x v="2"/>
    <d v="2023-10-16T00:00:00"/>
    <n v="554.16999999999996"/>
    <n v="27.708500000000001"/>
    <n v="526.4615"/>
    <n v="770.45"/>
    <n v="0.46344984391071342"/>
  </r>
  <r>
    <n v="17"/>
    <n v="10"/>
    <x v="2"/>
    <d v="2023-10-17T00:00:00"/>
    <n v="558.33000000000004"/>
    <n v="27.916500000000003"/>
    <n v="530.4135"/>
    <n v="770.45"/>
    <n v="0.45254598534916635"/>
  </r>
  <r>
    <n v="18"/>
    <n v="10"/>
    <x v="2"/>
    <d v="2023-10-18T00:00:00"/>
    <n v="558.33000000000004"/>
    <n v="27.916500000000003"/>
    <n v="530.4135"/>
    <n v="770.45"/>
    <n v="0.45254598534916635"/>
  </r>
  <r>
    <n v="19"/>
    <n v="10"/>
    <x v="2"/>
    <d v="2023-10-19T00:00:00"/>
    <n v="558.33000000000004"/>
    <n v="27.916500000000003"/>
    <n v="530.4135"/>
    <n v="770.45"/>
    <n v="0.45254598534916635"/>
  </r>
  <r>
    <n v="20"/>
    <n v="10"/>
    <x v="2"/>
    <d v="2023-10-20T00:00:00"/>
    <n v="558.33000000000004"/>
    <n v="27.916500000000003"/>
    <n v="530.4135"/>
    <n v="770.45"/>
    <n v="0.45254598534916635"/>
  </r>
  <r>
    <n v="23"/>
    <n v="10"/>
    <x v="2"/>
    <d v="2023-10-23T00:00:00"/>
    <n v="558.33000000000004"/>
    <n v="27.916500000000003"/>
    <n v="530.4135"/>
    <n v="770.45"/>
    <n v="0.45254598534916635"/>
  </r>
  <r>
    <n v="24"/>
    <n v="10"/>
    <x v="2"/>
    <d v="2023-10-24T00:00:00"/>
    <n v="537.71"/>
    <n v="26.885500000000004"/>
    <n v="510.82450000000006"/>
    <n v="770.45"/>
    <n v="0.5082479403395882"/>
  </r>
  <r>
    <n v="25"/>
    <n v="10"/>
    <x v="2"/>
    <d v="2023-10-25T00:00:00"/>
    <n v="537.71"/>
    <n v="26.885500000000004"/>
    <n v="510.82450000000006"/>
    <n v="770.45"/>
    <n v="0.5082479403395882"/>
  </r>
  <r>
    <n v="26"/>
    <n v="10"/>
    <x v="2"/>
    <d v="2023-10-26T00:00:00"/>
    <n v="537.71"/>
    <n v="26.885500000000004"/>
    <n v="510.82450000000006"/>
    <n v="770.45"/>
    <n v="0.5082479403395882"/>
  </r>
  <r>
    <n v="27"/>
    <n v="10"/>
    <x v="2"/>
    <d v="2023-10-27T00:00:00"/>
    <n v="537.71"/>
    <n v="26.885500000000004"/>
    <n v="510.82450000000006"/>
    <n v="770.45"/>
    <n v="0.5082479403395882"/>
  </r>
  <r>
    <n v="30"/>
    <n v="10"/>
    <x v="2"/>
    <d v="2023-10-30T00:00:00"/>
    <n v="537.71"/>
    <n v="26.885500000000004"/>
    <n v="510.82450000000006"/>
    <n v="770.45"/>
    <n v="0.5082479403395882"/>
  </r>
  <r>
    <n v="31"/>
    <n v="10"/>
    <x v="2"/>
    <d v="2023-10-31T00:00:00"/>
    <n v="552.08000000000004"/>
    <n v="27.604000000000003"/>
    <n v="524.476"/>
    <n v="770.45"/>
    <n v="0.46899000144906544"/>
  </r>
  <r>
    <n v="1"/>
    <n v="11"/>
    <x v="2"/>
    <d v="2023-11-01T00:00:00"/>
    <n v="552.08000000000004"/>
    <n v="27.604000000000003"/>
    <n v="524.476"/>
    <n v="770.45"/>
    <n v="0.46899000144906544"/>
  </r>
  <r>
    <n v="2"/>
    <n v="11"/>
    <x v="2"/>
    <d v="2023-11-02T00:00:00"/>
    <n v="552.08000000000004"/>
    <n v="27.604000000000003"/>
    <n v="524.476"/>
    <n v="770.45"/>
    <n v="0.46899000144906544"/>
  </r>
  <r>
    <n v="3"/>
    <n v="11"/>
    <x v="2"/>
    <d v="2023-11-03T00:00:00"/>
    <n v="552.08000000000004"/>
    <n v="27.604000000000003"/>
    <n v="524.476"/>
    <n v="770.45"/>
    <n v="0.46899000144906544"/>
  </r>
  <r>
    <n v="6"/>
    <n v="11"/>
    <x v="2"/>
    <d v="2023-11-06T00:00:00"/>
    <n v="552.08000000000004"/>
    <n v="27.604000000000003"/>
    <n v="524.476"/>
    <n v="770.45"/>
    <n v="0.46899000144906544"/>
  </r>
  <r>
    <n v="7"/>
    <n v="11"/>
    <x v="2"/>
    <d v="2023-11-07T00:00:00"/>
    <n v="559.16999999999996"/>
    <n v="27.958500000000001"/>
    <n v="531.2115"/>
    <n v="770.45"/>
    <n v="0.45036393225673776"/>
  </r>
  <r>
    <n v="8"/>
    <n v="11"/>
    <x v="2"/>
    <d v="2023-11-08T00:00:00"/>
    <n v="559.16999999999996"/>
    <n v="27.958500000000001"/>
    <n v="531.2115"/>
    <n v="770.45"/>
    <n v="0.45036393225673776"/>
  </r>
  <r>
    <n v="9"/>
    <n v="11"/>
    <x v="2"/>
    <d v="2023-11-09T00:00:00"/>
    <n v="559.16999999999996"/>
    <n v="27.958500000000001"/>
    <n v="531.2115"/>
    <n v="770.45"/>
    <n v="0.45036393225673776"/>
  </r>
  <r>
    <n v="10"/>
    <n v="11"/>
    <x v="2"/>
    <d v="2023-11-10T00:00:00"/>
    <n v="559.16999999999996"/>
    <n v="27.958500000000001"/>
    <n v="531.2115"/>
    <n v="793.8"/>
    <n v="0.49432005895956688"/>
  </r>
  <r>
    <n v="13"/>
    <n v="11"/>
    <x v="2"/>
    <d v="2023-11-13T00:00:00"/>
    <n v="559.16999999999996"/>
    <n v="27.958500000000001"/>
    <n v="531.2115"/>
    <n v="793.8"/>
    <n v="0.49432005895956688"/>
  </r>
  <r>
    <n v="14"/>
    <n v="11"/>
    <x v="2"/>
    <d v="2023-11-14T00:00:00"/>
    <n v="570.63"/>
    <n v="28.531500000000001"/>
    <n v="542.09849999999994"/>
    <n v="793.8"/>
    <n v="0.46430953046355972"/>
  </r>
  <r>
    <n v="15"/>
    <n v="11"/>
    <x v="2"/>
    <d v="2023-11-15T00:00:00"/>
    <n v="570.63"/>
    <n v="28.531500000000001"/>
    <n v="542.09849999999994"/>
    <n v="793.8"/>
    <n v="0.46430953046355972"/>
  </r>
  <r>
    <n v="16"/>
    <n v="11"/>
    <x v="2"/>
    <d v="2023-11-16T00:00:00"/>
    <n v="570.63"/>
    <n v="28.531500000000001"/>
    <n v="542.09849999999994"/>
    <n v="793.8"/>
    <n v="0.46430953046355972"/>
  </r>
  <r>
    <n v="17"/>
    <n v="11"/>
    <x v="2"/>
    <d v="2023-11-17T00:00:00"/>
    <n v="570.63"/>
    <n v="28.531500000000001"/>
    <n v="542.09849999999994"/>
    <n v="793.8"/>
    <n v="0.46430953046355972"/>
  </r>
  <r>
    <n v="20"/>
    <n v="11"/>
    <x v="2"/>
    <d v="2023-11-20T00:00:00"/>
    <n v="570.63"/>
    <n v="28.531500000000001"/>
    <n v="542.09849999999994"/>
    <n v="793.8"/>
    <n v="0.46430953046355972"/>
  </r>
  <r>
    <n v="21"/>
    <n v="11"/>
    <x v="2"/>
    <d v="2023-11-21T00:00:00"/>
    <n v="594.16999999999996"/>
    <n v="29.708500000000001"/>
    <n v="564.4615"/>
    <n v="793.8"/>
    <n v="0.40629608928155408"/>
  </r>
  <r>
    <n v="22"/>
    <n v="11"/>
    <x v="2"/>
    <d v="2023-11-22T00:00:00"/>
    <n v="594.16999999999996"/>
    <n v="29.708500000000001"/>
    <n v="564.4615"/>
    <n v="793.8"/>
    <n v="0.40629608928155408"/>
  </r>
  <r>
    <n v="23"/>
    <n v="11"/>
    <x v="2"/>
    <d v="2023-11-23T00:00:00"/>
    <n v="594.16999999999996"/>
    <n v="29.708500000000001"/>
    <n v="564.4615"/>
    <n v="793.8"/>
    <n v="0.40629608928155408"/>
  </r>
  <r>
    <n v="24"/>
    <n v="11"/>
    <x v="2"/>
    <d v="2023-11-24T00:00:00"/>
    <n v="594.16999999999996"/>
    <n v="29.708500000000001"/>
    <n v="564.4615"/>
    <n v="793.8"/>
    <n v="0.40629608928155408"/>
  </r>
  <r>
    <n v="27"/>
    <n v="11"/>
    <x v="2"/>
    <d v="2023-11-27T00:00:00"/>
    <n v="594.16999999999996"/>
    <n v="29.708500000000001"/>
    <n v="564.4615"/>
    <n v="793.8"/>
    <n v="0.40629608928155408"/>
  </r>
  <r>
    <n v="28"/>
    <n v="11"/>
    <x v="2"/>
    <d v="2023-11-28T00:00:00"/>
    <n v="595.63"/>
    <n v="29.781500000000001"/>
    <n v="565.84849999999994"/>
    <n v="793.8"/>
    <n v="0.40284899580011263"/>
  </r>
  <r>
    <n v="29"/>
    <n v="11"/>
    <x v="2"/>
    <d v="2023-11-29T00:00:00"/>
    <n v="595.63"/>
    <n v="29.781500000000001"/>
    <n v="565.84849999999994"/>
    <n v="793.8"/>
    <n v="0.40284899580011263"/>
  </r>
  <r>
    <n v="30"/>
    <n v="11"/>
    <x v="2"/>
    <d v="2023-11-30T00:00:00"/>
    <n v="595.63"/>
    <n v="29.781500000000001"/>
    <n v="565.84849999999994"/>
    <n v="793.8"/>
    <n v="0.40284899580011263"/>
  </r>
  <r>
    <n v="1"/>
    <n v="12"/>
    <x v="2"/>
    <d v="2023-12-01T00:00:00"/>
    <n v="595.63"/>
    <n v="29.781500000000001"/>
    <n v="565.84849999999994"/>
    <n v="793.8"/>
    <n v="0.40284899580011263"/>
  </r>
  <r>
    <n v="4"/>
    <n v="12"/>
    <x v="2"/>
    <d v="2023-12-04T00:00:00"/>
    <n v="595.63"/>
    <n v="29.781500000000001"/>
    <n v="565.84849999999994"/>
    <n v="793.8"/>
    <n v="0.40284899580011263"/>
  </r>
  <r>
    <n v="5"/>
    <n v="12"/>
    <x v="2"/>
    <d v="2023-12-05T00:00:00"/>
    <n v="593.54"/>
    <n v="29.677"/>
    <n v="563.86299999999994"/>
    <n v="793.8"/>
    <n v="0.40778877138595732"/>
  </r>
  <r>
    <n v="6"/>
    <n v="12"/>
    <x v="2"/>
    <d v="2023-12-06T00:00:00"/>
    <n v="593.54"/>
    <n v="29.677"/>
    <n v="563.86299999999994"/>
    <n v="793.8"/>
    <n v="0.40778877138595732"/>
  </r>
  <r>
    <n v="7"/>
    <n v="12"/>
    <x v="2"/>
    <d v="2023-12-07T00:00:00"/>
    <n v="593.54"/>
    <n v="29.677"/>
    <n v="563.86299999999994"/>
    <n v="793.8"/>
    <n v="0.40778877138595732"/>
  </r>
  <r>
    <n v="8"/>
    <n v="12"/>
    <x v="2"/>
    <d v="2023-12-08T00:00:00"/>
    <n v="593.54"/>
    <n v="29.677"/>
    <n v="563.86299999999994"/>
    <n v="797.08"/>
    <n v="0.41360578722136426"/>
  </r>
  <r>
    <n v="11"/>
    <n v="12"/>
    <x v="2"/>
    <d v="2023-12-11T00:00:00"/>
    <n v="593.54"/>
    <n v="29.677"/>
    <n v="563.86299999999994"/>
    <n v="797.08"/>
    <n v="0.41360578722136426"/>
  </r>
  <r>
    <n v="12"/>
    <n v="12"/>
    <x v="2"/>
    <d v="2023-12-12T00:00:00"/>
    <n v="600.63"/>
    <n v="30.031500000000001"/>
    <n v="570.59849999999994"/>
    <n v="797.08"/>
    <n v="0.39691919975254075"/>
  </r>
  <r>
    <n v="13"/>
    <n v="12"/>
    <x v="2"/>
    <d v="2023-12-13T00:00:00"/>
    <n v="600.63"/>
    <n v="30.031500000000001"/>
    <n v="570.59849999999994"/>
    <n v="797.08"/>
    <n v="0.39691919975254075"/>
  </r>
  <r>
    <n v="14"/>
    <n v="12"/>
    <x v="2"/>
    <d v="2023-12-14T00:00:00"/>
    <n v="600.63"/>
    <n v="30.031500000000001"/>
    <n v="570.59849999999994"/>
    <n v="797.08"/>
    <n v="0.39691919975254075"/>
  </r>
  <r>
    <n v="15"/>
    <n v="12"/>
    <x v="2"/>
    <d v="2023-12-15T00:00:00"/>
    <n v="600.63"/>
    <n v="30.031500000000001"/>
    <n v="570.59849999999994"/>
    <n v="797.08"/>
    <n v="0.39691919975254075"/>
  </r>
  <r>
    <n v="18"/>
    <n v="12"/>
    <x v="2"/>
    <d v="2023-12-18T00:00:00"/>
    <n v="600.63"/>
    <n v="30.031500000000001"/>
    <n v="570.59849999999994"/>
    <n v="797.08"/>
    <n v="0.39691919975254075"/>
  </r>
  <r>
    <n v="19"/>
    <n v="12"/>
    <x v="2"/>
    <d v="2023-12-19T00:00:00"/>
    <n v="600.63"/>
    <n v="30.031500000000001"/>
    <n v="570.59849999999994"/>
    <n v="797.08"/>
    <n v="0.39691919975254075"/>
  </r>
  <r>
    <n v="20"/>
    <n v="12"/>
    <x v="2"/>
    <d v="2023-12-20T00:00:00"/>
    <n v="600.63"/>
    <n v="30.031500000000001"/>
    <n v="570.59849999999994"/>
    <n v="797.08"/>
    <n v="0.39691919975254075"/>
  </r>
  <r>
    <n v="21"/>
    <n v="12"/>
    <x v="2"/>
    <d v="2023-12-21T00:00:00"/>
    <n v="600.63"/>
    <n v="30.031500000000001"/>
    <n v="570.59849999999994"/>
    <n v="797.08"/>
    <n v="0.39691919975254075"/>
  </r>
  <r>
    <n v="22"/>
    <n v="12"/>
    <x v="2"/>
    <d v="2023-12-22T00:00:00"/>
    <n v="600.63"/>
    <n v="30.031500000000001"/>
    <n v="570.59849999999994"/>
    <n v="797.08"/>
    <n v="0.39691919975254075"/>
  </r>
  <r>
    <n v="25"/>
    <n v="12"/>
    <x v="2"/>
    <d v="2023-12-25T00:00:00"/>
    <n v="600.63"/>
    <n v="30.031500000000001"/>
    <n v="570.59849999999994"/>
    <n v="797.08"/>
    <n v="0.39691919975254075"/>
  </r>
  <r>
    <n v="26"/>
    <n v="12"/>
    <x v="2"/>
    <d v="2023-12-26T00:00:00"/>
    <n v="600.63"/>
    <n v="30.031500000000001"/>
    <n v="570.59849999999994"/>
    <n v="797.08"/>
    <n v="0.39691919975254075"/>
  </r>
  <r>
    <n v="27"/>
    <n v="12"/>
    <x v="2"/>
    <d v="2023-12-27T00:00:00"/>
    <n v="600.63"/>
    <n v="30.031500000000001"/>
    <n v="570.59849999999994"/>
    <n v="797.08"/>
    <n v="0.39691919975254075"/>
  </r>
  <r>
    <n v="28"/>
    <n v="12"/>
    <x v="2"/>
    <d v="2023-12-28T00:00:00"/>
    <n v="600.63"/>
    <n v="30.031500000000001"/>
    <n v="570.59849999999994"/>
    <n v="797.08"/>
    <n v="0.39691919975254075"/>
  </r>
  <r>
    <n v="29"/>
    <n v="12"/>
    <x v="2"/>
    <d v="2023-12-29T00:00:00"/>
    <n v="600.63"/>
    <n v="30.031500000000001"/>
    <n v="570.59849999999994"/>
    <n v="797.08"/>
    <n v="0.39691919975254075"/>
  </r>
  <r>
    <n v="1"/>
    <n v="1"/>
    <x v="3"/>
    <d v="2024-01-01T00:00:00"/>
    <n v="600.63"/>
    <n v="30.031500000000001"/>
    <n v="570.59849999999994"/>
    <n v="797.08"/>
    <n v="0.39691919975254075"/>
  </r>
  <r>
    <n v="2"/>
    <n v="1"/>
    <x v="3"/>
    <d v="2024-01-02T00:00:00"/>
    <n v="600.63"/>
    <n v="30.031500000000001"/>
    <n v="570.59849999999994"/>
    <n v="797.08"/>
    <n v="0.39691919975254075"/>
  </r>
  <r>
    <n v="3"/>
    <n v="1"/>
    <x v="3"/>
    <d v="2024-01-03T00:00:00"/>
    <n v="600.63"/>
    <n v="30.031500000000001"/>
    <n v="570.59849999999994"/>
    <n v="797.08"/>
    <n v="0.39691919975254075"/>
  </r>
  <r>
    <n v="4"/>
    <n v="1"/>
    <x v="3"/>
    <d v="2024-01-04T00:00:00"/>
    <n v="600.63"/>
    <n v="30.031500000000001"/>
    <n v="570.59849999999994"/>
    <n v="797.08"/>
    <n v="0.39691919975254075"/>
  </r>
  <r>
    <n v="5"/>
    <n v="1"/>
    <x v="3"/>
    <d v="2024-01-05T00:00:00"/>
    <n v="600.63"/>
    <n v="30.031500000000001"/>
    <n v="570.59849999999994"/>
    <n v="797.08"/>
    <n v="0.39691919975254075"/>
  </r>
  <r>
    <n v="8"/>
    <n v="1"/>
    <x v="3"/>
    <d v="2024-01-08T00:00:00"/>
    <n v="600.63"/>
    <n v="30.031500000000001"/>
    <n v="570.59849999999994"/>
    <n v="797.08"/>
    <n v="0.39691919975254075"/>
  </r>
  <r>
    <n v="9"/>
    <n v="1"/>
    <x v="3"/>
    <d v="2024-01-09T00:00:00"/>
    <n v="597.5"/>
    <n v="29.875"/>
    <n v="567.625"/>
    <n v="797.08"/>
    <n v="0.40423695221316897"/>
  </r>
  <r>
    <n v="10"/>
    <n v="1"/>
    <x v="3"/>
    <d v="2024-01-10T00:00:00"/>
    <n v="597.5"/>
    <n v="29.875"/>
    <n v="567.625"/>
    <n v="797.08"/>
    <n v="0.40423695221316897"/>
  </r>
  <r>
    <n v="11"/>
    <n v="1"/>
    <x v="3"/>
    <d v="2024-01-11T00:00:00"/>
    <n v="597.5"/>
    <n v="29.875"/>
    <n v="567.625"/>
    <n v="797.08"/>
    <n v="0.40423695221316897"/>
  </r>
  <r>
    <n v="12"/>
    <n v="1"/>
    <x v="3"/>
    <d v="2024-01-12T00:00:00"/>
    <n v="597.5"/>
    <n v="29.875"/>
    <n v="567.625"/>
    <n v="809.86"/>
    <n v="0.42675181678044488"/>
  </r>
  <r>
    <n v="15"/>
    <n v="1"/>
    <x v="3"/>
    <d v="2024-01-15T00:00:00"/>
    <n v="597.5"/>
    <n v="29.875"/>
    <n v="567.625"/>
    <n v="809.86"/>
    <n v="0.42675181678044488"/>
  </r>
  <r>
    <n v="16"/>
    <n v="1"/>
    <x v="3"/>
    <d v="2024-01-16T00:00:00"/>
    <n v="592.5"/>
    <n v="29.625"/>
    <n v="562.875"/>
    <n v="809.86"/>
    <n v="0.43879191650011107"/>
  </r>
  <r>
    <n v="17"/>
    <n v="1"/>
    <x v="3"/>
    <d v="2024-01-17T00:00:00"/>
    <n v="592.5"/>
    <n v="29.625"/>
    <n v="562.875"/>
    <n v="809.86"/>
    <n v="0.43879191650011107"/>
  </r>
  <r>
    <n v="18"/>
    <n v="1"/>
    <x v="3"/>
    <d v="2024-01-18T00:00:00"/>
    <n v="592.5"/>
    <n v="29.625"/>
    <n v="562.875"/>
    <n v="809.86"/>
    <n v="0.43879191650011107"/>
  </r>
  <r>
    <n v="19"/>
    <n v="1"/>
    <x v="3"/>
    <d v="2024-01-19T00:00:00"/>
    <n v="592.5"/>
    <n v="29.625"/>
    <n v="562.875"/>
    <n v="809.86"/>
    <n v="0.43879191650011107"/>
  </r>
  <r>
    <n v="22"/>
    <n v="1"/>
    <x v="3"/>
    <d v="2024-01-22T00:00:00"/>
    <n v="592.5"/>
    <n v="29.625"/>
    <n v="562.875"/>
    <n v="809.86"/>
    <n v="0.43879191650011107"/>
  </r>
  <r>
    <n v="23"/>
    <n v="1"/>
    <x v="3"/>
    <d v="2024-01-23T00:00:00"/>
    <n v="592.08000000000004"/>
    <n v="29.604000000000003"/>
    <n v="562.476"/>
    <n v="809.86"/>
    <n v="0.43981254311295065"/>
  </r>
  <r>
    <n v="24"/>
    <n v="1"/>
    <x v="3"/>
    <d v="2024-01-24T00:00:00"/>
    <n v="592.08000000000004"/>
    <n v="29.604000000000003"/>
    <n v="562.476"/>
    <n v="809.86"/>
    <n v="0.43981254311295065"/>
  </r>
  <r>
    <n v="25"/>
    <n v="1"/>
    <x v="3"/>
    <d v="2024-01-25T00:00:00"/>
    <n v="592.08000000000004"/>
    <n v="29.604000000000003"/>
    <n v="562.476"/>
    <n v="809.86"/>
    <n v="0.43981254311295065"/>
  </r>
  <r>
    <n v="26"/>
    <n v="1"/>
    <x v="3"/>
    <d v="2024-01-26T00:00:00"/>
    <n v="592.08000000000004"/>
    <n v="29.604000000000003"/>
    <n v="562.476"/>
    <n v="809.86"/>
    <n v="0.43981254311295065"/>
  </r>
  <r>
    <n v="29"/>
    <n v="1"/>
    <x v="3"/>
    <d v="2024-01-29T00:00:00"/>
    <n v="592.08000000000004"/>
    <n v="29.604000000000003"/>
    <n v="562.476"/>
    <n v="809.86"/>
    <n v="0.43981254311295065"/>
  </r>
  <r>
    <n v="30"/>
    <n v="1"/>
    <x v="3"/>
    <d v="2024-01-30T00:00:00"/>
    <n v="591.38"/>
    <n v="29.569000000000003"/>
    <n v="561.81100000000004"/>
    <n v="809.86"/>
    <n v="0.44151680903364293"/>
  </r>
  <r>
    <n v="31"/>
    <n v="1"/>
    <x v="3"/>
    <d v="2024-01-31T00:00:00"/>
    <n v="591.38"/>
    <n v="29.569000000000003"/>
    <n v="561.81100000000004"/>
    <n v="809.86"/>
    <n v="0.44151680903364293"/>
  </r>
  <r>
    <n v="1"/>
    <n v="2"/>
    <x v="3"/>
    <d v="2024-02-01T00:00:00"/>
    <n v="591.38"/>
    <n v="29.569000000000003"/>
    <n v="561.81100000000004"/>
    <n v="809.86"/>
    <n v="0.44151680903364293"/>
  </r>
  <r>
    <n v="2"/>
    <n v="2"/>
    <x v="3"/>
    <d v="2024-02-02T00:00:00"/>
    <n v="591.38"/>
    <n v="29.569000000000003"/>
    <n v="561.81100000000004"/>
    <n v="809.86"/>
    <n v="0.44151680903364293"/>
  </r>
  <r>
    <n v="5"/>
    <n v="2"/>
    <x v="3"/>
    <d v="2024-02-05T00:00:00"/>
    <n v="591.38"/>
    <n v="29.569000000000003"/>
    <n v="561.81100000000004"/>
    <n v="809.86"/>
    <n v="0.44151680903364293"/>
  </r>
  <r>
    <n v="6"/>
    <n v="2"/>
    <x v="3"/>
    <d v="2024-02-06T00:00:00"/>
    <n v="590.83000000000004"/>
    <n v="29.541500000000003"/>
    <n v="561.2885"/>
    <n v="809.86"/>
    <n v="0.44285870813316147"/>
  </r>
  <r>
    <n v="7"/>
    <n v="2"/>
    <x v="3"/>
    <d v="2024-02-07T00:00:00"/>
    <n v="590.83000000000004"/>
    <n v="29.541500000000003"/>
    <n v="561.2885"/>
    <n v="809.86"/>
    <n v="0.44285870813316147"/>
  </r>
  <r>
    <n v="8"/>
    <n v="2"/>
    <x v="3"/>
    <d v="2024-02-08T00:00:00"/>
    <n v="590.83000000000004"/>
    <n v="29.541500000000003"/>
    <n v="561.2885"/>
    <n v="809.86"/>
    <n v="0.44285870813316147"/>
  </r>
  <r>
    <n v="9"/>
    <n v="2"/>
    <x v="3"/>
    <d v="2024-02-09T00:00:00"/>
    <n v="590.83000000000004"/>
    <n v="29.541500000000003"/>
    <n v="561.2885"/>
    <n v="793.78"/>
    <n v="0.41421033924621647"/>
  </r>
  <r>
    <n v="12"/>
    <n v="2"/>
    <x v="3"/>
    <d v="2024-02-12T00:00:00"/>
    <n v="590.83000000000004"/>
    <n v="29.541500000000003"/>
    <n v="561.2885"/>
    <n v="793.78"/>
    <n v="0.41421033924621647"/>
  </r>
  <r>
    <n v="13"/>
    <n v="2"/>
    <x v="3"/>
    <d v="2024-02-13T00:00:00"/>
    <n v="590.83000000000004"/>
    <n v="29.541500000000003"/>
    <n v="561.2885"/>
    <n v="793.78"/>
    <n v="0.41421033924621647"/>
  </r>
  <r>
    <n v="14"/>
    <n v="2"/>
    <x v="3"/>
    <d v="2024-02-14T00:00:00"/>
    <n v="590.83000000000004"/>
    <n v="29.541500000000003"/>
    <n v="561.2885"/>
    <n v="793.78"/>
    <n v="0.41421033924621647"/>
  </r>
  <r>
    <n v="15"/>
    <n v="2"/>
    <x v="3"/>
    <d v="2024-02-15T00:00:00"/>
    <n v="590.83000000000004"/>
    <n v="29.541500000000003"/>
    <n v="561.2885"/>
    <n v="793.78"/>
    <n v="0.41421033924621647"/>
  </r>
  <r>
    <n v="16"/>
    <n v="2"/>
    <x v="3"/>
    <d v="2024-02-16T00:00:00"/>
    <n v="590.83000000000004"/>
    <n v="29.541500000000003"/>
    <n v="561.2885"/>
    <n v="793.78"/>
    <n v="0.41421033924621647"/>
  </r>
  <r>
    <n v="19"/>
    <n v="2"/>
    <x v="3"/>
    <d v="2024-02-19T00:00:00"/>
    <n v="590.83000000000004"/>
    <n v="29.541500000000003"/>
    <n v="561.2885"/>
    <n v="793.78"/>
    <n v="0.41421033924621647"/>
  </r>
  <r>
    <n v="20"/>
    <n v="2"/>
    <x v="3"/>
    <d v="2024-02-20T00:00:00"/>
    <n v="590.83000000000004"/>
    <n v="29.541500000000003"/>
    <n v="561.2885"/>
    <n v="793.78"/>
    <n v="0.41421033924621647"/>
  </r>
  <r>
    <n v="21"/>
    <n v="2"/>
    <x v="3"/>
    <d v="2024-02-21T00:00:00"/>
    <n v="590.83000000000004"/>
    <n v="29.541500000000003"/>
    <n v="561.2885"/>
    <n v="793.78"/>
    <n v="0.41421033924621647"/>
  </r>
  <r>
    <n v="22"/>
    <n v="2"/>
    <x v="3"/>
    <d v="2024-02-22T00:00:00"/>
    <n v="590.83000000000004"/>
    <n v="29.541500000000003"/>
    <n v="561.2885"/>
    <n v="793.78"/>
    <n v="0.41421033924621647"/>
  </r>
  <r>
    <n v="23"/>
    <n v="2"/>
    <x v="3"/>
    <d v="2024-02-23T00:00:00"/>
    <n v="590.83000000000004"/>
    <n v="29.541500000000003"/>
    <n v="561.2885"/>
    <n v="793.78"/>
    <n v="0.41421033924621647"/>
  </r>
  <r>
    <n v="26"/>
    <n v="2"/>
    <x v="3"/>
    <d v="2024-02-26T00:00:00"/>
    <n v="590.83000000000004"/>
    <n v="29.541500000000003"/>
    <n v="561.2885"/>
    <n v="793.78"/>
    <n v="0.41421033924621647"/>
  </r>
  <r>
    <n v="27"/>
    <n v="2"/>
    <x v="3"/>
    <d v="2024-02-27T00:00:00"/>
    <n v="581.66999999999996"/>
    <n v="29.083500000000001"/>
    <n v="552.5865"/>
    <n v="793.78"/>
    <n v="0.43648098532989854"/>
  </r>
  <r>
    <n v="28"/>
    <n v="2"/>
    <x v="3"/>
    <d v="2024-02-28T00:00:00"/>
    <n v="581.66999999999996"/>
    <n v="29.083500000000001"/>
    <n v="552.5865"/>
    <n v="793.78"/>
    <n v="0.43648098532989854"/>
  </r>
  <r>
    <n v="29"/>
    <n v="2"/>
    <x v="3"/>
    <d v="2024-02-29T00:00:00"/>
    <n v="581.66999999999996"/>
    <n v="29.083500000000001"/>
    <n v="552.5865"/>
    <n v="793.78"/>
    <n v="0.43648098532989854"/>
  </r>
  <r>
    <n v="1"/>
    <n v="3"/>
    <x v="3"/>
    <d v="2024-03-01T00:00:00"/>
    <n v="581.66999999999996"/>
    <n v="29.083500000000001"/>
    <n v="552.5865"/>
    <n v="793.78"/>
    <n v="0.43648098532989854"/>
  </r>
  <r>
    <n v="4"/>
    <n v="3"/>
    <x v="3"/>
    <d v="2024-03-04T00:00:00"/>
    <n v="581.66999999999996"/>
    <n v="29.083500000000001"/>
    <n v="552.5865"/>
    <n v="793.78"/>
    <n v="0.43648098532989854"/>
  </r>
  <r>
    <n v="5"/>
    <n v="3"/>
    <x v="3"/>
    <d v="2024-03-05T00:00:00"/>
    <n v="576.25"/>
    <n v="28.8125"/>
    <n v="547.4375"/>
    <n v="793.78"/>
    <n v="0.44999200822011642"/>
  </r>
  <r>
    <n v="6"/>
    <n v="3"/>
    <x v="3"/>
    <d v="2024-03-06T00:00:00"/>
    <n v="576.25"/>
    <n v="28.8125"/>
    <n v="547.4375"/>
    <n v="793.78"/>
    <n v="0.44999200822011642"/>
  </r>
  <r>
    <n v="7"/>
    <n v="3"/>
    <x v="3"/>
    <d v="2024-03-07T00:00:00"/>
    <n v="576.25"/>
    <n v="28.8125"/>
    <n v="547.4375"/>
    <n v="793.78"/>
    <n v="0.44999200822011642"/>
  </r>
  <r>
    <n v="8"/>
    <n v="3"/>
    <x v="3"/>
    <d v="2024-03-08T00:00:00"/>
    <n v="576.25"/>
    <n v="28.8125"/>
    <n v="547.4375"/>
    <n v="779.82"/>
    <n v="0.42449138029455424"/>
  </r>
  <r>
    <n v="11"/>
    <n v="3"/>
    <x v="3"/>
    <d v="2024-03-11T00:00:00"/>
    <n v="576.25"/>
    <n v="28.8125"/>
    <n v="547.4375"/>
    <n v="779.82"/>
    <n v="0.42449138029455424"/>
  </r>
  <r>
    <n v="12"/>
    <n v="3"/>
    <x v="3"/>
    <d v="2024-03-12T00:00:00"/>
    <n v="554.79"/>
    <n v="27.7395"/>
    <n v="527.05049999999994"/>
    <n v="779.82"/>
    <n v="0.47959256276201262"/>
  </r>
  <r>
    <n v="13"/>
    <n v="3"/>
    <x v="3"/>
    <d v="2024-03-13T00:00:00"/>
    <n v="554.79"/>
    <n v="27.7395"/>
    <n v="527.05049999999994"/>
    <n v="779.82"/>
    <n v="0.47959256276201262"/>
  </r>
  <r>
    <n v="14"/>
    <n v="3"/>
    <x v="3"/>
    <d v="2024-03-14T00:00:00"/>
    <n v="554.79"/>
    <n v="27.7395"/>
    <n v="527.05049999999994"/>
    <n v="779.82"/>
    <n v="0.47959256276201262"/>
  </r>
  <r>
    <n v="15"/>
    <n v="3"/>
    <x v="3"/>
    <d v="2024-03-15T00:00:00"/>
    <n v="554.79"/>
    <n v="27.7395"/>
    <n v="527.05049999999994"/>
    <n v="779.82"/>
    <n v="0.47959256276201262"/>
  </r>
  <r>
    <n v="18"/>
    <n v="3"/>
    <x v="3"/>
    <d v="2024-03-18T00:00:00"/>
    <n v="554.79"/>
    <n v="27.7395"/>
    <n v="527.05049999999994"/>
    <n v="779.82"/>
    <n v="0.47959256276201262"/>
  </r>
  <r>
    <n v="19"/>
    <n v="3"/>
    <x v="3"/>
    <d v="2024-03-19T00:00:00"/>
    <n v="544.38"/>
    <n v="27.219000000000001"/>
    <n v="517.16099999999994"/>
    <n v="779.82"/>
    <n v="0.50788632553498836"/>
  </r>
  <r>
    <n v="20"/>
    <n v="3"/>
    <x v="3"/>
    <d v="2024-03-20T00:00:00"/>
    <n v="544.38"/>
    <n v="27.219000000000001"/>
    <n v="517.16099999999994"/>
    <n v="779.82"/>
    <n v="0.50788632553498836"/>
  </r>
  <r>
    <n v="21"/>
    <n v="3"/>
    <x v="3"/>
    <d v="2024-03-21T00:00:00"/>
    <n v="544.38"/>
    <n v="27.219000000000001"/>
    <n v="517.16099999999994"/>
    <n v="779.82"/>
    <n v="0.50788632553498836"/>
  </r>
  <r>
    <n v="22"/>
    <n v="3"/>
    <x v="3"/>
    <d v="2024-03-22T00:00:00"/>
    <n v="544.38"/>
    <n v="27.219000000000001"/>
    <n v="517.16099999999994"/>
    <n v="779.82"/>
    <n v="0.50788632553498836"/>
  </r>
  <r>
    <n v="25"/>
    <n v="3"/>
    <x v="3"/>
    <d v="2024-03-25T00:00:00"/>
    <n v="544.38"/>
    <n v="27.219000000000001"/>
    <n v="517.16099999999994"/>
    <n v="779.82"/>
    <n v="0.50788632553498836"/>
  </r>
  <r>
    <n v="26"/>
    <n v="3"/>
    <x v="3"/>
    <d v="2024-03-26T00:00:00"/>
    <n v="538.96"/>
    <n v="26.948000000000004"/>
    <n v="512.01200000000006"/>
    <n v="779.82"/>
    <n v="0.52305024100997621"/>
  </r>
  <r>
    <n v="27"/>
    <n v="3"/>
    <x v="3"/>
    <d v="2024-03-27T00:00:00"/>
    <n v="538.96"/>
    <n v="26.948000000000004"/>
    <n v="512.01200000000006"/>
    <n v="779.82"/>
    <n v="0.52305024100997621"/>
  </r>
  <r>
    <n v="28"/>
    <n v="3"/>
    <x v="3"/>
    <d v="2024-03-28T00:00:00"/>
    <n v="538.96"/>
    <n v="26.948000000000004"/>
    <n v="512.01200000000006"/>
    <n v="779.82"/>
    <n v="0.52305024100997621"/>
  </r>
  <r>
    <n v="29"/>
    <n v="3"/>
    <x v="3"/>
    <d v="2024-03-29T00:00:00"/>
    <n v="538.96"/>
    <n v="26.948000000000004"/>
    <n v="512.01200000000006"/>
    <n v="779.82"/>
    <n v="0.52305024100997621"/>
  </r>
  <r>
    <n v="1"/>
    <n v="4"/>
    <x v="3"/>
    <d v="2024-04-01T00:00:00"/>
    <n v="538.96"/>
    <n v="26.948000000000004"/>
    <n v="512.01200000000006"/>
    <n v="779.82"/>
    <n v="0.52305024100997621"/>
  </r>
  <r>
    <n v="2"/>
    <n v="4"/>
    <x v="3"/>
    <d v="2024-04-02T00:00:00"/>
    <n v="531.66999999999996"/>
    <n v="26.583500000000001"/>
    <n v="505.08649999999994"/>
    <n v="779.82"/>
    <n v="0.54393356385490432"/>
  </r>
  <r>
    <n v="3"/>
    <n v="4"/>
    <x v="3"/>
    <d v="2024-04-03T00:00:00"/>
    <n v="531.66999999999996"/>
    <n v="26.583500000000001"/>
    <n v="505.08649999999994"/>
    <n v="779.82"/>
    <n v="0.54393356385490432"/>
  </r>
  <r>
    <n v="4"/>
    <n v="4"/>
    <x v="3"/>
    <d v="2024-04-04T00:00:00"/>
    <n v="531.66999999999996"/>
    <n v="26.583500000000001"/>
    <n v="505.08649999999994"/>
    <n v="779.82"/>
    <n v="0.54393356385490432"/>
  </r>
  <r>
    <n v="5"/>
    <n v="4"/>
    <x v="3"/>
    <d v="2024-04-05T00:00:00"/>
    <n v="531.66999999999996"/>
    <n v="26.583500000000001"/>
    <n v="505.08649999999994"/>
    <n v="779.82"/>
    <n v="0.54393356385490432"/>
  </r>
  <r>
    <n v="8"/>
    <n v="4"/>
    <x v="3"/>
    <d v="2024-04-08T00:00:00"/>
    <n v="531.66999999999996"/>
    <n v="26.583500000000001"/>
    <n v="505.08649999999994"/>
    <n v="779.82"/>
    <n v="0.54393356385490432"/>
  </r>
  <r>
    <n v="9"/>
    <n v="4"/>
    <x v="3"/>
    <d v="2024-04-09T00:00:00"/>
    <n v="530.63"/>
    <n v="26.531500000000001"/>
    <n v="504.0985"/>
    <n v="779.82"/>
    <n v="0.54695957238515891"/>
  </r>
  <r>
    <n v="10"/>
    <n v="4"/>
    <x v="3"/>
    <d v="2024-04-10T00:00:00"/>
    <n v="530.63"/>
    <n v="26.531500000000001"/>
    <n v="504.0985"/>
    <n v="779.82"/>
    <n v="0.54695957238515891"/>
  </r>
  <r>
    <n v="11"/>
    <n v="4"/>
    <x v="3"/>
    <d v="2024-04-11T00:00:00"/>
    <n v="530.63"/>
    <n v="26.531500000000001"/>
    <n v="504.0985"/>
    <n v="779.82"/>
    <n v="0.54695957238515891"/>
  </r>
  <r>
    <n v="12"/>
    <n v="4"/>
    <x v="3"/>
    <d v="2024-04-12T00:00:00"/>
    <n v="530.63"/>
    <n v="26.531500000000001"/>
    <n v="504.0985"/>
    <n v="750.93"/>
    <n v="0.48964934432457141"/>
  </r>
  <r>
    <n v="15"/>
    <n v="4"/>
    <x v="3"/>
    <d v="2024-04-15T00:00:00"/>
    <n v="530.63"/>
    <n v="26.531500000000001"/>
    <n v="504.0985"/>
    <n v="750.93"/>
    <n v="0.48964934432457141"/>
  </r>
  <r>
    <n v="16"/>
    <n v="4"/>
    <x v="3"/>
    <d v="2024-04-16T00:00:00"/>
    <n v="530.63"/>
    <n v="26.531500000000001"/>
    <n v="504.0985"/>
    <n v="750.93"/>
    <n v="0.48964934432457141"/>
  </r>
  <r>
    <n v="17"/>
    <n v="4"/>
    <x v="3"/>
    <d v="2024-04-17T00:00:00"/>
    <n v="536.04"/>
    <n v="26.802"/>
    <n v="509.23799999999994"/>
    <n v="750.93"/>
    <n v="0.47461501301945264"/>
  </r>
  <r>
    <n v="18"/>
    <n v="4"/>
    <x v="3"/>
    <d v="2024-04-18T00:00:00"/>
    <n v="536.04"/>
    <n v="26.802"/>
    <n v="509.23799999999994"/>
    <n v="750.93"/>
    <n v="0.47461501301945264"/>
  </r>
  <r>
    <n v="19"/>
    <n v="4"/>
    <x v="3"/>
    <d v="2024-04-19T00:00:00"/>
    <n v="536.04"/>
    <n v="26.802"/>
    <n v="509.23799999999994"/>
    <n v="750.93"/>
    <n v="0.47461501301945264"/>
  </r>
  <r>
    <n v="22"/>
    <n v="4"/>
    <x v="3"/>
    <d v="2024-04-22T00:00:00"/>
    <n v="536.04"/>
    <n v="26.802"/>
    <n v="509.23799999999994"/>
    <n v="750.93"/>
    <n v="0.47461501301945264"/>
  </r>
  <r>
    <n v="23"/>
    <n v="4"/>
    <x v="3"/>
    <d v="2024-04-23T00:00:00"/>
    <n v="533.33000000000004"/>
    <n v="26.666500000000003"/>
    <n v="506.66350000000006"/>
    <n v="750.93"/>
    <n v="0.48210794738519719"/>
  </r>
  <r>
    <n v="24"/>
    <n v="4"/>
    <x v="3"/>
    <d v="2024-04-24T00:00:00"/>
    <n v="533.33000000000004"/>
    <n v="26.666500000000003"/>
    <n v="506.66350000000006"/>
    <n v="750.93"/>
    <n v="0.48210794738519719"/>
  </r>
  <r>
    <n v="25"/>
    <n v="4"/>
    <x v="3"/>
    <d v="2024-04-25T00:00:00"/>
    <n v="533.33000000000004"/>
    <n v="26.666500000000003"/>
    <n v="506.66350000000006"/>
    <n v="750.93"/>
    <n v="0.48210794738519719"/>
  </r>
  <r>
    <n v="26"/>
    <n v="4"/>
    <x v="3"/>
    <d v="2024-04-26T00:00:00"/>
    <n v="533.33000000000004"/>
    <n v="26.666500000000003"/>
    <n v="506.66350000000006"/>
    <n v="750.93"/>
    <n v="0.48210794738519719"/>
  </r>
  <r>
    <n v="29"/>
    <n v="4"/>
    <x v="3"/>
    <d v="2024-04-29T00:00:00"/>
    <n v="533.33000000000004"/>
    <n v="26.666500000000003"/>
    <n v="506.66350000000006"/>
    <n v="750.93"/>
    <n v="0.48210794738519719"/>
  </r>
  <r>
    <n v="30"/>
    <n v="4"/>
    <x v="3"/>
    <d v="2024-04-30T00:00:00"/>
    <n v="535"/>
    <n v="26.75"/>
    <n v="508.25"/>
    <n v="750.93"/>
    <n v="0.47748155435317258"/>
  </r>
  <r>
    <n v="1"/>
    <n v="5"/>
    <x v="3"/>
    <d v="2024-05-01T00:00:00"/>
    <n v="535"/>
    <n v="26.75"/>
    <n v="508.25"/>
    <n v="750.93"/>
    <n v="0.47748155435317258"/>
  </r>
  <r>
    <n v="2"/>
    <n v="5"/>
    <x v="3"/>
    <d v="2024-05-02T00:00:00"/>
    <n v="535"/>
    <n v="26.75"/>
    <n v="508.25"/>
    <n v="750.93"/>
    <n v="0.47748155435317258"/>
  </r>
  <r>
    <n v="3"/>
    <n v="5"/>
    <x v="3"/>
    <d v="2024-05-03T00:00:00"/>
    <n v="535"/>
    <n v="26.75"/>
    <n v="508.25"/>
    <n v="750.93"/>
    <n v="0.47748155435317258"/>
  </r>
  <r>
    <n v="6"/>
    <n v="5"/>
    <x v="3"/>
    <d v="2024-05-06T00:00:00"/>
    <n v="535"/>
    <n v="26.75"/>
    <n v="508.25"/>
    <n v="750.93"/>
    <n v="0.47748155435317258"/>
  </r>
  <r>
    <n v="7"/>
    <n v="5"/>
    <x v="3"/>
    <d v="2024-05-07T00:00:00"/>
    <n v="538.33000000000004"/>
    <n v="26.916500000000003"/>
    <n v="511.41350000000006"/>
    <n v="750.93"/>
    <n v="0.46834215365843856"/>
  </r>
  <r>
    <n v="8"/>
    <n v="5"/>
    <x v="3"/>
    <d v="2024-05-08T00:00:00"/>
    <n v="538.33000000000004"/>
    <n v="26.916500000000003"/>
    <n v="511.41350000000006"/>
    <n v="750.93"/>
    <n v="0.46834215365843856"/>
  </r>
  <r>
    <n v="9"/>
    <n v="5"/>
    <x v="3"/>
    <d v="2024-05-09T00:00:00"/>
    <n v="538.33000000000004"/>
    <n v="26.916500000000003"/>
    <n v="511.41350000000006"/>
    <n v="750.93"/>
    <n v="0.46834215365843856"/>
  </r>
  <r>
    <n v="10"/>
    <n v="5"/>
    <x v="3"/>
    <d v="2024-05-10T00:00:00"/>
    <n v="538.33000000000004"/>
    <n v="26.916500000000003"/>
    <n v="511.41350000000006"/>
    <n v="738.07"/>
    <n v="0.4431961612276562"/>
  </r>
  <r>
    <n v="13"/>
    <n v="5"/>
    <x v="3"/>
    <d v="2024-05-13T00:00:00"/>
    <n v="538.33000000000004"/>
    <n v="26.916500000000003"/>
    <n v="511.41350000000006"/>
    <n v="738.07"/>
    <n v="0.4431961612276562"/>
  </r>
  <r>
    <n v="14"/>
    <n v="5"/>
    <x v="3"/>
    <d v="2024-05-14T00:00:00"/>
    <n v="540"/>
    <n v="27"/>
    <n v="513"/>
    <n v="738.07"/>
    <n v="0.4387329434697857"/>
  </r>
  <r>
    <n v="15"/>
    <n v="5"/>
    <x v="3"/>
    <d v="2024-05-15T00:00:00"/>
    <n v="540"/>
    <n v="27"/>
    <n v="513"/>
    <n v="738.07"/>
    <n v="0.4387329434697857"/>
  </r>
  <r>
    <n v="16"/>
    <n v="5"/>
    <x v="3"/>
    <d v="2024-05-16T00:00:00"/>
    <n v="540"/>
    <n v="27"/>
    <n v="513"/>
    <n v="738.07"/>
    <n v="0.4387329434697857"/>
  </r>
  <r>
    <n v="17"/>
    <n v="5"/>
    <x v="3"/>
    <d v="2024-05-17T00:00:00"/>
    <n v="540"/>
    <n v="27"/>
    <n v="513"/>
    <n v="738.07"/>
    <n v="0.4387329434697857"/>
  </r>
  <r>
    <n v="20"/>
    <n v="5"/>
    <x v="3"/>
    <d v="2024-05-20T00:00:00"/>
    <n v="540"/>
    <n v="27"/>
    <n v="513"/>
    <n v="738.07"/>
    <n v="0.4387329434697857"/>
  </r>
  <r>
    <n v="21"/>
    <n v="5"/>
    <x v="3"/>
    <d v="2024-05-21T00:00:00"/>
    <n v="552.5"/>
    <n v="27.625"/>
    <n v="524.875"/>
    <n v="738.07"/>
    <n v="0.40618242438675883"/>
  </r>
  <r>
    <n v="22"/>
    <n v="5"/>
    <x v="3"/>
    <d v="2024-05-22T00:00:00"/>
    <n v="552.5"/>
    <n v="27.625"/>
    <n v="524.875"/>
    <n v="738.07"/>
    <n v="0.40618242438675883"/>
  </r>
  <r>
    <n v="23"/>
    <n v="5"/>
    <x v="3"/>
    <d v="2024-05-23T00:00:00"/>
    <n v="552.5"/>
    <n v="27.625"/>
    <n v="524.875"/>
    <n v="738.07"/>
    <n v="0.40618242438675883"/>
  </r>
  <r>
    <n v="24"/>
    <n v="5"/>
    <x v="3"/>
    <d v="2024-05-24T00:00:00"/>
    <n v="552.5"/>
    <n v="27.625"/>
    <n v="524.875"/>
    <n v="738.07"/>
    <n v="0.40618242438675883"/>
  </r>
  <r>
    <n v="27"/>
    <n v="5"/>
    <x v="3"/>
    <d v="2024-05-27T00:00:00"/>
    <n v="552.5"/>
    <n v="27.625"/>
    <n v="524.875"/>
    <n v="738.07"/>
    <n v="0.40618242438675883"/>
  </r>
  <r>
    <n v="28"/>
    <n v="5"/>
    <x v="3"/>
    <d v="2024-05-28T00:00:00"/>
    <n v="551.66999999999996"/>
    <n v="27.583500000000001"/>
    <n v="524.0865"/>
    <n v="738.07"/>
    <n v="0.4082980576679614"/>
  </r>
  <r>
    <n v="29"/>
    <n v="5"/>
    <x v="3"/>
    <d v="2024-05-29T00:00:00"/>
    <n v="551.66999999999996"/>
    <n v="27.583500000000001"/>
    <n v="524.0865"/>
    <n v="738.07"/>
    <n v="0.4082980576679614"/>
  </r>
  <r>
    <n v="30"/>
    <n v="5"/>
    <x v="3"/>
    <d v="2024-05-30T00:00:00"/>
    <n v="551.66999999999996"/>
    <n v="27.583500000000001"/>
    <n v="524.0865"/>
    <n v="738.07"/>
    <n v="0.4082980576679614"/>
  </r>
  <r>
    <n v="31"/>
    <n v="5"/>
    <x v="3"/>
    <d v="2024-05-31T00:00:00"/>
    <n v="551.66999999999996"/>
    <n v="27.583500000000001"/>
    <n v="524.0865"/>
    <n v="738.07"/>
    <n v="0.4082980576679614"/>
  </r>
  <r>
    <n v="3"/>
    <n v="6"/>
    <x v="3"/>
    <d v="2024-06-03T00:00:00"/>
    <n v="551.66999999999996"/>
    <n v="27.583500000000001"/>
    <n v="524.0865"/>
    <n v="738.07"/>
    <n v="0.4082980576679614"/>
  </r>
  <r>
    <n v="4"/>
    <n v="6"/>
    <x v="3"/>
    <d v="2024-06-04T00:00:00"/>
    <n v="551.04"/>
    <n v="27.552"/>
    <n v="523.48799999999994"/>
    <n v="738.07"/>
    <n v="0.40990815453267337"/>
  </r>
  <r>
    <n v="5"/>
    <n v="6"/>
    <x v="3"/>
    <d v="2024-06-05T00:00:00"/>
    <n v="551.04"/>
    <n v="27.552"/>
    <n v="523.48799999999994"/>
    <n v="738.07"/>
    <n v="0.40990815453267337"/>
  </r>
  <r>
    <n v="6"/>
    <n v="6"/>
    <x v="3"/>
    <d v="2024-06-06T00:00:00"/>
    <n v="551.04"/>
    <n v="27.552"/>
    <n v="523.48799999999994"/>
    <n v="738.07"/>
    <n v="0.40990815453267337"/>
  </r>
  <r>
    <n v="7"/>
    <n v="6"/>
    <x v="3"/>
    <d v="2024-06-07T00:00:00"/>
    <n v="551.04"/>
    <n v="27.552"/>
    <n v="523.48799999999994"/>
    <n v="738.07"/>
    <n v="0.40990815453267337"/>
  </r>
  <r>
    <n v="10"/>
    <n v="6"/>
    <x v="3"/>
    <d v="2024-06-10T00:00:00"/>
    <n v="551.04"/>
    <n v="27.552"/>
    <n v="523.48799999999994"/>
    <n v="738.07"/>
    <n v="0.40990815453267337"/>
  </r>
  <r>
    <n v="11"/>
    <n v="6"/>
    <x v="3"/>
    <d v="2024-06-11T00:00:00"/>
    <n v="544.58000000000004"/>
    <n v="27.229000000000003"/>
    <n v="517.351"/>
    <n v="738.07"/>
    <n v="0.42663298224996193"/>
  </r>
  <r>
    <n v="12"/>
    <n v="6"/>
    <x v="3"/>
    <d v="2024-06-12T00:00:00"/>
    <n v="544.58000000000004"/>
    <n v="27.229000000000003"/>
    <n v="517.351"/>
    <n v="738.07"/>
    <n v="0.42663298224996193"/>
  </r>
  <r>
    <n v="13"/>
    <n v="6"/>
    <x v="3"/>
    <d v="2024-06-13T00:00:00"/>
    <n v="544.58000000000004"/>
    <n v="27.229000000000003"/>
    <n v="517.351"/>
    <n v="738.07"/>
    <n v="0.42663298224996193"/>
  </r>
  <r>
    <n v="14"/>
    <n v="6"/>
    <x v="3"/>
    <d v="2024-06-14T00:00:00"/>
    <n v="544.58000000000004"/>
    <n v="27.229000000000003"/>
    <n v="517.351"/>
    <n v="692.98"/>
    <n v="0.33947745341170699"/>
  </r>
  <r>
    <n v="17"/>
    <n v="6"/>
    <x v="3"/>
    <d v="2024-06-17T00:00:00"/>
    <n v="544.58000000000004"/>
    <n v="27.229000000000003"/>
    <n v="517.351"/>
    <n v="692.98"/>
    <n v="0.33947745341170699"/>
  </r>
  <r>
    <n v="18"/>
    <n v="6"/>
    <x v="3"/>
    <d v="2024-06-18T00:00:00"/>
    <n v="540"/>
    <n v="27"/>
    <n v="513"/>
    <n v="692.98"/>
    <n v="0.35083820662768034"/>
  </r>
  <r>
    <n v="19"/>
    <n v="6"/>
    <x v="3"/>
    <d v="2024-06-19T00:00:00"/>
    <n v="540"/>
    <n v="27"/>
    <n v="513"/>
    <n v="692.98"/>
    <n v="0.35083820662768034"/>
  </r>
  <r>
    <n v="20"/>
    <n v="6"/>
    <x v="3"/>
    <d v="2024-06-20T00:00:00"/>
    <n v="540"/>
    <n v="27"/>
    <n v="513"/>
    <n v="692.98"/>
    <n v="0.35083820662768034"/>
  </r>
  <r>
    <n v="21"/>
    <n v="6"/>
    <x v="3"/>
    <d v="2024-06-21T00:00:00"/>
    <n v="540"/>
    <n v="27"/>
    <n v="513"/>
    <n v="692.98"/>
    <n v="0.35083820662768034"/>
  </r>
  <r>
    <n v="24"/>
    <n v="6"/>
    <x v="3"/>
    <d v="2024-06-24T00:00:00"/>
    <n v="540"/>
    <n v="27"/>
    <n v="513"/>
    <n v="692.98"/>
    <n v="0.35083820662768034"/>
  </r>
  <r>
    <n v="25"/>
    <n v="6"/>
    <x v="3"/>
    <d v="2024-06-25T00:00:00"/>
    <n v="513.13"/>
    <n v="25.656500000000001"/>
    <n v="487.4735"/>
    <n v="692.98"/>
    <n v="0.42157471124071361"/>
  </r>
  <r>
    <n v="26"/>
    <n v="6"/>
    <x v="3"/>
    <d v="2024-06-26T00:00:00"/>
    <n v="513.13"/>
    <n v="25.656500000000001"/>
    <n v="487.4735"/>
    <n v="692.98"/>
    <n v="0.42157471124071361"/>
  </r>
  <r>
    <n v="27"/>
    <n v="6"/>
    <x v="3"/>
    <d v="2024-06-27T00:00:00"/>
    <n v="513.13"/>
    <n v="25.656500000000001"/>
    <n v="487.4735"/>
    <n v="692.98"/>
    <n v="0.42157471124071361"/>
  </r>
  <r>
    <n v="28"/>
    <n v="6"/>
    <x v="3"/>
    <d v="2024-06-28T00:00:00"/>
    <n v="513.13"/>
    <n v="25.656500000000001"/>
    <n v="487.4735"/>
    <n v="692.98"/>
    <n v="0.42157471124071361"/>
  </r>
  <r>
    <n v="1"/>
    <n v="7"/>
    <x v="3"/>
    <d v="2024-07-01T00:00:00"/>
    <n v="513.13"/>
    <n v="25.656500000000001"/>
    <n v="487.4735"/>
    <n v="692.98"/>
    <n v="0.42157471124071361"/>
  </r>
  <r>
    <n v="2"/>
    <n v="7"/>
    <x v="3"/>
    <d v="2024-07-02T00:00:00"/>
    <n v="508.33"/>
    <n v="25.416499999999999"/>
    <n v="482.9135"/>
    <n v="692.98"/>
    <n v="0.43499819325821293"/>
  </r>
  <r>
    <n v="3"/>
    <n v="7"/>
    <x v="3"/>
    <d v="2024-07-03T00:00:00"/>
    <n v="508.33"/>
    <n v="25.416499999999999"/>
    <n v="482.9135"/>
    <n v="692.98"/>
    <n v="0.43499819325821293"/>
  </r>
  <r>
    <n v="4"/>
    <n v="7"/>
    <x v="3"/>
    <d v="2024-07-04T00:00:00"/>
    <n v="508.33"/>
    <n v="25.416499999999999"/>
    <n v="482.9135"/>
    <n v="692.98"/>
    <n v="0.43499819325821293"/>
  </r>
  <r>
    <n v="5"/>
    <n v="7"/>
    <x v="3"/>
    <d v="2024-07-05T00:00:00"/>
    <n v="508.33"/>
    <n v="25.416499999999999"/>
    <n v="482.9135"/>
    <n v="692.98"/>
    <n v="0.43499819325821293"/>
  </r>
  <r>
    <n v="8"/>
    <n v="7"/>
    <x v="3"/>
    <d v="2024-07-08T00:00:00"/>
    <n v="508.33"/>
    <n v="25.416499999999999"/>
    <n v="482.9135"/>
    <n v="692.98"/>
    <n v="0.43499819325821293"/>
  </r>
  <r>
    <n v="9"/>
    <n v="7"/>
    <x v="3"/>
    <d v="2024-07-09T00:00:00"/>
    <n v="503.33"/>
    <n v="25.166499999999999"/>
    <n v="478.1635"/>
    <n v="692.98"/>
    <n v="0.44925323660212463"/>
  </r>
  <r>
    <n v="10"/>
    <n v="7"/>
    <x v="3"/>
    <d v="2024-07-10T00:00:00"/>
    <n v="503.33"/>
    <n v="25.166499999999999"/>
    <n v="478.1635"/>
    <n v="692.98"/>
    <n v="0.44925323660212463"/>
  </r>
  <r>
    <n v="11"/>
    <n v="7"/>
    <x v="3"/>
    <d v="2024-07-11T00:00:00"/>
    <n v="503.33"/>
    <n v="25.166499999999999"/>
    <n v="478.1635"/>
    <n v="692.98"/>
    <n v="0.44925323660212463"/>
  </r>
  <r>
    <n v="12"/>
    <n v="7"/>
    <x v="3"/>
    <d v="2024-07-12T00:00:00"/>
    <n v="503.33"/>
    <n v="25.166499999999999"/>
    <n v="478.1635"/>
    <n v="704.72"/>
    <n v="0.47380550794864107"/>
  </r>
  <r>
    <n v="15"/>
    <n v="7"/>
    <x v="3"/>
    <d v="2024-07-15T00:00:00"/>
    <n v="503.33"/>
    <n v="25.166499999999999"/>
    <n v="478.1635"/>
    <n v="704.72"/>
    <n v="0.47380550794864107"/>
  </r>
  <r>
    <n v="16"/>
    <n v="7"/>
    <x v="3"/>
    <d v="2024-07-16T00:00:00"/>
    <n v="501.67"/>
    <n v="25.083500000000001"/>
    <n v="476.5865"/>
    <n v="704.72"/>
    <n v="0.47868225390354119"/>
  </r>
  <r>
    <n v="17"/>
    <n v="7"/>
    <x v="3"/>
    <d v="2024-07-17T00:00:00"/>
    <n v="501.67"/>
    <n v="25.083500000000001"/>
    <n v="476.5865"/>
    <n v="704.72"/>
    <n v="0.47868225390354119"/>
  </r>
  <r>
    <n v="18"/>
    <n v="7"/>
    <x v="3"/>
    <d v="2024-07-18T00:00:00"/>
    <n v="501.67"/>
    <n v="25.083500000000001"/>
    <n v="476.5865"/>
    <n v="704.72"/>
    <n v="0.47868225390354119"/>
  </r>
  <r>
    <n v="19"/>
    <n v="7"/>
    <x v="3"/>
    <d v="2024-07-19T00:00:00"/>
    <n v="501.67"/>
    <n v="25.083500000000001"/>
    <n v="476.5865"/>
    <n v="704.72"/>
    <n v="0.47868225390354119"/>
  </r>
  <r>
    <n v="22"/>
    <n v="7"/>
    <x v="3"/>
    <d v="2024-07-22T00:00:00"/>
    <n v="501.67"/>
    <n v="25.083500000000001"/>
    <n v="476.5865"/>
    <n v="704.72"/>
    <n v="0.47868225390354119"/>
  </r>
  <r>
    <n v="23"/>
    <n v="7"/>
    <x v="3"/>
    <d v="2024-07-23T00:00:00"/>
    <n v="495"/>
    <n v="24.75"/>
    <n v="470.25"/>
    <n v="704.72"/>
    <n v="0.49860712387028183"/>
  </r>
  <r>
    <n v="24"/>
    <n v="7"/>
    <x v="3"/>
    <d v="2024-07-24T00:00:00"/>
    <n v="495"/>
    <n v="24.75"/>
    <n v="470.25"/>
    <n v="704.72"/>
    <n v="0.49860712387028183"/>
  </r>
  <r>
    <n v="25"/>
    <n v="7"/>
    <x v="3"/>
    <d v="2024-07-25T00:00:00"/>
    <n v="495"/>
    <n v="24.75"/>
    <n v="470.25"/>
    <n v="704.72"/>
    <n v="0.49860712387028183"/>
  </r>
  <r>
    <n v="26"/>
    <n v="7"/>
    <x v="3"/>
    <d v="2024-07-26T00:00:00"/>
    <n v="495"/>
    <n v="24.75"/>
    <n v="470.25"/>
    <n v="704.72"/>
    <n v="0.49860712387028183"/>
  </r>
  <r>
    <n v="29"/>
    <n v="7"/>
    <x v="3"/>
    <d v="2024-07-29T00:00:00"/>
    <n v="495"/>
    <n v="24.75"/>
    <n v="470.25"/>
    <n v="704.72"/>
    <n v="0.49860712387028183"/>
  </r>
  <r>
    <n v="30"/>
    <n v="7"/>
    <x v="3"/>
    <d v="2024-07-30T00:00:00"/>
    <n v="491.25"/>
    <n v="24.5625"/>
    <n v="466.6875"/>
    <n v="704.72"/>
    <n v="0.51004687290745954"/>
  </r>
  <r>
    <n v="31"/>
    <n v="7"/>
    <x v="3"/>
    <d v="2024-07-31T00:00:00"/>
    <n v="491.25"/>
    <n v="24.5625"/>
    <n v="466.6875"/>
    <n v="704.72"/>
    <n v="0.51004687290745954"/>
  </r>
  <r>
    <n v="1"/>
    <n v="8"/>
    <x v="3"/>
    <d v="2024-08-01T00:00:00"/>
    <n v="491.25"/>
    <n v="24.5625"/>
    <n v="466.6875"/>
    <n v="704.72"/>
    <n v="0.51004687290745954"/>
  </r>
  <r>
    <n v="2"/>
    <n v="8"/>
    <x v="3"/>
    <d v="2024-08-02T00:00:00"/>
    <n v="491.25"/>
    <n v="24.5625"/>
    <n v="466.6875"/>
    <n v="704.72"/>
    <n v="0.51004687290745954"/>
  </r>
  <r>
    <n v="5"/>
    <n v="8"/>
    <x v="3"/>
    <d v="2024-08-05T00:00:00"/>
    <n v="491.25"/>
    <n v="24.5625"/>
    <n v="466.6875"/>
    <n v="704.72"/>
    <n v="0.51004687290745954"/>
  </r>
  <r>
    <n v="6"/>
    <n v="8"/>
    <x v="3"/>
    <d v="2024-08-06T00:00:00"/>
    <n v="490"/>
    <n v="24.5"/>
    <n v="465.5"/>
    <n v="704.72"/>
    <n v="0.51389903329752962"/>
  </r>
  <r>
    <n v="7"/>
    <n v="8"/>
    <x v="3"/>
    <d v="2024-08-07T00:00:00"/>
    <n v="490"/>
    <n v="24.5"/>
    <n v="465.5"/>
    <n v="704.72"/>
    <n v="0.51389903329752962"/>
  </r>
  <r>
    <n v="8"/>
    <n v="8"/>
    <x v="3"/>
    <d v="2024-08-08T00:00:00"/>
    <n v="490"/>
    <n v="24.5"/>
    <n v="465.5"/>
    <n v="704.72"/>
    <n v="0.51389903329752962"/>
  </r>
  <r>
    <n v="9"/>
    <n v="8"/>
    <x v="3"/>
    <d v="2024-08-09T00:00:00"/>
    <n v="490"/>
    <n v="24.5"/>
    <n v="465.5"/>
    <n v="763.01"/>
    <n v="0.63911922663802356"/>
  </r>
  <r>
    <n v="12"/>
    <n v="8"/>
    <x v="3"/>
    <d v="2024-08-12T00:00:00"/>
    <n v="490"/>
    <n v="24.5"/>
    <n v="465.5"/>
    <n v="763.01"/>
    <n v="0.63911922663802356"/>
  </r>
  <r>
    <n v="13"/>
    <n v="8"/>
    <x v="3"/>
    <d v="2024-08-13T00:00:00"/>
    <n v="483.33"/>
    <n v="24.166499999999999"/>
    <n v="459.1635"/>
    <n v="763.01"/>
    <n v="0.66173922796563744"/>
  </r>
  <r>
    <n v="14"/>
    <n v="8"/>
    <x v="3"/>
    <d v="2024-08-14T00:00:00"/>
    <n v="483.33"/>
    <n v="24.166499999999999"/>
    <n v="459.1635"/>
    <n v="763.01"/>
    <n v="0.66173922796563744"/>
  </r>
  <r>
    <n v="15"/>
    <n v="8"/>
    <x v="3"/>
    <d v="2024-08-15T00:00:00"/>
    <n v="483.33"/>
    <n v="24.166499999999999"/>
    <n v="459.1635"/>
    <n v="763.01"/>
    <n v="0.66173922796563744"/>
  </r>
  <r>
    <n v="16"/>
    <n v="8"/>
    <x v="3"/>
    <d v="2024-08-16T00:00:00"/>
    <n v="483.33"/>
    <n v="24.166499999999999"/>
    <n v="459.1635"/>
    <n v="763.01"/>
    <n v="0.66173922796563744"/>
  </r>
  <r>
    <n v="19"/>
    <n v="8"/>
    <x v="3"/>
    <d v="2024-08-19T00:00:00"/>
    <n v="483.33"/>
    <n v="24.166499999999999"/>
    <n v="459.1635"/>
    <n v="763.01"/>
    <n v="0.66173922796563744"/>
  </r>
  <r>
    <n v="20"/>
    <n v="8"/>
    <x v="3"/>
    <d v="2024-08-20T00:00:00"/>
    <n v="483.33"/>
    <n v="24.166499999999999"/>
    <n v="459.1635"/>
    <n v="763.01"/>
    <n v="0.66173922796563744"/>
  </r>
  <r>
    <n v="21"/>
    <n v="8"/>
    <x v="3"/>
    <d v="2024-08-21T00:00:00"/>
    <n v="483.33"/>
    <n v="24.166499999999999"/>
    <n v="459.1635"/>
    <n v="763.01"/>
    <n v="0.66173922796563744"/>
  </r>
  <r>
    <n v="22"/>
    <n v="8"/>
    <x v="3"/>
    <d v="2024-08-22T00:00:00"/>
    <n v="483.33"/>
    <n v="24.166499999999999"/>
    <n v="459.1635"/>
    <n v="763.01"/>
    <n v="0.66173922796563744"/>
  </r>
  <r>
    <n v="23"/>
    <n v="8"/>
    <x v="3"/>
    <d v="2024-08-23T00:00:00"/>
    <n v="483.33"/>
    <n v="24.166499999999999"/>
    <n v="459.1635"/>
    <n v="763.01"/>
    <n v="0.66173922796563744"/>
  </r>
  <r>
    <n v="26"/>
    <n v="8"/>
    <x v="3"/>
    <d v="2024-08-26T00:00:00"/>
    <n v="483.33"/>
    <n v="24.166499999999999"/>
    <n v="459.1635"/>
    <n v="763.01"/>
    <n v="0.66173922796563744"/>
  </r>
  <r>
    <n v="27"/>
    <n v="8"/>
    <x v="3"/>
    <d v="2024-08-27T00:00:00"/>
    <n v="486.25"/>
    <n v="24.3125"/>
    <n v="461.9375"/>
    <n v="763.01"/>
    <n v="0.65176024895142737"/>
  </r>
  <r>
    <n v="28"/>
    <n v="8"/>
    <x v="3"/>
    <d v="2024-08-28T00:00:00"/>
    <n v="486.25"/>
    <n v="24.3125"/>
    <n v="461.9375"/>
    <n v="763.01"/>
    <n v="0.65176024895142737"/>
  </r>
  <r>
    <n v="29"/>
    <n v="8"/>
    <x v="3"/>
    <d v="2024-08-29T00:00:00"/>
    <n v="486.25"/>
    <n v="24.3125"/>
    <n v="461.9375"/>
    <n v="763.01"/>
    <n v="0.65176024895142737"/>
  </r>
  <r>
    <n v="30"/>
    <n v="8"/>
    <x v="3"/>
    <d v="2024-08-30T00:00:00"/>
    <n v="486.25"/>
    <n v="24.3125"/>
    <n v="461.9375"/>
    <n v="763.01"/>
    <n v="0.65176024895142737"/>
  </r>
  <r>
    <n v="2"/>
    <n v="9"/>
    <x v="3"/>
    <d v="2024-09-02T00:00:00"/>
    <n v="486.25"/>
    <n v="24.3125"/>
    <n v="461.9375"/>
    <n v="763.01"/>
    <n v="0.65176024895142737"/>
  </r>
  <r>
    <n v="3"/>
    <n v="9"/>
    <x v="3"/>
    <d v="2024-09-03T00:00:00"/>
    <n v="481.67"/>
    <n v="24.083500000000001"/>
    <n v="457.5865"/>
    <n v="763.01"/>
    <n v="0.66746615120856934"/>
  </r>
  <r>
    <n v="4"/>
    <n v="9"/>
    <x v="3"/>
    <d v="2024-09-04T00:00:00"/>
    <n v="481.67"/>
    <n v="24.083500000000001"/>
    <n v="457.5865"/>
    <n v="763.01"/>
    <n v="0.66746615120856934"/>
  </r>
  <r>
    <n v="5"/>
    <n v="9"/>
    <x v="3"/>
    <d v="2024-09-05T00:00:00"/>
    <n v="481.67"/>
    <n v="24.083500000000001"/>
    <n v="457.5865"/>
    <n v="763.01"/>
    <n v="0.66746615120856934"/>
  </r>
  <r>
    <n v="6"/>
    <n v="9"/>
    <x v="3"/>
    <d v="2024-09-06T00:00:00"/>
    <n v="481.67"/>
    <n v="24.083500000000001"/>
    <n v="457.5865"/>
    <n v="763.01"/>
    <n v="0.66746615120856934"/>
  </r>
  <r>
    <n v="9"/>
    <n v="9"/>
    <x v="3"/>
    <d v="2024-09-09T00:00:00"/>
    <n v="481.67"/>
    <n v="24.083500000000001"/>
    <n v="457.5865"/>
    <n v="763.01"/>
    <n v="0.66746615120856934"/>
  </r>
  <r>
    <n v="10"/>
    <n v="9"/>
    <x v="3"/>
    <d v="2024-09-10T00:00:00"/>
    <n v="474.33"/>
    <n v="23.7165"/>
    <n v="450.61349999999999"/>
    <n v="763.01"/>
    <n v="0.69326928731607018"/>
  </r>
  <r>
    <n v="11"/>
    <n v="9"/>
    <x v="3"/>
    <d v="2024-09-11T00:00:00"/>
    <n v="474.33"/>
    <n v="23.7165"/>
    <n v="450.61349999999999"/>
    <n v="763.01"/>
    <n v="0.69326928731607018"/>
  </r>
  <r>
    <n v="12"/>
    <n v="9"/>
    <x v="3"/>
    <d v="2024-09-12T00:00:00"/>
    <n v="474.33"/>
    <n v="23.7165"/>
    <n v="450.61349999999999"/>
    <n v="763.01"/>
    <n v="0.69326928731607018"/>
  </r>
  <r>
    <n v="13"/>
    <n v="9"/>
    <x v="3"/>
    <d v="2024-09-13T00:00:00"/>
    <n v="474.33"/>
    <n v="23.7165"/>
    <n v="450.61349999999999"/>
    <n v="797.05"/>
    <n v="0.768810743575148"/>
  </r>
  <r>
    <n v="16"/>
    <n v="9"/>
    <x v="3"/>
    <d v="2024-09-16T00:00:00"/>
    <n v="474.33"/>
    <n v="23.7165"/>
    <n v="450.61349999999999"/>
    <n v="797.05"/>
    <n v="0.768810743575148"/>
  </r>
  <r>
    <n v="17"/>
    <n v="9"/>
    <x v="3"/>
    <d v="2024-09-17T00:00:00"/>
    <n v="474.33"/>
    <n v="23.7165"/>
    <n v="450.61349999999999"/>
    <n v="797.05"/>
    <n v="0.768810743575148"/>
  </r>
  <r>
    <n v="18"/>
    <n v="9"/>
    <x v="3"/>
    <d v="2024-09-18T00:00:00"/>
    <n v="473.33"/>
    <n v="23.666499999999999"/>
    <n v="449.6635"/>
    <n v="797.05"/>
    <n v="0.77254769399784495"/>
  </r>
  <r>
    <n v="19"/>
    <n v="9"/>
    <x v="3"/>
    <d v="2024-09-19T00:00:00"/>
    <n v="473.33"/>
    <n v="23.666499999999999"/>
    <n v="449.6635"/>
    <n v="797.05"/>
    <n v="0.77254769399784495"/>
  </r>
  <r>
    <n v="20"/>
    <n v="9"/>
    <x v="3"/>
    <d v="2024-09-20T00:00:00"/>
    <n v="473.33"/>
    <n v="23.666499999999999"/>
    <n v="449.6635"/>
    <n v="797.05"/>
    <n v="0.77254769399784495"/>
  </r>
  <r>
    <n v="23"/>
    <n v="9"/>
    <x v="3"/>
    <d v="2024-09-23T00:00:00"/>
    <n v="473.33"/>
    <n v="23.666499999999999"/>
    <n v="449.6635"/>
    <n v="797.05"/>
    <n v="0.77254769399784495"/>
  </r>
  <r>
    <n v="24"/>
    <n v="9"/>
    <x v="3"/>
    <d v="2024-09-24T00:00:00"/>
    <n v="481.67"/>
    <n v="24.083500000000001"/>
    <n v="457.5865"/>
    <n v="797.05"/>
    <n v="0.7418564577407768"/>
  </r>
  <r>
    <n v="25"/>
    <n v="9"/>
    <x v="3"/>
    <d v="2024-09-25T00:00:00"/>
    <n v="481.67"/>
    <n v="24.083500000000001"/>
    <n v="457.5865"/>
    <n v="797.05"/>
    <n v="0.7418564577407768"/>
  </r>
  <r>
    <n v="26"/>
    <n v="9"/>
    <x v="3"/>
    <d v="2024-09-26T00:00:00"/>
    <n v="481.67"/>
    <n v="24.083500000000001"/>
    <n v="457.5865"/>
    <n v="797.05"/>
    <n v="0.7418564577407768"/>
  </r>
  <r>
    <n v="27"/>
    <n v="9"/>
    <x v="3"/>
    <d v="2024-09-27T00:00:00"/>
    <n v="481.67"/>
    <n v="24.083500000000001"/>
    <n v="457.5865"/>
    <n v="797.05"/>
    <n v="0.7418564577407768"/>
  </r>
  <r>
    <n v="30"/>
    <n v="9"/>
    <x v="3"/>
    <d v="2024-09-30T00:00:00"/>
    <n v="481.67"/>
    <n v="24.083500000000001"/>
    <n v="457.5865"/>
    <n v="797.05"/>
    <n v="0.7418564577407768"/>
  </r>
  <r>
    <n v="1"/>
    <n v="10"/>
    <x v="3"/>
    <d v="2024-10-01T00:00:00"/>
    <n v="481.67"/>
    <n v="24.083500000000001"/>
    <n v="457.5865"/>
    <n v="797.05"/>
    <n v="0.7418564577407768"/>
  </r>
  <r>
    <n v="2"/>
    <n v="10"/>
    <x v="3"/>
    <d v="2024-10-02T00:00:00"/>
    <n v="481.67"/>
    <n v="24.083500000000001"/>
    <n v="457.5865"/>
    <n v="797.05"/>
    <n v="0.7418564577407768"/>
  </r>
  <r>
    <n v="3"/>
    <n v="10"/>
    <x v="3"/>
    <d v="2024-10-03T00:00:00"/>
    <n v="481.67"/>
    <n v="24.083500000000001"/>
    <n v="457.5865"/>
    <n v="797.05"/>
    <n v="0.7418564577407768"/>
  </r>
  <r>
    <n v="4"/>
    <n v="10"/>
    <x v="3"/>
    <d v="2024-10-04T00:00:00"/>
    <n v="481.67"/>
    <n v="24.083500000000001"/>
    <n v="457.5865"/>
    <n v="797.05"/>
    <n v="0.7418564577407768"/>
  </r>
  <r>
    <n v="7"/>
    <n v="10"/>
    <x v="3"/>
    <d v="2024-10-07T00:00:00"/>
    <n v="481.67"/>
    <n v="24.083500000000001"/>
    <n v="457.5865"/>
    <n v="797.05"/>
    <n v="0.7418564577407768"/>
  </r>
  <r>
    <n v="8"/>
    <n v="10"/>
    <x v="3"/>
    <d v="2024-10-08T00:00:00"/>
    <n v="515"/>
    <n v="25.75"/>
    <n v="489.25"/>
    <n v="797.05"/>
    <n v="0.62912621359223286"/>
  </r>
  <r>
    <n v="9"/>
    <n v="10"/>
    <x v="3"/>
    <d v="2024-10-09T00:00:00"/>
    <n v="515"/>
    <n v="25.75"/>
    <n v="489.25"/>
    <n v="797.05"/>
    <n v="0.62912621359223286"/>
  </r>
  <r>
    <n v="10"/>
    <n v="10"/>
    <x v="3"/>
    <d v="2024-10-10T00:00:00"/>
    <n v="515"/>
    <n v="25.75"/>
    <n v="489.25"/>
    <n v="797.05"/>
    <n v="0.62912621359223286"/>
  </r>
  <r>
    <n v="11"/>
    <n v="10"/>
    <x v="3"/>
    <d v="2024-10-11T00:00:00"/>
    <n v="515"/>
    <n v="25.75"/>
    <n v="489.25"/>
    <n v="778.14"/>
    <n v="0.59047521716913642"/>
  </r>
  <r>
    <n v="14"/>
    <n v="10"/>
    <x v="3"/>
    <d v="2024-10-14T00:00:00"/>
    <n v="515"/>
    <n v="25.75"/>
    <n v="489.25"/>
    <n v="778.14"/>
    <n v="0.59047521716913642"/>
  </r>
  <r>
    <n v="15"/>
    <n v="10"/>
    <x v="3"/>
    <d v="2024-10-15T00:00:00"/>
    <n v="528.33000000000004"/>
    <n v="26.416500000000003"/>
    <n v="501.91350000000006"/>
    <n v="778.14"/>
    <n v="0.55034682270949054"/>
  </r>
  <r>
    <n v="16"/>
    <n v="10"/>
    <x v="3"/>
    <d v="2024-10-16T00:00:00"/>
    <n v="528.33000000000004"/>
    <n v="26.416500000000003"/>
    <n v="501.91350000000006"/>
    <n v="778.14"/>
    <n v="0.55034682270949054"/>
  </r>
  <r>
    <n v="17"/>
    <n v="10"/>
    <x v="3"/>
    <d v="2024-10-17T00:00:00"/>
    <n v="528.33000000000004"/>
    <n v="26.416500000000003"/>
    <n v="501.91350000000006"/>
    <n v="778.14"/>
    <n v="0.55034682270949054"/>
  </r>
  <r>
    <n v="18"/>
    <n v="10"/>
    <x v="3"/>
    <d v="2024-10-18T00:00:00"/>
    <n v="528.33000000000004"/>
    <n v="26.416500000000003"/>
    <n v="501.91350000000006"/>
    <n v="778.14"/>
    <n v="0.55034682270949054"/>
  </r>
  <r>
    <n v="21"/>
    <n v="10"/>
    <x v="3"/>
    <d v="2024-10-21T00:00:00"/>
    <n v="528.33000000000004"/>
    <n v="26.416500000000003"/>
    <n v="501.91350000000006"/>
    <n v="778.14"/>
    <n v="0.55034682270949054"/>
  </r>
  <r>
    <n v="22"/>
    <n v="10"/>
    <x v="3"/>
    <d v="2024-10-22T00:00:00"/>
    <n v="526"/>
    <n v="26.3"/>
    <n v="499.7"/>
    <n v="778.14"/>
    <n v="0.55721432859715825"/>
  </r>
  <r>
    <n v="23"/>
    <n v="10"/>
    <x v="3"/>
    <d v="2024-10-23T00:00:00"/>
    <n v="526"/>
    <n v="26.3"/>
    <n v="499.7"/>
    <n v="778.14"/>
    <n v="0.55721432859715825"/>
  </r>
  <r>
    <n v="24"/>
    <n v="10"/>
    <x v="3"/>
    <d v="2024-10-24T00:00:00"/>
    <n v="526"/>
    <n v="26.3"/>
    <n v="499.7"/>
    <n v="778.14"/>
    <n v="0.55721432859715825"/>
  </r>
  <r>
    <n v="25"/>
    <n v="10"/>
    <x v="3"/>
    <d v="2024-10-25T00:00:00"/>
    <n v="526"/>
    <n v="26.3"/>
    <n v="499.7"/>
    <n v="778.14"/>
    <n v="0.55721432859715825"/>
  </r>
  <r>
    <n v="28"/>
    <n v="10"/>
    <x v="3"/>
    <d v="2024-10-28T00:00:00"/>
    <n v="526"/>
    <n v="26.3"/>
    <n v="499.7"/>
    <n v="778.14"/>
    <n v="0.55721432859715825"/>
  </r>
  <r>
    <n v="29"/>
    <n v="10"/>
    <x v="3"/>
    <d v="2024-10-29T00:00:00"/>
    <n v="526.66999999999996"/>
    <n v="26.333500000000001"/>
    <n v="500.33649999999994"/>
    <n v="778.14"/>
    <n v="0.55523332797027614"/>
  </r>
  <r>
    <n v="30"/>
    <n v="10"/>
    <x v="3"/>
    <d v="2024-10-30T00:00:00"/>
    <n v="526.66999999999996"/>
    <n v="26.333500000000001"/>
    <n v="500.33649999999994"/>
    <n v="778.14"/>
    <n v="0.55523332797027614"/>
  </r>
  <r>
    <n v="31"/>
    <n v="10"/>
    <x v="3"/>
    <d v="2024-10-31T00:00:00"/>
    <n v="526.66999999999996"/>
    <n v="26.333500000000001"/>
    <n v="500.33649999999994"/>
    <n v="778.14"/>
    <n v="0.55523332797027614"/>
  </r>
  <r>
    <n v="1"/>
    <n v="11"/>
    <x v="3"/>
    <d v="2024-11-01T00:00:00"/>
    <n v="526.66999999999996"/>
    <n v="26.333500000000001"/>
    <n v="500.33649999999994"/>
    <n v="778.14"/>
    <n v="0.55523332797027614"/>
  </r>
  <r>
    <n v="4"/>
    <n v="11"/>
    <x v="3"/>
    <d v="2024-11-04T00:00:00"/>
    <n v="526.66999999999996"/>
    <n v="26.333500000000001"/>
    <n v="500.33649999999994"/>
    <n v="778.14"/>
    <n v="0.55523332797027614"/>
  </r>
  <r>
    <n v="5"/>
    <n v="11"/>
    <x v="3"/>
    <d v="2024-11-05T00:00:00"/>
    <n v="526.66999999999996"/>
    <n v="26.333500000000001"/>
    <n v="500.33649999999994"/>
    <n v="778.14"/>
    <n v="0.55523332797027614"/>
  </r>
  <r>
    <n v="6"/>
    <n v="11"/>
    <x v="3"/>
    <d v="2024-11-06T00:00:00"/>
    <n v="526.66999999999996"/>
    <n v="26.333500000000001"/>
    <n v="500.33649999999994"/>
    <n v="778.14"/>
    <n v="0.55523332797027614"/>
  </r>
  <r>
    <n v="7"/>
    <n v="11"/>
    <x v="3"/>
    <d v="2024-11-07T00:00:00"/>
    <n v="526.66999999999996"/>
    <n v="26.333500000000001"/>
    <n v="500.33649999999994"/>
    <n v="778.14"/>
    <n v="0.55523332797027614"/>
  </r>
  <r>
    <n v="8"/>
    <n v="11"/>
    <x v="3"/>
    <d v="2024-11-08T00:00:00"/>
    <n v="526.66999999999996"/>
    <n v="26.333500000000001"/>
    <n v="500.33649999999994"/>
    <n v="747.95"/>
    <n v="0.49489393638081597"/>
  </r>
  <r>
    <n v="11"/>
    <n v="11"/>
    <x v="3"/>
    <d v="2024-11-11T00:00:00"/>
    <n v="526.66999999999996"/>
    <n v="26.333500000000001"/>
    <n v="500.33649999999994"/>
    <n v="747.95"/>
    <n v="0.49489393638081597"/>
  </r>
  <r>
    <n v="12"/>
    <n v="11"/>
    <x v="3"/>
    <d v="2024-11-12T00:00:00"/>
    <n v="511.67"/>
    <n v="25.583500000000001"/>
    <n v="486.0865"/>
    <n v="747.95"/>
    <n v="0.53871790308926504"/>
  </r>
  <r>
    <n v="13"/>
    <n v="11"/>
    <x v="3"/>
    <d v="2024-11-13T00:00:00"/>
    <n v="511.67"/>
    <n v="25.583500000000001"/>
    <n v="486.0865"/>
    <n v="747.95"/>
    <n v="0.53871790308926504"/>
  </r>
  <r>
    <n v="14"/>
    <n v="11"/>
    <x v="3"/>
    <d v="2024-11-14T00:00:00"/>
    <n v="511.67"/>
    <n v="25.583500000000001"/>
    <n v="486.0865"/>
    <n v="747.95"/>
    <n v="0.53871790308926504"/>
  </r>
  <r>
    <n v="15"/>
    <n v="11"/>
    <x v="3"/>
    <d v="2024-11-15T00:00:00"/>
    <n v="511.67"/>
    <n v="25.583500000000001"/>
    <n v="486.0865"/>
    <n v="747.95"/>
    <n v="0.53871790308926504"/>
  </r>
  <r>
    <n v="18"/>
    <n v="11"/>
    <x v="3"/>
    <d v="2024-11-18T00:00:00"/>
    <n v="511.67"/>
    <n v="25.583500000000001"/>
    <n v="486.0865"/>
    <n v="747.95"/>
    <n v="0.53871790308926504"/>
  </r>
  <r>
    <n v="19"/>
    <n v="11"/>
    <x v="3"/>
    <d v="2024-11-19T00:00:00"/>
    <n v="505"/>
    <n v="25.25"/>
    <n v="479.75"/>
    <n v="747.95"/>
    <n v="0.55904116727462227"/>
  </r>
  <r>
    <n v="20"/>
    <n v="11"/>
    <x v="3"/>
    <d v="2024-11-20T00:00:00"/>
    <n v="505"/>
    <n v="25.25"/>
    <n v="479.75"/>
    <n v="747.95"/>
    <n v="0.55904116727462227"/>
  </r>
  <r>
    <n v="21"/>
    <n v="11"/>
    <x v="3"/>
    <d v="2024-11-21T00:00:00"/>
    <n v="505"/>
    <n v="25.25"/>
    <n v="479.75"/>
    <n v="747.95"/>
    <n v="0.55904116727462227"/>
  </r>
  <r>
    <n v="22"/>
    <n v="11"/>
    <x v="3"/>
    <d v="2024-11-22T00:00:00"/>
    <n v="505"/>
    <n v="25.25"/>
    <n v="479.75"/>
    <n v="747.95"/>
    <n v="0.55904116727462227"/>
  </r>
  <r>
    <n v="25"/>
    <n v="11"/>
    <x v="3"/>
    <d v="2024-11-25T00:00:00"/>
    <n v="505"/>
    <n v="25.25"/>
    <n v="479.75"/>
    <n v="747.95"/>
    <n v="0.55904116727462227"/>
  </r>
  <r>
    <n v="26"/>
    <n v="11"/>
    <x v="3"/>
    <d v="2024-11-26T00:00:00"/>
    <n v="503.33"/>
    <n v="25.166499999999999"/>
    <n v="478.1635"/>
    <n v="747.95"/>
    <n v="0.56421391427827516"/>
  </r>
  <r>
    <n v="27"/>
    <n v="11"/>
    <x v="3"/>
    <d v="2024-11-27T00:00:00"/>
    <n v="503.33"/>
    <n v="25.166499999999999"/>
    <n v="478.1635"/>
    <n v="747.95"/>
    <n v="0.56421391427827516"/>
  </r>
  <r>
    <n v="28"/>
    <n v="11"/>
    <x v="3"/>
    <d v="2024-11-28T00:00:00"/>
    <n v="503.33"/>
    <n v="25.166499999999999"/>
    <n v="478.1635"/>
    <n v="747.95"/>
    <n v="0.56421391427827516"/>
  </r>
  <r>
    <n v="29"/>
    <n v="11"/>
    <x v="3"/>
    <d v="2024-11-29T00:00:00"/>
    <n v="503.33"/>
    <n v="25.166499999999999"/>
    <n v="478.1635"/>
    <n v="747.95"/>
    <n v="0.56421391427827516"/>
  </r>
  <r>
    <n v="2"/>
    <n v="12"/>
    <x v="3"/>
    <d v="2024-12-02T00:00:00"/>
    <n v="503.33"/>
    <n v="25.166499999999999"/>
    <n v="478.1635"/>
    <n v="747.95"/>
    <n v="0.56421391427827516"/>
  </r>
  <r>
    <n v="3"/>
    <n v="12"/>
    <x v="3"/>
    <d v="2024-12-03T00:00:00"/>
    <n v="494.25"/>
    <n v="24.712500000000002"/>
    <n v="469.53750000000002"/>
    <n v="747.95"/>
    <n v="0.5929505098101856"/>
  </r>
  <r>
    <n v="4"/>
    <n v="12"/>
    <x v="3"/>
    <d v="2024-12-04T00:00:00"/>
    <n v="494.25"/>
    <n v="24.712500000000002"/>
    <n v="469.53750000000002"/>
    <n v="747.95"/>
    <n v="0.5929505098101856"/>
  </r>
  <r>
    <n v="5"/>
    <n v="12"/>
    <x v="3"/>
    <d v="2024-12-05T00:00:00"/>
    <n v="494.25"/>
    <n v="24.712500000000002"/>
    <n v="469.53750000000002"/>
    <n v="747.95"/>
    <n v="0.5929505098101856"/>
  </r>
  <r>
    <n v="6"/>
    <n v="12"/>
    <x v="3"/>
    <d v="2024-12-06T00:00:00"/>
    <n v="494.25"/>
    <n v="24.712500000000002"/>
    <n v="469.53750000000002"/>
    <n v="747.95"/>
    <n v="0.5929505098101856"/>
  </r>
  <r>
    <n v="9"/>
    <n v="12"/>
    <x v="3"/>
    <d v="2024-12-09T00:00:00"/>
    <n v="494.25"/>
    <n v="24.712500000000002"/>
    <n v="469.53750000000002"/>
    <n v="747.95"/>
    <n v="0.5929505098101856"/>
  </r>
  <r>
    <n v="10"/>
    <n v="12"/>
    <x v="3"/>
    <d v="2024-12-10T00:00:00"/>
    <n v="496.67"/>
    <n v="24.833500000000001"/>
    <n v="471.8365"/>
    <n v="747.95"/>
    <n v="0.58518893726958399"/>
  </r>
  <r>
    <n v="11"/>
    <n v="12"/>
    <x v="3"/>
    <d v="2024-12-11T00:00:00"/>
    <n v="496.67"/>
    <n v="24.833500000000001"/>
    <n v="471.8365"/>
    <n v="747.95"/>
    <n v="0.58518893726958399"/>
  </r>
  <r>
    <n v="12"/>
    <n v="12"/>
    <x v="3"/>
    <d v="2024-12-12T00:00:00"/>
    <n v="496.67"/>
    <n v="24.833500000000001"/>
    <n v="471.8365"/>
    <n v="747.95"/>
    <n v="0.58518893726958399"/>
  </r>
  <r>
    <n v="13"/>
    <n v="12"/>
    <x v="3"/>
    <d v="2024-12-13T00:00:00"/>
    <n v="496.67"/>
    <n v="24.833500000000001"/>
    <n v="471.8365"/>
    <n v="685.6"/>
    <n v="0.45304570545093487"/>
  </r>
  <r>
    <n v="16"/>
    <n v="12"/>
    <x v="3"/>
    <d v="2024-12-16T00:00:00"/>
    <n v="496.67"/>
    <n v="24.833500000000001"/>
    <n v="471.8365"/>
    <n v="685.6"/>
    <n v="0.45304570545093487"/>
  </r>
  <r>
    <n v="17"/>
    <n v="12"/>
    <x v="3"/>
    <d v="2024-12-17T00:00:00"/>
    <n v="481.67"/>
    <n v="24.083500000000001"/>
    <n v="457.5865"/>
    <n v="685.6"/>
    <n v="0.49829595060168957"/>
  </r>
  <r>
    <n v="18"/>
    <n v="12"/>
    <x v="3"/>
    <d v="2024-12-18T00:00:00"/>
    <n v="481.67"/>
    <n v="24.083500000000001"/>
    <n v="457.5865"/>
    <n v="685.6"/>
    <n v="0.49829595060168957"/>
  </r>
  <r>
    <n v="19"/>
    <n v="12"/>
    <x v="3"/>
    <d v="2024-12-19T00:00:00"/>
    <n v="481.67"/>
    <n v="24.083500000000001"/>
    <n v="457.5865"/>
    <n v="685.6"/>
    <n v="0.49829595060168957"/>
  </r>
  <r>
    <n v="20"/>
    <n v="12"/>
    <x v="3"/>
    <d v="2024-12-20T00:00:00"/>
    <n v="481.67"/>
    <n v="24.083500000000001"/>
    <n v="457.5865"/>
    <n v="685.6"/>
    <n v="0.49829595060168957"/>
  </r>
  <r>
    <n v="23"/>
    <n v="12"/>
    <x v="3"/>
    <d v="2024-12-23T00:00:00"/>
    <n v="481.67"/>
    <n v="24.083500000000001"/>
    <n v="457.5865"/>
    <n v="685.6"/>
    <n v="0.49829595060168957"/>
  </r>
  <r>
    <n v="24"/>
    <n v="12"/>
    <x v="3"/>
    <d v="2024-12-24T00:00:00"/>
    <n v="480"/>
    <n v="24"/>
    <n v="456"/>
    <n v="685.6"/>
    <n v="0.50350877192982457"/>
  </r>
  <r>
    <n v="25"/>
    <n v="12"/>
    <x v="3"/>
    <d v="2024-12-25T00:00:00"/>
    <n v="480"/>
    <n v="24"/>
    <n v="456"/>
    <n v="685.6"/>
    <n v="0.50350877192982457"/>
  </r>
  <r>
    <n v="26"/>
    <n v="12"/>
    <x v="3"/>
    <d v="2024-12-26T00:00:00"/>
    <n v="480"/>
    <n v="24"/>
    <n v="456"/>
    <n v="685.6"/>
    <n v="0.50350877192982457"/>
  </r>
  <r>
    <n v="27"/>
    <n v="12"/>
    <x v="3"/>
    <d v="2024-12-27T00:00:00"/>
    <n v="480"/>
    <n v="24"/>
    <n v="456"/>
    <n v="685.6"/>
    <n v="0.50350877192982457"/>
  </r>
  <r>
    <n v="30"/>
    <n v="12"/>
    <x v="3"/>
    <d v="2024-12-30T00:00:00"/>
    <n v="480"/>
    <n v="24"/>
    <n v="456"/>
    <n v="685.6"/>
    <n v="0.50350877192982457"/>
  </r>
  <r>
    <n v="31"/>
    <n v="12"/>
    <x v="3"/>
    <d v="2024-12-31T00:00:00"/>
    <n v="483"/>
    <n v="24.150000000000002"/>
    <n v="458.85"/>
    <n v="685.6"/>
    <n v="0.49417020812901818"/>
  </r>
  <r>
    <n v="1"/>
    <n v="1"/>
    <x v="4"/>
    <d v="2025-01-01T00:00:00"/>
    <n v="483"/>
    <n v="24.150000000000002"/>
    <n v="458.85"/>
    <n v="685.6"/>
    <n v="0.49417020812901818"/>
  </r>
  <r>
    <n v="2"/>
    <n v="1"/>
    <x v="4"/>
    <d v="2025-01-02T00:00:00"/>
    <n v="483"/>
    <n v="24.150000000000002"/>
    <n v="458.85"/>
    <n v="685.6"/>
    <n v="0.49417020812901818"/>
  </r>
  <r>
    <n v="3"/>
    <n v="1"/>
    <x v="4"/>
    <d v="2025-01-03T00:00:00"/>
    <n v="483"/>
    <n v="24.150000000000002"/>
    <n v="458.85"/>
    <n v="685.6"/>
    <n v="0.49417020812901818"/>
  </r>
  <r>
    <n v="6"/>
    <n v="1"/>
    <x v="4"/>
    <d v="2025-01-06T00:00:00"/>
    <n v="483"/>
    <n v="24.150000000000002"/>
    <n v="458.85"/>
    <n v="685.6"/>
    <n v="0.49417020812901818"/>
  </r>
  <r>
    <n v="7"/>
    <n v="1"/>
    <x v="4"/>
    <d v="2025-01-07T00:00:00"/>
    <n v="480"/>
    <n v="24"/>
    <n v="456"/>
    <n v="685.6"/>
    <n v="0.50350877192982457"/>
  </r>
  <r>
    <n v="8"/>
    <n v="1"/>
    <x v="4"/>
    <d v="2025-01-08T00:00:00"/>
    <n v="480"/>
    <n v="24"/>
    <n v="456"/>
    <n v="685.6"/>
    <n v="0.50350877192982457"/>
  </r>
  <r>
    <n v="9"/>
    <n v="1"/>
    <x v="4"/>
    <d v="2025-01-09T00:00:00"/>
    <n v="480"/>
    <n v="24"/>
    <n v="456"/>
    <n v="685.6"/>
    <n v="0.50350877192982457"/>
  </r>
  <r>
    <n v="10"/>
    <n v="1"/>
    <x v="4"/>
    <d v="2025-01-10T00:00:00"/>
    <n v="480"/>
    <n v="24"/>
    <n v="456"/>
    <n v="661.5"/>
    <n v="0.45065789473684209"/>
  </r>
  <r>
    <n v="13"/>
    <n v="1"/>
    <x v="4"/>
    <d v="2025-01-13T00:00:00"/>
    <n v="480"/>
    <n v="24"/>
    <n v="456"/>
    <n v="661.5"/>
    <n v="0.45065789473684209"/>
  </r>
  <r>
    <n v="14"/>
    <n v="1"/>
    <x v="4"/>
    <d v="2025-01-14T00:00:00"/>
    <n v="473.33"/>
    <n v="23.666499999999999"/>
    <n v="449.6635"/>
    <n v="661.5"/>
    <n v="0.47110005593071264"/>
  </r>
  <r>
    <n v="15"/>
    <n v="1"/>
    <x v="4"/>
    <d v="2025-01-15T00:00:00"/>
    <n v="473.33"/>
    <n v="23.666499999999999"/>
    <n v="449.6635"/>
    <n v="661.5"/>
    <n v="0.47110005593071264"/>
  </r>
  <r>
    <n v="16"/>
    <n v="1"/>
    <x v="4"/>
    <d v="2025-01-16T00:00:00"/>
    <n v="473.33"/>
    <n v="23.666499999999999"/>
    <n v="449.6635"/>
    <n v="661.5"/>
    <n v="0.47110005593071264"/>
  </r>
  <r>
    <n v="17"/>
    <n v="1"/>
    <x v="4"/>
    <d v="2025-01-17T00:00:00"/>
    <n v="473.33"/>
    <n v="23.666499999999999"/>
    <n v="449.6635"/>
    <n v="661.5"/>
    <n v="0.47110005593071264"/>
  </r>
  <r>
    <n v="20"/>
    <n v="1"/>
    <x v="4"/>
    <d v="2025-01-20T00:00:00"/>
    <n v="473.33"/>
    <n v="23.666499999999999"/>
    <n v="449.6635"/>
    <n v="661.5"/>
    <n v="0.47110005593071264"/>
  </r>
  <r>
    <n v="21"/>
    <n v="1"/>
    <x v="4"/>
    <d v="2025-01-21T00:00:00"/>
    <n v="478.33"/>
    <n v="23.916499999999999"/>
    <n v="454.4135"/>
    <n v="661.5"/>
    <n v="0.45572259626969708"/>
  </r>
  <r>
    <n v="22"/>
    <n v="1"/>
    <x v="4"/>
    <d v="2025-01-22T00:00:00"/>
    <n v="478.33"/>
    <n v="23.916499999999999"/>
    <n v="454.4135"/>
    <n v="661.5"/>
    <n v="0.45572259626969708"/>
  </r>
  <r>
    <n v="23"/>
    <n v="1"/>
    <x v="4"/>
    <d v="2025-01-23T00:00:00"/>
    <n v="478.33"/>
    <n v="23.916499999999999"/>
    <n v="454.4135"/>
    <n v="661.5"/>
    <n v="0.45572259626969708"/>
  </r>
  <r>
    <n v="24"/>
    <n v="1"/>
    <x v="4"/>
    <d v="2025-01-24T00:00:00"/>
    <n v="478.33"/>
    <n v="23.916499999999999"/>
    <n v="454.4135"/>
    <n v="661.5"/>
    <n v="0.45572259626969708"/>
  </r>
  <r>
    <n v="27"/>
    <n v="1"/>
    <x v="4"/>
    <d v="2025-01-27T00:00:00"/>
    <n v="478.33"/>
    <n v="23.916499999999999"/>
    <n v="454.4135"/>
    <n v="661.5"/>
    <n v="0.45572259626969708"/>
  </r>
  <r>
    <n v="28"/>
    <n v="1"/>
    <x v="4"/>
    <d v="2025-01-28T00:00:00"/>
    <n v="478.33"/>
    <n v="23.916499999999999"/>
    <n v="454.4135"/>
    <n v="661.5"/>
    <n v="0.45572259626969708"/>
  </r>
  <r>
    <n v="29"/>
    <n v="1"/>
    <x v="4"/>
    <d v="2025-01-29T00:00:00"/>
    <n v="478.33"/>
    <n v="23.916499999999999"/>
    <n v="454.4135"/>
    <n v="661.5"/>
    <n v="0.45572259626969708"/>
  </r>
  <r>
    <n v="30"/>
    <n v="1"/>
    <x v="4"/>
    <d v="2025-01-30T00:00:00"/>
    <n v="478.33"/>
    <n v="23.916499999999999"/>
    <n v="454.4135"/>
    <n v="661.5"/>
    <n v="0.45572259626969708"/>
  </r>
  <r>
    <n v="31"/>
    <n v="1"/>
    <x v="4"/>
    <d v="2025-01-31T00:00:00"/>
    <n v="478.33"/>
    <n v="23.916499999999999"/>
    <n v="454.4135"/>
    <n v="661.5"/>
    <n v="0.45572259626969708"/>
  </r>
  <r>
    <n v="3"/>
    <n v="2"/>
    <x v="4"/>
    <d v="2025-02-03T00:00:00"/>
    <n v="478.33"/>
    <n v="23.916499999999999"/>
    <n v="454.4135"/>
    <n v="661.5"/>
    <n v="0.45572259626969708"/>
  </r>
  <r>
    <n v="4"/>
    <n v="2"/>
    <x v="4"/>
    <d v="2025-02-04T00:00:00"/>
    <n v="478.33"/>
    <n v="23.916499999999999"/>
    <n v="454.4135"/>
    <n v="661.5"/>
    <n v="0.45572259626969708"/>
  </r>
  <r>
    <n v="5"/>
    <n v="2"/>
    <x v="4"/>
    <d v="2025-02-05T00:00:00"/>
    <n v="478.33"/>
    <n v="23.916499999999999"/>
    <n v="454.4135"/>
    <n v="661.5"/>
    <n v="0.45572259626969708"/>
  </r>
  <r>
    <n v="6"/>
    <n v="2"/>
    <x v="4"/>
    <d v="2025-02-06T00:00:00"/>
    <n v="478.33"/>
    <n v="23.916499999999999"/>
    <n v="454.4135"/>
    <n v="661.5"/>
    <n v="0.45572259626969708"/>
  </r>
  <r>
    <n v="7"/>
    <n v="2"/>
    <x v="4"/>
    <d v="2025-02-07T00:00:00"/>
    <n v="478.33"/>
    <n v="23.916499999999999"/>
    <n v="454.4135"/>
    <n v="661.5"/>
    <n v="0.45572259626969708"/>
  </r>
  <r>
    <n v="10"/>
    <n v="2"/>
    <x v="4"/>
    <d v="2025-02-10T00:00:00"/>
    <n v="478.33"/>
    <n v="23.916499999999999"/>
    <n v="454.4135"/>
    <n v="661.5"/>
    <n v="0.45572259626969708"/>
  </r>
  <r>
    <n v="11"/>
    <n v="2"/>
    <x v="4"/>
    <d v="2025-02-11T00:00:00"/>
    <n v="480.67"/>
    <n v="24.033500000000004"/>
    <n v="456.63650000000001"/>
    <n v="661.5"/>
    <n v="0.44863584054275113"/>
  </r>
  <r>
    <n v="12"/>
    <n v="2"/>
    <x v="4"/>
    <d v="2025-02-12T00:00:00"/>
    <n v="480.67"/>
    <n v="24.033500000000004"/>
    <n v="456.63650000000001"/>
    <n v="661.5"/>
    <n v="0.44863584054275113"/>
  </r>
  <r>
    <n v="13"/>
    <n v="2"/>
    <x v="4"/>
    <d v="2025-02-13T00:00:00"/>
    <n v="480.67"/>
    <n v="24.033500000000004"/>
    <n v="456.63650000000001"/>
    <n v="661.5"/>
    <n v="0.44863584054275113"/>
  </r>
  <r>
    <n v="14"/>
    <n v="2"/>
    <x v="4"/>
    <d v="2025-02-14T00:00:00"/>
    <n v="480.67"/>
    <n v="24.033500000000004"/>
    <n v="456.63650000000001"/>
    <n v="672.31"/>
    <n v="0.47230893719621608"/>
  </r>
  <r>
    <n v="17"/>
    <n v="2"/>
    <x v="4"/>
    <d v="2025-02-17T00:00:00"/>
    <n v="480.67"/>
    <n v="24.033500000000004"/>
    <n v="456.63650000000001"/>
    <n v="672.31"/>
    <n v="0.47230893719621608"/>
  </r>
  <r>
    <n v="18"/>
    <n v="2"/>
    <x v="4"/>
    <d v="2025-02-18T00:00:00"/>
    <n v="484"/>
    <n v="24.200000000000003"/>
    <n v="459.8"/>
    <n v="672.31"/>
    <n v="0.46217920835145698"/>
  </r>
  <r>
    <n v="19"/>
    <n v="2"/>
    <x v="4"/>
    <d v="2025-02-19T00:00:00"/>
    <n v="484"/>
    <n v="24.200000000000003"/>
    <n v="459.8"/>
    <n v="672.31"/>
    <n v="0.46217920835145698"/>
  </r>
  <r>
    <n v="20"/>
    <n v="2"/>
    <x v="4"/>
    <d v="2025-02-20T00:00:00"/>
    <n v="484"/>
    <n v="24.200000000000003"/>
    <n v="459.8"/>
    <n v="672.31"/>
    <n v="0.46217920835145698"/>
  </r>
  <r>
    <n v="21"/>
    <n v="2"/>
    <x v="4"/>
    <d v="2025-02-21T00:00:00"/>
    <n v="484"/>
    <n v="24.200000000000003"/>
    <n v="459.8"/>
    <n v="672.31"/>
    <n v="0.46217920835145698"/>
  </r>
  <r>
    <n v="24"/>
    <n v="2"/>
    <x v="4"/>
    <d v="2025-02-24T00:00:00"/>
    <n v="484"/>
    <n v="24.200000000000003"/>
    <n v="459.8"/>
    <n v="672.31"/>
    <n v="0.46217920835145698"/>
  </r>
  <r>
    <n v="25"/>
    <n v="2"/>
    <x v="4"/>
    <d v="2025-02-25T00:00:00"/>
    <n v="478.33"/>
    <n v="23.916499999999999"/>
    <n v="454.4135"/>
    <n v="672.31"/>
    <n v="0.47951150218908539"/>
  </r>
  <r>
    <n v="26"/>
    <n v="2"/>
    <x v="4"/>
    <d v="2025-02-26T00:00:00"/>
    <n v="478.33"/>
    <n v="23.916499999999999"/>
    <n v="454.4135"/>
    <n v="672.31"/>
    <n v="0.47951150218908539"/>
  </r>
  <r>
    <n v="27"/>
    <n v="2"/>
    <x v="4"/>
    <d v="2025-02-27T00:00:00"/>
    <n v="478.33"/>
    <n v="23.916499999999999"/>
    <n v="454.4135"/>
    <n v="672.31"/>
    <n v="0.47951150218908539"/>
  </r>
  <r>
    <n v="28"/>
    <n v="2"/>
    <x v="4"/>
    <d v="2025-02-28T00:00:00"/>
    <n v="478.33"/>
    <n v="23.916499999999999"/>
    <n v="454.4135"/>
    <n v="672.31"/>
    <n v="0.47951150218908539"/>
  </r>
  <r>
    <n v="3"/>
    <n v="3"/>
    <x v="4"/>
    <d v="2025-03-03T00:00:00"/>
    <n v="478.33"/>
    <n v="23.916499999999999"/>
    <n v="454.4135"/>
    <n v="672.31"/>
    <n v="0.47951150218908539"/>
  </r>
  <r>
    <n v="4"/>
    <n v="3"/>
    <x v="4"/>
    <d v="2025-03-04T00:00:00"/>
    <n v="478.13"/>
    <n v="23.906500000000001"/>
    <n v="454.2235"/>
    <n v="672.31"/>
    <n v="0.48013037634556543"/>
  </r>
  <r>
    <n v="5"/>
    <n v="3"/>
    <x v="4"/>
    <d v="2025-03-05T00:00:00"/>
    <n v="478.13"/>
    <n v="23.906500000000001"/>
    <n v="454.2235"/>
    <n v="672.31"/>
    <n v="0.48013037634556543"/>
  </r>
  <r>
    <n v="6"/>
    <n v="3"/>
    <x v="4"/>
    <d v="2025-03-06T00:00:00"/>
    <n v="478.13"/>
    <n v="23.906500000000001"/>
    <n v="454.2235"/>
    <n v="672.31"/>
    <n v="0.48013037634556543"/>
  </r>
  <r>
    <n v="7"/>
    <n v="3"/>
    <x v="4"/>
    <d v="2025-03-07T00:00:00"/>
    <n v="478.13"/>
    <n v="23.906500000000001"/>
    <n v="454.2235"/>
    <n v="672.31"/>
    <n v="0.48013037634556543"/>
  </r>
  <r>
    <n v="10"/>
    <n v="3"/>
    <x v="4"/>
    <d v="2025-03-10T00:00:00"/>
    <n v="478.13"/>
    <n v="23.906500000000001"/>
    <n v="454.2235"/>
    <n v="672.31"/>
    <n v="0.48013037634556543"/>
  </r>
  <r>
    <n v="11"/>
    <n v="3"/>
    <x v="4"/>
    <d v="2025-03-11T00:00:00"/>
    <n v="476.67"/>
    <n v="23.833500000000001"/>
    <n v="452.8365"/>
    <n v="672.31"/>
    <n v="0.48466389083035477"/>
  </r>
  <r>
    <n v="12"/>
    <n v="3"/>
    <x v="4"/>
    <d v="2025-03-12T00:00:00"/>
    <n v="476.67"/>
    <n v="23.833500000000001"/>
    <n v="452.8365"/>
    <n v="672.31"/>
    <n v="0.48466389083035477"/>
  </r>
  <r>
    <n v="13"/>
    <n v="3"/>
    <x v="4"/>
    <d v="2025-03-13T00:00:00"/>
    <n v="476.67"/>
    <n v="23.833500000000001"/>
    <n v="452.8365"/>
    <n v="672.31"/>
    <n v="0.48466389083035477"/>
  </r>
  <r>
    <n v="14"/>
    <n v="3"/>
    <x v="4"/>
    <d v="2025-03-14T00:00:00"/>
    <n v="476.67"/>
    <n v="23.833500000000001"/>
    <n v="452.8365"/>
    <n v="642.28"/>
    <n v="0.41834856510020718"/>
  </r>
  <r>
    <n v="17"/>
    <n v="3"/>
    <x v="4"/>
    <d v="2025-03-17T00:00:00"/>
    <n v="476.67"/>
    <n v="23.833500000000001"/>
    <n v="452.8365"/>
    <n v="642.28"/>
    <n v="0.41834856510020718"/>
  </r>
  <r>
    <n v="18"/>
    <n v="3"/>
    <x v="4"/>
    <d v="2025-03-18T00:00:00"/>
    <n v="471.67"/>
    <n v="23.583500000000001"/>
    <n v="448.0865"/>
    <n v="642.28"/>
    <n v="0.43338395599956697"/>
  </r>
  <r>
    <n v="19"/>
    <n v="3"/>
    <x v="4"/>
    <d v="2025-03-19T00:00:00"/>
    <n v="471.67"/>
    <n v="23.583500000000001"/>
    <n v="448.0865"/>
    <n v="642.28"/>
    <n v="0.43338395599956697"/>
  </r>
  <r>
    <n v="20"/>
    <n v="3"/>
    <x v="4"/>
    <d v="2025-03-20T00:00:00"/>
    <n v="471.67"/>
    <n v="23.583500000000001"/>
    <n v="448.0865"/>
    <n v="642.28"/>
    <n v="0.43338395599956697"/>
  </r>
  <r>
    <n v="21"/>
    <n v="3"/>
    <x v="4"/>
    <d v="2025-03-21T00:00:00"/>
    <n v="471.67"/>
    <n v="23.583500000000001"/>
    <n v="448.0865"/>
    <n v="642.28"/>
    <n v="0.43338395599956697"/>
  </r>
  <r>
    <n v="24"/>
    <n v="3"/>
    <x v="4"/>
    <d v="2025-03-24T00:00:00"/>
    <n v="471.67"/>
    <n v="23.583500000000001"/>
    <n v="448.0865"/>
    <n v="642.28"/>
    <n v="0.43338395599956697"/>
  </r>
  <r>
    <n v="25"/>
    <n v="3"/>
    <x v="4"/>
    <d v="2025-03-25T00:00:00"/>
    <n v="473.33"/>
    <n v="23.666499999999999"/>
    <n v="449.6635"/>
    <n v="642.28"/>
    <n v="0.4283569824991354"/>
  </r>
  <r>
    <n v="26"/>
    <n v="3"/>
    <x v="4"/>
    <d v="2025-03-26T00:00:00"/>
    <n v="473.33"/>
    <n v="23.666499999999999"/>
    <n v="449.6635"/>
    <n v="642.28"/>
    <n v="0.4283569824991354"/>
  </r>
  <r>
    <n v="27"/>
    <n v="3"/>
    <x v="4"/>
    <d v="2025-03-27T00:00:00"/>
    <n v="473.33"/>
    <n v="23.666499999999999"/>
    <n v="449.6635"/>
    <n v="642.28"/>
    <n v="0.4283569824991354"/>
  </r>
  <r>
    <n v="28"/>
    <n v="3"/>
    <x v="4"/>
    <d v="2025-03-28T00:00:00"/>
    <n v="473.33"/>
    <n v="23.666499999999999"/>
    <n v="449.6635"/>
    <n v="642.28"/>
    <n v="0.4283569824991354"/>
  </r>
  <r>
    <n v="31"/>
    <n v="3"/>
    <x v="4"/>
    <d v="2025-03-31T00:00:00"/>
    <n v="473.33"/>
    <n v="23.666499999999999"/>
    <n v="449.6635"/>
    <n v="642.28"/>
    <n v="0.4283569824991354"/>
  </r>
  <r>
    <n v="1"/>
    <n v="4"/>
    <x v="4"/>
    <d v="2025-04-01T00:00:00"/>
    <n v="473.33"/>
    <n v="23.666499999999999"/>
    <n v="449.6635"/>
    <n v="642.28"/>
    <n v="0.4283569824991354"/>
  </r>
  <r>
    <n v="2"/>
    <n v="4"/>
    <x v="4"/>
    <d v="2025-04-02T00:00:00"/>
    <n v="473.33"/>
    <n v="23.666499999999999"/>
    <n v="449.6635"/>
    <n v="642.28"/>
    <n v="0.4283569824991354"/>
  </r>
  <r>
    <n v="3"/>
    <n v="4"/>
    <x v="4"/>
    <d v="2025-04-03T00:00:00"/>
    <n v="473.33"/>
    <n v="23.666499999999999"/>
    <n v="449.6635"/>
    <n v="642.28"/>
    <n v="0.4283569824991354"/>
  </r>
  <r>
    <n v="4"/>
    <n v="4"/>
    <x v="4"/>
    <d v="2025-04-04T00:00:00"/>
    <n v="473.33"/>
    <n v="23.666499999999999"/>
    <n v="449.6635"/>
    <n v="642.28"/>
    <n v="0.4283569824991354"/>
  </r>
  <r>
    <n v="7"/>
    <n v="4"/>
    <x v="4"/>
    <d v="2025-04-07T00:00:00"/>
    <n v="473.33"/>
    <n v="23.666499999999999"/>
    <n v="449.6635"/>
    <n v="642.28"/>
    <n v="0.4283569824991354"/>
  </r>
  <r>
    <n v="8"/>
    <n v="4"/>
    <x v="4"/>
    <d v="2025-04-08T00:00:00"/>
    <n v="471.5"/>
    <n v="23.575000000000003"/>
    <n v="447.92500000000001"/>
    <n v="642.28"/>
    <n v="0.43390076463693689"/>
  </r>
  <r>
    <n v="9"/>
    <n v="4"/>
    <x v="4"/>
    <d v="2025-04-09T00:00:00"/>
    <n v="471.5"/>
    <n v="23.575000000000003"/>
    <n v="447.92500000000001"/>
    <n v="642.28"/>
    <n v="0.43390076463693689"/>
  </r>
  <r>
    <n v="10"/>
    <n v="4"/>
    <x v="4"/>
    <d v="2025-04-10T00:00:00"/>
    <n v="471.5"/>
    <n v="23.575000000000003"/>
    <n v="447.92500000000001"/>
    <n v="642.28"/>
    <n v="0.43390076463693689"/>
  </r>
  <r>
    <n v="11"/>
    <n v="4"/>
    <x v="4"/>
    <d v="2025-04-11T00:00:00"/>
    <n v="471.5"/>
    <n v="23.575000000000003"/>
    <n v="447.92500000000001"/>
    <n v="646.98"/>
    <n v="0.44439359267734552"/>
  </r>
  <r>
    <n v="14"/>
    <n v="4"/>
    <x v="4"/>
    <d v="2025-04-14T00:00:00"/>
    <n v="471.5"/>
    <n v="23.575000000000003"/>
    <n v="447.92500000000001"/>
    <n v="646.98"/>
    <n v="0.44439359267734552"/>
  </r>
  <r>
    <n v="15"/>
    <n v="4"/>
    <x v="4"/>
    <d v="2025-04-15T00:00:00"/>
    <n v="470"/>
    <n v="23.5"/>
    <n v="446.5"/>
    <n v="646.98"/>
    <n v="0.44900335946248604"/>
  </r>
  <r>
    <n v="16"/>
    <n v="4"/>
    <x v="4"/>
    <d v="2025-04-16T00:00:00"/>
    <n v="470"/>
    <n v="23.5"/>
    <n v="446.5"/>
    <n v="646.98"/>
    <n v="0.44900335946248604"/>
  </r>
  <r>
    <n v="17"/>
    <n v="4"/>
    <x v="4"/>
    <d v="2025-04-17T00:00:00"/>
    <n v="470"/>
    <n v="23.5"/>
    <n v="446.5"/>
    <n v="646.98"/>
    <n v="0.44900335946248604"/>
  </r>
  <r>
    <n v="18"/>
    <n v="4"/>
    <x v="4"/>
    <d v="2025-04-18T00:00:00"/>
    <n v="470"/>
    <n v="23.5"/>
    <n v="446.5"/>
    <n v="646.98"/>
    <n v="0.44900335946248604"/>
  </r>
  <r>
    <n v="21"/>
    <n v="4"/>
    <x v="4"/>
    <d v="2025-04-21T00:00:00"/>
    <n v="470"/>
    <n v="23.5"/>
    <n v="446.5"/>
    <n v="646.98"/>
    <n v="0.44900335946248604"/>
  </r>
  <r>
    <n v="22"/>
    <n v="4"/>
    <x v="4"/>
    <d v="2025-04-22T00:00:00"/>
    <n v="470"/>
    <n v="23.5"/>
    <n v="446.5"/>
    <n v="646.98"/>
    <n v="0.44900335946248604"/>
  </r>
  <r>
    <n v="23"/>
    <n v="4"/>
    <x v="4"/>
    <d v="2025-04-23T00:00:00"/>
    <n v="470"/>
    <n v="23.5"/>
    <n v="446.5"/>
    <n v="646.98"/>
    <n v="0.44900335946248604"/>
  </r>
  <r>
    <n v="24"/>
    <n v="4"/>
    <x v="4"/>
    <d v="2025-04-24T00:00:00"/>
    <n v="470"/>
    <n v="23.5"/>
    <n v="446.5"/>
    <n v="646.98"/>
    <n v="0.44900335946248604"/>
  </r>
  <r>
    <n v="25"/>
    <n v="4"/>
    <x v="4"/>
    <d v="2025-04-25T00:00:00"/>
    <n v="470"/>
    <n v="23.5"/>
    <n v="446.5"/>
    <n v="646.98"/>
    <n v="0.44900335946248604"/>
  </r>
  <r>
    <n v="28"/>
    <n v="4"/>
    <x v="4"/>
    <d v="2025-04-28T00:00:00"/>
    <n v="470"/>
    <n v="23.5"/>
    <n v="446.5"/>
    <n v="646.98"/>
    <n v="0.44900335946248604"/>
  </r>
  <r>
    <n v="29"/>
    <n v="4"/>
    <x v="4"/>
    <d v="2025-04-29T00:00:00"/>
    <n v="470"/>
    <n v="23.5"/>
    <n v="446.5"/>
    <n v="646.98"/>
    <n v="0.44900335946248604"/>
  </r>
  <r>
    <n v="30"/>
    <n v="4"/>
    <x v="4"/>
    <d v="2025-04-30T00:00:00"/>
    <n v="470"/>
    <n v="23.5"/>
    <n v="446.5"/>
    <n v="646.98"/>
    <n v="0.44900335946248604"/>
  </r>
  <r>
    <n v="1"/>
    <n v="5"/>
    <x v="4"/>
    <d v="2025-05-01T00:00:00"/>
    <n v="470"/>
    <n v="23.5"/>
    <n v="446.5"/>
    <n v="646.98"/>
    <n v="0.44900335946248604"/>
  </r>
  <r>
    <n v="2"/>
    <n v="5"/>
    <x v="4"/>
    <d v="2025-05-02T00:00:00"/>
    <n v="470"/>
    <n v="23.5"/>
    <n v="446.5"/>
    <n v="646.98"/>
    <n v="0.44900335946248604"/>
  </r>
  <r>
    <n v="5"/>
    <n v="5"/>
    <x v="4"/>
    <d v="2025-05-05T00:00:00"/>
    <n v="470"/>
    <n v="23.5"/>
    <n v="446.5"/>
    <n v="646.98"/>
    <n v="0.44900335946248604"/>
  </r>
  <r>
    <n v="6"/>
    <n v="5"/>
    <x v="4"/>
    <d v="2025-05-06T00:00:00"/>
    <n v="470"/>
    <n v="23.5"/>
    <n v="446.5"/>
    <n v="646.98"/>
    <n v="0.44900335946248604"/>
  </r>
  <r>
    <n v="7"/>
    <n v="5"/>
    <x v="4"/>
    <d v="2025-05-07T00:00:00"/>
    <n v="470"/>
    <n v="23.5"/>
    <n v="446.5"/>
    <n v="646.98"/>
    <n v="0.44900335946248604"/>
  </r>
  <r>
    <n v="8"/>
    <n v="5"/>
    <x v="4"/>
    <d v="2025-05-08T00:00:00"/>
    <n v="470"/>
    <n v="23.5"/>
    <n v="446.5"/>
    <n v="646.98"/>
    <n v="0.44900335946248604"/>
  </r>
  <r>
    <n v="9"/>
    <n v="5"/>
    <x v="4"/>
    <d v="2025-05-09T00:00:00"/>
    <n v="470"/>
    <n v="23.5"/>
    <n v="446.5"/>
    <n v="635.48"/>
    <n v="0.42324748040313553"/>
  </r>
  <r>
    <n v="12"/>
    <n v="5"/>
    <x v="4"/>
    <d v="2025-05-12T00:00:00"/>
    <n v="470"/>
    <n v="23.5"/>
    <n v="446.5"/>
    <n v="635.48"/>
    <n v="0.42324748040313553"/>
  </r>
  <r>
    <n v="13"/>
    <n v="5"/>
    <x v="4"/>
    <d v="2025-05-13T00:00:00"/>
    <n v="469"/>
    <n v="23.450000000000003"/>
    <n v="445.55"/>
    <n v="635.48"/>
    <n v="0.42628212321849401"/>
  </r>
  <r>
    <n v="14"/>
    <n v="5"/>
    <x v="4"/>
    <d v="2025-05-14T00:00:00"/>
    <n v="469"/>
    <n v="23.450000000000003"/>
    <n v="445.55"/>
    <n v="635.48"/>
    <n v="0.42628212321849401"/>
  </r>
  <r>
    <n v="15"/>
    <n v="5"/>
    <x v="4"/>
    <d v="2025-05-15T00:00:00"/>
    <n v="469"/>
    <n v="23.450000000000003"/>
    <n v="445.55"/>
    <n v="635.48"/>
    <n v="0.42628212321849401"/>
  </r>
  <r>
    <n v="16"/>
    <n v="5"/>
    <x v="4"/>
    <d v="2025-05-16T00:00:00"/>
    <n v="469"/>
    <n v="23.450000000000003"/>
    <n v="445.55"/>
    <n v="635.48"/>
    <n v="0.42628212321849401"/>
  </r>
  <r>
    <n v="19"/>
    <n v="5"/>
    <x v="4"/>
    <d v="2025-05-19T00:00:00"/>
    <n v="469"/>
    <n v="23.450000000000003"/>
    <n v="445.55"/>
    <n v="635.48"/>
    <n v="0.42628212321849401"/>
  </r>
  <r>
    <n v="20"/>
    <n v="5"/>
    <x v="4"/>
    <d v="2025-05-20T00:00:00"/>
    <n v="463.33"/>
    <n v="23.166499999999999"/>
    <n v="440.1635"/>
    <n v="635.48"/>
    <n v="0.44373624800784256"/>
  </r>
  <r>
    <n v="21"/>
    <n v="5"/>
    <x v="4"/>
    <d v="2025-05-21T00:00:00"/>
    <n v="463.33"/>
    <n v="23.166499999999999"/>
    <n v="440.1635"/>
    <n v="635.48"/>
    <n v="0.44373624800784256"/>
  </r>
  <r>
    <n v="22"/>
    <n v="5"/>
    <x v="4"/>
    <d v="2025-05-22T00:00:00"/>
    <n v="463.33"/>
    <n v="23.166499999999999"/>
    <n v="440.1635"/>
    <n v="635.48"/>
    <n v="0.44373624800784256"/>
  </r>
  <r>
    <n v="23"/>
    <n v="5"/>
    <x v="4"/>
    <d v="2025-05-23T00:00:00"/>
    <n v="463.33"/>
    <n v="23.166499999999999"/>
    <n v="440.1635"/>
    <n v="635.48"/>
    <n v="0.44373624800784256"/>
  </r>
  <r>
    <n v="26"/>
    <n v="5"/>
    <x v="4"/>
    <d v="2025-05-26T00:00:00"/>
    <n v="463.33"/>
    <n v="23.166499999999999"/>
    <n v="440.1635"/>
    <n v="635.48"/>
    <n v="0.44373624800784256"/>
  </r>
  <r>
    <n v="27"/>
    <n v="5"/>
    <x v="4"/>
    <d v="2025-05-27T00:00:00"/>
    <n v="461.25"/>
    <n v="23.0625"/>
    <n v="438.1875"/>
    <n v="635.48"/>
    <n v="0.45024675509912998"/>
  </r>
  <r>
    <n v="28"/>
    <n v="5"/>
    <x v="4"/>
    <d v="2025-05-28T00:00:00"/>
    <n v="461.25"/>
    <n v="23.0625"/>
    <n v="438.1875"/>
    <n v="635.48"/>
    <n v="0.45024675509912998"/>
  </r>
  <r>
    <n v="29"/>
    <n v="5"/>
    <x v="4"/>
    <d v="2025-05-29T00:00:00"/>
    <n v="461.25"/>
    <n v="23.0625"/>
    <n v="438.1875"/>
    <n v="635.48"/>
    <n v="0.45024675509912998"/>
  </r>
  <r>
    <n v="30"/>
    <n v="5"/>
    <x v="4"/>
    <d v="2025-05-30T00:00:00"/>
    <n v="461.25"/>
    <n v="23.0625"/>
    <n v="438.1875"/>
    <n v="635.48"/>
    <n v="0.45024675509912998"/>
  </r>
  <r>
    <n v="2"/>
    <n v="6"/>
    <x v="4"/>
    <d v="2025-06-02T00:00:00"/>
    <n v="461.25"/>
    <n v="23.0625"/>
    <n v="438.1875"/>
    <n v="635.48"/>
    <n v="0.45024675509912998"/>
  </r>
  <r>
    <n v="3"/>
    <n v="6"/>
    <x v="4"/>
    <d v="2025-06-03T00:00:00"/>
    <n v="461.25"/>
    <n v="23.0625"/>
    <n v="438.1875"/>
    <n v="635.48"/>
    <n v="0.45024675509912998"/>
  </r>
  <r>
    <n v="4"/>
    <n v="6"/>
    <x v="4"/>
    <d v="2025-06-04T00:00:00"/>
    <n v="461.25"/>
    <n v="23.0625"/>
    <n v="438.1875"/>
    <n v="635.48"/>
    <n v="0.45024675509912998"/>
  </r>
  <r>
    <n v="5"/>
    <n v="6"/>
    <x v="4"/>
    <d v="2025-06-05T00:00:00"/>
    <n v="461.25"/>
    <n v="23.0625"/>
    <n v="438.1875"/>
    <n v="635.48"/>
    <n v="0.45024675509912998"/>
  </r>
  <r>
    <n v="6"/>
    <n v="6"/>
    <x v="4"/>
    <d v="2025-06-06T00:00:00"/>
    <n v="461.25"/>
    <n v="23.0625"/>
    <n v="438.1875"/>
    <n v="635.48"/>
    <n v="0.45024675509912998"/>
  </r>
  <r>
    <n v="9"/>
    <n v="6"/>
    <x v="4"/>
    <d v="2025-06-09T00:00:00"/>
    <n v="461.25"/>
    <n v="23.0625"/>
    <n v="438.1875"/>
    <n v="635.48"/>
    <n v="0.45024675509912998"/>
  </r>
  <r>
    <n v="10"/>
    <n v="6"/>
    <x v="4"/>
    <d v="2025-06-10T00:00:00"/>
    <n v="463.33"/>
    <n v="23.166499999999999"/>
    <n v="440.1635"/>
    <n v="635.48"/>
    <n v="0.44373624800784256"/>
  </r>
  <r>
    <n v="11"/>
    <n v="6"/>
    <x v="4"/>
    <d v="2025-06-11T00:00:00"/>
    <n v="463.33"/>
    <n v="23.166499999999999"/>
    <n v="440.1635"/>
    <n v="635.48"/>
    <n v="0.44373624800784256"/>
  </r>
  <r>
    <n v="12"/>
    <n v="6"/>
    <x v="4"/>
    <d v="2025-06-12T00:00:00"/>
    <n v="463.33"/>
    <n v="23.166499999999999"/>
    <n v="440.1635"/>
    <n v="635.48"/>
    <n v="0.44373624800784256"/>
  </r>
  <r>
    <n v="13"/>
    <n v="6"/>
    <x v="4"/>
    <d v="2025-06-13T00:00:00"/>
    <n v="463.33"/>
    <n v="23.166499999999999"/>
    <n v="440.1635"/>
    <n v="618.49"/>
    <n v="0.40513695479066303"/>
  </r>
  <r>
    <n v="16"/>
    <n v="6"/>
    <x v="4"/>
    <d v="2025-06-16T00:00:00"/>
    <n v="463.33"/>
    <n v="23.166499999999999"/>
    <n v="440.1635"/>
    <n v="618.49"/>
    <n v="0.40513695479066303"/>
  </r>
  <r>
    <n v="17"/>
    <n v="6"/>
    <x v="4"/>
    <d v="2025-06-17T00:00:00"/>
    <n v="460"/>
    <n v="23"/>
    <n v="437"/>
    <n v="618.49"/>
    <n v="0.41530892448512585"/>
  </r>
  <r>
    <n v="18"/>
    <n v="6"/>
    <x v="4"/>
    <d v="2025-06-18T00:00:00"/>
    <n v="460"/>
    <n v="23"/>
    <n v="437"/>
    <n v="618.49"/>
    <n v="0.41530892448512585"/>
  </r>
  <r>
    <n v="19"/>
    <n v="6"/>
    <x v="4"/>
    <d v="2025-06-19T00:00:00"/>
    <n v="460"/>
    <n v="23"/>
    <n v="437"/>
    <n v="618.49"/>
    <n v="0.41530892448512585"/>
  </r>
  <r>
    <n v="20"/>
    <n v="6"/>
    <x v="4"/>
    <d v="2025-06-20T00:00:00"/>
    <n v="460"/>
    <n v="23"/>
    <n v="437"/>
    <n v="618.49"/>
    <n v="0.41530892448512585"/>
  </r>
  <r>
    <n v="23"/>
    <n v="6"/>
    <x v="4"/>
    <d v="2025-06-23T00:00:00"/>
    <n v="460"/>
    <n v="23"/>
    <n v="437"/>
    <n v="618.49"/>
    <n v="0.41530892448512585"/>
  </r>
  <r>
    <n v="24"/>
    <n v="6"/>
    <x v="4"/>
    <d v="2025-06-24T00:00:00"/>
    <n v="461.67"/>
    <n v="23.083500000000001"/>
    <n v="438.5865"/>
    <n v="618.49"/>
    <n v="0.41018932411280329"/>
  </r>
  <r>
    <n v="25"/>
    <n v="6"/>
    <x v="4"/>
    <d v="2025-06-25T00:00:00"/>
    <n v="461.67"/>
    <n v="23.083500000000001"/>
    <n v="438.5865"/>
    <n v="618.49"/>
    <n v="0.41018932411280329"/>
  </r>
  <r>
    <n v="26"/>
    <n v="6"/>
    <x v="4"/>
    <d v="2025-06-26T00:00:00"/>
    <n v="461.67"/>
    <n v="23.083500000000001"/>
    <n v="438.5865"/>
    <n v="618.49"/>
    <n v="0.41018932411280329"/>
  </r>
  <r>
    <n v="27"/>
    <n v="6"/>
    <x v="4"/>
    <d v="2025-06-27T00:00:00"/>
    <n v="461.67"/>
    <n v="23.083500000000001"/>
    <n v="438.5865"/>
    <n v="618.49"/>
    <n v="0.41018932411280329"/>
  </r>
  <r>
    <n v="30"/>
    <n v="6"/>
    <x v="4"/>
    <d v="2025-06-30T00:00:00"/>
    <n v="461.67"/>
    <n v="23.083500000000001"/>
    <n v="438.5865"/>
    <n v="618.49"/>
    <n v="0.41018932411280329"/>
  </r>
  <r>
    <n v="1"/>
    <n v="7"/>
    <x v="4"/>
    <d v="2025-07-01T00:00:00"/>
    <n v="464.33"/>
    <n v="23.2165"/>
    <n v="441.11349999999999"/>
    <n v="618.49"/>
    <n v="0.40211079461408467"/>
  </r>
  <r>
    <n v="2"/>
    <n v="7"/>
    <x v="4"/>
    <d v="2025-07-02T00:00:00"/>
    <n v="464.33"/>
    <n v="23.2165"/>
    <n v="441.11349999999999"/>
    <n v="618.49"/>
    <n v="0.40211079461408467"/>
  </r>
  <r>
    <n v="3"/>
    <n v="7"/>
    <x v="4"/>
    <d v="2025-07-03T00:00:00"/>
    <n v="464.33"/>
    <n v="23.2165"/>
    <n v="441.11349999999999"/>
    <n v="618.49"/>
    <n v="0.40211079461408467"/>
  </r>
  <r>
    <n v="4"/>
    <n v="7"/>
    <x v="4"/>
    <d v="2025-07-04T00:00:00"/>
    <n v="464.33"/>
    <n v="23.2165"/>
    <n v="441.11349999999999"/>
    <n v="618.49"/>
    <n v="0.40211079461408467"/>
  </r>
  <r>
    <n v="7"/>
    <n v="7"/>
    <x v="4"/>
    <d v="2025-07-07T00:00:00"/>
    <n v="464.33"/>
    <n v="23.2165"/>
    <n v="441.11349999999999"/>
    <n v="618.49"/>
    <n v="0.40211079461408467"/>
  </r>
  <r>
    <n v="8"/>
    <n v="7"/>
    <x v="4"/>
    <d v="2025-07-08T00:00:00"/>
    <n v="465"/>
    <n v="23.25"/>
    <n v="441.75"/>
    <n v="618.49"/>
    <n v="0.40009054895302776"/>
  </r>
  <r>
    <n v="9"/>
    <n v="7"/>
    <x v="4"/>
    <d v="2025-07-09T00:00:00"/>
    <n v="465"/>
    <n v="23.25"/>
    <n v="441.75"/>
    <n v="618.49"/>
    <n v="0.40009054895302776"/>
  </r>
  <r>
    <n v="10"/>
    <n v="7"/>
    <x v="4"/>
    <d v="2025-07-10T00:00:00"/>
    <n v="465"/>
    <n v="23.25"/>
    <n v="441.75"/>
    <n v="618.49"/>
    <n v="0.40009054895302776"/>
  </r>
  <r>
    <n v="11"/>
    <n v="7"/>
    <x v="4"/>
    <d v="2025-07-11T00:00:00"/>
    <n v="465"/>
    <n v="23.25"/>
    <n v="441.75"/>
    <n v="604.16"/>
    <n v="0.36765138653084317"/>
  </r>
  <r>
    <n v="14"/>
    <n v="7"/>
    <x v="4"/>
    <d v="2025-07-14T00:00:00"/>
    <n v="465"/>
    <n v="23.25"/>
    <n v="441.75"/>
    <n v="604.16"/>
    <n v="0.36765138653084317"/>
  </r>
  <r>
    <n v="15"/>
    <n v="7"/>
    <x v="4"/>
    <d v="2025-07-15T00:00:00"/>
    <n v="465.33"/>
    <n v="23.266500000000001"/>
    <n v="442.06349999999998"/>
    <n v="604.16"/>
    <n v="0.36668148354252272"/>
  </r>
  <r>
    <n v="16"/>
    <n v="7"/>
    <x v="4"/>
    <d v="2025-07-16T00:00:00"/>
    <n v="465.33"/>
    <n v="23.266500000000001"/>
    <n v="442.06349999999998"/>
    <n v="604.16"/>
    <n v="0.36668148354252272"/>
  </r>
  <r>
    <n v="17"/>
    <n v="7"/>
    <x v="4"/>
    <d v="2025-07-17T00:00:00"/>
    <n v="465.33"/>
    <n v="23.266500000000001"/>
    <n v="442.06349999999998"/>
    <n v="604.16"/>
    <n v="0.36668148354252272"/>
  </r>
  <r>
    <n v="18"/>
    <n v="7"/>
    <x v="4"/>
    <d v="2025-07-18T00:00:00"/>
    <n v="465.33"/>
    <n v="23.266500000000001"/>
    <n v="442.06349999999998"/>
    <n v="604.16"/>
    <n v="0.36668148354252272"/>
  </r>
  <r>
    <n v="21"/>
    <n v="7"/>
    <x v="4"/>
    <d v="2025-07-21T00:00:00"/>
    <n v="465.33"/>
    <n v="23.266500000000001"/>
    <n v="442.06349999999998"/>
    <n v="604.16"/>
    <n v="0.36668148354252272"/>
  </r>
  <r>
    <n v="22"/>
    <n v="7"/>
    <x v="4"/>
    <d v="2025-07-22T00:00:00"/>
    <n v="487"/>
    <n v="24.35"/>
    <n v="462.65"/>
    <n v="604.16"/>
    <n v="0.30586836701610287"/>
  </r>
  <r>
    <n v="23"/>
    <n v="7"/>
    <x v="4"/>
    <d v="2025-07-23T00:00:00"/>
    <n v="487"/>
    <n v="24.35"/>
    <n v="462.65"/>
    <n v="604.16"/>
    <n v="0.30586836701610287"/>
  </r>
  <r>
    <n v="24"/>
    <n v="7"/>
    <x v="4"/>
    <d v="2025-07-24T00:00:00"/>
    <n v="487"/>
    <n v="24.35"/>
    <n v="462.65"/>
    <n v="604.16"/>
    <n v="0.30586836701610287"/>
  </r>
  <r>
    <n v="25"/>
    <n v="7"/>
    <x v="4"/>
    <d v="2025-07-25T00:00:00"/>
    <n v="487"/>
    <n v="24.35"/>
    <n v="462.65"/>
    <n v="604.16"/>
    <n v="0.30586836701610287"/>
  </r>
  <r>
    <n v="28"/>
    <n v="7"/>
    <x v="4"/>
    <d v="2025-07-28T00:00:00"/>
    <n v="487"/>
    <n v="24.35"/>
    <n v="462.65"/>
    <n v="604.16"/>
    <n v="0.30586836701610287"/>
  </r>
  <r>
    <n v="29"/>
    <n v="7"/>
    <x v="4"/>
    <d v="2025-07-29T00:00:00"/>
    <n v="491.67"/>
    <n v="24.583500000000001"/>
    <n v="467.0865"/>
    <n v="604.16"/>
    <n v="0.2934649149568655"/>
  </r>
  <r>
    <n v="30"/>
    <n v="7"/>
    <x v="4"/>
    <d v="2025-07-30T00:00:00"/>
    <n v="491.67"/>
    <n v="24.583500000000001"/>
    <n v="467.0865"/>
    <n v="604.16"/>
    <n v="0.2934649149568655"/>
  </r>
  <r>
    <n v="31"/>
    <n v="7"/>
    <x v="4"/>
    <d v="2025-07-31T00:00:00"/>
    <n v="491.67"/>
    <n v="24.583500000000001"/>
    <n v="467.0865"/>
    <n v="604.16"/>
    <n v="0.2934649149568655"/>
  </r>
  <r>
    <n v="1"/>
    <n v="8"/>
    <x v="4"/>
    <d v="2025-08-01T00:00:00"/>
    <n v="491.67"/>
    <n v="24.583500000000001"/>
    <n v="467.0865"/>
    <n v="604.16"/>
    <n v="0.2934649149568655"/>
  </r>
  <r>
    <n v="4"/>
    <n v="8"/>
    <x v="4"/>
    <d v="2025-08-04T00:00:00"/>
    <n v="491.67"/>
    <n v="24.583500000000001"/>
    <n v="467.0865"/>
    <n v="604.16"/>
    <n v="0.2934649149568655"/>
  </r>
  <r>
    <n v="5"/>
    <n v="8"/>
    <x v="4"/>
    <d v="2025-08-05T00:00:00"/>
    <n v="487.33"/>
    <n v="24.366500000000002"/>
    <n v="462.96349999999995"/>
    <n v="604.16"/>
    <n v="0.30498408621846007"/>
  </r>
  <r>
    <n v="6"/>
    <n v="8"/>
    <x v="4"/>
    <d v="2025-08-06T00:00:00"/>
    <n v="487.33"/>
    <n v="24.366500000000002"/>
    <n v="462.96349999999995"/>
    <n v="604.16"/>
    <n v="0.30498408621846007"/>
  </r>
  <r>
    <n v="7"/>
    <n v="8"/>
    <x v="4"/>
    <d v="2025-08-07T00:00:00"/>
    <n v="487.33"/>
    <n v="24.366500000000002"/>
    <n v="462.96349999999995"/>
    <n v="604.16"/>
    <n v="0.30498408621846007"/>
  </r>
  <r>
    <n v="8"/>
    <n v="8"/>
    <x v="4"/>
    <d v="2025-08-08T00:00:00"/>
    <n v="487.33"/>
    <n v="24.366500000000002"/>
    <n v="462.96349999999995"/>
    <n v="620.36"/>
    <n v="0.33997604562778722"/>
  </r>
  <r>
    <n v="11"/>
    <n v="8"/>
    <x v="4"/>
    <d v="2025-08-11T00:00:00"/>
    <n v="487.33"/>
    <n v="24.366500000000002"/>
    <n v="462.96349999999995"/>
    <n v="620.36"/>
    <n v="0.33997604562778722"/>
  </r>
  <r>
    <n v="12"/>
    <n v="8"/>
    <x v="4"/>
    <d v="2025-08-12T00:00:00"/>
    <n v="492"/>
    <n v="24.6"/>
    <n v="467.4"/>
    <n v="620.36"/>
    <n v="0.32725716730851528"/>
  </r>
  <r>
    <n v="13"/>
    <n v="8"/>
    <x v="4"/>
    <d v="2025-08-13T00:00:00"/>
    <n v="492"/>
    <n v="24.6"/>
    <n v="467.4"/>
    <n v="620.36"/>
    <n v="0.32725716730851528"/>
  </r>
  <r>
    <n v="14"/>
    <n v="8"/>
    <x v="4"/>
    <d v="2025-08-14T00:00:00"/>
    <n v="492"/>
    <n v="24.6"/>
    <n v="467.4"/>
    <n v="620.36"/>
    <n v="0.32725716730851528"/>
  </r>
  <r>
    <n v="15"/>
    <n v="8"/>
    <x v="4"/>
    <d v="2025-08-15T00:00:00"/>
    <n v="492"/>
    <n v="24.6"/>
    <n v="467.4"/>
    <n v="620.36"/>
    <n v="0.32725716730851528"/>
  </r>
  <r>
    <n v="18"/>
    <n v="8"/>
    <x v="4"/>
    <d v="2025-08-18T00:00:00"/>
    <n v="492"/>
    <n v="24.6"/>
    <n v="467.4"/>
    <n v="620.36"/>
    <n v="0.32725716730851528"/>
  </r>
  <r>
    <n v="19"/>
    <n v="8"/>
    <x v="4"/>
    <d v="2025-08-19T00:00:00"/>
    <n v="488.5"/>
    <n v="24.425000000000001"/>
    <n v="464.07499999999999"/>
    <n v="620.36"/>
    <n v="0.33676668641922108"/>
  </r>
  <r>
    <n v="20"/>
    <n v="8"/>
    <x v="4"/>
    <d v="2025-08-20T00:00:00"/>
    <n v="488.5"/>
    <n v="24.425000000000001"/>
    <n v="464.07499999999999"/>
    <n v="620.36"/>
    <n v="0.33676668641922108"/>
  </r>
  <r>
    <n v="21"/>
    <n v="8"/>
    <x v="4"/>
    <d v="2025-08-21T00:00:00"/>
    <n v="488.5"/>
    <n v="24.425000000000001"/>
    <n v="464.07499999999999"/>
    <n v="620.36"/>
    <n v="0.33676668641922108"/>
  </r>
  <r>
    <n v="22"/>
    <n v="8"/>
    <x v="4"/>
    <d v="2025-08-22T00:00:00"/>
    <n v="488.5"/>
    <n v="24.425000000000001"/>
    <n v="464.07499999999999"/>
    <n v="620.36"/>
    <n v="0.33676668641922108"/>
  </r>
  <r>
    <n v="25"/>
    <n v="8"/>
    <x v="4"/>
    <d v="2025-08-25T00:00:00"/>
    <n v="488.5"/>
    <n v="24.425000000000001"/>
    <n v="464.07499999999999"/>
    <n v="620.36"/>
    <n v="0.33676668641922108"/>
  </r>
  <r>
    <n v="26"/>
    <n v="8"/>
    <x v="4"/>
    <d v="2025-08-26T00:00:00"/>
    <n v="485"/>
    <n v="24.25"/>
    <n v="460.75"/>
    <n v="620.36"/>
    <n v="0.34641345632121545"/>
  </r>
  <r>
    <n v="27"/>
    <n v="8"/>
    <x v="4"/>
    <d v="2025-08-27T00:00:00"/>
    <n v="485"/>
    <n v="24.25"/>
    <n v="460.75"/>
    <n v="620.36"/>
    <n v="0.34641345632121545"/>
  </r>
  <r>
    <n v="28"/>
    <n v="8"/>
    <x v="4"/>
    <d v="2025-08-28T00:00:00"/>
    <n v="485"/>
    <n v="24.25"/>
    <n v="460.75"/>
    <n v="620.36"/>
    <n v="0.34641345632121545"/>
  </r>
  <r>
    <n v="29"/>
    <n v="8"/>
    <x v="4"/>
    <d v="2025-08-29T00:00:00"/>
    <n v="485"/>
    <n v="24.25"/>
    <n v="460.75"/>
    <n v="620.36"/>
    <n v="0.34641345632121545"/>
  </r>
  <r>
    <n v="1"/>
    <n v="9"/>
    <x v="4"/>
    <d v="2025-09-01T00:00:00"/>
    <n v="485"/>
    <n v="24.25"/>
    <n v="460.75"/>
    <n v="620.36"/>
    <n v="0.34641345632121545"/>
  </r>
  <r>
    <n v="2"/>
    <n v="9"/>
    <x v="4"/>
    <d v="2025-09-02T00:00:00"/>
    <n v="478.67"/>
    <n v="23.933500000000002"/>
    <n v="454.73650000000004"/>
    <n v="620.36"/>
    <n v="0.36421861891447016"/>
  </r>
  <r>
    <n v="3"/>
    <n v="9"/>
    <x v="4"/>
    <d v="2025-09-03T00:00:00"/>
    <n v="478.67"/>
    <n v="23.933500000000002"/>
    <n v="454.73650000000004"/>
    <n v="620.36"/>
    <n v="0.36421861891447016"/>
  </r>
  <r>
    <n v="4"/>
    <n v="9"/>
    <x v="4"/>
    <d v="2025-09-04T00:00:00"/>
    <n v="478.67"/>
    <n v="23.933500000000002"/>
    <n v="454.73650000000004"/>
    <n v="620.36"/>
    <n v="0.36421861891447016"/>
  </r>
  <r>
    <n v="5"/>
    <n v="9"/>
    <x v="4"/>
    <d v="2025-09-05T00:00:00"/>
    <n v="478.67"/>
    <n v="23.933500000000002"/>
    <n v="454.73650000000004"/>
    <n v="620.36"/>
    <n v="0.36421861891447016"/>
  </r>
  <r>
    <n v="8"/>
    <n v="9"/>
    <x v="4"/>
    <d v="2025-09-08T00:00:00"/>
    <n v="478.67"/>
    <n v="23.933500000000002"/>
    <n v="454.73650000000004"/>
    <n v="620.36"/>
    <n v="0.36421861891447016"/>
  </r>
  <r>
    <n v="9"/>
    <n v="9"/>
    <x v="4"/>
    <d v="2025-09-09T00:00:00"/>
    <n v="478.5"/>
    <n v="23.925000000000001"/>
    <n v="454.57499999999999"/>
    <n v="620.36"/>
    <n v="0.3647032942858715"/>
  </r>
  <r>
    <n v="10"/>
    <n v="9"/>
    <x v="4"/>
    <d v="2025-09-10T00:00:00"/>
    <n v="478.5"/>
    <n v="23.925000000000001"/>
    <n v="454.57499999999999"/>
    <n v="620.36"/>
    <n v="0.3647032942858715"/>
  </r>
  <r>
    <n v="11"/>
    <n v="9"/>
    <x v="4"/>
    <d v="2025-09-11T00:00:00"/>
    <n v="478.5"/>
    <n v="23.925000000000001"/>
    <n v="454.57499999999999"/>
    <n v="620.36"/>
    <n v="0.3647032942858715"/>
  </r>
  <r>
    <n v="12"/>
    <n v="9"/>
    <x v="4"/>
    <d v="2025-09-12T00:00:00"/>
    <n v="478.5"/>
    <n v="23.925000000000001"/>
    <n v="454.57499999999999"/>
    <n v="660.99"/>
    <n v="0.45408348457350278"/>
  </r>
  <r>
    <n v="15"/>
    <n v="9"/>
    <x v="4"/>
    <d v="2025-09-15T00:00:00"/>
    <n v="478.5"/>
    <n v="23.925000000000001"/>
    <n v="454.57499999999999"/>
    <n v="660.99"/>
    <n v="0.45408348457350278"/>
  </r>
  <r>
    <n v="16"/>
    <n v="9"/>
    <x v="4"/>
    <d v="2025-09-16T00:00:00"/>
    <n v="483.33"/>
    <n v="24.166499999999999"/>
    <n v="459.1635"/>
    <n v="660.99"/>
    <n v="0.43955257767657929"/>
  </r>
  <r>
    <n v="17"/>
    <n v="9"/>
    <x v="4"/>
    <d v="2025-09-17T00:00:00"/>
    <n v="483.33"/>
    <n v="24.166499999999999"/>
    <n v="459.1635"/>
    <n v="660.99"/>
    <n v="0.43955257767657929"/>
  </r>
  <r>
    <n v="18"/>
    <n v="9"/>
    <x v="4"/>
    <d v="2025-09-18T00:00:00"/>
    <n v="483.33"/>
    <n v="24.166499999999999"/>
    <n v="459.1635"/>
    <n v="660.99"/>
    <n v="0.43955257767657929"/>
  </r>
  <r>
    <n v="19"/>
    <n v="9"/>
    <x v="4"/>
    <d v="2025-09-19T00:00:00"/>
    <n v="483.33"/>
    <n v="24.166499999999999"/>
    <n v="459.1635"/>
    <n v="660.99"/>
    <n v="0.43955257767657929"/>
  </r>
  <r>
    <n v="22"/>
    <n v="9"/>
    <x v="4"/>
    <d v="2025-09-22T00:00:00"/>
    <n v="483.33"/>
    <n v="24.166499999999999"/>
    <n v="459.1635"/>
    <n v="660.99"/>
    <n v="0.43955257767657929"/>
  </r>
  <r>
    <n v="23"/>
    <n v="9"/>
    <x v="4"/>
    <d v="2025-09-23T00:00:00"/>
    <n v="483.33"/>
    <n v="24.166499999999999"/>
    <n v="459.1635"/>
    <n v="660.99"/>
    <n v="0.43955257767657929"/>
  </r>
  <r>
    <n v="24"/>
    <n v="9"/>
    <x v="4"/>
    <d v="2025-09-24T00:00:00"/>
    <n v="483.33"/>
    <n v="24.166499999999999"/>
    <n v="459.1635"/>
    <n v="660.99"/>
    <n v="0.43955257767657929"/>
  </r>
  <r>
    <n v="25"/>
    <n v="9"/>
    <x v="4"/>
    <d v="2025-09-25T00:00:00"/>
    <n v="483.33"/>
    <n v="24.166499999999999"/>
    <n v="459.1635"/>
    <n v="660.99"/>
    <n v="0.43955257767657929"/>
  </r>
  <r>
    <n v="26"/>
    <n v="9"/>
    <x v="4"/>
    <d v="2025-09-26T00:00:00"/>
    <n v="483.33"/>
    <n v="24.166499999999999"/>
    <n v="459.1635"/>
    <n v="660.99"/>
    <n v="0.43955257767657929"/>
  </r>
  <r>
    <n v="29"/>
    <n v="9"/>
    <x v="4"/>
    <d v="2025-09-29T00:00:00"/>
    <n v="483.33"/>
    <n v="24.166499999999999"/>
    <n v="459.1635"/>
    <n v="660.99"/>
    <n v="0.43955257767657929"/>
  </r>
  <r>
    <n v="30"/>
    <n v="9"/>
    <x v="4"/>
    <d v="2025-09-30T00:00:00"/>
    <n v="476"/>
    <n v="23.8"/>
    <n v="452.2"/>
    <n v="660.99"/>
    <n v="0.46172047766475016"/>
  </r>
  <r>
    <n v="1"/>
    <n v="10"/>
    <x v="4"/>
    <d v="2025-10-01T00:00:00"/>
    <n v="476"/>
    <n v="23.8"/>
    <n v="452.2"/>
    <n v="660.99"/>
    <n v="0.46172047766475016"/>
  </r>
  <r>
    <n v="2"/>
    <n v="10"/>
    <x v="4"/>
    <d v="2025-10-02T00:00:00"/>
    <n v="476"/>
    <n v="23.8"/>
    <n v="452.2"/>
    <n v="660.99"/>
    <n v="0.46172047766475016"/>
  </r>
  <r>
    <n v="3"/>
    <n v="10"/>
    <x v="4"/>
    <d v="2025-10-03T00:00:00"/>
    <n v="476"/>
    <n v="23.8"/>
    <n v="452.2"/>
    <n v="660.99"/>
    <n v="0.46172047766475016"/>
  </r>
  <r>
    <n v="6"/>
    <n v="10"/>
    <x v="4"/>
    <d v="2025-10-06T00:00:00"/>
    <n v="476"/>
    <n v="23.8"/>
    <n v="452.2"/>
    <n v="660.99"/>
    <n v="0.46172047766475016"/>
  </r>
  <r>
    <n v="7"/>
    <n v="10"/>
    <x v="4"/>
    <d v="2025-10-07T00:00:00"/>
    <n v="476"/>
    <n v="23.8"/>
    <n v="452.2"/>
    <n v="660.99"/>
    <n v="0.46172047766475016"/>
  </r>
  <r>
    <n v="8"/>
    <n v="10"/>
    <x v="4"/>
    <d v="2025-10-08T00:00:00"/>
    <n v="476"/>
    <n v="23.8"/>
    <n v="452.2"/>
    <n v="660.99"/>
    <n v="0.46172047766475016"/>
  </r>
  <r>
    <n v="9"/>
    <n v="10"/>
    <x v="4"/>
    <d v="2025-10-09T00:00:00"/>
    <n v="476"/>
    <n v="23.8"/>
    <n v="452.2"/>
    <n v="660.99"/>
    <n v="0.46172047766475016"/>
  </r>
  <r>
    <n v="10"/>
    <n v="10"/>
    <x v="4"/>
    <d v="2025-10-10T00:00:00"/>
    <n v="476"/>
    <n v="23.8"/>
    <n v="452.2"/>
    <n v="620.75"/>
    <n v="0.37273330384785497"/>
  </r>
  <r>
    <n v="13"/>
    <n v="10"/>
    <x v="4"/>
    <d v="2025-10-13T00:00:00"/>
    <n v="476"/>
    <n v="23.8"/>
    <n v="452.2"/>
    <n v="620.75"/>
    <n v="0.37273330384785497"/>
  </r>
  <r>
    <n v="14"/>
    <n v="10"/>
    <x v="4"/>
    <d v="2025-10-14T00:00:00"/>
    <n v="470"/>
    <n v="23.5"/>
    <n v="446.5"/>
    <n v="620.75"/>
    <n v="0.39025755879059348"/>
  </r>
  <r>
    <n v="15"/>
    <n v="10"/>
    <x v="4"/>
    <d v="2025-10-15T00:00:00"/>
    <n v="470"/>
    <n v="23.5"/>
    <n v="446.5"/>
    <n v="620.75"/>
    <n v="0.39025755879059348"/>
  </r>
  <r>
    <n v="16"/>
    <n v="10"/>
    <x v="4"/>
    <d v="2025-10-16T00:00:00"/>
    <n v="470"/>
    <n v="23.5"/>
    <n v="446.5"/>
    <n v="620.75"/>
    <n v="0.39025755879059348"/>
  </r>
  <r>
    <n v="17"/>
    <n v="10"/>
    <x v="4"/>
    <d v="2025-10-17T00:00:00"/>
    <n v="470"/>
    <n v="23.5"/>
    <n v="446.5"/>
    <n v="620.75"/>
    <n v="0.39025755879059348"/>
  </r>
  <r>
    <n v="20"/>
    <n v="10"/>
    <x v="4"/>
    <d v="2025-10-20T00:00:00"/>
    <n v="470"/>
    <n v="23.5"/>
    <n v="446.5"/>
    <n v="620.75"/>
    <n v="0.39025755879059348"/>
  </r>
  <r>
    <n v="21"/>
    <n v="10"/>
    <x v="4"/>
    <d v="2025-10-21T00:00:00"/>
    <n v="470.33"/>
    <n v="23.516500000000001"/>
    <n v="446.81349999999998"/>
    <n v="620.75"/>
    <n v="0.38928210539744218"/>
  </r>
  <r>
    <n v="22"/>
    <n v="10"/>
    <x v="4"/>
    <d v="2025-10-22T00:00:00"/>
    <n v="470.33"/>
    <n v="23.516500000000001"/>
    <n v="446.81349999999998"/>
    <n v="620.75"/>
    <n v="0.38928210539744218"/>
  </r>
  <r>
    <n v="23"/>
    <n v="10"/>
    <x v="4"/>
    <d v="2025-10-23T00:00:00"/>
    <n v="470.33"/>
    <n v="23.516500000000001"/>
    <n v="446.81349999999998"/>
    <n v="620.75"/>
    <n v="0.38928210539744218"/>
  </r>
  <r>
    <n v="24"/>
    <n v="10"/>
    <x v="4"/>
    <d v="2025-10-24T00:00:00"/>
    <n v="470.33"/>
    <n v="23.516500000000001"/>
    <n v="446.81349999999998"/>
    <n v="620.75"/>
    <n v="0.38928210539744218"/>
  </r>
  <r>
    <n v="27"/>
    <n v="10"/>
    <x v="4"/>
    <d v="2025-10-27T00:00:00"/>
    <n v="470.33"/>
    <n v="23.516500000000001"/>
    <n v="446.81349999999998"/>
    <n v="620.75"/>
    <n v="0.38928210539744218"/>
  </r>
  <r>
    <n v="28"/>
    <n v="10"/>
    <x v="4"/>
    <d v="2025-10-28T00:00:00"/>
    <n v="471.33"/>
    <n v="23.566500000000001"/>
    <n v="447.76349999999996"/>
    <n v="620.75"/>
    <n v="0.38633452704385252"/>
  </r>
  <r>
    <n v="29"/>
    <n v="10"/>
    <x v="4"/>
    <d v="2025-10-29T00:00:00"/>
    <n v="471.33"/>
    <n v="23.566500000000001"/>
    <n v="447.76349999999996"/>
    <n v="620.75"/>
    <n v="0.38633452704385252"/>
  </r>
  <r>
    <n v="30"/>
    <n v="10"/>
    <x v="4"/>
    <d v="2025-10-30T00:00:00"/>
    <n v="471.33"/>
    <n v="23.566500000000001"/>
    <n v="447.76349999999996"/>
    <n v="620.75"/>
    <n v="0.38633452704385252"/>
  </r>
  <r>
    <n v="31"/>
    <n v="10"/>
    <x v="4"/>
    <d v="2025-10-31T00:00:00"/>
    <n v="471.33"/>
    <n v="23.566500000000001"/>
    <n v="447.76349999999996"/>
    <n v="620.75"/>
    <n v="0.38633452704385252"/>
  </r>
  <r>
    <n v="3"/>
    <n v="11"/>
    <x v="4"/>
    <d v="2025-11-03T00:00:00"/>
    <n v="471.33"/>
    <n v="23.566500000000001"/>
    <n v="447.76349999999996"/>
    <n v="620.75"/>
    <n v="0.38633452704385252"/>
  </r>
  <r>
    <n v="4"/>
    <n v="11"/>
    <x v="4"/>
    <d v="2025-11-04T00:00:00"/>
    <n v="470.33"/>
    <n v="23.516500000000001"/>
    <n v="446.81349999999998"/>
    <n v="620.75"/>
    <n v="0.38928210539744218"/>
  </r>
  <r>
    <n v="5"/>
    <n v="11"/>
    <x v="4"/>
    <d v="2025-11-05T00:00:00"/>
    <n v="470.33"/>
    <n v="23.516500000000001"/>
    <n v="446.81349999999998"/>
    <n v="620.75"/>
    <n v="0.38928210539744218"/>
  </r>
  <r>
    <n v="6"/>
    <n v="11"/>
    <x v="4"/>
    <d v="2025-11-06T00:00:00"/>
    <n v="470.33"/>
    <n v="23.516500000000001"/>
    <n v="446.81349999999998"/>
    <n v="620.75"/>
    <n v="0.38928210539744218"/>
  </r>
  <r>
    <n v="7"/>
    <n v="11"/>
    <x v="4"/>
    <d v="2025-11-07T00:00:00"/>
    <n v="470.33"/>
    <n v="23.516500000000001"/>
    <n v="446.81349999999998"/>
    <n v="620.75"/>
    <n v="0.38928210539744218"/>
  </r>
  <r>
    <n v="10"/>
    <n v="11"/>
    <x v="4"/>
    <d v="2025-11-10T00:00:00"/>
    <n v="470.33"/>
    <n v="23.516500000000001"/>
    <n v="446.81349999999998"/>
    <n v="620.75"/>
    <n v="0.38928210539744218"/>
  </r>
  <r>
    <n v="11"/>
    <n v="11"/>
    <x v="4"/>
    <d v="2025-11-11T00:00:00"/>
    <n v="469.75"/>
    <n v="23.487500000000001"/>
    <n v="446.26249999999999"/>
    <n v="620.75"/>
    <n v="0.39099745105179129"/>
  </r>
  <r>
    <n v="12"/>
    <n v="11"/>
    <x v="4"/>
    <d v="2025-11-12T00:00:00"/>
    <n v="469.75"/>
    <n v="23.487500000000001"/>
    <n v="446.26249999999999"/>
    <n v="620.75"/>
    <n v="0.39099745105179129"/>
  </r>
  <r>
    <n v="13"/>
    <n v="11"/>
    <x v="4"/>
    <d v="2025-11-13T00:00:00"/>
    <n v="469.75"/>
    <n v="23.487500000000001"/>
    <n v="446.26249999999999"/>
    <n v="620.75"/>
    <n v="0.39099745105179129"/>
  </r>
  <r>
    <n v="14"/>
    <n v="11"/>
    <x v="4"/>
    <d v="2025-11-14T00:00:00"/>
    <n v="469.75"/>
    <n v="23.487500000000001"/>
    <n v="446.26249999999999"/>
    <n v="641.95000000000005"/>
    <n v="0.43850312316181633"/>
  </r>
  <r>
    <n v="17"/>
    <n v="11"/>
    <x v="4"/>
    <d v="2025-11-17T00:00:00"/>
    <n v="469.75"/>
    <n v="23.487500000000001"/>
    <n v="446.26249999999999"/>
    <n v="641.95000000000005"/>
    <n v="0.43850312316181633"/>
  </r>
  <r>
    <n v="18"/>
    <n v="11"/>
    <x v="4"/>
    <d v="2025-11-18T00:00:00"/>
    <n v="472.29"/>
    <n v="23.614500000000003"/>
    <n v="448.6755"/>
    <n v="641.95000000000005"/>
    <n v="0.43076677910873235"/>
  </r>
  <r>
    <n v="19"/>
    <n v="11"/>
    <x v="4"/>
    <d v="2025-11-19T00:00:00"/>
    <n v="472.29"/>
    <n v="23.614500000000003"/>
    <n v="448.6755"/>
    <n v="641.95000000000005"/>
    <n v="0.43076677910873235"/>
  </r>
  <r>
    <n v="20"/>
    <n v="11"/>
    <x v="4"/>
    <d v="2025-11-20T00:00:00"/>
    <n v="472.29"/>
    <n v="23.614500000000003"/>
    <n v="448.6755"/>
    <n v="641.95000000000005"/>
    <n v="0.43076677910873235"/>
  </r>
  <r>
    <n v="21"/>
    <n v="11"/>
    <x v="4"/>
    <d v="2025-11-21T00:00:00"/>
    <n v="472.29"/>
    <n v="23.614500000000003"/>
    <n v="448.6755"/>
    <n v="641.95000000000005"/>
    <n v="0.43076677910873235"/>
  </r>
  <r>
    <n v="24"/>
    <n v="11"/>
    <x v="4"/>
    <d v="2025-11-24T00:00:00"/>
    <n v="472.29"/>
    <n v="23.614500000000003"/>
    <n v="448.6755"/>
    <n v="641.95000000000005"/>
    <n v="0.43076677910873235"/>
  </r>
  <r>
    <n v="25"/>
    <n v="11"/>
    <x v="4"/>
    <d v="2025-11-25T00:00:00"/>
    <n v="472.54"/>
    <n v="23.627000000000002"/>
    <n v="448.91300000000001"/>
    <n v="641.95000000000005"/>
    <n v="0.43000982372976509"/>
  </r>
  <r>
    <n v="26"/>
    <n v="11"/>
    <x v="4"/>
    <d v="2025-11-26T00:00:00"/>
    <n v="472.54"/>
    <n v="23.627000000000002"/>
    <n v="448.91300000000001"/>
    <n v="641.95000000000005"/>
    <n v="0.43000982372976509"/>
  </r>
  <r>
    <n v="27"/>
    <n v="11"/>
    <x v="4"/>
    <d v="2025-11-27T00:00:00"/>
    <n v="472.54"/>
    <n v="23.627000000000002"/>
    <n v="448.91300000000001"/>
    <n v="641.95000000000005"/>
    <n v="0.43000982372976509"/>
  </r>
  <r>
    <n v="28"/>
    <n v="11"/>
    <x v="4"/>
    <d v="2025-11-28T00:00:00"/>
    <n v="472.54"/>
    <n v="23.627000000000002"/>
    <n v="448.91300000000001"/>
    <n v="641.95000000000005"/>
    <n v="0.43000982372976509"/>
  </r>
  <r>
    <n v="1"/>
    <n v="12"/>
    <x v="4"/>
    <d v="2025-12-01T00:00:00"/>
    <n v="472.54"/>
    <n v="23.627000000000002"/>
    <n v="448.91300000000001"/>
    <n v="641.95000000000005"/>
    <n v="0.43000982372976509"/>
  </r>
  <r>
    <n v="2"/>
    <n v="12"/>
    <x v="4"/>
    <d v="2025-12-02T00:00:00"/>
    <n v="475"/>
    <n v="23.75"/>
    <n v="451.25"/>
    <n v="641.95000000000005"/>
    <n v="0.42260387811634359"/>
  </r>
  <r>
    <n v="3"/>
    <n v="12"/>
    <x v="4"/>
    <d v="2025-12-03T00:00:00"/>
    <n v="475"/>
    <n v="23.75"/>
    <n v="451.25"/>
    <n v="641.95000000000005"/>
    <n v="0.42260387811634359"/>
  </r>
  <r>
    <n v="4"/>
    <n v="12"/>
    <x v="4"/>
    <d v="2025-12-04T00:00:00"/>
    <n v="475"/>
    <n v="23.75"/>
    <n v="451.25"/>
    <n v="641.95000000000005"/>
    <n v="0.42260387811634359"/>
  </r>
  <r>
    <n v="5"/>
    <n v="12"/>
    <x v="4"/>
    <d v="2025-12-05T00:00:00"/>
    <n v="475"/>
    <n v="23.75"/>
    <n v="451.25"/>
    <n v="641.95000000000005"/>
    <n v="0.42260387811634359"/>
  </r>
  <r>
    <n v="8"/>
    <n v="12"/>
    <x v="4"/>
    <d v="2025-12-08T00:00:00"/>
    <n v="475"/>
    <n v="23.75"/>
    <n v="451.25"/>
    <n v="641.95000000000005"/>
    <n v="0.42260387811634359"/>
  </r>
  <r>
    <n v="9"/>
    <n v="12"/>
    <x v="4"/>
    <d v="2025-12-09T00:00:00"/>
    <n v="472"/>
    <n v="23.6"/>
    <n v="448.4"/>
    <n v="641.95000000000005"/>
    <n v="0.43164585191793059"/>
  </r>
  <r>
    <n v="10"/>
    <n v="12"/>
    <x v="4"/>
    <d v="2025-12-10T00:00:00"/>
    <n v="472"/>
    <n v="23.6"/>
    <n v="448.4"/>
    <n v="641.95000000000005"/>
    <n v="0.43164585191793059"/>
  </r>
  <r>
    <n v="11"/>
    <n v="12"/>
    <x v="4"/>
    <d v="2025-12-11T00:00:00"/>
    <n v="472"/>
    <n v="23.6"/>
    <n v="448.4"/>
    <n v="641.95000000000005"/>
    <n v="0.43164585191793059"/>
  </r>
  <r>
    <n v="12"/>
    <n v="12"/>
    <x v="4"/>
    <d v="2025-12-12T00:00:00"/>
    <n v="472"/>
    <n v="23.6"/>
    <n v="448.4"/>
    <n v="627.47"/>
    <n v="0.39935325602140959"/>
  </r>
  <r>
    <n v="15"/>
    <n v="12"/>
    <x v="4"/>
    <d v="2025-12-15T00:00:00"/>
    <n v="472"/>
    <n v="23.6"/>
    <n v="448.4"/>
    <n v="627.47"/>
    <n v="0.39935325602140959"/>
  </r>
  <r>
    <n v="16"/>
    <n v="12"/>
    <x v="4"/>
    <d v="2025-12-16T00:00:00"/>
    <n v="471.83"/>
    <n v="23.5915"/>
    <n v="448.23849999999999"/>
    <n v="627.47"/>
    <n v="0.39985744196448997"/>
  </r>
  <r>
    <n v="17"/>
    <n v="12"/>
    <x v="4"/>
    <d v="2025-12-17T00:00:00"/>
    <n v="471.83"/>
    <n v="23.5915"/>
    <n v="448.23849999999999"/>
    <n v="627.47"/>
    <n v="0.39985744196448997"/>
  </r>
  <r>
    <n v="18"/>
    <n v="12"/>
    <x v="4"/>
    <d v="2025-12-18T00:00:00"/>
    <n v="471.83"/>
    <n v="23.5915"/>
    <n v="448.23849999999999"/>
    <n v="627.47"/>
    <n v="0.39985744196448997"/>
  </r>
  <r>
    <n v="19"/>
    <n v="12"/>
    <x v="4"/>
    <d v="2025-12-19T00:00:00"/>
    <n v="471.83"/>
    <n v="23.5915"/>
    <n v="448.23849999999999"/>
    <n v="627.47"/>
    <n v="0.39985744196448997"/>
  </r>
  <r>
    <n v="22"/>
    <n v="12"/>
    <x v="4"/>
    <d v="2025-12-22T00:00:00"/>
    <n v="471.83"/>
    <n v="23.5915"/>
    <n v="448.23849999999999"/>
    <n v="627.47"/>
    <n v="0.39985744196448997"/>
  </r>
  <r>
    <n v="23"/>
    <n v="12"/>
    <x v="4"/>
    <d v="2025-12-23T00:00:00"/>
    <n v="476.17"/>
    <n v="23.808500000000002"/>
    <n v="452.36150000000004"/>
    <n v="627.47"/>
    <n v="0.38709859260790314"/>
  </r>
  <r>
    <n v="24"/>
    <n v="12"/>
    <x v="4"/>
    <d v="2025-12-24T00:00:00"/>
    <n v="476.17"/>
    <n v="23.808500000000002"/>
    <n v="452.36150000000004"/>
    <n v="627.47"/>
    <n v="0.38709859260790314"/>
  </r>
  <r>
    <n v="25"/>
    <n v="12"/>
    <x v="4"/>
    <d v="2025-12-25T00:00:00"/>
    <n v="476.17"/>
    <n v="23.808500000000002"/>
    <n v="452.36150000000004"/>
    <n v="627.47"/>
    <n v="0.38709859260790314"/>
  </r>
  <r>
    <n v="26"/>
    <n v="12"/>
    <x v="4"/>
    <d v="2025-12-26T00:00:00"/>
    <n v="476.17"/>
    <n v="23.808500000000002"/>
    <n v="452.36150000000004"/>
    <n v="627.47"/>
    <n v="0.38709859260790314"/>
  </r>
  <r>
    <n v="29"/>
    <n v="12"/>
    <x v="4"/>
    <d v="2025-12-29T00:00:00"/>
    <n v="476.17"/>
    <n v="23.808500000000002"/>
    <n v="452.36150000000004"/>
    <n v="627.47"/>
    <n v="0.38709859260790314"/>
  </r>
  <r>
    <n v="30"/>
    <n v="12"/>
    <x v="4"/>
    <d v="2025-12-30T00:00:00"/>
    <n v="473.17"/>
    <n v="23.658500000000004"/>
    <n v="449.51150000000001"/>
    <n v="627.47"/>
    <n v="0.39589309728449662"/>
  </r>
  <r>
    <n v="31"/>
    <n v="12"/>
    <x v="4"/>
    <d v="2025-12-31T00:00:00"/>
    <n v="473.17"/>
    <n v="23.658500000000004"/>
    <n v="449.51150000000001"/>
    <n v="627.47"/>
    <n v="0.39589309728449662"/>
  </r>
  <r>
    <n v="1"/>
    <n v="1"/>
    <x v="5"/>
    <d v="2026-01-01T00:00:00"/>
    <n v="473.17"/>
    <n v="23.658500000000004"/>
    <n v="449.51150000000001"/>
    <n v="627.47"/>
    <n v="0.39589309728449662"/>
  </r>
  <r>
    <n v="2"/>
    <n v="1"/>
    <x v="5"/>
    <d v="2026-01-02T00:00:00"/>
    <n v="473.17"/>
    <n v="23.658500000000004"/>
    <n v="449.51150000000001"/>
    <n v="627.47"/>
    <n v="0.39589309728449662"/>
  </r>
  <r>
    <n v="5"/>
    <n v="1"/>
    <x v="5"/>
    <d v="2026-01-05T00:00:00"/>
    <n v="473.17"/>
    <n v="23.658500000000004"/>
    <n v="449.51150000000001"/>
    <n v="627.47"/>
    <n v="0.39589309728449662"/>
  </r>
  <r>
    <n v="6"/>
    <n v="1"/>
    <x v="5"/>
    <d v="2026-01-06T00:00:00"/>
    <n v="479.58"/>
    <n v="23.978999999999999"/>
    <n v="455.601"/>
    <n v="627.47"/>
    <n v="0.37723578306456751"/>
  </r>
  <r>
    <n v="7"/>
    <n v="1"/>
    <x v="5"/>
    <d v="2026-01-07T00:00:00"/>
    <n v="479.58"/>
    <n v="23.978999999999999"/>
    <n v="455.601"/>
    <n v="627.47"/>
    <n v="0.37723578306456751"/>
  </r>
  <r>
    <n v="8"/>
    <n v="1"/>
    <x v="5"/>
    <d v="2026-01-08T00:00:00"/>
    <n v="479.58"/>
    <n v="23.978999999999999"/>
    <n v="455.601"/>
    <n v="627.47"/>
    <n v="0.37723578306456751"/>
  </r>
  <r>
    <n v="9"/>
    <n v="1"/>
    <x v="5"/>
    <d v="2026-01-09T00:00:00"/>
    <n v="479.58"/>
    <n v="23.978999999999999"/>
    <n v="455.601"/>
    <n v="633.04999999999995"/>
    <n v="0.38948334178370975"/>
  </r>
  <r>
    <n v="12"/>
    <n v="1"/>
    <x v="5"/>
    <d v="2026-01-12T00:00:00"/>
    <n v="479.58"/>
    <n v="23.978999999999999"/>
    <n v="455.601"/>
    <n v="633.04999999999995"/>
    <n v="0.38948334178370975"/>
  </r>
  <r>
    <n v="13"/>
    <n v="1"/>
    <x v="5"/>
    <d v="2026-01-13T00:00:00"/>
    <n v="478.13"/>
    <n v="23.906500000000001"/>
    <n v="454.2235"/>
    <n v="633.04999999999995"/>
    <n v="0.39369715569537894"/>
  </r>
  <r>
    <n v="14"/>
    <n v="1"/>
    <x v="5"/>
    <d v="2026-01-14T00:00:00"/>
    <n v="478.13"/>
    <n v="23.906500000000001"/>
    <n v="454.2235"/>
    <n v="633.04999999999995"/>
    <n v="0.39369715569537894"/>
  </r>
  <r>
    <n v="15"/>
    <n v="1"/>
    <x v="5"/>
    <d v="2026-01-15T00:00:00"/>
    <n v="478.13"/>
    <n v="23.906500000000001"/>
    <n v="454.2235"/>
    <n v="633.04999999999995"/>
    <n v="0.39369715569537894"/>
  </r>
  <r>
    <n v="16"/>
    <n v="1"/>
    <x v="5"/>
    <d v="2026-01-16T00:00:00"/>
    <n v="478.13"/>
    <n v="23.906500000000001"/>
    <n v="454.2235"/>
    <n v="633.04999999999995"/>
    <n v="0.39369715569537894"/>
  </r>
  <r>
    <n v="19"/>
    <n v="1"/>
    <x v="5"/>
    <d v="2026-01-19T00:00:00"/>
    <n v="478.13"/>
    <n v="23.906500000000001"/>
    <n v="454.2235"/>
    <n v="633.04999999999995"/>
    <n v="0.39369715569537894"/>
  </r>
  <r>
    <n v="20"/>
    <n v="1"/>
    <x v="5"/>
    <d v="2026-01-20T00:00:00"/>
    <n v="480"/>
    <n v="24"/>
    <n v="456"/>
    <n v="633.04999999999995"/>
    <n v="0.38826754385964901"/>
  </r>
  <r>
    <n v="21"/>
    <n v="1"/>
    <x v="5"/>
    <d v="2026-01-21T00:00:00"/>
    <n v="480"/>
    <n v="24"/>
    <n v="456"/>
    <n v="633.04999999999995"/>
    <n v="0.38826754385964901"/>
  </r>
  <r>
    <n v="22"/>
    <n v="1"/>
    <x v="5"/>
    <d v="2026-01-22T00:00:00"/>
    <n v="480"/>
    <n v="24"/>
    <n v="456"/>
    <n v="633.04999999999995"/>
    <n v="0.38826754385964901"/>
  </r>
  <r>
    <n v="23"/>
    <n v="1"/>
    <x v="5"/>
    <d v="2026-01-23T00:00:00"/>
    <n v="480"/>
    <n v="24"/>
    <n v="456"/>
    <n v="633.04999999999995"/>
    <n v="0.38826754385964901"/>
  </r>
  <r>
    <n v="26"/>
    <n v="1"/>
    <x v="5"/>
    <d v="2026-01-26T00:00:00"/>
    <n v="480"/>
    <n v="24"/>
    <n v="456"/>
    <n v="633.04999999999995"/>
    <n v="0.38826754385964901"/>
  </r>
  <r>
    <n v="27"/>
    <n v="1"/>
    <x v="5"/>
    <d v="2026-01-27T00:00:00"/>
    <n v="477.5"/>
    <n v="23.875"/>
    <n v="453.625"/>
    <n v="633.04999999999995"/>
    <n v="0.39553596031964716"/>
  </r>
  <r>
    <n v="28"/>
    <n v="1"/>
    <x v="5"/>
    <d v="2026-01-28T00:00:00"/>
    <n v="477.5"/>
    <n v="23.875"/>
    <n v="453.625"/>
    <n v="633.04999999999995"/>
    <n v="0.39553596031964716"/>
  </r>
  <r>
    <n v="29"/>
    <n v="1"/>
    <x v="5"/>
    <d v="2026-01-29T00:00:00"/>
    <n v="477.5"/>
    <n v="23.875"/>
    <n v="453.625"/>
    <n v="633.04999999999995"/>
    <n v="0.39553596031964716"/>
  </r>
  <r>
    <n v="30"/>
    <n v="1"/>
    <x v="5"/>
    <d v="2026-01-30T00:00:00"/>
    <n v="477.5"/>
    <n v="23.875"/>
    <n v="453.625"/>
    <n v="633.04999999999995"/>
    <n v="0.39553596031964716"/>
  </r>
  <r>
    <n v="2"/>
    <n v="2"/>
    <x v="5"/>
    <d v="2026-02-02T00:00:00"/>
    <n v="477.5"/>
    <n v="23.875"/>
    <n v="453.625"/>
    <n v="633.04999999999995"/>
    <n v="0.39553596031964716"/>
  </r>
  <r>
    <n v="3"/>
    <n v="2"/>
    <x v="5"/>
    <d v="2026-02-03T00:00:00"/>
    <n v="477"/>
    <n v="23.85"/>
    <n v="453.15"/>
    <n v="633.04999999999995"/>
    <n v="0.3969987862738607"/>
  </r>
  <r>
    <n v="4"/>
    <n v="2"/>
    <x v="5"/>
    <d v="2026-02-04T00:00:00"/>
    <n v="477"/>
    <n v="23.85"/>
    <n v="453.15"/>
    <n v="633.04999999999995"/>
    <n v="0.3969987862738607"/>
  </r>
  <r>
    <n v="5"/>
    <n v="2"/>
    <x v="5"/>
    <d v="2026-02-05T00:00:00"/>
    <n v="477"/>
    <n v="23.85"/>
    <n v="453.15"/>
    <n v="633.04999999999995"/>
    <n v="0.3969987862738607"/>
  </r>
  <r>
    <n v="6"/>
    <n v="2"/>
    <x v="5"/>
    <d v="2026-02-06T00:00:00"/>
    <n v="477"/>
    <n v="23.85"/>
    <n v="453.15"/>
    <n v="633.04999999999995"/>
    <n v="0.3969987862738607"/>
  </r>
  <r>
    <n v="9"/>
    <n v="2"/>
    <x v="5"/>
    <d v="2026-02-09T00:00:00"/>
    <n v="477"/>
    <n v="23.85"/>
    <n v="453.15"/>
    <n v="633.04999999999995"/>
    <n v="0.3969987862738607"/>
  </r>
  <r>
    <n v="10"/>
    <n v="2"/>
    <x v="5"/>
    <d v="2026-02-10T00:00:00"/>
    <n v="477.96"/>
    <n v="23.898"/>
    <n v="454.06199999999995"/>
    <n v="633.04999999999995"/>
    <n v="0.39419286352965016"/>
  </r>
  <r>
    <n v="11"/>
    <n v="2"/>
    <x v="5"/>
    <d v="2026-02-11T00:00:00"/>
    <n v="477.96"/>
    <n v="23.898"/>
    <n v="454.06199999999995"/>
    <n v="633.04999999999995"/>
    <n v="0.39419286352965016"/>
  </r>
  <r>
    <n v="12"/>
    <n v="2"/>
    <x v="5"/>
    <d v="2026-02-12T00:00:00"/>
    <n v="477.96"/>
    <n v="23.898"/>
    <n v="454.06199999999995"/>
    <n v="633.04999999999995"/>
    <n v="0.39419286352965016"/>
  </r>
  <r>
    <n v="13"/>
    <n v="2"/>
    <x v="5"/>
    <d v="2026-02-13T00:00:00"/>
    <n v="477.96"/>
    <n v="23.898"/>
    <n v="454.06199999999995"/>
    <n v="670.61"/>
    <n v="0.47691284450141186"/>
  </r>
  <r>
    <n v="16"/>
    <n v="2"/>
    <x v="5"/>
    <d v="2026-02-16T00:00:00"/>
    <n v="477.96"/>
    <n v="23.898"/>
    <n v="454.06199999999995"/>
    <n v="670.61"/>
    <n v="0.47691284450141186"/>
  </r>
  <r>
    <n v="17"/>
    <n v="2"/>
    <x v="5"/>
    <d v="2026-02-17T00:00:00"/>
    <n v="477.96"/>
    <n v="23.898"/>
    <n v="454.06199999999995"/>
    <n v="670.61"/>
    <n v="0.47691284450141186"/>
  </r>
  <r>
    <n v="18"/>
    <n v="2"/>
    <x v="5"/>
    <d v="2026-02-18T00:00:00"/>
    <n v="477.96"/>
    <n v="23.898"/>
    <n v="454.06199999999995"/>
    <n v="670.61"/>
    <n v="0.47691284450141186"/>
  </r>
  <r>
    <n v="19"/>
    <n v="2"/>
    <x v="5"/>
    <d v="2026-02-19T00:00:00"/>
    <n v="477.96"/>
    <n v="23.898"/>
    <n v="454.06199999999995"/>
    <n v="670.61"/>
    <n v="0.47691284450141186"/>
  </r>
  <r>
    <n v="20"/>
    <n v="2"/>
    <x v="5"/>
    <d v="2026-02-20T00:00:00"/>
    <n v="477.96"/>
    <n v="23.898"/>
    <n v="454.06199999999995"/>
    <n v="670.61"/>
    <n v="0.47691284450141186"/>
  </r>
  <r>
    <n v="23"/>
    <n v="2"/>
    <x v="5"/>
    <d v="2026-02-23T00:00:00"/>
    <n v="477.96"/>
    <n v="23.898"/>
    <n v="454.06199999999995"/>
    <n v="670.61"/>
    <n v="0.47691284450141186"/>
  </r>
  <r>
    <n v="24"/>
    <n v="2"/>
    <x v="5"/>
    <d v="2026-02-24T00:00:00"/>
    <n v="479.17"/>
    <n v="23.958500000000001"/>
    <n v="455.2115"/>
    <n v="670.61"/>
    <n v="0.47318334444538418"/>
  </r>
  <r>
    <n v="25"/>
    <n v="2"/>
    <x v="5"/>
    <d v="2026-02-25T00:00:00"/>
    <n v="479.17"/>
    <n v="23.958500000000001"/>
    <n v="455.2115"/>
    <n v="670.61"/>
    <n v="0.47318334444538418"/>
  </r>
  <r>
    <n v="26"/>
    <n v="2"/>
    <x v="5"/>
    <d v="2026-02-26T00:00:00"/>
    <n v="479.17"/>
    <n v="23.958500000000001"/>
    <n v="455.2115"/>
    <n v="670.61"/>
    <n v="0.473183344445384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." cacheId="4" applyNumberFormats="0" applyBorderFormats="0" applyFontFormats="0" applyPatternFormats="0" applyAlignmentFormats="0" applyWidthHeightFormats="0" dataCaption="" updatedVersion="8" rowGrandTotals="0" compact="0" compactData="0">
  <location ref="A3:D9" firstHeaderRow="1" firstDataRow="2" firstDataCol="1"/>
  <pivotFields count="9">
    <pivotField name="Dia" compact="0" outline="0" multipleItemSelectionAllowed="1" showAll="0"/>
    <pivotField name="Mes" compact="0" outline="0" multipleItemSelectionAllowed="1" showAll="0"/>
    <pivotField name="Año" axis="axisRow" compact="0" outline="0" multipleItemSelectionAllowed="1" showAll="0" sortType="ascending">
      <items count="7">
        <item x="0"/>
        <item x="1"/>
        <item x="2"/>
        <item x="3"/>
        <item x="4"/>
        <item h="1" x="5"/>
        <item t="default"/>
      </items>
    </pivotField>
    <pivotField name="Fecha" compact="0" numFmtId="14" outline="0" multipleItemSelectionAllowed="1" showAll="0"/>
    <pivotField name="Steel reinforcing bar (rebar) index export, fob China main port, $/tonne" compact="0" outline="0" multipleItemSelectionAllowed="1" showAll="0"/>
    <pivotField name="Ajuste Transporte Almacen a Puerto" compact="0" outline="0" multipleItemSelectionAllowed="1" showAll="0"/>
    <pivotField name="Rebar, export China ex work USD/Tonne" dataField="1" compact="0" outline="0" multipleItemSelectionAllowed="1" showAll="0"/>
    <pivotField name="Steel reinforcing bar (rebar) domestic monthly, delivered Brazil, usd/tonne" dataField="1" compact="0" outline="0" multipleItemSelectionAllowed="1" showAll="0"/>
    <pivotField name="Margen de Dumping" dataField="1" compact="0" numFmtId="9" outline="0" multipleItemSelectionAllowed="1" showAll="0"/>
  </pivotFields>
  <rowFields count="1">
    <field x="2"/>
  </rowFields>
  <rowItems count="5">
    <i>
      <x/>
    </i>
    <i>
      <x v="1"/>
    </i>
    <i>
      <x v="2"/>
    </i>
    <i>
      <x v="3"/>
    </i>
    <i>
      <x v="4"/>
    </i>
  </rowItems>
  <colFields count="1">
    <field x="-2"/>
  </colFields>
  <colItems count="3">
    <i>
      <x/>
    </i>
    <i i="1">
      <x v="1"/>
    </i>
    <i i="2">
      <x v="2"/>
    </i>
  </colItems>
  <dataFields count="3">
    <dataField name="AVERAGE of Rebar, export China ex work USD/Tonne" fld="6" subtotal="average" baseField="0"/>
    <dataField name="Average of Steel reinforcing bar (rebar) domestic monthly, delivered Brazil, usd/tonne" fld="7" subtotal="average" baseField="0"/>
    <dataField name="AVERAGE of Margen de Dumping" fld="8" subtotal="average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000"/>
  <sheetViews>
    <sheetView tabSelected="1" workbookViewId="0"/>
  </sheetViews>
  <sheetFormatPr defaultColWidth="14.453125" defaultRowHeight="15" customHeight="1" x14ac:dyDescent="0.35"/>
  <cols>
    <col min="1" max="1" width="13.08984375" customWidth="1"/>
    <col min="2" max="4" width="44.54296875" customWidth="1"/>
    <col min="5" max="26" width="8.7265625" customWidth="1"/>
  </cols>
  <sheetData>
    <row r="3" spans="1:4" ht="14.5" x14ac:dyDescent="0.35">
      <c r="A3" s="6"/>
      <c r="B3" s="7" t="s">
        <v>16</v>
      </c>
      <c r="C3" s="8"/>
      <c r="D3" s="9"/>
    </row>
    <row r="4" spans="1:4" ht="14.5" x14ac:dyDescent="0.35">
      <c r="A4" s="7" t="s">
        <v>0</v>
      </c>
      <c r="B4" s="6" t="s">
        <v>1</v>
      </c>
      <c r="C4" s="10" t="s">
        <v>2</v>
      </c>
      <c r="D4" s="11" t="s">
        <v>3</v>
      </c>
    </row>
    <row r="5" spans="1:4" ht="14.5" x14ac:dyDescent="0.35">
      <c r="A5" s="6">
        <v>2021</v>
      </c>
      <c r="B5" s="12">
        <v>772.85051532567093</v>
      </c>
      <c r="C5" s="13">
        <v>949.82444444444309</v>
      </c>
      <c r="D5" s="14">
        <v>0.2410872500728467</v>
      </c>
    </row>
    <row r="6" spans="1:4" ht="14.5" x14ac:dyDescent="0.35">
      <c r="A6" s="15">
        <v>2022</v>
      </c>
      <c r="B6" s="16">
        <v>675.87918076922881</v>
      </c>
      <c r="C6" s="17">
        <v>927.31565384615442</v>
      </c>
      <c r="D6" s="18">
        <v>0.39443413646764164</v>
      </c>
    </row>
    <row r="7" spans="1:4" ht="14.5" x14ac:dyDescent="0.35">
      <c r="A7" s="15">
        <v>2023</v>
      </c>
      <c r="B7" s="16">
        <v>566.95747884615264</v>
      </c>
      <c r="C7" s="17">
        <v>825.08934615384578</v>
      </c>
      <c r="D7" s="18">
        <v>0.46102116307337182</v>
      </c>
    </row>
    <row r="8" spans="1:4" ht="14.5" x14ac:dyDescent="0.35">
      <c r="A8" s="15">
        <v>2024</v>
      </c>
      <c r="B8" s="16">
        <v>501.95559732824449</v>
      </c>
      <c r="C8" s="17">
        <v>757.087671755727</v>
      </c>
      <c r="D8" s="18">
        <v>0.51354217523500867</v>
      </c>
    </row>
    <row r="9" spans="1:4" ht="15" customHeight="1" x14ac:dyDescent="0.35">
      <c r="A9" s="19">
        <v>2025</v>
      </c>
      <c r="B9" s="20">
        <v>450.70416858237496</v>
      </c>
      <c r="C9" s="21">
        <v>639.00088122605575</v>
      </c>
      <c r="D9" s="22">
        <v>0.41802897244993309</v>
      </c>
    </row>
    <row r="13" spans="1:4" ht="16" x14ac:dyDescent="0.4">
      <c r="A13" s="1" t="s">
        <v>4</v>
      </c>
    </row>
    <row r="14" spans="1:4" ht="16" x14ac:dyDescent="0.4">
      <c r="A14" s="1"/>
    </row>
    <row r="15" spans="1:4" ht="16" x14ac:dyDescent="0.4">
      <c r="A15" s="2" t="s">
        <v>5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50"/>
  <sheetViews>
    <sheetView workbookViewId="0"/>
  </sheetViews>
  <sheetFormatPr defaultColWidth="14.453125" defaultRowHeight="15" customHeight="1" x14ac:dyDescent="0.35"/>
  <cols>
    <col min="1" max="4" width="18.08984375" customWidth="1"/>
    <col min="5" max="5" width="68.7265625" customWidth="1"/>
    <col min="6" max="8" width="72.7265625" customWidth="1"/>
    <col min="9" max="9" width="19.08984375" customWidth="1"/>
    <col min="10" max="28" width="8.7265625" customWidth="1"/>
  </cols>
  <sheetData>
    <row r="1" spans="1:9" ht="14.5" x14ac:dyDescent="0.35">
      <c r="A1" s="3" t="s">
        <v>6</v>
      </c>
      <c r="B1" s="3" t="s">
        <v>7</v>
      </c>
      <c r="C1" s="3" t="s">
        <v>0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</row>
    <row r="2" spans="1:9" ht="14.5" x14ac:dyDescent="0.35">
      <c r="A2" s="3">
        <v>1</v>
      </c>
      <c r="B2" s="3">
        <v>1</v>
      </c>
      <c r="C2" s="3">
        <v>2021</v>
      </c>
      <c r="D2" s="4">
        <f t="shared" ref="D2:D256" si="0">DATE(C2,B2,A2)</f>
        <v>44197</v>
      </c>
      <c r="E2" s="3">
        <v>630</v>
      </c>
      <c r="F2" s="3">
        <f t="shared" ref="F2:F256" si="1">E2*0.05</f>
        <v>31.5</v>
      </c>
      <c r="G2" s="3">
        <f t="shared" ref="G2:G256" si="2">E2-F2</f>
        <v>598.5</v>
      </c>
      <c r="H2" s="3">
        <v>764.38</v>
      </c>
      <c r="I2" s="5">
        <f t="shared" ref="I2:I256" si="3">(H2-G2)/G2</f>
        <v>0.27715956558061822</v>
      </c>
    </row>
    <row r="3" spans="1:9" ht="14.5" x14ac:dyDescent="0.35">
      <c r="A3" s="3">
        <v>4</v>
      </c>
      <c r="B3" s="3">
        <v>1</v>
      </c>
      <c r="C3" s="3">
        <v>2021</v>
      </c>
      <c r="D3" s="4">
        <f t="shared" si="0"/>
        <v>44200</v>
      </c>
      <c r="E3" s="3">
        <v>630</v>
      </c>
      <c r="F3" s="3">
        <f t="shared" si="1"/>
        <v>31.5</v>
      </c>
      <c r="G3" s="3">
        <f t="shared" si="2"/>
        <v>598.5</v>
      </c>
      <c r="H3" s="3">
        <v>764.38</v>
      </c>
      <c r="I3" s="5">
        <f t="shared" si="3"/>
        <v>0.27715956558061822</v>
      </c>
    </row>
    <row r="4" spans="1:9" ht="14.5" x14ac:dyDescent="0.35">
      <c r="A4" s="3">
        <v>5</v>
      </c>
      <c r="B4" s="3">
        <v>1</v>
      </c>
      <c r="C4" s="3">
        <v>2021</v>
      </c>
      <c r="D4" s="4">
        <f t="shared" si="0"/>
        <v>44201</v>
      </c>
      <c r="E4" s="3">
        <v>631.25</v>
      </c>
      <c r="F4" s="3">
        <f t="shared" si="1"/>
        <v>31.5625</v>
      </c>
      <c r="G4" s="3">
        <f t="shared" si="2"/>
        <v>599.6875</v>
      </c>
      <c r="H4" s="3">
        <v>764.38</v>
      </c>
      <c r="I4" s="5">
        <f t="shared" si="3"/>
        <v>0.27463053673788429</v>
      </c>
    </row>
    <row r="5" spans="1:9" ht="14.5" x14ac:dyDescent="0.35">
      <c r="A5" s="3">
        <v>6</v>
      </c>
      <c r="B5" s="3">
        <v>1</v>
      </c>
      <c r="C5" s="3">
        <v>2021</v>
      </c>
      <c r="D5" s="4">
        <f t="shared" si="0"/>
        <v>44202</v>
      </c>
      <c r="E5" s="3">
        <v>631.25</v>
      </c>
      <c r="F5" s="3">
        <f t="shared" si="1"/>
        <v>31.5625</v>
      </c>
      <c r="G5" s="3">
        <f t="shared" si="2"/>
        <v>599.6875</v>
      </c>
      <c r="H5" s="3">
        <v>764.38</v>
      </c>
      <c r="I5" s="5">
        <f t="shared" si="3"/>
        <v>0.27463053673788429</v>
      </c>
    </row>
    <row r="6" spans="1:9" ht="14.5" x14ac:dyDescent="0.35">
      <c r="A6" s="3">
        <v>7</v>
      </c>
      <c r="B6" s="3">
        <v>1</v>
      </c>
      <c r="C6" s="3">
        <v>2021</v>
      </c>
      <c r="D6" s="4">
        <f t="shared" si="0"/>
        <v>44203</v>
      </c>
      <c r="E6" s="3">
        <v>635</v>
      </c>
      <c r="F6" s="3">
        <f t="shared" si="1"/>
        <v>31.75</v>
      </c>
      <c r="G6" s="3">
        <f t="shared" si="2"/>
        <v>603.25</v>
      </c>
      <c r="H6" s="3">
        <v>764.38</v>
      </c>
      <c r="I6" s="5">
        <f t="shared" si="3"/>
        <v>0.26710319104848734</v>
      </c>
    </row>
    <row r="7" spans="1:9" ht="14.5" x14ac:dyDescent="0.35">
      <c r="A7" s="3">
        <v>8</v>
      </c>
      <c r="B7" s="3">
        <v>1</v>
      </c>
      <c r="C7" s="3">
        <v>2021</v>
      </c>
      <c r="D7" s="4">
        <f t="shared" si="0"/>
        <v>44204</v>
      </c>
      <c r="E7" s="3">
        <v>637.5</v>
      </c>
      <c r="F7" s="3">
        <f t="shared" si="1"/>
        <v>31.875</v>
      </c>
      <c r="G7" s="3">
        <f t="shared" si="2"/>
        <v>605.625</v>
      </c>
      <c r="H7" s="3">
        <v>837.02</v>
      </c>
      <c r="I7" s="5">
        <f t="shared" si="3"/>
        <v>0.38207636738906087</v>
      </c>
    </row>
    <row r="8" spans="1:9" ht="14.5" x14ac:dyDescent="0.35">
      <c r="A8" s="3">
        <v>11</v>
      </c>
      <c r="B8" s="3">
        <v>1</v>
      </c>
      <c r="C8" s="3">
        <v>2021</v>
      </c>
      <c r="D8" s="4">
        <f t="shared" si="0"/>
        <v>44207</v>
      </c>
      <c r="E8" s="3">
        <v>637.5</v>
      </c>
      <c r="F8" s="3">
        <f t="shared" si="1"/>
        <v>31.875</v>
      </c>
      <c r="G8" s="3">
        <f t="shared" si="2"/>
        <v>605.625</v>
      </c>
      <c r="H8" s="3">
        <v>837.02</v>
      </c>
      <c r="I8" s="5">
        <f t="shared" si="3"/>
        <v>0.38207636738906087</v>
      </c>
    </row>
    <row r="9" spans="1:9" ht="14.5" x14ac:dyDescent="0.35">
      <c r="A9" s="3">
        <v>12</v>
      </c>
      <c r="B9" s="3">
        <v>1</v>
      </c>
      <c r="C9" s="3">
        <v>2021</v>
      </c>
      <c r="D9" s="4">
        <f t="shared" si="0"/>
        <v>44208</v>
      </c>
      <c r="E9" s="3">
        <v>633.75</v>
      </c>
      <c r="F9" s="3">
        <f t="shared" si="1"/>
        <v>31.6875</v>
      </c>
      <c r="G9" s="3">
        <f t="shared" si="2"/>
        <v>602.0625</v>
      </c>
      <c r="H9" s="3">
        <v>837.02</v>
      </c>
      <c r="I9" s="5">
        <f t="shared" si="3"/>
        <v>0.39025433406000204</v>
      </c>
    </row>
    <row r="10" spans="1:9" ht="14.5" x14ac:dyDescent="0.35">
      <c r="A10" s="3">
        <v>13</v>
      </c>
      <c r="B10" s="3">
        <v>1</v>
      </c>
      <c r="C10" s="3">
        <v>2021</v>
      </c>
      <c r="D10" s="4">
        <f t="shared" si="0"/>
        <v>44209</v>
      </c>
      <c r="E10" s="3">
        <v>642.5</v>
      </c>
      <c r="F10" s="3">
        <f t="shared" si="1"/>
        <v>32.125</v>
      </c>
      <c r="G10" s="3">
        <f t="shared" si="2"/>
        <v>610.375</v>
      </c>
      <c r="H10" s="3">
        <v>837.02</v>
      </c>
      <c r="I10" s="5">
        <f t="shared" si="3"/>
        <v>0.37132090927708372</v>
      </c>
    </row>
    <row r="11" spans="1:9" ht="14.5" x14ac:dyDescent="0.35">
      <c r="A11" s="3">
        <v>14</v>
      </c>
      <c r="B11" s="3">
        <v>1</v>
      </c>
      <c r="C11" s="3">
        <v>2021</v>
      </c>
      <c r="D11" s="4">
        <f t="shared" si="0"/>
        <v>44210</v>
      </c>
      <c r="E11" s="3">
        <v>642.5</v>
      </c>
      <c r="F11" s="3">
        <f t="shared" si="1"/>
        <v>32.125</v>
      </c>
      <c r="G11" s="3">
        <f t="shared" si="2"/>
        <v>610.375</v>
      </c>
      <c r="H11" s="3">
        <v>837.02</v>
      </c>
      <c r="I11" s="5">
        <f t="shared" si="3"/>
        <v>0.37132090927708372</v>
      </c>
    </row>
    <row r="12" spans="1:9" ht="14.5" x14ac:dyDescent="0.35">
      <c r="A12" s="3">
        <v>15</v>
      </c>
      <c r="B12" s="3">
        <v>1</v>
      </c>
      <c r="C12" s="3">
        <v>2021</v>
      </c>
      <c r="D12" s="4">
        <f t="shared" si="0"/>
        <v>44211</v>
      </c>
      <c r="E12" s="3">
        <v>642.5</v>
      </c>
      <c r="F12" s="3">
        <f t="shared" si="1"/>
        <v>32.125</v>
      </c>
      <c r="G12" s="3">
        <f t="shared" si="2"/>
        <v>610.375</v>
      </c>
      <c r="H12" s="3">
        <v>837.02</v>
      </c>
      <c r="I12" s="5">
        <f t="shared" si="3"/>
        <v>0.37132090927708372</v>
      </c>
    </row>
    <row r="13" spans="1:9" ht="14.5" x14ac:dyDescent="0.35">
      <c r="A13" s="3">
        <v>18</v>
      </c>
      <c r="B13" s="3">
        <v>1</v>
      </c>
      <c r="C13" s="3">
        <v>2021</v>
      </c>
      <c r="D13" s="4">
        <f t="shared" si="0"/>
        <v>44214</v>
      </c>
      <c r="E13" s="3">
        <v>642.5</v>
      </c>
      <c r="F13" s="3">
        <f t="shared" si="1"/>
        <v>32.125</v>
      </c>
      <c r="G13" s="3">
        <f t="shared" si="2"/>
        <v>610.375</v>
      </c>
      <c r="H13" s="3">
        <v>837.02</v>
      </c>
      <c r="I13" s="5">
        <f t="shared" si="3"/>
        <v>0.37132090927708372</v>
      </c>
    </row>
    <row r="14" spans="1:9" ht="14.5" x14ac:dyDescent="0.35">
      <c r="A14" s="3">
        <v>19</v>
      </c>
      <c r="B14" s="3">
        <v>1</v>
      </c>
      <c r="C14" s="3">
        <v>2021</v>
      </c>
      <c r="D14" s="4">
        <f t="shared" si="0"/>
        <v>44215</v>
      </c>
      <c r="E14" s="3">
        <v>642.5</v>
      </c>
      <c r="F14" s="3">
        <f t="shared" si="1"/>
        <v>32.125</v>
      </c>
      <c r="G14" s="3">
        <f t="shared" si="2"/>
        <v>610.375</v>
      </c>
      <c r="H14" s="3">
        <v>837.02</v>
      </c>
      <c r="I14" s="5">
        <f t="shared" si="3"/>
        <v>0.37132090927708372</v>
      </c>
    </row>
    <row r="15" spans="1:9" ht="14.5" x14ac:dyDescent="0.35">
      <c r="A15" s="3">
        <v>20</v>
      </c>
      <c r="B15" s="3">
        <v>1</v>
      </c>
      <c r="C15" s="3">
        <v>2021</v>
      </c>
      <c r="D15" s="4">
        <f t="shared" si="0"/>
        <v>44216</v>
      </c>
      <c r="E15" s="3">
        <v>640</v>
      </c>
      <c r="F15" s="3">
        <f t="shared" si="1"/>
        <v>32</v>
      </c>
      <c r="G15" s="3">
        <f t="shared" si="2"/>
        <v>608</v>
      </c>
      <c r="H15" s="3">
        <v>837.02</v>
      </c>
      <c r="I15" s="5">
        <f t="shared" si="3"/>
        <v>0.37667763157894735</v>
      </c>
    </row>
    <row r="16" spans="1:9" ht="14.5" x14ac:dyDescent="0.35">
      <c r="A16" s="3">
        <v>21</v>
      </c>
      <c r="B16" s="3">
        <v>1</v>
      </c>
      <c r="C16" s="3">
        <v>2021</v>
      </c>
      <c r="D16" s="4">
        <f t="shared" si="0"/>
        <v>44217</v>
      </c>
      <c r="E16" s="3">
        <v>640</v>
      </c>
      <c r="F16" s="3">
        <f t="shared" si="1"/>
        <v>32</v>
      </c>
      <c r="G16" s="3">
        <f t="shared" si="2"/>
        <v>608</v>
      </c>
      <c r="H16" s="3">
        <v>837.02</v>
      </c>
      <c r="I16" s="5">
        <f t="shared" si="3"/>
        <v>0.37667763157894735</v>
      </c>
    </row>
    <row r="17" spans="1:9" ht="14.5" x14ac:dyDescent="0.35">
      <c r="A17" s="3">
        <v>22</v>
      </c>
      <c r="B17" s="3">
        <v>1</v>
      </c>
      <c r="C17" s="3">
        <v>2021</v>
      </c>
      <c r="D17" s="4">
        <f t="shared" si="0"/>
        <v>44218</v>
      </c>
      <c r="E17" s="3">
        <v>635.83000000000004</v>
      </c>
      <c r="F17" s="3">
        <f t="shared" si="1"/>
        <v>31.791500000000003</v>
      </c>
      <c r="G17" s="3">
        <f t="shared" si="2"/>
        <v>604.0385</v>
      </c>
      <c r="H17" s="3">
        <v>837.02</v>
      </c>
      <c r="I17" s="5">
        <f t="shared" si="3"/>
        <v>0.38570637467644858</v>
      </c>
    </row>
    <row r="18" spans="1:9" ht="14.5" x14ac:dyDescent="0.35">
      <c r="A18" s="3">
        <v>25</v>
      </c>
      <c r="B18" s="3">
        <v>1</v>
      </c>
      <c r="C18" s="3">
        <v>2021</v>
      </c>
      <c r="D18" s="4">
        <f t="shared" si="0"/>
        <v>44221</v>
      </c>
      <c r="E18" s="3">
        <v>635</v>
      </c>
      <c r="F18" s="3">
        <f t="shared" si="1"/>
        <v>31.75</v>
      </c>
      <c r="G18" s="3">
        <f t="shared" si="2"/>
        <v>603.25</v>
      </c>
      <c r="H18" s="3">
        <v>837.02</v>
      </c>
      <c r="I18" s="5">
        <f t="shared" si="3"/>
        <v>0.38751761292996267</v>
      </c>
    </row>
    <row r="19" spans="1:9" ht="14.5" x14ac:dyDescent="0.35">
      <c r="A19" s="3">
        <v>26</v>
      </c>
      <c r="B19" s="3">
        <v>1</v>
      </c>
      <c r="C19" s="3">
        <v>2021</v>
      </c>
      <c r="D19" s="4">
        <f t="shared" si="0"/>
        <v>44222</v>
      </c>
      <c r="E19" s="3">
        <v>635</v>
      </c>
      <c r="F19" s="3">
        <f t="shared" si="1"/>
        <v>31.75</v>
      </c>
      <c r="G19" s="3">
        <f t="shared" si="2"/>
        <v>603.25</v>
      </c>
      <c r="H19" s="3">
        <v>837.02</v>
      </c>
      <c r="I19" s="5">
        <f t="shared" si="3"/>
        <v>0.38751761292996267</v>
      </c>
    </row>
    <row r="20" spans="1:9" ht="14.5" x14ac:dyDescent="0.35">
      <c r="A20" s="3">
        <v>27</v>
      </c>
      <c r="B20" s="3">
        <v>1</v>
      </c>
      <c r="C20" s="3">
        <v>2021</v>
      </c>
      <c r="D20" s="4">
        <f t="shared" si="0"/>
        <v>44223</v>
      </c>
      <c r="E20" s="3">
        <v>635</v>
      </c>
      <c r="F20" s="3">
        <f t="shared" si="1"/>
        <v>31.75</v>
      </c>
      <c r="G20" s="3">
        <f t="shared" si="2"/>
        <v>603.25</v>
      </c>
      <c r="H20" s="3">
        <v>837.02</v>
      </c>
      <c r="I20" s="5">
        <f t="shared" si="3"/>
        <v>0.38751761292996267</v>
      </c>
    </row>
    <row r="21" spans="1:9" ht="15.75" customHeight="1" x14ac:dyDescent="0.35">
      <c r="A21" s="3">
        <v>28</v>
      </c>
      <c r="B21" s="3">
        <v>1</v>
      </c>
      <c r="C21" s="3">
        <v>2021</v>
      </c>
      <c r="D21" s="4">
        <f t="shared" si="0"/>
        <v>44224</v>
      </c>
      <c r="E21" s="3">
        <v>635</v>
      </c>
      <c r="F21" s="3">
        <f t="shared" si="1"/>
        <v>31.75</v>
      </c>
      <c r="G21" s="3">
        <f t="shared" si="2"/>
        <v>603.25</v>
      </c>
      <c r="H21" s="3">
        <v>837.02</v>
      </c>
      <c r="I21" s="5">
        <f t="shared" si="3"/>
        <v>0.38751761292996267</v>
      </c>
    </row>
    <row r="22" spans="1:9" ht="15.75" customHeight="1" x14ac:dyDescent="0.35">
      <c r="A22" s="3">
        <v>29</v>
      </c>
      <c r="B22" s="3">
        <v>1</v>
      </c>
      <c r="C22" s="3">
        <v>2021</v>
      </c>
      <c r="D22" s="4">
        <f t="shared" si="0"/>
        <v>44225</v>
      </c>
      <c r="E22" s="3">
        <v>635</v>
      </c>
      <c r="F22" s="3">
        <f t="shared" si="1"/>
        <v>31.75</v>
      </c>
      <c r="G22" s="3">
        <f t="shared" si="2"/>
        <v>603.25</v>
      </c>
      <c r="H22" s="3">
        <v>837.02</v>
      </c>
      <c r="I22" s="5">
        <f t="shared" si="3"/>
        <v>0.38751761292996267</v>
      </c>
    </row>
    <row r="23" spans="1:9" ht="15.75" customHeight="1" x14ac:dyDescent="0.35">
      <c r="A23" s="3">
        <v>1</v>
      </c>
      <c r="B23" s="3">
        <v>2</v>
      </c>
      <c r="C23" s="3">
        <v>2021</v>
      </c>
      <c r="D23" s="4">
        <f t="shared" si="0"/>
        <v>44228</v>
      </c>
      <c r="E23" s="3">
        <v>629.38</v>
      </c>
      <c r="F23" s="3">
        <f t="shared" si="1"/>
        <v>31.469000000000001</v>
      </c>
      <c r="G23" s="3">
        <f t="shared" si="2"/>
        <v>597.91099999999994</v>
      </c>
      <c r="H23" s="3">
        <v>837.02</v>
      </c>
      <c r="I23" s="5">
        <f t="shared" si="3"/>
        <v>0.39990734406960243</v>
      </c>
    </row>
    <row r="24" spans="1:9" ht="15.75" customHeight="1" x14ac:dyDescent="0.35">
      <c r="A24" s="3">
        <v>2</v>
      </c>
      <c r="B24" s="3">
        <v>2</v>
      </c>
      <c r="C24" s="3">
        <v>2021</v>
      </c>
      <c r="D24" s="4">
        <f t="shared" si="0"/>
        <v>44229</v>
      </c>
      <c r="E24" s="3">
        <v>629.38</v>
      </c>
      <c r="F24" s="3">
        <f t="shared" si="1"/>
        <v>31.469000000000001</v>
      </c>
      <c r="G24" s="3">
        <f t="shared" si="2"/>
        <v>597.91099999999994</v>
      </c>
      <c r="H24" s="3">
        <v>837.02</v>
      </c>
      <c r="I24" s="5">
        <f t="shared" si="3"/>
        <v>0.39990734406960243</v>
      </c>
    </row>
    <row r="25" spans="1:9" ht="15.75" customHeight="1" x14ac:dyDescent="0.35">
      <c r="A25" s="3">
        <v>3</v>
      </c>
      <c r="B25" s="3">
        <v>2</v>
      </c>
      <c r="C25" s="3">
        <v>2021</v>
      </c>
      <c r="D25" s="4">
        <f t="shared" si="0"/>
        <v>44230</v>
      </c>
      <c r="E25" s="3">
        <v>625</v>
      </c>
      <c r="F25" s="3">
        <f t="shared" si="1"/>
        <v>31.25</v>
      </c>
      <c r="G25" s="3">
        <f t="shared" si="2"/>
        <v>593.75</v>
      </c>
      <c r="H25" s="3">
        <v>837.02</v>
      </c>
      <c r="I25" s="5">
        <f t="shared" si="3"/>
        <v>0.40971789473684206</v>
      </c>
    </row>
    <row r="26" spans="1:9" ht="15.75" customHeight="1" x14ac:dyDescent="0.35">
      <c r="A26" s="3">
        <v>4</v>
      </c>
      <c r="B26" s="3">
        <v>2</v>
      </c>
      <c r="C26" s="3">
        <v>2021</v>
      </c>
      <c r="D26" s="4">
        <f t="shared" si="0"/>
        <v>44231</v>
      </c>
      <c r="E26" s="3">
        <v>625</v>
      </c>
      <c r="F26" s="3">
        <f t="shared" si="1"/>
        <v>31.25</v>
      </c>
      <c r="G26" s="3">
        <f t="shared" si="2"/>
        <v>593.75</v>
      </c>
      <c r="H26" s="3">
        <v>837.02</v>
      </c>
      <c r="I26" s="5">
        <f t="shared" si="3"/>
        <v>0.40971789473684206</v>
      </c>
    </row>
    <row r="27" spans="1:9" ht="15.75" customHeight="1" x14ac:dyDescent="0.35">
      <c r="A27" s="3">
        <v>5</v>
      </c>
      <c r="B27" s="3">
        <v>2</v>
      </c>
      <c r="C27" s="3">
        <v>2021</v>
      </c>
      <c r="D27" s="4">
        <f t="shared" si="0"/>
        <v>44232</v>
      </c>
      <c r="E27" s="3">
        <v>625</v>
      </c>
      <c r="F27" s="3">
        <f t="shared" si="1"/>
        <v>31.25</v>
      </c>
      <c r="G27" s="3">
        <f t="shared" si="2"/>
        <v>593.75</v>
      </c>
      <c r="H27" s="3">
        <v>837.02</v>
      </c>
      <c r="I27" s="5">
        <f t="shared" si="3"/>
        <v>0.40971789473684206</v>
      </c>
    </row>
    <row r="28" spans="1:9" ht="15.75" customHeight="1" x14ac:dyDescent="0.35">
      <c r="A28" s="3">
        <v>8</v>
      </c>
      <c r="B28" s="3">
        <v>2</v>
      </c>
      <c r="C28" s="3">
        <v>2021</v>
      </c>
      <c r="D28" s="4">
        <f t="shared" si="0"/>
        <v>44235</v>
      </c>
      <c r="E28" s="3">
        <v>625</v>
      </c>
      <c r="F28" s="3">
        <f t="shared" si="1"/>
        <v>31.25</v>
      </c>
      <c r="G28" s="3">
        <f t="shared" si="2"/>
        <v>593.75</v>
      </c>
      <c r="H28" s="3">
        <v>837.02</v>
      </c>
      <c r="I28" s="5">
        <f t="shared" si="3"/>
        <v>0.40971789473684206</v>
      </c>
    </row>
    <row r="29" spans="1:9" ht="15.75" customHeight="1" x14ac:dyDescent="0.35">
      <c r="A29" s="3">
        <v>9</v>
      </c>
      <c r="B29" s="3">
        <v>2</v>
      </c>
      <c r="C29" s="3">
        <v>2021</v>
      </c>
      <c r="D29" s="4">
        <f t="shared" si="0"/>
        <v>44236</v>
      </c>
      <c r="E29" s="3">
        <v>625</v>
      </c>
      <c r="F29" s="3">
        <f t="shared" si="1"/>
        <v>31.25</v>
      </c>
      <c r="G29" s="3">
        <f t="shared" si="2"/>
        <v>593.75</v>
      </c>
      <c r="H29" s="3">
        <v>837.02</v>
      </c>
      <c r="I29" s="5">
        <f t="shared" si="3"/>
        <v>0.40971789473684206</v>
      </c>
    </row>
    <row r="30" spans="1:9" ht="15.75" customHeight="1" x14ac:dyDescent="0.35">
      <c r="A30" s="3">
        <v>10</v>
      </c>
      <c r="B30" s="3">
        <v>2</v>
      </c>
      <c r="C30" s="3">
        <v>2021</v>
      </c>
      <c r="D30" s="4">
        <f t="shared" si="0"/>
        <v>44237</v>
      </c>
      <c r="E30" s="3">
        <v>625</v>
      </c>
      <c r="F30" s="3">
        <f t="shared" si="1"/>
        <v>31.25</v>
      </c>
      <c r="G30" s="3">
        <f t="shared" si="2"/>
        <v>593.75</v>
      </c>
      <c r="H30" s="3">
        <v>837.02</v>
      </c>
      <c r="I30" s="5">
        <f t="shared" si="3"/>
        <v>0.40971789473684206</v>
      </c>
    </row>
    <row r="31" spans="1:9" ht="15.75" customHeight="1" x14ac:dyDescent="0.35">
      <c r="A31" s="3">
        <v>11</v>
      </c>
      <c r="B31" s="3">
        <v>2</v>
      </c>
      <c r="C31" s="3">
        <v>2021</v>
      </c>
      <c r="D31" s="4">
        <f t="shared" si="0"/>
        <v>44238</v>
      </c>
      <c r="E31" s="3">
        <v>625</v>
      </c>
      <c r="F31" s="3">
        <f t="shared" si="1"/>
        <v>31.25</v>
      </c>
      <c r="G31" s="3">
        <f t="shared" si="2"/>
        <v>593.75</v>
      </c>
      <c r="H31" s="3">
        <v>837.02</v>
      </c>
      <c r="I31" s="5">
        <f t="shared" si="3"/>
        <v>0.40971789473684206</v>
      </c>
    </row>
    <row r="32" spans="1:9" ht="15.75" customHeight="1" x14ac:dyDescent="0.35">
      <c r="A32" s="3">
        <v>12</v>
      </c>
      <c r="B32" s="3">
        <v>2</v>
      </c>
      <c r="C32" s="3">
        <v>2021</v>
      </c>
      <c r="D32" s="4">
        <f t="shared" si="0"/>
        <v>44239</v>
      </c>
      <c r="E32" s="3">
        <v>625</v>
      </c>
      <c r="F32" s="3">
        <f t="shared" si="1"/>
        <v>31.25</v>
      </c>
      <c r="G32" s="3">
        <f t="shared" si="2"/>
        <v>593.75</v>
      </c>
      <c r="H32" s="3">
        <v>891.97</v>
      </c>
      <c r="I32" s="5">
        <f t="shared" si="3"/>
        <v>0.50226526315789477</v>
      </c>
    </row>
    <row r="33" spans="1:9" ht="15.75" customHeight="1" x14ac:dyDescent="0.35">
      <c r="A33" s="3">
        <v>15</v>
      </c>
      <c r="B33" s="3">
        <v>2</v>
      </c>
      <c r="C33" s="3">
        <v>2021</v>
      </c>
      <c r="D33" s="4">
        <f t="shared" si="0"/>
        <v>44242</v>
      </c>
      <c r="E33" s="3">
        <v>625</v>
      </c>
      <c r="F33" s="3">
        <f t="shared" si="1"/>
        <v>31.25</v>
      </c>
      <c r="G33" s="3">
        <f t="shared" si="2"/>
        <v>593.75</v>
      </c>
      <c r="H33" s="3">
        <v>891.97</v>
      </c>
      <c r="I33" s="5">
        <f t="shared" si="3"/>
        <v>0.50226526315789477</v>
      </c>
    </row>
    <row r="34" spans="1:9" ht="15.75" customHeight="1" x14ac:dyDescent="0.35">
      <c r="A34" s="3">
        <v>16</v>
      </c>
      <c r="B34" s="3">
        <v>2</v>
      </c>
      <c r="C34" s="3">
        <v>2021</v>
      </c>
      <c r="D34" s="4">
        <f t="shared" si="0"/>
        <v>44243</v>
      </c>
      <c r="E34" s="3">
        <v>625</v>
      </c>
      <c r="F34" s="3">
        <f t="shared" si="1"/>
        <v>31.25</v>
      </c>
      <c r="G34" s="3">
        <f t="shared" si="2"/>
        <v>593.75</v>
      </c>
      <c r="H34" s="3">
        <v>891.97</v>
      </c>
      <c r="I34" s="5">
        <f t="shared" si="3"/>
        <v>0.50226526315789477</v>
      </c>
    </row>
    <row r="35" spans="1:9" ht="15.75" customHeight="1" x14ac:dyDescent="0.35">
      <c r="A35" s="3">
        <v>17</v>
      </c>
      <c r="B35" s="3">
        <v>2</v>
      </c>
      <c r="C35" s="3">
        <v>2021</v>
      </c>
      <c r="D35" s="4">
        <f t="shared" si="0"/>
        <v>44244</v>
      </c>
      <c r="E35" s="3">
        <v>625</v>
      </c>
      <c r="F35" s="3">
        <f t="shared" si="1"/>
        <v>31.25</v>
      </c>
      <c r="G35" s="3">
        <f t="shared" si="2"/>
        <v>593.75</v>
      </c>
      <c r="H35" s="3">
        <v>891.97</v>
      </c>
      <c r="I35" s="5">
        <f t="shared" si="3"/>
        <v>0.50226526315789477</v>
      </c>
    </row>
    <row r="36" spans="1:9" ht="15.75" customHeight="1" x14ac:dyDescent="0.35">
      <c r="A36" s="3">
        <v>18</v>
      </c>
      <c r="B36" s="3">
        <v>2</v>
      </c>
      <c r="C36" s="3">
        <v>2021</v>
      </c>
      <c r="D36" s="4">
        <f t="shared" si="0"/>
        <v>44245</v>
      </c>
      <c r="E36" s="3">
        <v>625</v>
      </c>
      <c r="F36" s="3">
        <f t="shared" si="1"/>
        <v>31.25</v>
      </c>
      <c r="G36" s="3">
        <f t="shared" si="2"/>
        <v>593.75</v>
      </c>
      <c r="H36" s="3">
        <v>891.97</v>
      </c>
      <c r="I36" s="5">
        <f t="shared" si="3"/>
        <v>0.50226526315789477</v>
      </c>
    </row>
    <row r="37" spans="1:9" ht="15.75" customHeight="1" x14ac:dyDescent="0.35">
      <c r="A37" s="3">
        <v>19</v>
      </c>
      <c r="B37" s="3">
        <v>2</v>
      </c>
      <c r="C37" s="3">
        <v>2021</v>
      </c>
      <c r="D37" s="4">
        <f t="shared" si="0"/>
        <v>44246</v>
      </c>
      <c r="E37" s="3">
        <v>625</v>
      </c>
      <c r="F37" s="3">
        <f t="shared" si="1"/>
        <v>31.25</v>
      </c>
      <c r="G37" s="3">
        <f t="shared" si="2"/>
        <v>593.75</v>
      </c>
      <c r="H37" s="3">
        <v>891.97</v>
      </c>
      <c r="I37" s="5">
        <f t="shared" si="3"/>
        <v>0.50226526315789477</v>
      </c>
    </row>
    <row r="38" spans="1:9" ht="15.75" customHeight="1" x14ac:dyDescent="0.35">
      <c r="A38" s="3">
        <v>22</v>
      </c>
      <c r="B38" s="3">
        <v>2</v>
      </c>
      <c r="C38" s="3">
        <v>2021</v>
      </c>
      <c r="D38" s="4">
        <f t="shared" si="0"/>
        <v>44249</v>
      </c>
      <c r="E38" s="3">
        <v>625</v>
      </c>
      <c r="F38" s="3">
        <f t="shared" si="1"/>
        <v>31.25</v>
      </c>
      <c r="G38" s="3">
        <f t="shared" si="2"/>
        <v>593.75</v>
      </c>
      <c r="H38" s="3">
        <v>891.97</v>
      </c>
      <c r="I38" s="5">
        <f t="shared" si="3"/>
        <v>0.50226526315789477</v>
      </c>
    </row>
    <row r="39" spans="1:9" ht="15.75" customHeight="1" x14ac:dyDescent="0.35">
      <c r="A39" s="3">
        <v>23</v>
      </c>
      <c r="B39" s="3">
        <v>2</v>
      </c>
      <c r="C39" s="3">
        <v>2021</v>
      </c>
      <c r="D39" s="4">
        <f t="shared" si="0"/>
        <v>44250</v>
      </c>
      <c r="E39" s="3">
        <v>642</v>
      </c>
      <c r="F39" s="3">
        <f t="shared" si="1"/>
        <v>32.1</v>
      </c>
      <c r="G39" s="3">
        <f t="shared" si="2"/>
        <v>609.9</v>
      </c>
      <c r="H39" s="3">
        <v>891.97</v>
      </c>
      <c r="I39" s="5">
        <f t="shared" si="3"/>
        <v>0.46248565338580105</v>
      </c>
    </row>
    <row r="40" spans="1:9" ht="15.75" customHeight="1" x14ac:dyDescent="0.35">
      <c r="A40" s="3">
        <v>24</v>
      </c>
      <c r="B40" s="3">
        <v>2</v>
      </c>
      <c r="C40" s="3">
        <v>2021</v>
      </c>
      <c r="D40" s="4">
        <f t="shared" si="0"/>
        <v>44251</v>
      </c>
      <c r="E40" s="3">
        <v>642</v>
      </c>
      <c r="F40" s="3">
        <f t="shared" si="1"/>
        <v>32.1</v>
      </c>
      <c r="G40" s="3">
        <f t="shared" si="2"/>
        <v>609.9</v>
      </c>
      <c r="H40" s="3">
        <v>891.97</v>
      </c>
      <c r="I40" s="5">
        <f t="shared" si="3"/>
        <v>0.46248565338580105</v>
      </c>
    </row>
    <row r="41" spans="1:9" ht="15.75" customHeight="1" x14ac:dyDescent="0.35">
      <c r="A41" s="3">
        <v>25</v>
      </c>
      <c r="B41" s="3">
        <v>2</v>
      </c>
      <c r="C41" s="3">
        <v>2021</v>
      </c>
      <c r="D41" s="4">
        <f t="shared" si="0"/>
        <v>44252</v>
      </c>
      <c r="E41" s="3">
        <v>642</v>
      </c>
      <c r="F41" s="3">
        <f t="shared" si="1"/>
        <v>32.1</v>
      </c>
      <c r="G41" s="3">
        <f t="shared" si="2"/>
        <v>609.9</v>
      </c>
      <c r="H41" s="3">
        <v>891.97</v>
      </c>
      <c r="I41" s="5">
        <f t="shared" si="3"/>
        <v>0.46248565338580105</v>
      </c>
    </row>
    <row r="42" spans="1:9" ht="15.75" customHeight="1" x14ac:dyDescent="0.35">
      <c r="A42" s="3">
        <v>26</v>
      </c>
      <c r="B42" s="3">
        <v>2</v>
      </c>
      <c r="C42" s="3">
        <v>2021</v>
      </c>
      <c r="D42" s="4">
        <f t="shared" si="0"/>
        <v>44253</v>
      </c>
      <c r="E42" s="3">
        <v>642</v>
      </c>
      <c r="F42" s="3">
        <f t="shared" si="1"/>
        <v>32.1</v>
      </c>
      <c r="G42" s="3">
        <f t="shared" si="2"/>
        <v>609.9</v>
      </c>
      <c r="H42" s="3">
        <v>891.97</v>
      </c>
      <c r="I42" s="5">
        <f t="shared" si="3"/>
        <v>0.46248565338580105</v>
      </c>
    </row>
    <row r="43" spans="1:9" ht="15.75" customHeight="1" x14ac:dyDescent="0.35">
      <c r="A43" s="3">
        <v>1</v>
      </c>
      <c r="B43" s="3">
        <v>3</v>
      </c>
      <c r="C43" s="3">
        <v>2021</v>
      </c>
      <c r="D43" s="4">
        <f t="shared" si="0"/>
        <v>44256</v>
      </c>
      <c r="E43" s="3">
        <v>642</v>
      </c>
      <c r="F43" s="3">
        <f t="shared" si="1"/>
        <v>32.1</v>
      </c>
      <c r="G43" s="3">
        <f t="shared" si="2"/>
        <v>609.9</v>
      </c>
      <c r="H43" s="3">
        <v>891.97</v>
      </c>
      <c r="I43" s="5">
        <f t="shared" si="3"/>
        <v>0.46248565338580105</v>
      </c>
    </row>
    <row r="44" spans="1:9" ht="15.75" customHeight="1" x14ac:dyDescent="0.35">
      <c r="A44" s="3">
        <v>2</v>
      </c>
      <c r="B44" s="3">
        <v>3</v>
      </c>
      <c r="C44" s="3">
        <v>2021</v>
      </c>
      <c r="D44" s="4">
        <f t="shared" si="0"/>
        <v>44257</v>
      </c>
      <c r="E44" s="3">
        <v>660</v>
      </c>
      <c r="F44" s="3">
        <f t="shared" si="1"/>
        <v>33</v>
      </c>
      <c r="G44" s="3">
        <f t="shared" si="2"/>
        <v>627</v>
      </c>
      <c r="H44" s="3">
        <v>891.97</v>
      </c>
      <c r="I44" s="5">
        <f t="shared" si="3"/>
        <v>0.4225996810207337</v>
      </c>
    </row>
    <row r="45" spans="1:9" ht="15.75" customHeight="1" x14ac:dyDescent="0.35">
      <c r="A45" s="3">
        <v>3</v>
      </c>
      <c r="B45" s="3">
        <v>3</v>
      </c>
      <c r="C45" s="3">
        <v>2021</v>
      </c>
      <c r="D45" s="4">
        <f t="shared" si="0"/>
        <v>44258</v>
      </c>
      <c r="E45" s="3">
        <v>660</v>
      </c>
      <c r="F45" s="3">
        <f t="shared" si="1"/>
        <v>33</v>
      </c>
      <c r="G45" s="3">
        <f t="shared" si="2"/>
        <v>627</v>
      </c>
      <c r="H45" s="3">
        <v>891.97</v>
      </c>
      <c r="I45" s="5">
        <f t="shared" si="3"/>
        <v>0.4225996810207337</v>
      </c>
    </row>
    <row r="46" spans="1:9" ht="15.75" customHeight="1" x14ac:dyDescent="0.35">
      <c r="A46" s="3">
        <v>4</v>
      </c>
      <c r="B46" s="3">
        <v>3</v>
      </c>
      <c r="C46" s="3">
        <v>2021</v>
      </c>
      <c r="D46" s="4">
        <f t="shared" si="0"/>
        <v>44259</v>
      </c>
      <c r="E46" s="3">
        <v>660</v>
      </c>
      <c r="F46" s="3">
        <f t="shared" si="1"/>
        <v>33</v>
      </c>
      <c r="G46" s="3">
        <f t="shared" si="2"/>
        <v>627</v>
      </c>
      <c r="H46" s="3">
        <v>891.97</v>
      </c>
      <c r="I46" s="5">
        <f t="shared" si="3"/>
        <v>0.4225996810207337</v>
      </c>
    </row>
    <row r="47" spans="1:9" ht="15.75" customHeight="1" x14ac:dyDescent="0.35">
      <c r="A47" s="3">
        <v>5</v>
      </c>
      <c r="B47" s="3">
        <v>3</v>
      </c>
      <c r="C47" s="3">
        <v>2021</v>
      </c>
      <c r="D47" s="4">
        <f t="shared" si="0"/>
        <v>44260</v>
      </c>
      <c r="E47" s="3">
        <v>660</v>
      </c>
      <c r="F47" s="3">
        <f t="shared" si="1"/>
        <v>33</v>
      </c>
      <c r="G47" s="3">
        <f t="shared" si="2"/>
        <v>627</v>
      </c>
      <c r="H47" s="3">
        <v>891.97</v>
      </c>
      <c r="I47" s="5">
        <f t="shared" si="3"/>
        <v>0.4225996810207337</v>
      </c>
    </row>
    <row r="48" spans="1:9" ht="15.75" customHeight="1" x14ac:dyDescent="0.35">
      <c r="A48" s="3">
        <v>8</v>
      </c>
      <c r="B48" s="3">
        <v>3</v>
      </c>
      <c r="C48" s="3">
        <v>2021</v>
      </c>
      <c r="D48" s="4">
        <f t="shared" si="0"/>
        <v>44263</v>
      </c>
      <c r="E48" s="3">
        <v>660</v>
      </c>
      <c r="F48" s="3">
        <f t="shared" si="1"/>
        <v>33</v>
      </c>
      <c r="G48" s="3">
        <f t="shared" si="2"/>
        <v>627</v>
      </c>
      <c r="H48" s="3">
        <v>891.97</v>
      </c>
      <c r="I48" s="5">
        <f t="shared" si="3"/>
        <v>0.4225996810207337</v>
      </c>
    </row>
    <row r="49" spans="1:9" ht="15.75" customHeight="1" x14ac:dyDescent="0.35">
      <c r="A49" s="3">
        <v>9</v>
      </c>
      <c r="B49" s="3">
        <v>3</v>
      </c>
      <c r="C49" s="3">
        <v>2021</v>
      </c>
      <c r="D49" s="4">
        <f t="shared" si="0"/>
        <v>44264</v>
      </c>
      <c r="E49" s="3">
        <v>680.25</v>
      </c>
      <c r="F49" s="3">
        <f t="shared" si="1"/>
        <v>34.012500000000003</v>
      </c>
      <c r="G49" s="3">
        <f t="shared" si="2"/>
        <v>646.23749999999995</v>
      </c>
      <c r="H49" s="3">
        <v>891.97</v>
      </c>
      <c r="I49" s="5">
        <f t="shared" si="3"/>
        <v>0.38025106868604824</v>
      </c>
    </row>
    <row r="50" spans="1:9" ht="15.75" customHeight="1" x14ac:dyDescent="0.35">
      <c r="A50" s="3">
        <v>10</v>
      </c>
      <c r="B50" s="3">
        <v>3</v>
      </c>
      <c r="C50" s="3">
        <v>2021</v>
      </c>
      <c r="D50" s="4">
        <f t="shared" si="0"/>
        <v>44265</v>
      </c>
      <c r="E50" s="3">
        <v>680.25</v>
      </c>
      <c r="F50" s="3">
        <f t="shared" si="1"/>
        <v>34.012500000000003</v>
      </c>
      <c r="G50" s="3">
        <f t="shared" si="2"/>
        <v>646.23749999999995</v>
      </c>
      <c r="H50" s="3">
        <v>891.97</v>
      </c>
      <c r="I50" s="5">
        <f t="shared" si="3"/>
        <v>0.38025106868604824</v>
      </c>
    </row>
    <row r="51" spans="1:9" ht="15.75" customHeight="1" x14ac:dyDescent="0.35">
      <c r="A51" s="3">
        <v>11</v>
      </c>
      <c r="B51" s="3">
        <v>3</v>
      </c>
      <c r="C51" s="3">
        <v>2021</v>
      </c>
      <c r="D51" s="4">
        <f t="shared" si="0"/>
        <v>44266</v>
      </c>
      <c r="E51" s="3">
        <v>680.25</v>
      </c>
      <c r="F51" s="3">
        <f t="shared" si="1"/>
        <v>34.012500000000003</v>
      </c>
      <c r="G51" s="3">
        <f t="shared" si="2"/>
        <v>646.23749999999995</v>
      </c>
      <c r="H51" s="3">
        <v>891.97</v>
      </c>
      <c r="I51" s="5">
        <f t="shared" si="3"/>
        <v>0.38025106868604824</v>
      </c>
    </row>
    <row r="52" spans="1:9" ht="15.75" customHeight="1" x14ac:dyDescent="0.35">
      <c r="A52" s="3">
        <v>12</v>
      </c>
      <c r="B52" s="3">
        <v>3</v>
      </c>
      <c r="C52" s="3">
        <v>2021</v>
      </c>
      <c r="D52" s="4">
        <f t="shared" si="0"/>
        <v>44267</v>
      </c>
      <c r="E52" s="3">
        <v>680.25</v>
      </c>
      <c r="F52" s="3">
        <f t="shared" si="1"/>
        <v>34.012500000000003</v>
      </c>
      <c r="G52" s="3">
        <f t="shared" si="2"/>
        <v>646.23749999999995</v>
      </c>
      <c r="H52" s="3">
        <v>868</v>
      </c>
      <c r="I52" s="5">
        <f t="shared" si="3"/>
        <v>0.34315944215555438</v>
      </c>
    </row>
    <row r="53" spans="1:9" ht="15.75" customHeight="1" x14ac:dyDescent="0.35">
      <c r="A53" s="3">
        <v>15</v>
      </c>
      <c r="B53" s="3">
        <v>3</v>
      </c>
      <c r="C53" s="3">
        <v>2021</v>
      </c>
      <c r="D53" s="4">
        <f t="shared" si="0"/>
        <v>44270</v>
      </c>
      <c r="E53" s="3">
        <v>680.25</v>
      </c>
      <c r="F53" s="3">
        <f t="shared" si="1"/>
        <v>34.012500000000003</v>
      </c>
      <c r="G53" s="3">
        <f t="shared" si="2"/>
        <v>646.23749999999995</v>
      </c>
      <c r="H53" s="3">
        <v>868</v>
      </c>
      <c r="I53" s="5">
        <f t="shared" si="3"/>
        <v>0.34315944215555438</v>
      </c>
    </row>
    <row r="54" spans="1:9" ht="15.75" customHeight="1" x14ac:dyDescent="0.35">
      <c r="A54" s="3">
        <v>16</v>
      </c>
      <c r="B54" s="3">
        <v>3</v>
      </c>
      <c r="C54" s="3">
        <v>2021</v>
      </c>
      <c r="D54" s="4">
        <f t="shared" si="0"/>
        <v>44271</v>
      </c>
      <c r="E54" s="3">
        <v>681.38</v>
      </c>
      <c r="F54" s="3">
        <f t="shared" si="1"/>
        <v>34.069000000000003</v>
      </c>
      <c r="G54" s="3">
        <f t="shared" si="2"/>
        <v>647.31100000000004</v>
      </c>
      <c r="H54" s="3">
        <v>868</v>
      </c>
      <c r="I54" s="5">
        <f t="shared" si="3"/>
        <v>0.34093194770365398</v>
      </c>
    </row>
    <row r="55" spans="1:9" ht="15.75" customHeight="1" x14ac:dyDescent="0.35">
      <c r="A55" s="3">
        <v>17</v>
      </c>
      <c r="B55" s="3">
        <v>3</v>
      </c>
      <c r="C55" s="3">
        <v>2021</v>
      </c>
      <c r="D55" s="4">
        <f t="shared" si="0"/>
        <v>44272</v>
      </c>
      <c r="E55" s="3">
        <v>681.38</v>
      </c>
      <c r="F55" s="3">
        <f t="shared" si="1"/>
        <v>34.069000000000003</v>
      </c>
      <c r="G55" s="3">
        <f t="shared" si="2"/>
        <v>647.31100000000004</v>
      </c>
      <c r="H55" s="3">
        <v>868</v>
      </c>
      <c r="I55" s="5">
        <f t="shared" si="3"/>
        <v>0.34093194770365398</v>
      </c>
    </row>
    <row r="56" spans="1:9" ht="15.75" customHeight="1" x14ac:dyDescent="0.35">
      <c r="A56" s="3">
        <v>18</v>
      </c>
      <c r="B56" s="3">
        <v>3</v>
      </c>
      <c r="C56" s="3">
        <v>2021</v>
      </c>
      <c r="D56" s="4">
        <f t="shared" si="0"/>
        <v>44273</v>
      </c>
      <c r="E56" s="3">
        <v>681.38</v>
      </c>
      <c r="F56" s="3">
        <f t="shared" si="1"/>
        <v>34.069000000000003</v>
      </c>
      <c r="G56" s="3">
        <f t="shared" si="2"/>
        <v>647.31100000000004</v>
      </c>
      <c r="H56" s="3">
        <v>868</v>
      </c>
      <c r="I56" s="5">
        <f t="shared" si="3"/>
        <v>0.34093194770365398</v>
      </c>
    </row>
    <row r="57" spans="1:9" ht="15.75" customHeight="1" x14ac:dyDescent="0.35">
      <c r="A57" s="3">
        <v>19</v>
      </c>
      <c r="B57" s="3">
        <v>3</v>
      </c>
      <c r="C57" s="3">
        <v>2021</v>
      </c>
      <c r="D57" s="4">
        <f t="shared" si="0"/>
        <v>44274</v>
      </c>
      <c r="E57" s="3">
        <v>681.38</v>
      </c>
      <c r="F57" s="3">
        <f t="shared" si="1"/>
        <v>34.069000000000003</v>
      </c>
      <c r="G57" s="3">
        <f t="shared" si="2"/>
        <v>647.31100000000004</v>
      </c>
      <c r="H57" s="3">
        <v>868</v>
      </c>
      <c r="I57" s="5">
        <f t="shared" si="3"/>
        <v>0.34093194770365398</v>
      </c>
    </row>
    <row r="58" spans="1:9" ht="15.75" customHeight="1" x14ac:dyDescent="0.35">
      <c r="A58" s="3">
        <v>22</v>
      </c>
      <c r="B58" s="3">
        <v>3</v>
      </c>
      <c r="C58" s="3">
        <v>2021</v>
      </c>
      <c r="D58" s="4">
        <f t="shared" si="0"/>
        <v>44277</v>
      </c>
      <c r="E58" s="3">
        <v>681.38</v>
      </c>
      <c r="F58" s="3">
        <f t="shared" si="1"/>
        <v>34.069000000000003</v>
      </c>
      <c r="G58" s="3">
        <f t="shared" si="2"/>
        <v>647.31100000000004</v>
      </c>
      <c r="H58" s="3">
        <v>868</v>
      </c>
      <c r="I58" s="5">
        <f t="shared" si="3"/>
        <v>0.34093194770365398</v>
      </c>
    </row>
    <row r="59" spans="1:9" ht="15.75" customHeight="1" x14ac:dyDescent="0.35">
      <c r="A59" s="3">
        <v>23</v>
      </c>
      <c r="B59" s="3">
        <v>3</v>
      </c>
      <c r="C59" s="3">
        <v>2021</v>
      </c>
      <c r="D59" s="4">
        <f t="shared" si="0"/>
        <v>44278</v>
      </c>
      <c r="E59" s="3">
        <v>679</v>
      </c>
      <c r="F59" s="3">
        <f t="shared" si="1"/>
        <v>33.950000000000003</v>
      </c>
      <c r="G59" s="3">
        <f t="shared" si="2"/>
        <v>645.04999999999995</v>
      </c>
      <c r="H59" s="3">
        <v>868</v>
      </c>
      <c r="I59" s="5">
        <f t="shared" si="3"/>
        <v>0.3456321215409659</v>
      </c>
    </row>
    <row r="60" spans="1:9" ht="15.75" customHeight="1" x14ac:dyDescent="0.35">
      <c r="A60" s="3">
        <v>24</v>
      </c>
      <c r="B60" s="3">
        <v>3</v>
      </c>
      <c r="C60" s="3">
        <v>2021</v>
      </c>
      <c r="D60" s="4">
        <f t="shared" si="0"/>
        <v>44279</v>
      </c>
      <c r="E60" s="3">
        <v>679</v>
      </c>
      <c r="F60" s="3">
        <f t="shared" si="1"/>
        <v>33.950000000000003</v>
      </c>
      <c r="G60" s="3">
        <f t="shared" si="2"/>
        <v>645.04999999999995</v>
      </c>
      <c r="H60" s="3">
        <v>868</v>
      </c>
      <c r="I60" s="5">
        <f t="shared" si="3"/>
        <v>0.3456321215409659</v>
      </c>
    </row>
    <row r="61" spans="1:9" ht="15.75" customHeight="1" x14ac:dyDescent="0.35">
      <c r="A61" s="3">
        <v>25</v>
      </c>
      <c r="B61" s="3">
        <v>3</v>
      </c>
      <c r="C61" s="3">
        <v>2021</v>
      </c>
      <c r="D61" s="4">
        <f t="shared" si="0"/>
        <v>44280</v>
      </c>
      <c r="E61" s="3">
        <v>679</v>
      </c>
      <c r="F61" s="3">
        <f t="shared" si="1"/>
        <v>33.950000000000003</v>
      </c>
      <c r="G61" s="3">
        <f t="shared" si="2"/>
        <v>645.04999999999995</v>
      </c>
      <c r="H61" s="3">
        <v>868</v>
      </c>
      <c r="I61" s="5">
        <f t="shared" si="3"/>
        <v>0.3456321215409659</v>
      </c>
    </row>
    <row r="62" spans="1:9" ht="15.75" customHeight="1" x14ac:dyDescent="0.35">
      <c r="A62" s="3">
        <v>26</v>
      </c>
      <c r="B62" s="3">
        <v>3</v>
      </c>
      <c r="C62" s="3">
        <v>2021</v>
      </c>
      <c r="D62" s="4">
        <f t="shared" si="0"/>
        <v>44281</v>
      </c>
      <c r="E62" s="3">
        <v>679</v>
      </c>
      <c r="F62" s="3">
        <f t="shared" si="1"/>
        <v>33.950000000000003</v>
      </c>
      <c r="G62" s="3">
        <f t="shared" si="2"/>
        <v>645.04999999999995</v>
      </c>
      <c r="H62" s="3">
        <v>868</v>
      </c>
      <c r="I62" s="5">
        <f t="shared" si="3"/>
        <v>0.3456321215409659</v>
      </c>
    </row>
    <row r="63" spans="1:9" ht="15.75" customHeight="1" x14ac:dyDescent="0.35">
      <c r="A63" s="3">
        <v>29</v>
      </c>
      <c r="B63" s="3">
        <v>3</v>
      </c>
      <c r="C63" s="3">
        <v>2021</v>
      </c>
      <c r="D63" s="4">
        <f t="shared" si="0"/>
        <v>44284</v>
      </c>
      <c r="E63" s="3">
        <v>679</v>
      </c>
      <c r="F63" s="3">
        <f t="shared" si="1"/>
        <v>33.950000000000003</v>
      </c>
      <c r="G63" s="3">
        <f t="shared" si="2"/>
        <v>645.04999999999995</v>
      </c>
      <c r="H63" s="3">
        <v>868</v>
      </c>
      <c r="I63" s="5">
        <f t="shared" si="3"/>
        <v>0.3456321215409659</v>
      </c>
    </row>
    <row r="64" spans="1:9" ht="15.75" customHeight="1" x14ac:dyDescent="0.35">
      <c r="A64" s="3">
        <v>30</v>
      </c>
      <c r="B64" s="3">
        <v>3</v>
      </c>
      <c r="C64" s="3">
        <v>2021</v>
      </c>
      <c r="D64" s="4">
        <f t="shared" si="0"/>
        <v>44285</v>
      </c>
      <c r="E64" s="3">
        <v>679</v>
      </c>
      <c r="F64" s="3">
        <f t="shared" si="1"/>
        <v>33.950000000000003</v>
      </c>
      <c r="G64" s="3">
        <f t="shared" si="2"/>
        <v>645.04999999999995</v>
      </c>
      <c r="H64" s="3">
        <v>868</v>
      </c>
      <c r="I64" s="5">
        <f t="shared" si="3"/>
        <v>0.3456321215409659</v>
      </c>
    </row>
    <row r="65" spans="1:9" ht="15.75" customHeight="1" x14ac:dyDescent="0.35">
      <c r="A65" s="3">
        <v>31</v>
      </c>
      <c r="B65" s="3">
        <v>3</v>
      </c>
      <c r="C65" s="3">
        <v>2021</v>
      </c>
      <c r="D65" s="4">
        <f t="shared" si="0"/>
        <v>44286</v>
      </c>
      <c r="E65" s="3">
        <v>679</v>
      </c>
      <c r="F65" s="3">
        <f t="shared" si="1"/>
        <v>33.950000000000003</v>
      </c>
      <c r="G65" s="3">
        <f t="shared" si="2"/>
        <v>645.04999999999995</v>
      </c>
      <c r="H65" s="3">
        <v>868</v>
      </c>
      <c r="I65" s="5">
        <f t="shared" si="3"/>
        <v>0.3456321215409659</v>
      </c>
    </row>
    <row r="66" spans="1:9" ht="15.75" customHeight="1" x14ac:dyDescent="0.35">
      <c r="A66" s="3">
        <v>1</v>
      </c>
      <c r="B66" s="3">
        <v>4</v>
      </c>
      <c r="C66" s="3">
        <v>2021</v>
      </c>
      <c r="D66" s="4">
        <f t="shared" si="0"/>
        <v>44287</v>
      </c>
      <c r="E66" s="3">
        <v>679</v>
      </c>
      <c r="F66" s="3">
        <f t="shared" si="1"/>
        <v>33.950000000000003</v>
      </c>
      <c r="G66" s="3">
        <f t="shared" si="2"/>
        <v>645.04999999999995</v>
      </c>
      <c r="H66" s="3">
        <v>868</v>
      </c>
      <c r="I66" s="5">
        <f t="shared" si="3"/>
        <v>0.3456321215409659</v>
      </c>
    </row>
    <row r="67" spans="1:9" ht="15.75" customHeight="1" x14ac:dyDescent="0.35">
      <c r="A67" s="3">
        <v>2</v>
      </c>
      <c r="B67" s="3">
        <v>4</v>
      </c>
      <c r="C67" s="3">
        <v>2021</v>
      </c>
      <c r="D67" s="4">
        <f t="shared" si="0"/>
        <v>44288</v>
      </c>
      <c r="E67" s="3">
        <v>679</v>
      </c>
      <c r="F67" s="3">
        <f t="shared" si="1"/>
        <v>33.950000000000003</v>
      </c>
      <c r="G67" s="3">
        <f t="shared" si="2"/>
        <v>645.04999999999995</v>
      </c>
      <c r="H67" s="3">
        <v>868</v>
      </c>
      <c r="I67" s="5">
        <f t="shared" si="3"/>
        <v>0.3456321215409659</v>
      </c>
    </row>
    <row r="68" spans="1:9" ht="15.75" customHeight="1" x14ac:dyDescent="0.35">
      <c r="A68" s="3">
        <v>5</v>
      </c>
      <c r="B68" s="3">
        <v>4</v>
      </c>
      <c r="C68" s="3">
        <v>2021</v>
      </c>
      <c r="D68" s="4">
        <f t="shared" si="0"/>
        <v>44291</v>
      </c>
      <c r="E68" s="3">
        <v>679</v>
      </c>
      <c r="F68" s="3">
        <f t="shared" si="1"/>
        <v>33.950000000000003</v>
      </c>
      <c r="G68" s="3">
        <f t="shared" si="2"/>
        <v>645.04999999999995</v>
      </c>
      <c r="H68" s="3">
        <v>868</v>
      </c>
      <c r="I68" s="5">
        <f t="shared" si="3"/>
        <v>0.3456321215409659</v>
      </c>
    </row>
    <row r="69" spans="1:9" ht="15.75" customHeight="1" x14ac:dyDescent="0.35">
      <c r="A69" s="3">
        <v>6</v>
      </c>
      <c r="B69" s="3">
        <v>4</v>
      </c>
      <c r="C69" s="3">
        <v>2021</v>
      </c>
      <c r="D69" s="4">
        <f t="shared" si="0"/>
        <v>44292</v>
      </c>
      <c r="E69" s="3">
        <v>702.5</v>
      </c>
      <c r="F69" s="3">
        <f t="shared" si="1"/>
        <v>35.125</v>
      </c>
      <c r="G69" s="3">
        <f t="shared" si="2"/>
        <v>667.375</v>
      </c>
      <c r="H69" s="3">
        <v>868</v>
      </c>
      <c r="I69" s="5">
        <f t="shared" si="3"/>
        <v>0.30061809327589434</v>
      </c>
    </row>
    <row r="70" spans="1:9" ht="15.75" customHeight="1" x14ac:dyDescent="0.35">
      <c r="A70" s="3">
        <v>7</v>
      </c>
      <c r="B70" s="3">
        <v>4</v>
      </c>
      <c r="C70" s="3">
        <v>2021</v>
      </c>
      <c r="D70" s="4">
        <f t="shared" si="0"/>
        <v>44293</v>
      </c>
      <c r="E70" s="3">
        <v>702.5</v>
      </c>
      <c r="F70" s="3">
        <f t="shared" si="1"/>
        <v>35.125</v>
      </c>
      <c r="G70" s="3">
        <f t="shared" si="2"/>
        <v>667.375</v>
      </c>
      <c r="H70" s="3">
        <v>868</v>
      </c>
      <c r="I70" s="5">
        <f t="shared" si="3"/>
        <v>0.30061809327589434</v>
      </c>
    </row>
    <row r="71" spans="1:9" ht="15.75" customHeight="1" x14ac:dyDescent="0.35">
      <c r="A71" s="3">
        <v>8</v>
      </c>
      <c r="B71" s="3">
        <v>4</v>
      </c>
      <c r="C71" s="3">
        <v>2021</v>
      </c>
      <c r="D71" s="4">
        <f t="shared" si="0"/>
        <v>44294</v>
      </c>
      <c r="E71" s="3">
        <v>702.5</v>
      </c>
      <c r="F71" s="3">
        <f t="shared" si="1"/>
        <v>35.125</v>
      </c>
      <c r="G71" s="3">
        <f t="shared" si="2"/>
        <v>667.375</v>
      </c>
      <c r="H71" s="3">
        <v>868</v>
      </c>
      <c r="I71" s="5">
        <f t="shared" si="3"/>
        <v>0.30061809327589434</v>
      </c>
    </row>
    <row r="72" spans="1:9" ht="15.75" customHeight="1" x14ac:dyDescent="0.35">
      <c r="A72" s="3">
        <v>9</v>
      </c>
      <c r="B72" s="3">
        <v>4</v>
      </c>
      <c r="C72" s="3">
        <v>2021</v>
      </c>
      <c r="D72" s="4">
        <f t="shared" si="0"/>
        <v>44295</v>
      </c>
      <c r="E72" s="3">
        <v>702.5</v>
      </c>
      <c r="F72" s="3">
        <f t="shared" si="1"/>
        <v>35.125</v>
      </c>
      <c r="G72" s="3">
        <f t="shared" si="2"/>
        <v>667.375</v>
      </c>
      <c r="H72" s="3">
        <v>997.22</v>
      </c>
      <c r="I72" s="5">
        <f t="shared" si="3"/>
        <v>0.4942423674845477</v>
      </c>
    </row>
    <row r="73" spans="1:9" ht="15.75" customHeight="1" x14ac:dyDescent="0.35">
      <c r="A73" s="3">
        <v>12</v>
      </c>
      <c r="B73" s="3">
        <v>4</v>
      </c>
      <c r="C73" s="3">
        <v>2021</v>
      </c>
      <c r="D73" s="4">
        <f t="shared" si="0"/>
        <v>44298</v>
      </c>
      <c r="E73" s="3">
        <v>702.5</v>
      </c>
      <c r="F73" s="3">
        <f t="shared" si="1"/>
        <v>35.125</v>
      </c>
      <c r="G73" s="3">
        <f t="shared" si="2"/>
        <v>667.375</v>
      </c>
      <c r="H73" s="3">
        <v>997.22</v>
      </c>
      <c r="I73" s="5">
        <f t="shared" si="3"/>
        <v>0.4942423674845477</v>
      </c>
    </row>
    <row r="74" spans="1:9" ht="15.75" customHeight="1" x14ac:dyDescent="0.35">
      <c r="A74" s="3">
        <v>13</v>
      </c>
      <c r="B74" s="3">
        <v>4</v>
      </c>
      <c r="C74" s="3">
        <v>2021</v>
      </c>
      <c r="D74" s="4">
        <f t="shared" si="0"/>
        <v>44299</v>
      </c>
      <c r="E74" s="3">
        <v>810</v>
      </c>
      <c r="F74" s="3">
        <f t="shared" si="1"/>
        <v>40.5</v>
      </c>
      <c r="G74" s="3">
        <f t="shared" si="2"/>
        <v>769.5</v>
      </c>
      <c r="H74" s="3">
        <v>997.22</v>
      </c>
      <c r="I74" s="5">
        <f t="shared" si="3"/>
        <v>0.29593242365172195</v>
      </c>
    </row>
    <row r="75" spans="1:9" ht="15.75" customHeight="1" x14ac:dyDescent="0.35">
      <c r="A75" s="3">
        <v>14</v>
      </c>
      <c r="B75" s="3">
        <v>4</v>
      </c>
      <c r="C75" s="3">
        <v>2021</v>
      </c>
      <c r="D75" s="4">
        <f t="shared" si="0"/>
        <v>44300</v>
      </c>
      <c r="E75" s="3">
        <v>810</v>
      </c>
      <c r="F75" s="3">
        <f t="shared" si="1"/>
        <v>40.5</v>
      </c>
      <c r="G75" s="3">
        <f t="shared" si="2"/>
        <v>769.5</v>
      </c>
      <c r="H75" s="3">
        <v>997.22</v>
      </c>
      <c r="I75" s="5">
        <f t="shared" si="3"/>
        <v>0.29593242365172195</v>
      </c>
    </row>
    <row r="76" spans="1:9" ht="15.75" customHeight="1" x14ac:dyDescent="0.35">
      <c r="A76" s="3">
        <v>15</v>
      </c>
      <c r="B76" s="3">
        <v>4</v>
      </c>
      <c r="C76" s="3">
        <v>2021</v>
      </c>
      <c r="D76" s="4">
        <f t="shared" si="0"/>
        <v>44301</v>
      </c>
      <c r="E76" s="3">
        <v>810</v>
      </c>
      <c r="F76" s="3">
        <f t="shared" si="1"/>
        <v>40.5</v>
      </c>
      <c r="G76" s="3">
        <f t="shared" si="2"/>
        <v>769.5</v>
      </c>
      <c r="H76" s="3">
        <v>997.22</v>
      </c>
      <c r="I76" s="5">
        <f t="shared" si="3"/>
        <v>0.29593242365172195</v>
      </c>
    </row>
    <row r="77" spans="1:9" ht="15.75" customHeight="1" x14ac:dyDescent="0.35">
      <c r="A77" s="3">
        <v>16</v>
      </c>
      <c r="B77" s="3">
        <v>4</v>
      </c>
      <c r="C77" s="3">
        <v>2021</v>
      </c>
      <c r="D77" s="4">
        <f t="shared" si="0"/>
        <v>44302</v>
      </c>
      <c r="E77" s="3">
        <v>810</v>
      </c>
      <c r="F77" s="3">
        <f t="shared" si="1"/>
        <v>40.5</v>
      </c>
      <c r="G77" s="3">
        <f t="shared" si="2"/>
        <v>769.5</v>
      </c>
      <c r="H77" s="3">
        <v>997.22</v>
      </c>
      <c r="I77" s="5">
        <f t="shared" si="3"/>
        <v>0.29593242365172195</v>
      </c>
    </row>
    <row r="78" spans="1:9" ht="15.75" customHeight="1" x14ac:dyDescent="0.35">
      <c r="A78" s="3">
        <v>19</v>
      </c>
      <c r="B78" s="3">
        <v>4</v>
      </c>
      <c r="C78" s="3">
        <v>2021</v>
      </c>
      <c r="D78" s="4">
        <f t="shared" si="0"/>
        <v>44305</v>
      </c>
      <c r="E78" s="3">
        <v>810</v>
      </c>
      <c r="F78" s="3">
        <f t="shared" si="1"/>
        <v>40.5</v>
      </c>
      <c r="G78" s="3">
        <f t="shared" si="2"/>
        <v>769.5</v>
      </c>
      <c r="H78" s="3">
        <v>997.22</v>
      </c>
      <c r="I78" s="5">
        <f t="shared" si="3"/>
        <v>0.29593242365172195</v>
      </c>
    </row>
    <row r="79" spans="1:9" ht="15.75" customHeight="1" x14ac:dyDescent="0.35">
      <c r="A79" s="3">
        <v>20</v>
      </c>
      <c r="B79" s="3">
        <v>4</v>
      </c>
      <c r="C79" s="3">
        <v>2021</v>
      </c>
      <c r="D79" s="4">
        <f t="shared" si="0"/>
        <v>44306</v>
      </c>
      <c r="E79" s="3">
        <v>810</v>
      </c>
      <c r="F79" s="3">
        <f t="shared" si="1"/>
        <v>40.5</v>
      </c>
      <c r="G79" s="3">
        <f t="shared" si="2"/>
        <v>769.5</v>
      </c>
      <c r="H79" s="3">
        <v>997.22</v>
      </c>
      <c r="I79" s="5">
        <f t="shared" si="3"/>
        <v>0.29593242365172195</v>
      </c>
    </row>
    <row r="80" spans="1:9" ht="15.75" customHeight="1" x14ac:dyDescent="0.35">
      <c r="A80" s="3">
        <v>21</v>
      </c>
      <c r="B80" s="3">
        <v>4</v>
      </c>
      <c r="C80" s="3">
        <v>2021</v>
      </c>
      <c r="D80" s="4">
        <f t="shared" si="0"/>
        <v>44307</v>
      </c>
      <c r="E80" s="3">
        <v>810</v>
      </c>
      <c r="F80" s="3">
        <f t="shared" si="1"/>
        <v>40.5</v>
      </c>
      <c r="G80" s="3">
        <f t="shared" si="2"/>
        <v>769.5</v>
      </c>
      <c r="H80" s="3">
        <v>997.22</v>
      </c>
      <c r="I80" s="5">
        <f t="shared" si="3"/>
        <v>0.29593242365172195</v>
      </c>
    </row>
    <row r="81" spans="1:9" ht="15.75" customHeight="1" x14ac:dyDescent="0.35">
      <c r="A81" s="3">
        <v>22</v>
      </c>
      <c r="B81" s="3">
        <v>4</v>
      </c>
      <c r="C81" s="3">
        <v>2021</v>
      </c>
      <c r="D81" s="4">
        <f t="shared" si="0"/>
        <v>44308</v>
      </c>
      <c r="E81" s="3">
        <v>810</v>
      </c>
      <c r="F81" s="3">
        <f t="shared" si="1"/>
        <v>40.5</v>
      </c>
      <c r="G81" s="3">
        <f t="shared" si="2"/>
        <v>769.5</v>
      </c>
      <c r="H81" s="3">
        <v>997.22</v>
      </c>
      <c r="I81" s="5">
        <f t="shared" si="3"/>
        <v>0.29593242365172195</v>
      </c>
    </row>
    <row r="82" spans="1:9" ht="15.75" customHeight="1" x14ac:dyDescent="0.35">
      <c r="A82" s="3">
        <v>23</v>
      </c>
      <c r="B82" s="3">
        <v>4</v>
      </c>
      <c r="C82" s="3">
        <v>2021</v>
      </c>
      <c r="D82" s="4">
        <f t="shared" si="0"/>
        <v>44309</v>
      </c>
      <c r="E82" s="3">
        <v>810</v>
      </c>
      <c r="F82" s="3">
        <f t="shared" si="1"/>
        <v>40.5</v>
      </c>
      <c r="G82" s="3">
        <f t="shared" si="2"/>
        <v>769.5</v>
      </c>
      <c r="H82" s="3">
        <v>997.22</v>
      </c>
      <c r="I82" s="5">
        <f t="shared" si="3"/>
        <v>0.29593242365172195</v>
      </c>
    </row>
    <row r="83" spans="1:9" ht="15.75" customHeight="1" x14ac:dyDescent="0.35">
      <c r="A83" s="3">
        <v>26</v>
      </c>
      <c r="B83" s="3">
        <v>4</v>
      </c>
      <c r="C83" s="3">
        <v>2021</v>
      </c>
      <c r="D83" s="4">
        <f t="shared" si="0"/>
        <v>44312</v>
      </c>
      <c r="E83" s="3">
        <v>810</v>
      </c>
      <c r="F83" s="3">
        <f t="shared" si="1"/>
        <v>40.5</v>
      </c>
      <c r="G83" s="3">
        <f t="shared" si="2"/>
        <v>769.5</v>
      </c>
      <c r="H83" s="3">
        <v>997.22</v>
      </c>
      <c r="I83" s="5">
        <f t="shared" si="3"/>
        <v>0.29593242365172195</v>
      </c>
    </row>
    <row r="84" spans="1:9" ht="15.75" customHeight="1" x14ac:dyDescent="0.35">
      <c r="A84" s="3">
        <v>27</v>
      </c>
      <c r="B84" s="3">
        <v>4</v>
      </c>
      <c r="C84" s="3">
        <v>2021</v>
      </c>
      <c r="D84" s="4">
        <f t="shared" si="0"/>
        <v>44313</v>
      </c>
      <c r="E84" s="3">
        <v>827.5</v>
      </c>
      <c r="F84" s="3">
        <f t="shared" si="1"/>
        <v>41.375</v>
      </c>
      <c r="G84" s="3">
        <f t="shared" si="2"/>
        <v>786.125</v>
      </c>
      <c r="H84" s="3">
        <v>997.22</v>
      </c>
      <c r="I84" s="5">
        <f t="shared" si="3"/>
        <v>0.26852599777389097</v>
      </c>
    </row>
    <row r="85" spans="1:9" ht="15.75" customHeight="1" x14ac:dyDescent="0.35">
      <c r="A85" s="3">
        <v>28</v>
      </c>
      <c r="B85" s="3">
        <v>4</v>
      </c>
      <c r="C85" s="3">
        <v>2021</v>
      </c>
      <c r="D85" s="4">
        <f t="shared" si="0"/>
        <v>44314</v>
      </c>
      <c r="E85" s="3">
        <v>827.5</v>
      </c>
      <c r="F85" s="3">
        <f t="shared" si="1"/>
        <v>41.375</v>
      </c>
      <c r="G85" s="3">
        <f t="shared" si="2"/>
        <v>786.125</v>
      </c>
      <c r="H85" s="3">
        <v>997.22</v>
      </c>
      <c r="I85" s="5">
        <f t="shared" si="3"/>
        <v>0.26852599777389097</v>
      </c>
    </row>
    <row r="86" spans="1:9" ht="15.75" customHeight="1" x14ac:dyDescent="0.35">
      <c r="A86" s="3">
        <v>29</v>
      </c>
      <c r="B86" s="3">
        <v>4</v>
      </c>
      <c r="C86" s="3">
        <v>2021</v>
      </c>
      <c r="D86" s="4">
        <f t="shared" si="0"/>
        <v>44315</v>
      </c>
      <c r="E86" s="3">
        <v>827.5</v>
      </c>
      <c r="F86" s="3">
        <f t="shared" si="1"/>
        <v>41.375</v>
      </c>
      <c r="G86" s="3">
        <f t="shared" si="2"/>
        <v>786.125</v>
      </c>
      <c r="H86" s="3">
        <v>997.22</v>
      </c>
      <c r="I86" s="5">
        <f t="shared" si="3"/>
        <v>0.26852599777389097</v>
      </c>
    </row>
    <row r="87" spans="1:9" ht="15.75" customHeight="1" x14ac:dyDescent="0.35">
      <c r="A87" s="3">
        <v>30</v>
      </c>
      <c r="B87" s="3">
        <v>4</v>
      </c>
      <c r="C87" s="3">
        <v>2021</v>
      </c>
      <c r="D87" s="4">
        <f t="shared" si="0"/>
        <v>44316</v>
      </c>
      <c r="E87" s="3">
        <v>827.5</v>
      </c>
      <c r="F87" s="3">
        <f t="shared" si="1"/>
        <v>41.375</v>
      </c>
      <c r="G87" s="3">
        <f t="shared" si="2"/>
        <v>786.125</v>
      </c>
      <c r="H87" s="3">
        <v>997.22</v>
      </c>
      <c r="I87" s="5">
        <f t="shared" si="3"/>
        <v>0.26852599777389097</v>
      </c>
    </row>
    <row r="88" spans="1:9" ht="15.75" customHeight="1" x14ac:dyDescent="0.35">
      <c r="A88" s="3">
        <v>3</v>
      </c>
      <c r="B88" s="3">
        <v>5</v>
      </c>
      <c r="C88" s="3">
        <v>2021</v>
      </c>
      <c r="D88" s="4">
        <f t="shared" si="0"/>
        <v>44319</v>
      </c>
      <c r="E88" s="3">
        <v>827.5</v>
      </c>
      <c r="F88" s="3">
        <f t="shared" si="1"/>
        <v>41.375</v>
      </c>
      <c r="G88" s="3">
        <f t="shared" si="2"/>
        <v>786.125</v>
      </c>
      <c r="H88" s="3">
        <v>997.22</v>
      </c>
      <c r="I88" s="5">
        <f t="shared" si="3"/>
        <v>0.26852599777389097</v>
      </c>
    </row>
    <row r="89" spans="1:9" ht="15.75" customHeight="1" x14ac:dyDescent="0.35">
      <c r="A89" s="3">
        <v>4</v>
      </c>
      <c r="B89" s="3">
        <v>5</v>
      </c>
      <c r="C89" s="3">
        <v>2021</v>
      </c>
      <c r="D89" s="4">
        <f t="shared" si="0"/>
        <v>44320</v>
      </c>
      <c r="E89" s="3">
        <v>827.5</v>
      </c>
      <c r="F89" s="3">
        <f t="shared" si="1"/>
        <v>41.375</v>
      </c>
      <c r="G89" s="3">
        <f t="shared" si="2"/>
        <v>786.125</v>
      </c>
      <c r="H89" s="3">
        <v>997.22</v>
      </c>
      <c r="I89" s="5">
        <f t="shared" si="3"/>
        <v>0.26852599777389097</v>
      </c>
    </row>
    <row r="90" spans="1:9" ht="15.75" customHeight="1" x14ac:dyDescent="0.35">
      <c r="A90" s="3">
        <v>5</v>
      </c>
      <c r="B90" s="3">
        <v>5</v>
      </c>
      <c r="C90" s="3">
        <v>2021</v>
      </c>
      <c r="D90" s="4">
        <f t="shared" si="0"/>
        <v>44321</v>
      </c>
      <c r="E90" s="3">
        <v>827.5</v>
      </c>
      <c r="F90" s="3">
        <f t="shared" si="1"/>
        <v>41.375</v>
      </c>
      <c r="G90" s="3">
        <f t="shared" si="2"/>
        <v>786.125</v>
      </c>
      <c r="H90" s="3">
        <v>997.22</v>
      </c>
      <c r="I90" s="5">
        <f t="shared" si="3"/>
        <v>0.26852599777389097</v>
      </c>
    </row>
    <row r="91" spans="1:9" ht="15.75" customHeight="1" x14ac:dyDescent="0.35">
      <c r="A91" s="3">
        <v>6</v>
      </c>
      <c r="B91" s="3">
        <v>5</v>
      </c>
      <c r="C91" s="3">
        <v>2021</v>
      </c>
      <c r="D91" s="4">
        <f t="shared" si="0"/>
        <v>44322</v>
      </c>
      <c r="E91" s="3">
        <v>827.5</v>
      </c>
      <c r="F91" s="3">
        <f t="shared" si="1"/>
        <v>41.375</v>
      </c>
      <c r="G91" s="3">
        <f t="shared" si="2"/>
        <v>786.125</v>
      </c>
      <c r="H91" s="3">
        <v>997.22</v>
      </c>
      <c r="I91" s="5">
        <f t="shared" si="3"/>
        <v>0.26852599777389097</v>
      </c>
    </row>
    <row r="92" spans="1:9" ht="15.75" customHeight="1" x14ac:dyDescent="0.35">
      <c r="A92" s="3">
        <v>7</v>
      </c>
      <c r="B92" s="3">
        <v>5</v>
      </c>
      <c r="C92" s="3">
        <v>2021</v>
      </c>
      <c r="D92" s="4">
        <f t="shared" si="0"/>
        <v>44323</v>
      </c>
      <c r="E92" s="3">
        <v>827.5</v>
      </c>
      <c r="F92" s="3">
        <f t="shared" si="1"/>
        <v>41.375</v>
      </c>
      <c r="G92" s="3">
        <f t="shared" si="2"/>
        <v>786.125</v>
      </c>
      <c r="H92" s="3">
        <v>997.22</v>
      </c>
      <c r="I92" s="5">
        <f t="shared" si="3"/>
        <v>0.26852599777389097</v>
      </c>
    </row>
    <row r="93" spans="1:9" ht="15.75" customHeight="1" x14ac:dyDescent="0.35">
      <c r="A93" s="3">
        <v>10</v>
      </c>
      <c r="B93" s="3">
        <v>5</v>
      </c>
      <c r="C93" s="3">
        <v>2021</v>
      </c>
      <c r="D93" s="4">
        <f t="shared" si="0"/>
        <v>44326</v>
      </c>
      <c r="E93" s="3">
        <v>827.5</v>
      </c>
      <c r="F93" s="3">
        <f t="shared" si="1"/>
        <v>41.375</v>
      </c>
      <c r="G93" s="3">
        <f t="shared" si="2"/>
        <v>786.125</v>
      </c>
      <c r="H93" s="3">
        <v>997.22</v>
      </c>
      <c r="I93" s="5">
        <f t="shared" si="3"/>
        <v>0.26852599777389097</v>
      </c>
    </row>
    <row r="94" spans="1:9" ht="15.75" customHeight="1" x14ac:dyDescent="0.35">
      <c r="A94" s="3">
        <v>11</v>
      </c>
      <c r="B94" s="3">
        <v>5</v>
      </c>
      <c r="C94" s="3">
        <v>2021</v>
      </c>
      <c r="D94" s="4">
        <f t="shared" si="0"/>
        <v>44327</v>
      </c>
      <c r="E94" s="3">
        <v>1020</v>
      </c>
      <c r="F94" s="3">
        <f t="shared" si="1"/>
        <v>51</v>
      </c>
      <c r="G94" s="3">
        <f t="shared" si="2"/>
        <v>969</v>
      </c>
      <c r="H94" s="3">
        <v>997.22</v>
      </c>
      <c r="I94" s="5">
        <f t="shared" si="3"/>
        <v>2.9122807017543887E-2</v>
      </c>
    </row>
    <row r="95" spans="1:9" ht="15.75" customHeight="1" x14ac:dyDescent="0.35">
      <c r="A95" s="3">
        <v>12</v>
      </c>
      <c r="B95" s="3">
        <v>5</v>
      </c>
      <c r="C95" s="3">
        <v>2021</v>
      </c>
      <c r="D95" s="4">
        <f t="shared" si="0"/>
        <v>44328</v>
      </c>
      <c r="E95" s="3">
        <v>1020</v>
      </c>
      <c r="F95" s="3">
        <f t="shared" si="1"/>
        <v>51</v>
      </c>
      <c r="G95" s="3">
        <f t="shared" si="2"/>
        <v>969</v>
      </c>
      <c r="H95" s="3">
        <v>997.22</v>
      </c>
      <c r="I95" s="5">
        <f t="shared" si="3"/>
        <v>2.9122807017543887E-2</v>
      </c>
    </row>
    <row r="96" spans="1:9" ht="15.75" customHeight="1" x14ac:dyDescent="0.35">
      <c r="A96" s="3">
        <v>13</v>
      </c>
      <c r="B96" s="3">
        <v>5</v>
      </c>
      <c r="C96" s="3">
        <v>2021</v>
      </c>
      <c r="D96" s="4">
        <f t="shared" si="0"/>
        <v>44329</v>
      </c>
      <c r="E96" s="3">
        <v>1020</v>
      </c>
      <c r="F96" s="3">
        <f t="shared" si="1"/>
        <v>51</v>
      </c>
      <c r="G96" s="3">
        <f t="shared" si="2"/>
        <v>969</v>
      </c>
      <c r="H96" s="3">
        <v>997.22</v>
      </c>
      <c r="I96" s="5">
        <f t="shared" si="3"/>
        <v>2.9122807017543887E-2</v>
      </c>
    </row>
    <row r="97" spans="1:9" ht="15.75" customHeight="1" x14ac:dyDescent="0.35">
      <c r="A97" s="3">
        <v>14</v>
      </c>
      <c r="B97" s="3">
        <v>5</v>
      </c>
      <c r="C97" s="3">
        <v>2021</v>
      </c>
      <c r="D97" s="4">
        <f t="shared" si="0"/>
        <v>44330</v>
      </c>
      <c r="E97" s="3">
        <v>1020</v>
      </c>
      <c r="F97" s="3">
        <f t="shared" si="1"/>
        <v>51</v>
      </c>
      <c r="G97" s="3">
        <f t="shared" si="2"/>
        <v>969</v>
      </c>
      <c r="H97" s="3">
        <v>1066.96</v>
      </c>
      <c r="I97" s="5">
        <f t="shared" si="3"/>
        <v>0.10109391124871005</v>
      </c>
    </row>
    <row r="98" spans="1:9" ht="15.75" customHeight="1" x14ac:dyDescent="0.35">
      <c r="A98" s="3">
        <v>17</v>
      </c>
      <c r="B98" s="3">
        <v>5</v>
      </c>
      <c r="C98" s="3">
        <v>2021</v>
      </c>
      <c r="D98" s="4">
        <f t="shared" si="0"/>
        <v>44333</v>
      </c>
      <c r="E98" s="3">
        <v>1020</v>
      </c>
      <c r="F98" s="3">
        <f t="shared" si="1"/>
        <v>51</v>
      </c>
      <c r="G98" s="3">
        <f t="shared" si="2"/>
        <v>969</v>
      </c>
      <c r="H98" s="3">
        <v>1066.96</v>
      </c>
      <c r="I98" s="5">
        <f t="shared" si="3"/>
        <v>0.10109391124871005</v>
      </c>
    </row>
    <row r="99" spans="1:9" ht="15.75" customHeight="1" x14ac:dyDescent="0.35">
      <c r="A99" s="3">
        <v>18</v>
      </c>
      <c r="B99" s="3">
        <v>5</v>
      </c>
      <c r="C99" s="3">
        <v>2021</v>
      </c>
      <c r="D99" s="4">
        <f t="shared" si="0"/>
        <v>44334</v>
      </c>
      <c r="E99" s="3">
        <v>967.5</v>
      </c>
      <c r="F99" s="3">
        <f t="shared" si="1"/>
        <v>48.375</v>
      </c>
      <c r="G99" s="3">
        <f t="shared" si="2"/>
        <v>919.125</v>
      </c>
      <c r="H99" s="3">
        <v>1066.96</v>
      </c>
      <c r="I99" s="5">
        <f t="shared" si="3"/>
        <v>0.16084319325445401</v>
      </c>
    </row>
    <row r="100" spans="1:9" ht="15.75" customHeight="1" x14ac:dyDescent="0.35">
      <c r="A100" s="3">
        <v>19</v>
      </c>
      <c r="B100" s="3">
        <v>5</v>
      </c>
      <c r="C100" s="3">
        <v>2021</v>
      </c>
      <c r="D100" s="4">
        <f t="shared" si="0"/>
        <v>44335</v>
      </c>
      <c r="E100" s="3">
        <v>967.5</v>
      </c>
      <c r="F100" s="3">
        <f t="shared" si="1"/>
        <v>48.375</v>
      </c>
      <c r="G100" s="3">
        <f t="shared" si="2"/>
        <v>919.125</v>
      </c>
      <c r="H100" s="3">
        <v>1066.96</v>
      </c>
      <c r="I100" s="5">
        <f t="shared" si="3"/>
        <v>0.16084319325445401</v>
      </c>
    </row>
    <row r="101" spans="1:9" ht="15.75" customHeight="1" x14ac:dyDescent="0.35">
      <c r="A101" s="3">
        <v>20</v>
      </c>
      <c r="B101" s="3">
        <v>5</v>
      </c>
      <c r="C101" s="3">
        <v>2021</v>
      </c>
      <c r="D101" s="4">
        <f t="shared" si="0"/>
        <v>44336</v>
      </c>
      <c r="E101" s="3">
        <v>967.5</v>
      </c>
      <c r="F101" s="3">
        <f t="shared" si="1"/>
        <v>48.375</v>
      </c>
      <c r="G101" s="3">
        <f t="shared" si="2"/>
        <v>919.125</v>
      </c>
      <c r="H101" s="3">
        <v>1066.96</v>
      </c>
      <c r="I101" s="5">
        <f t="shared" si="3"/>
        <v>0.16084319325445401</v>
      </c>
    </row>
    <row r="102" spans="1:9" ht="15.75" customHeight="1" x14ac:dyDescent="0.35">
      <c r="A102" s="3">
        <v>21</v>
      </c>
      <c r="B102" s="3">
        <v>5</v>
      </c>
      <c r="C102" s="3">
        <v>2021</v>
      </c>
      <c r="D102" s="4">
        <f t="shared" si="0"/>
        <v>44337</v>
      </c>
      <c r="E102" s="3">
        <v>967.5</v>
      </c>
      <c r="F102" s="3">
        <f t="shared" si="1"/>
        <v>48.375</v>
      </c>
      <c r="G102" s="3">
        <f t="shared" si="2"/>
        <v>919.125</v>
      </c>
      <c r="H102" s="3">
        <v>1066.96</v>
      </c>
      <c r="I102" s="5">
        <f t="shared" si="3"/>
        <v>0.16084319325445401</v>
      </c>
    </row>
    <row r="103" spans="1:9" ht="15.75" customHeight="1" x14ac:dyDescent="0.35">
      <c r="A103" s="3">
        <v>24</v>
      </c>
      <c r="B103" s="3">
        <v>5</v>
      </c>
      <c r="C103" s="3">
        <v>2021</v>
      </c>
      <c r="D103" s="4">
        <f t="shared" si="0"/>
        <v>44340</v>
      </c>
      <c r="E103" s="3">
        <v>967.5</v>
      </c>
      <c r="F103" s="3">
        <f t="shared" si="1"/>
        <v>48.375</v>
      </c>
      <c r="G103" s="3">
        <f t="shared" si="2"/>
        <v>919.125</v>
      </c>
      <c r="H103" s="3">
        <v>1066.96</v>
      </c>
      <c r="I103" s="5">
        <f t="shared" si="3"/>
        <v>0.16084319325445401</v>
      </c>
    </row>
    <row r="104" spans="1:9" ht="15.75" customHeight="1" x14ac:dyDescent="0.35">
      <c r="A104" s="3">
        <v>25</v>
      </c>
      <c r="B104" s="3">
        <v>5</v>
      </c>
      <c r="C104" s="3">
        <v>2021</v>
      </c>
      <c r="D104" s="4">
        <f t="shared" si="0"/>
        <v>44341</v>
      </c>
      <c r="E104" s="3">
        <v>886.67</v>
      </c>
      <c r="F104" s="3">
        <f t="shared" si="1"/>
        <v>44.333500000000001</v>
      </c>
      <c r="G104" s="3">
        <f t="shared" si="2"/>
        <v>842.3365</v>
      </c>
      <c r="H104" s="3">
        <v>1066.96</v>
      </c>
      <c r="I104" s="5">
        <f t="shared" si="3"/>
        <v>0.26666718110873744</v>
      </c>
    </row>
    <row r="105" spans="1:9" ht="15.75" customHeight="1" x14ac:dyDescent="0.35">
      <c r="A105" s="3">
        <v>26</v>
      </c>
      <c r="B105" s="3">
        <v>5</v>
      </c>
      <c r="C105" s="3">
        <v>2021</v>
      </c>
      <c r="D105" s="4">
        <f t="shared" si="0"/>
        <v>44342</v>
      </c>
      <c r="E105" s="3">
        <v>886.67</v>
      </c>
      <c r="F105" s="3">
        <f t="shared" si="1"/>
        <v>44.333500000000001</v>
      </c>
      <c r="G105" s="3">
        <f t="shared" si="2"/>
        <v>842.3365</v>
      </c>
      <c r="H105" s="3">
        <v>1066.96</v>
      </c>
      <c r="I105" s="5">
        <f t="shared" si="3"/>
        <v>0.26666718110873744</v>
      </c>
    </row>
    <row r="106" spans="1:9" ht="15.75" customHeight="1" x14ac:dyDescent="0.35">
      <c r="A106" s="3">
        <v>27</v>
      </c>
      <c r="B106" s="3">
        <v>5</v>
      </c>
      <c r="C106" s="3">
        <v>2021</v>
      </c>
      <c r="D106" s="4">
        <f t="shared" si="0"/>
        <v>44343</v>
      </c>
      <c r="E106" s="3">
        <v>886.67</v>
      </c>
      <c r="F106" s="3">
        <f t="shared" si="1"/>
        <v>44.333500000000001</v>
      </c>
      <c r="G106" s="3">
        <f t="shared" si="2"/>
        <v>842.3365</v>
      </c>
      <c r="H106" s="3">
        <v>1066.96</v>
      </c>
      <c r="I106" s="5">
        <f t="shared" si="3"/>
        <v>0.26666718110873744</v>
      </c>
    </row>
    <row r="107" spans="1:9" ht="15.75" customHeight="1" x14ac:dyDescent="0.35">
      <c r="A107" s="3">
        <v>28</v>
      </c>
      <c r="B107" s="3">
        <v>5</v>
      </c>
      <c r="C107" s="3">
        <v>2021</v>
      </c>
      <c r="D107" s="4">
        <f t="shared" si="0"/>
        <v>44344</v>
      </c>
      <c r="E107" s="3">
        <v>886.67</v>
      </c>
      <c r="F107" s="3">
        <f t="shared" si="1"/>
        <v>44.333500000000001</v>
      </c>
      <c r="G107" s="3">
        <f t="shared" si="2"/>
        <v>842.3365</v>
      </c>
      <c r="H107" s="3">
        <v>1066.96</v>
      </c>
      <c r="I107" s="5">
        <f t="shared" si="3"/>
        <v>0.26666718110873744</v>
      </c>
    </row>
    <row r="108" spans="1:9" ht="15.75" customHeight="1" x14ac:dyDescent="0.35">
      <c r="A108" s="3">
        <v>31</v>
      </c>
      <c r="B108" s="3">
        <v>5</v>
      </c>
      <c r="C108" s="3">
        <v>2021</v>
      </c>
      <c r="D108" s="4">
        <f t="shared" si="0"/>
        <v>44347</v>
      </c>
      <c r="E108" s="3">
        <v>886.67</v>
      </c>
      <c r="F108" s="3">
        <f t="shared" si="1"/>
        <v>44.333500000000001</v>
      </c>
      <c r="G108" s="3">
        <f t="shared" si="2"/>
        <v>842.3365</v>
      </c>
      <c r="H108" s="3">
        <v>1066.96</v>
      </c>
      <c r="I108" s="5">
        <f t="shared" si="3"/>
        <v>0.26666718110873744</v>
      </c>
    </row>
    <row r="109" spans="1:9" ht="15.75" customHeight="1" x14ac:dyDescent="0.35">
      <c r="A109" s="3">
        <v>1</v>
      </c>
      <c r="B109" s="3">
        <v>6</v>
      </c>
      <c r="C109" s="3">
        <v>2021</v>
      </c>
      <c r="D109" s="4">
        <f t="shared" si="0"/>
        <v>44348</v>
      </c>
      <c r="E109" s="3">
        <v>893.33</v>
      </c>
      <c r="F109" s="3">
        <f t="shared" si="1"/>
        <v>44.666500000000006</v>
      </c>
      <c r="G109" s="3">
        <f t="shared" si="2"/>
        <v>848.6635</v>
      </c>
      <c r="H109" s="3">
        <v>1066.96</v>
      </c>
      <c r="I109" s="5">
        <f t="shared" si="3"/>
        <v>0.25722385845508855</v>
      </c>
    </row>
    <row r="110" spans="1:9" ht="15.75" customHeight="1" x14ac:dyDescent="0.35">
      <c r="A110" s="3">
        <v>2</v>
      </c>
      <c r="B110" s="3">
        <v>6</v>
      </c>
      <c r="C110" s="3">
        <v>2021</v>
      </c>
      <c r="D110" s="4">
        <f t="shared" si="0"/>
        <v>44349</v>
      </c>
      <c r="E110" s="3">
        <v>893.33</v>
      </c>
      <c r="F110" s="3">
        <f t="shared" si="1"/>
        <v>44.666500000000006</v>
      </c>
      <c r="G110" s="3">
        <f t="shared" si="2"/>
        <v>848.6635</v>
      </c>
      <c r="H110" s="3">
        <v>1066.96</v>
      </c>
      <c r="I110" s="5">
        <f t="shared" si="3"/>
        <v>0.25722385845508855</v>
      </c>
    </row>
    <row r="111" spans="1:9" ht="15.75" customHeight="1" x14ac:dyDescent="0.35">
      <c r="A111" s="3">
        <v>3</v>
      </c>
      <c r="B111" s="3">
        <v>6</v>
      </c>
      <c r="C111" s="3">
        <v>2021</v>
      </c>
      <c r="D111" s="4">
        <f t="shared" si="0"/>
        <v>44350</v>
      </c>
      <c r="E111" s="3">
        <v>893.33</v>
      </c>
      <c r="F111" s="3">
        <f t="shared" si="1"/>
        <v>44.666500000000006</v>
      </c>
      <c r="G111" s="3">
        <f t="shared" si="2"/>
        <v>848.6635</v>
      </c>
      <c r="H111" s="3">
        <v>1066.96</v>
      </c>
      <c r="I111" s="5">
        <f t="shared" si="3"/>
        <v>0.25722385845508855</v>
      </c>
    </row>
    <row r="112" spans="1:9" ht="15.75" customHeight="1" x14ac:dyDescent="0.35">
      <c r="A112" s="3">
        <v>4</v>
      </c>
      <c r="B112" s="3">
        <v>6</v>
      </c>
      <c r="C112" s="3">
        <v>2021</v>
      </c>
      <c r="D112" s="4">
        <f t="shared" si="0"/>
        <v>44351</v>
      </c>
      <c r="E112" s="3">
        <v>893.33</v>
      </c>
      <c r="F112" s="3">
        <f t="shared" si="1"/>
        <v>44.666500000000006</v>
      </c>
      <c r="G112" s="3">
        <f t="shared" si="2"/>
        <v>848.6635</v>
      </c>
      <c r="H112" s="3">
        <v>1066.96</v>
      </c>
      <c r="I112" s="5">
        <f t="shared" si="3"/>
        <v>0.25722385845508855</v>
      </c>
    </row>
    <row r="113" spans="1:9" ht="15.75" customHeight="1" x14ac:dyDescent="0.35">
      <c r="A113" s="3">
        <v>7</v>
      </c>
      <c r="B113" s="3">
        <v>6</v>
      </c>
      <c r="C113" s="3">
        <v>2021</v>
      </c>
      <c r="D113" s="4">
        <f t="shared" si="0"/>
        <v>44354</v>
      </c>
      <c r="E113" s="3">
        <v>893.33</v>
      </c>
      <c r="F113" s="3">
        <f t="shared" si="1"/>
        <v>44.666500000000006</v>
      </c>
      <c r="G113" s="3">
        <f t="shared" si="2"/>
        <v>848.6635</v>
      </c>
      <c r="H113" s="3">
        <v>1066.96</v>
      </c>
      <c r="I113" s="5">
        <f t="shared" si="3"/>
        <v>0.25722385845508855</v>
      </c>
    </row>
    <row r="114" spans="1:9" ht="15.75" customHeight="1" x14ac:dyDescent="0.35">
      <c r="A114" s="3">
        <v>8</v>
      </c>
      <c r="B114" s="3">
        <v>6</v>
      </c>
      <c r="C114" s="3">
        <v>2021</v>
      </c>
      <c r="D114" s="4">
        <f t="shared" si="0"/>
        <v>44355</v>
      </c>
      <c r="E114" s="3">
        <v>903.29</v>
      </c>
      <c r="F114" s="3">
        <f t="shared" si="1"/>
        <v>45.164500000000004</v>
      </c>
      <c r="G114" s="3">
        <f t="shared" si="2"/>
        <v>858.12549999999999</v>
      </c>
      <c r="H114" s="3">
        <v>1066.96</v>
      </c>
      <c r="I114" s="5">
        <f t="shared" si="3"/>
        <v>0.24336125659941354</v>
      </c>
    </row>
    <row r="115" spans="1:9" ht="15.75" customHeight="1" x14ac:dyDescent="0.35">
      <c r="A115" s="3">
        <v>9</v>
      </c>
      <c r="B115" s="3">
        <v>6</v>
      </c>
      <c r="C115" s="3">
        <v>2021</v>
      </c>
      <c r="D115" s="4">
        <f t="shared" si="0"/>
        <v>44356</v>
      </c>
      <c r="E115" s="3">
        <v>903.29</v>
      </c>
      <c r="F115" s="3">
        <f t="shared" si="1"/>
        <v>45.164500000000004</v>
      </c>
      <c r="G115" s="3">
        <f t="shared" si="2"/>
        <v>858.12549999999999</v>
      </c>
      <c r="H115" s="3">
        <v>1066.96</v>
      </c>
      <c r="I115" s="5">
        <f t="shared" si="3"/>
        <v>0.24336125659941354</v>
      </c>
    </row>
    <row r="116" spans="1:9" ht="15.75" customHeight="1" x14ac:dyDescent="0.35">
      <c r="A116" s="3">
        <v>10</v>
      </c>
      <c r="B116" s="3">
        <v>6</v>
      </c>
      <c r="C116" s="3">
        <v>2021</v>
      </c>
      <c r="D116" s="4">
        <f t="shared" si="0"/>
        <v>44357</v>
      </c>
      <c r="E116" s="3">
        <v>903.29</v>
      </c>
      <c r="F116" s="3">
        <f t="shared" si="1"/>
        <v>45.164500000000004</v>
      </c>
      <c r="G116" s="3">
        <f t="shared" si="2"/>
        <v>858.12549999999999</v>
      </c>
      <c r="H116" s="3">
        <v>1066.96</v>
      </c>
      <c r="I116" s="5">
        <f t="shared" si="3"/>
        <v>0.24336125659941354</v>
      </c>
    </row>
    <row r="117" spans="1:9" ht="15.75" customHeight="1" x14ac:dyDescent="0.35">
      <c r="A117" s="3">
        <v>11</v>
      </c>
      <c r="B117" s="3">
        <v>6</v>
      </c>
      <c r="C117" s="3">
        <v>2021</v>
      </c>
      <c r="D117" s="4">
        <f t="shared" si="0"/>
        <v>44358</v>
      </c>
      <c r="E117" s="3">
        <v>903.29</v>
      </c>
      <c r="F117" s="3">
        <f t="shared" si="1"/>
        <v>45.164500000000004</v>
      </c>
      <c r="G117" s="3">
        <f t="shared" si="2"/>
        <v>858.12549999999999</v>
      </c>
      <c r="H117" s="3">
        <v>1099.42</v>
      </c>
      <c r="I117" s="5">
        <f t="shared" si="3"/>
        <v>0.2811878915147028</v>
      </c>
    </row>
    <row r="118" spans="1:9" ht="15.75" customHeight="1" x14ac:dyDescent="0.35">
      <c r="A118" s="3">
        <v>14</v>
      </c>
      <c r="B118" s="3">
        <v>6</v>
      </c>
      <c r="C118" s="3">
        <v>2021</v>
      </c>
      <c r="D118" s="4">
        <f t="shared" si="0"/>
        <v>44361</v>
      </c>
      <c r="E118" s="3">
        <v>903.29</v>
      </c>
      <c r="F118" s="3">
        <f t="shared" si="1"/>
        <v>45.164500000000004</v>
      </c>
      <c r="G118" s="3">
        <f t="shared" si="2"/>
        <v>858.12549999999999</v>
      </c>
      <c r="H118" s="3">
        <v>1099.42</v>
      </c>
      <c r="I118" s="5">
        <f t="shared" si="3"/>
        <v>0.2811878915147028</v>
      </c>
    </row>
    <row r="119" spans="1:9" ht="15.75" customHeight="1" x14ac:dyDescent="0.35">
      <c r="A119" s="3">
        <v>15</v>
      </c>
      <c r="B119" s="3">
        <v>6</v>
      </c>
      <c r="C119" s="3">
        <v>2021</v>
      </c>
      <c r="D119" s="4">
        <f t="shared" si="0"/>
        <v>44362</v>
      </c>
      <c r="E119" s="3">
        <v>895.2</v>
      </c>
      <c r="F119" s="3">
        <f t="shared" si="1"/>
        <v>44.760000000000005</v>
      </c>
      <c r="G119" s="3">
        <f t="shared" si="2"/>
        <v>850.44</v>
      </c>
      <c r="H119" s="3">
        <v>1099.42</v>
      </c>
      <c r="I119" s="5">
        <f t="shared" si="3"/>
        <v>0.29276609754950378</v>
      </c>
    </row>
    <row r="120" spans="1:9" ht="15.75" customHeight="1" x14ac:dyDescent="0.35">
      <c r="A120" s="3">
        <v>16</v>
      </c>
      <c r="B120" s="3">
        <v>6</v>
      </c>
      <c r="C120" s="3">
        <v>2021</v>
      </c>
      <c r="D120" s="4">
        <f t="shared" si="0"/>
        <v>44363</v>
      </c>
      <c r="E120" s="3">
        <v>895.2</v>
      </c>
      <c r="F120" s="3">
        <f t="shared" si="1"/>
        <v>44.760000000000005</v>
      </c>
      <c r="G120" s="3">
        <f t="shared" si="2"/>
        <v>850.44</v>
      </c>
      <c r="H120" s="3">
        <v>1099.42</v>
      </c>
      <c r="I120" s="5">
        <f t="shared" si="3"/>
        <v>0.29276609754950378</v>
      </c>
    </row>
    <row r="121" spans="1:9" ht="15.75" customHeight="1" x14ac:dyDescent="0.35">
      <c r="A121" s="3">
        <v>17</v>
      </c>
      <c r="B121" s="3">
        <v>6</v>
      </c>
      <c r="C121" s="3">
        <v>2021</v>
      </c>
      <c r="D121" s="4">
        <f t="shared" si="0"/>
        <v>44364</v>
      </c>
      <c r="E121" s="3">
        <v>895.2</v>
      </c>
      <c r="F121" s="3">
        <f t="shared" si="1"/>
        <v>44.760000000000005</v>
      </c>
      <c r="G121" s="3">
        <f t="shared" si="2"/>
        <v>850.44</v>
      </c>
      <c r="H121" s="3">
        <v>1099.42</v>
      </c>
      <c r="I121" s="5">
        <f t="shared" si="3"/>
        <v>0.29276609754950378</v>
      </c>
    </row>
    <row r="122" spans="1:9" ht="15.75" customHeight="1" x14ac:dyDescent="0.35">
      <c r="A122" s="3">
        <v>18</v>
      </c>
      <c r="B122" s="3">
        <v>6</v>
      </c>
      <c r="C122" s="3">
        <v>2021</v>
      </c>
      <c r="D122" s="4">
        <f t="shared" si="0"/>
        <v>44365</v>
      </c>
      <c r="E122" s="3">
        <v>895.2</v>
      </c>
      <c r="F122" s="3">
        <f t="shared" si="1"/>
        <v>44.760000000000005</v>
      </c>
      <c r="G122" s="3">
        <f t="shared" si="2"/>
        <v>850.44</v>
      </c>
      <c r="H122" s="3">
        <v>1099.42</v>
      </c>
      <c r="I122" s="5">
        <f t="shared" si="3"/>
        <v>0.29276609754950378</v>
      </c>
    </row>
    <row r="123" spans="1:9" ht="15.75" customHeight="1" x14ac:dyDescent="0.35">
      <c r="A123" s="3">
        <v>21</v>
      </c>
      <c r="B123" s="3">
        <v>6</v>
      </c>
      <c r="C123" s="3">
        <v>2021</v>
      </c>
      <c r="D123" s="4">
        <f t="shared" si="0"/>
        <v>44368</v>
      </c>
      <c r="E123" s="3">
        <v>895.2</v>
      </c>
      <c r="F123" s="3">
        <f t="shared" si="1"/>
        <v>44.760000000000005</v>
      </c>
      <c r="G123" s="3">
        <f t="shared" si="2"/>
        <v>850.44</v>
      </c>
      <c r="H123" s="3">
        <v>1099.42</v>
      </c>
      <c r="I123" s="5">
        <f t="shared" si="3"/>
        <v>0.29276609754950378</v>
      </c>
    </row>
    <row r="124" spans="1:9" ht="15.75" customHeight="1" x14ac:dyDescent="0.35">
      <c r="A124" s="3">
        <v>22</v>
      </c>
      <c r="B124" s="3">
        <v>6</v>
      </c>
      <c r="C124" s="3">
        <v>2021</v>
      </c>
      <c r="D124" s="4">
        <f t="shared" si="0"/>
        <v>44369</v>
      </c>
      <c r="E124" s="3">
        <v>883.7</v>
      </c>
      <c r="F124" s="3">
        <f t="shared" si="1"/>
        <v>44.185000000000002</v>
      </c>
      <c r="G124" s="3">
        <f t="shared" si="2"/>
        <v>839.5150000000001</v>
      </c>
      <c r="H124" s="3">
        <v>1099.42</v>
      </c>
      <c r="I124" s="5">
        <f t="shared" si="3"/>
        <v>0.30958946534606285</v>
      </c>
    </row>
    <row r="125" spans="1:9" ht="15.75" customHeight="1" x14ac:dyDescent="0.35">
      <c r="A125" s="3">
        <v>23</v>
      </c>
      <c r="B125" s="3">
        <v>6</v>
      </c>
      <c r="C125" s="3">
        <v>2021</v>
      </c>
      <c r="D125" s="4">
        <f t="shared" si="0"/>
        <v>44370</v>
      </c>
      <c r="E125" s="3">
        <v>883.7</v>
      </c>
      <c r="F125" s="3">
        <f t="shared" si="1"/>
        <v>44.185000000000002</v>
      </c>
      <c r="G125" s="3">
        <f t="shared" si="2"/>
        <v>839.5150000000001</v>
      </c>
      <c r="H125" s="3">
        <v>1099.42</v>
      </c>
      <c r="I125" s="5">
        <f t="shared" si="3"/>
        <v>0.30958946534606285</v>
      </c>
    </row>
    <row r="126" spans="1:9" ht="15.75" customHeight="1" x14ac:dyDescent="0.35">
      <c r="A126" s="3">
        <v>24</v>
      </c>
      <c r="B126" s="3">
        <v>6</v>
      </c>
      <c r="C126" s="3">
        <v>2021</v>
      </c>
      <c r="D126" s="4">
        <f t="shared" si="0"/>
        <v>44371</v>
      </c>
      <c r="E126" s="3">
        <v>883.7</v>
      </c>
      <c r="F126" s="3">
        <f t="shared" si="1"/>
        <v>44.185000000000002</v>
      </c>
      <c r="G126" s="3">
        <f t="shared" si="2"/>
        <v>839.5150000000001</v>
      </c>
      <c r="H126" s="3">
        <v>1099.42</v>
      </c>
      <c r="I126" s="5">
        <f t="shared" si="3"/>
        <v>0.30958946534606285</v>
      </c>
    </row>
    <row r="127" spans="1:9" ht="15.75" customHeight="1" x14ac:dyDescent="0.35">
      <c r="A127" s="3">
        <v>25</v>
      </c>
      <c r="B127" s="3">
        <v>6</v>
      </c>
      <c r="C127" s="3">
        <v>2021</v>
      </c>
      <c r="D127" s="4">
        <f t="shared" si="0"/>
        <v>44372</v>
      </c>
      <c r="E127" s="3">
        <v>883.7</v>
      </c>
      <c r="F127" s="3">
        <f t="shared" si="1"/>
        <v>44.185000000000002</v>
      </c>
      <c r="G127" s="3">
        <f t="shared" si="2"/>
        <v>839.5150000000001</v>
      </c>
      <c r="H127" s="3">
        <v>1099.42</v>
      </c>
      <c r="I127" s="5">
        <f t="shared" si="3"/>
        <v>0.30958946534606285</v>
      </c>
    </row>
    <row r="128" spans="1:9" ht="15.75" customHeight="1" x14ac:dyDescent="0.35">
      <c r="A128" s="3">
        <v>28</v>
      </c>
      <c r="B128" s="3">
        <v>6</v>
      </c>
      <c r="C128" s="3">
        <v>2021</v>
      </c>
      <c r="D128" s="4">
        <f t="shared" si="0"/>
        <v>44375</v>
      </c>
      <c r="E128" s="3">
        <v>883.7</v>
      </c>
      <c r="F128" s="3">
        <f t="shared" si="1"/>
        <v>44.185000000000002</v>
      </c>
      <c r="G128" s="3">
        <f t="shared" si="2"/>
        <v>839.5150000000001</v>
      </c>
      <c r="H128" s="3">
        <v>1099.42</v>
      </c>
      <c r="I128" s="5">
        <f t="shared" si="3"/>
        <v>0.30958946534606285</v>
      </c>
    </row>
    <row r="129" spans="1:9" ht="15.75" customHeight="1" x14ac:dyDescent="0.35">
      <c r="A129" s="3">
        <v>29</v>
      </c>
      <c r="B129" s="3">
        <v>6</v>
      </c>
      <c r="C129" s="3">
        <v>2021</v>
      </c>
      <c r="D129" s="4">
        <f t="shared" si="0"/>
        <v>44376</v>
      </c>
      <c r="E129" s="3">
        <v>873</v>
      </c>
      <c r="F129" s="3">
        <f t="shared" si="1"/>
        <v>43.650000000000006</v>
      </c>
      <c r="G129" s="3">
        <f t="shared" si="2"/>
        <v>829.35</v>
      </c>
      <c r="H129" s="3">
        <v>1099.42</v>
      </c>
      <c r="I129" s="5">
        <f t="shared" si="3"/>
        <v>0.32564056188581425</v>
      </c>
    </row>
    <row r="130" spans="1:9" ht="15.75" customHeight="1" x14ac:dyDescent="0.35">
      <c r="A130" s="3">
        <v>30</v>
      </c>
      <c r="B130" s="3">
        <v>6</v>
      </c>
      <c r="C130" s="3">
        <v>2021</v>
      </c>
      <c r="D130" s="4">
        <f t="shared" si="0"/>
        <v>44377</v>
      </c>
      <c r="E130" s="3">
        <v>873</v>
      </c>
      <c r="F130" s="3">
        <f t="shared" si="1"/>
        <v>43.650000000000006</v>
      </c>
      <c r="G130" s="3">
        <f t="shared" si="2"/>
        <v>829.35</v>
      </c>
      <c r="H130" s="3">
        <v>1099.42</v>
      </c>
      <c r="I130" s="5">
        <f t="shared" si="3"/>
        <v>0.32564056188581425</v>
      </c>
    </row>
    <row r="131" spans="1:9" ht="15.75" customHeight="1" x14ac:dyDescent="0.35">
      <c r="A131" s="3">
        <v>1</v>
      </c>
      <c r="B131" s="3">
        <v>7</v>
      </c>
      <c r="C131" s="3">
        <v>2021</v>
      </c>
      <c r="D131" s="4">
        <f t="shared" si="0"/>
        <v>44378</v>
      </c>
      <c r="E131" s="3">
        <v>873</v>
      </c>
      <c r="F131" s="3">
        <f t="shared" si="1"/>
        <v>43.650000000000006</v>
      </c>
      <c r="G131" s="3">
        <f t="shared" si="2"/>
        <v>829.35</v>
      </c>
      <c r="H131" s="3">
        <v>1099.42</v>
      </c>
      <c r="I131" s="5">
        <f t="shared" si="3"/>
        <v>0.32564056188581425</v>
      </c>
    </row>
    <row r="132" spans="1:9" ht="15.75" customHeight="1" x14ac:dyDescent="0.35">
      <c r="A132" s="3">
        <v>2</v>
      </c>
      <c r="B132" s="3">
        <v>7</v>
      </c>
      <c r="C132" s="3">
        <v>2021</v>
      </c>
      <c r="D132" s="4">
        <f t="shared" si="0"/>
        <v>44379</v>
      </c>
      <c r="E132" s="3">
        <v>873</v>
      </c>
      <c r="F132" s="3">
        <f t="shared" si="1"/>
        <v>43.650000000000006</v>
      </c>
      <c r="G132" s="3">
        <f t="shared" si="2"/>
        <v>829.35</v>
      </c>
      <c r="H132" s="3">
        <v>1099.42</v>
      </c>
      <c r="I132" s="5">
        <f t="shared" si="3"/>
        <v>0.32564056188581425</v>
      </c>
    </row>
    <row r="133" spans="1:9" ht="15.75" customHeight="1" x14ac:dyDescent="0.35">
      <c r="A133" s="3">
        <v>5</v>
      </c>
      <c r="B133" s="3">
        <v>7</v>
      </c>
      <c r="C133" s="3">
        <v>2021</v>
      </c>
      <c r="D133" s="4">
        <f t="shared" si="0"/>
        <v>44382</v>
      </c>
      <c r="E133" s="3">
        <v>873</v>
      </c>
      <c r="F133" s="3">
        <f t="shared" si="1"/>
        <v>43.650000000000006</v>
      </c>
      <c r="G133" s="3">
        <f t="shared" si="2"/>
        <v>829.35</v>
      </c>
      <c r="H133" s="3">
        <v>1099.42</v>
      </c>
      <c r="I133" s="5">
        <f t="shared" si="3"/>
        <v>0.32564056188581425</v>
      </c>
    </row>
    <row r="134" spans="1:9" ht="15.75" customHeight="1" x14ac:dyDescent="0.35">
      <c r="A134" s="3">
        <v>6</v>
      </c>
      <c r="B134" s="3">
        <v>7</v>
      </c>
      <c r="C134" s="3">
        <v>2021</v>
      </c>
      <c r="D134" s="4">
        <f t="shared" si="0"/>
        <v>44383</v>
      </c>
      <c r="E134" s="3">
        <v>876.67</v>
      </c>
      <c r="F134" s="3">
        <f t="shared" si="1"/>
        <v>43.833500000000001</v>
      </c>
      <c r="G134" s="3">
        <f t="shared" si="2"/>
        <v>832.8365</v>
      </c>
      <c r="H134" s="3">
        <v>1099.42</v>
      </c>
      <c r="I134" s="5">
        <f t="shared" si="3"/>
        <v>0.32009103827702085</v>
      </c>
    </row>
    <row r="135" spans="1:9" ht="15.75" customHeight="1" x14ac:dyDescent="0.35">
      <c r="A135" s="3">
        <v>7</v>
      </c>
      <c r="B135" s="3">
        <v>7</v>
      </c>
      <c r="C135" s="3">
        <v>2021</v>
      </c>
      <c r="D135" s="4">
        <f t="shared" si="0"/>
        <v>44384</v>
      </c>
      <c r="E135" s="3">
        <v>876.67</v>
      </c>
      <c r="F135" s="3">
        <f t="shared" si="1"/>
        <v>43.833500000000001</v>
      </c>
      <c r="G135" s="3">
        <f t="shared" si="2"/>
        <v>832.8365</v>
      </c>
      <c r="H135" s="3">
        <v>1099.42</v>
      </c>
      <c r="I135" s="5">
        <f t="shared" si="3"/>
        <v>0.32009103827702085</v>
      </c>
    </row>
    <row r="136" spans="1:9" ht="15.75" customHeight="1" x14ac:dyDescent="0.35">
      <c r="A136" s="3">
        <v>8</v>
      </c>
      <c r="B136" s="3">
        <v>7</v>
      </c>
      <c r="C136" s="3">
        <v>2021</v>
      </c>
      <c r="D136" s="4">
        <f t="shared" si="0"/>
        <v>44385</v>
      </c>
      <c r="E136" s="3">
        <v>876.67</v>
      </c>
      <c r="F136" s="3">
        <f t="shared" si="1"/>
        <v>43.833500000000001</v>
      </c>
      <c r="G136" s="3">
        <f t="shared" si="2"/>
        <v>832.8365</v>
      </c>
      <c r="H136" s="3">
        <v>1099.42</v>
      </c>
      <c r="I136" s="5">
        <f t="shared" si="3"/>
        <v>0.32009103827702085</v>
      </c>
    </row>
    <row r="137" spans="1:9" ht="15.75" customHeight="1" x14ac:dyDescent="0.35">
      <c r="A137" s="3">
        <v>9</v>
      </c>
      <c r="B137" s="3">
        <v>7</v>
      </c>
      <c r="C137" s="3">
        <v>2021</v>
      </c>
      <c r="D137" s="4">
        <f t="shared" si="0"/>
        <v>44386</v>
      </c>
      <c r="E137" s="3">
        <v>876.67</v>
      </c>
      <c r="F137" s="3">
        <f t="shared" si="1"/>
        <v>43.833500000000001</v>
      </c>
      <c r="G137" s="3">
        <f t="shared" si="2"/>
        <v>832.8365</v>
      </c>
      <c r="H137" s="3">
        <v>1069.51</v>
      </c>
      <c r="I137" s="5">
        <f t="shared" si="3"/>
        <v>0.28417762670103913</v>
      </c>
    </row>
    <row r="138" spans="1:9" ht="15.75" customHeight="1" x14ac:dyDescent="0.35">
      <c r="A138" s="3">
        <v>12</v>
      </c>
      <c r="B138" s="3">
        <v>7</v>
      </c>
      <c r="C138" s="3">
        <v>2021</v>
      </c>
      <c r="D138" s="4">
        <f t="shared" si="0"/>
        <v>44389</v>
      </c>
      <c r="E138" s="3">
        <v>876.67</v>
      </c>
      <c r="F138" s="3">
        <f t="shared" si="1"/>
        <v>43.833500000000001</v>
      </c>
      <c r="G138" s="3">
        <f t="shared" si="2"/>
        <v>832.8365</v>
      </c>
      <c r="H138" s="3">
        <v>1069.51</v>
      </c>
      <c r="I138" s="5">
        <f t="shared" si="3"/>
        <v>0.28417762670103913</v>
      </c>
    </row>
    <row r="139" spans="1:9" ht="15.75" customHeight="1" x14ac:dyDescent="0.35">
      <c r="A139" s="3">
        <v>13</v>
      </c>
      <c r="B139" s="3">
        <v>7</v>
      </c>
      <c r="C139" s="3">
        <v>2021</v>
      </c>
      <c r="D139" s="4">
        <f t="shared" si="0"/>
        <v>44390</v>
      </c>
      <c r="E139" s="3">
        <v>880</v>
      </c>
      <c r="F139" s="3">
        <f t="shared" si="1"/>
        <v>44</v>
      </c>
      <c r="G139" s="3">
        <f t="shared" si="2"/>
        <v>836</v>
      </c>
      <c r="H139" s="3">
        <v>1069.51</v>
      </c>
      <c r="I139" s="5">
        <f t="shared" si="3"/>
        <v>0.2793181818181818</v>
      </c>
    </row>
    <row r="140" spans="1:9" ht="15.75" customHeight="1" x14ac:dyDescent="0.35">
      <c r="A140" s="3">
        <v>14</v>
      </c>
      <c r="B140" s="3">
        <v>7</v>
      </c>
      <c r="C140" s="3">
        <v>2021</v>
      </c>
      <c r="D140" s="4">
        <f t="shared" si="0"/>
        <v>44391</v>
      </c>
      <c r="E140" s="3">
        <v>880</v>
      </c>
      <c r="F140" s="3">
        <f t="shared" si="1"/>
        <v>44</v>
      </c>
      <c r="G140" s="3">
        <f t="shared" si="2"/>
        <v>836</v>
      </c>
      <c r="H140" s="3">
        <v>1069.51</v>
      </c>
      <c r="I140" s="5">
        <f t="shared" si="3"/>
        <v>0.2793181818181818</v>
      </c>
    </row>
    <row r="141" spans="1:9" ht="15.75" customHeight="1" x14ac:dyDescent="0.35">
      <c r="A141" s="3">
        <v>15</v>
      </c>
      <c r="B141" s="3">
        <v>7</v>
      </c>
      <c r="C141" s="3">
        <v>2021</v>
      </c>
      <c r="D141" s="4">
        <f t="shared" si="0"/>
        <v>44392</v>
      </c>
      <c r="E141" s="3">
        <v>880</v>
      </c>
      <c r="F141" s="3">
        <f t="shared" si="1"/>
        <v>44</v>
      </c>
      <c r="G141" s="3">
        <f t="shared" si="2"/>
        <v>836</v>
      </c>
      <c r="H141" s="3">
        <v>1069.51</v>
      </c>
      <c r="I141" s="5">
        <f t="shared" si="3"/>
        <v>0.2793181818181818</v>
      </c>
    </row>
    <row r="142" spans="1:9" ht="15.75" customHeight="1" x14ac:dyDescent="0.35">
      <c r="A142" s="3">
        <v>16</v>
      </c>
      <c r="B142" s="3">
        <v>7</v>
      </c>
      <c r="C142" s="3">
        <v>2021</v>
      </c>
      <c r="D142" s="4">
        <f t="shared" si="0"/>
        <v>44393</v>
      </c>
      <c r="E142" s="3">
        <v>880</v>
      </c>
      <c r="F142" s="3">
        <f t="shared" si="1"/>
        <v>44</v>
      </c>
      <c r="G142" s="3">
        <f t="shared" si="2"/>
        <v>836</v>
      </c>
      <c r="H142" s="3">
        <v>1069.51</v>
      </c>
      <c r="I142" s="5">
        <f t="shared" si="3"/>
        <v>0.2793181818181818</v>
      </c>
    </row>
    <row r="143" spans="1:9" ht="15.75" customHeight="1" x14ac:dyDescent="0.35">
      <c r="A143" s="3">
        <v>19</v>
      </c>
      <c r="B143" s="3">
        <v>7</v>
      </c>
      <c r="C143" s="3">
        <v>2021</v>
      </c>
      <c r="D143" s="4">
        <f t="shared" si="0"/>
        <v>44396</v>
      </c>
      <c r="E143" s="3">
        <v>880</v>
      </c>
      <c r="F143" s="3">
        <f t="shared" si="1"/>
        <v>44</v>
      </c>
      <c r="G143" s="3">
        <f t="shared" si="2"/>
        <v>836</v>
      </c>
      <c r="H143" s="3">
        <v>1069.51</v>
      </c>
      <c r="I143" s="5">
        <f t="shared" si="3"/>
        <v>0.2793181818181818</v>
      </c>
    </row>
    <row r="144" spans="1:9" ht="15.75" customHeight="1" x14ac:dyDescent="0.35">
      <c r="A144" s="3">
        <v>20</v>
      </c>
      <c r="B144" s="3">
        <v>7</v>
      </c>
      <c r="C144" s="3">
        <v>2021</v>
      </c>
      <c r="D144" s="4">
        <f t="shared" si="0"/>
        <v>44397</v>
      </c>
      <c r="E144" s="3">
        <v>893.33</v>
      </c>
      <c r="F144" s="3">
        <f t="shared" si="1"/>
        <v>44.666500000000006</v>
      </c>
      <c r="G144" s="3">
        <f t="shared" si="2"/>
        <v>848.6635</v>
      </c>
      <c r="H144" s="3">
        <v>1069.51</v>
      </c>
      <c r="I144" s="5">
        <f t="shared" si="3"/>
        <v>0.26022858294247364</v>
      </c>
    </row>
    <row r="145" spans="1:9" ht="15.75" customHeight="1" x14ac:dyDescent="0.35">
      <c r="A145" s="3">
        <v>21</v>
      </c>
      <c r="B145" s="3">
        <v>7</v>
      </c>
      <c r="C145" s="3">
        <v>2021</v>
      </c>
      <c r="D145" s="4">
        <f t="shared" si="0"/>
        <v>44398</v>
      </c>
      <c r="E145" s="3">
        <v>893.33</v>
      </c>
      <c r="F145" s="3">
        <f t="shared" si="1"/>
        <v>44.666500000000006</v>
      </c>
      <c r="G145" s="3">
        <f t="shared" si="2"/>
        <v>848.6635</v>
      </c>
      <c r="H145" s="3">
        <v>1069.51</v>
      </c>
      <c r="I145" s="5">
        <f t="shared" si="3"/>
        <v>0.26022858294247364</v>
      </c>
    </row>
    <row r="146" spans="1:9" ht="15.75" customHeight="1" x14ac:dyDescent="0.35">
      <c r="A146" s="3">
        <v>22</v>
      </c>
      <c r="B146" s="3">
        <v>7</v>
      </c>
      <c r="C146" s="3">
        <v>2021</v>
      </c>
      <c r="D146" s="4">
        <f t="shared" si="0"/>
        <v>44399</v>
      </c>
      <c r="E146" s="3">
        <v>893.33</v>
      </c>
      <c r="F146" s="3">
        <f t="shared" si="1"/>
        <v>44.666500000000006</v>
      </c>
      <c r="G146" s="3">
        <f t="shared" si="2"/>
        <v>848.6635</v>
      </c>
      <c r="H146" s="3">
        <v>1069.51</v>
      </c>
      <c r="I146" s="5">
        <f t="shared" si="3"/>
        <v>0.26022858294247364</v>
      </c>
    </row>
    <row r="147" spans="1:9" ht="15.75" customHeight="1" x14ac:dyDescent="0.35">
      <c r="A147" s="3">
        <v>23</v>
      </c>
      <c r="B147" s="3">
        <v>7</v>
      </c>
      <c r="C147" s="3">
        <v>2021</v>
      </c>
      <c r="D147" s="4">
        <f t="shared" si="0"/>
        <v>44400</v>
      </c>
      <c r="E147" s="3">
        <v>893.33</v>
      </c>
      <c r="F147" s="3">
        <f t="shared" si="1"/>
        <v>44.666500000000006</v>
      </c>
      <c r="G147" s="3">
        <f t="shared" si="2"/>
        <v>848.6635</v>
      </c>
      <c r="H147" s="3">
        <v>1069.51</v>
      </c>
      <c r="I147" s="5">
        <f t="shared" si="3"/>
        <v>0.26022858294247364</v>
      </c>
    </row>
    <row r="148" spans="1:9" ht="15.75" customHeight="1" x14ac:dyDescent="0.35">
      <c r="A148" s="3">
        <v>26</v>
      </c>
      <c r="B148" s="3">
        <v>7</v>
      </c>
      <c r="C148" s="3">
        <v>2021</v>
      </c>
      <c r="D148" s="4">
        <f t="shared" si="0"/>
        <v>44403</v>
      </c>
      <c r="E148" s="3">
        <v>893.33</v>
      </c>
      <c r="F148" s="3">
        <f t="shared" si="1"/>
        <v>44.666500000000006</v>
      </c>
      <c r="G148" s="3">
        <f t="shared" si="2"/>
        <v>848.6635</v>
      </c>
      <c r="H148" s="3">
        <v>1069.51</v>
      </c>
      <c r="I148" s="5">
        <f t="shared" si="3"/>
        <v>0.26022858294247364</v>
      </c>
    </row>
    <row r="149" spans="1:9" ht="15.75" customHeight="1" x14ac:dyDescent="0.35">
      <c r="A149" s="3">
        <v>27</v>
      </c>
      <c r="B149" s="3">
        <v>7</v>
      </c>
      <c r="C149" s="3">
        <v>2021</v>
      </c>
      <c r="D149" s="4">
        <f t="shared" si="0"/>
        <v>44404</v>
      </c>
      <c r="E149" s="3">
        <v>907.92</v>
      </c>
      <c r="F149" s="3">
        <f t="shared" si="1"/>
        <v>45.396000000000001</v>
      </c>
      <c r="G149" s="3">
        <f t="shared" si="2"/>
        <v>862.524</v>
      </c>
      <c r="H149" s="3">
        <v>1069.51</v>
      </c>
      <c r="I149" s="5">
        <f t="shared" si="3"/>
        <v>0.23997709049255439</v>
      </c>
    </row>
    <row r="150" spans="1:9" ht="15.75" customHeight="1" x14ac:dyDescent="0.35">
      <c r="A150" s="3">
        <v>28</v>
      </c>
      <c r="B150" s="3">
        <v>7</v>
      </c>
      <c r="C150" s="3">
        <v>2021</v>
      </c>
      <c r="D150" s="4">
        <f t="shared" si="0"/>
        <v>44405</v>
      </c>
      <c r="E150" s="3">
        <v>907.92</v>
      </c>
      <c r="F150" s="3">
        <f t="shared" si="1"/>
        <v>45.396000000000001</v>
      </c>
      <c r="G150" s="3">
        <f t="shared" si="2"/>
        <v>862.524</v>
      </c>
      <c r="H150" s="3">
        <v>1069.51</v>
      </c>
      <c r="I150" s="5">
        <f t="shared" si="3"/>
        <v>0.23997709049255439</v>
      </c>
    </row>
    <row r="151" spans="1:9" ht="15.75" customHeight="1" x14ac:dyDescent="0.35">
      <c r="A151" s="3">
        <v>29</v>
      </c>
      <c r="B151" s="3">
        <v>7</v>
      </c>
      <c r="C151" s="3">
        <v>2021</v>
      </c>
      <c r="D151" s="4">
        <f t="shared" si="0"/>
        <v>44406</v>
      </c>
      <c r="E151" s="3">
        <v>907.92</v>
      </c>
      <c r="F151" s="3">
        <f t="shared" si="1"/>
        <v>45.396000000000001</v>
      </c>
      <c r="G151" s="3">
        <f t="shared" si="2"/>
        <v>862.524</v>
      </c>
      <c r="H151" s="3">
        <v>1069.51</v>
      </c>
      <c r="I151" s="5">
        <f t="shared" si="3"/>
        <v>0.23997709049255439</v>
      </c>
    </row>
    <row r="152" spans="1:9" ht="15.75" customHeight="1" x14ac:dyDescent="0.35">
      <c r="A152" s="3">
        <v>30</v>
      </c>
      <c r="B152" s="3">
        <v>7</v>
      </c>
      <c r="C152" s="3">
        <v>2021</v>
      </c>
      <c r="D152" s="4">
        <f t="shared" si="0"/>
        <v>44407</v>
      </c>
      <c r="E152" s="3">
        <v>907.92</v>
      </c>
      <c r="F152" s="3">
        <f t="shared" si="1"/>
        <v>45.396000000000001</v>
      </c>
      <c r="G152" s="3">
        <f t="shared" si="2"/>
        <v>862.524</v>
      </c>
      <c r="H152" s="3">
        <v>1069.51</v>
      </c>
      <c r="I152" s="5">
        <f t="shared" si="3"/>
        <v>0.23997709049255439</v>
      </c>
    </row>
    <row r="153" spans="1:9" ht="15.75" customHeight="1" x14ac:dyDescent="0.35">
      <c r="A153" s="3">
        <v>2</v>
      </c>
      <c r="B153" s="3">
        <v>8</v>
      </c>
      <c r="C153" s="3">
        <v>2021</v>
      </c>
      <c r="D153" s="4">
        <f t="shared" si="0"/>
        <v>44410</v>
      </c>
      <c r="E153" s="3">
        <v>907.92</v>
      </c>
      <c r="F153" s="3">
        <f t="shared" si="1"/>
        <v>45.396000000000001</v>
      </c>
      <c r="G153" s="3">
        <f t="shared" si="2"/>
        <v>862.524</v>
      </c>
      <c r="H153" s="3">
        <v>1069.51</v>
      </c>
      <c r="I153" s="5">
        <f t="shared" si="3"/>
        <v>0.23997709049255439</v>
      </c>
    </row>
    <row r="154" spans="1:9" ht="15.75" customHeight="1" x14ac:dyDescent="0.35">
      <c r="A154" s="3">
        <v>3</v>
      </c>
      <c r="B154" s="3">
        <v>8</v>
      </c>
      <c r="C154" s="3">
        <v>2021</v>
      </c>
      <c r="D154" s="4">
        <f t="shared" si="0"/>
        <v>44411</v>
      </c>
      <c r="E154" s="3">
        <v>905.63</v>
      </c>
      <c r="F154" s="3">
        <f t="shared" si="1"/>
        <v>45.281500000000001</v>
      </c>
      <c r="G154" s="3">
        <f t="shared" si="2"/>
        <v>860.34849999999994</v>
      </c>
      <c r="H154" s="3">
        <v>1069.51</v>
      </c>
      <c r="I154" s="5">
        <f t="shared" si="3"/>
        <v>0.24311252939942368</v>
      </c>
    </row>
    <row r="155" spans="1:9" ht="15.75" customHeight="1" x14ac:dyDescent="0.35">
      <c r="A155" s="3">
        <v>4</v>
      </c>
      <c r="B155" s="3">
        <v>8</v>
      </c>
      <c r="C155" s="3">
        <v>2021</v>
      </c>
      <c r="D155" s="4">
        <f t="shared" si="0"/>
        <v>44412</v>
      </c>
      <c r="E155" s="3">
        <v>905.63</v>
      </c>
      <c r="F155" s="3">
        <f t="shared" si="1"/>
        <v>45.281500000000001</v>
      </c>
      <c r="G155" s="3">
        <f t="shared" si="2"/>
        <v>860.34849999999994</v>
      </c>
      <c r="H155" s="3">
        <v>1069.51</v>
      </c>
      <c r="I155" s="5">
        <f t="shared" si="3"/>
        <v>0.24311252939942368</v>
      </c>
    </row>
    <row r="156" spans="1:9" ht="15.75" customHeight="1" x14ac:dyDescent="0.35">
      <c r="A156" s="3">
        <v>5</v>
      </c>
      <c r="B156" s="3">
        <v>8</v>
      </c>
      <c r="C156" s="3">
        <v>2021</v>
      </c>
      <c r="D156" s="4">
        <f t="shared" si="0"/>
        <v>44413</v>
      </c>
      <c r="E156" s="3">
        <v>905.63</v>
      </c>
      <c r="F156" s="3">
        <f t="shared" si="1"/>
        <v>45.281500000000001</v>
      </c>
      <c r="G156" s="3">
        <f t="shared" si="2"/>
        <v>860.34849999999994</v>
      </c>
      <c r="H156" s="3">
        <v>1069.51</v>
      </c>
      <c r="I156" s="5">
        <f t="shared" si="3"/>
        <v>0.24311252939942368</v>
      </c>
    </row>
    <row r="157" spans="1:9" ht="15.75" customHeight="1" x14ac:dyDescent="0.35">
      <c r="A157" s="3">
        <v>6</v>
      </c>
      <c r="B157" s="3">
        <v>8</v>
      </c>
      <c r="C157" s="3">
        <v>2021</v>
      </c>
      <c r="D157" s="4">
        <f t="shared" si="0"/>
        <v>44414</v>
      </c>
      <c r="E157" s="3">
        <v>905.63</v>
      </c>
      <c r="F157" s="3">
        <f t="shared" si="1"/>
        <v>45.281500000000001</v>
      </c>
      <c r="G157" s="3">
        <f t="shared" si="2"/>
        <v>860.34849999999994</v>
      </c>
      <c r="H157" s="3">
        <v>1069.51</v>
      </c>
      <c r="I157" s="5">
        <f t="shared" si="3"/>
        <v>0.24311252939942368</v>
      </c>
    </row>
    <row r="158" spans="1:9" ht="15.75" customHeight="1" x14ac:dyDescent="0.35">
      <c r="A158" s="3">
        <v>9</v>
      </c>
      <c r="B158" s="3">
        <v>8</v>
      </c>
      <c r="C158" s="3">
        <v>2021</v>
      </c>
      <c r="D158" s="4">
        <f t="shared" si="0"/>
        <v>44417</v>
      </c>
      <c r="E158" s="3">
        <v>905.63</v>
      </c>
      <c r="F158" s="3">
        <f t="shared" si="1"/>
        <v>45.281500000000001</v>
      </c>
      <c r="G158" s="3">
        <f t="shared" si="2"/>
        <v>860.34849999999994</v>
      </c>
      <c r="H158" s="3">
        <v>1069.51</v>
      </c>
      <c r="I158" s="5">
        <f t="shared" si="3"/>
        <v>0.24311252939942368</v>
      </c>
    </row>
    <row r="159" spans="1:9" ht="15.75" customHeight="1" x14ac:dyDescent="0.35">
      <c r="A159" s="3">
        <v>10</v>
      </c>
      <c r="B159" s="3">
        <v>8</v>
      </c>
      <c r="C159" s="3">
        <v>2021</v>
      </c>
      <c r="D159" s="4">
        <f t="shared" si="0"/>
        <v>44418</v>
      </c>
      <c r="E159" s="3">
        <v>908.13</v>
      </c>
      <c r="F159" s="3">
        <f t="shared" si="1"/>
        <v>45.406500000000001</v>
      </c>
      <c r="G159" s="3">
        <f t="shared" si="2"/>
        <v>862.72349999999994</v>
      </c>
      <c r="H159" s="3">
        <v>1069.51</v>
      </c>
      <c r="I159" s="5">
        <f t="shared" si="3"/>
        <v>0.23969035270280695</v>
      </c>
    </row>
    <row r="160" spans="1:9" ht="15.75" customHeight="1" x14ac:dyDescent="0.35">
      <c r="A160" s="3">
        <v>11</v>
      </c>
      <c r="B160" s="3">
        <v>8</v>
      </c>
      <c r="C160" s="3">
        <v>2021</v>
      </c>
      <c r="D160" s="4">
        <f t="shared" si="0"/>
        <v>44419</v>
      </c>
      <c r="E160" s="3">
        <v>908.13</v>
      </c>
      <c r="F160" s="3">
        <f t="shared" si="1"/>
        <v>45.406500000000001</v>
      </c>
      <c r="G160" s="3">
        <f t="shared" si="2"/>
        <v>862.72349999999994</v>
      </c>
      <c r="H160" s="3">
        <v>1069.51</v>
      </c>
      <c r="I160" s="5">
        <f t="shared" si="3"/>
        <v>0.23969035270280695</v>
      </c>
    </row>
    <row r="161" spans="1:9" ht="15.75" customHeight="1" x14ac:dyDescent="0.35">
      <c r="A161" s="3">
        <v>12</v>
      </c>
      <c r="B161" s="3">
        <v>8</v>
      </c>
      <c r="C161" s="3">
        <v>2021</v>
      </c>
      <c r="D161" s="4">
        <f t="shared" si="0"/>
        <v>44420</v>
      </c>
      <c r="E161" s="3">
        <v>908.13</v>
      </c>
      <c r="F161" s="3">
        <f t="shared" si="1"/>
        <v>45.406500000000001</v>
      </c>
      <c r="G161" s="3">
        <f t="shared" si="2"/>
        <v>862.72349999999994</v>
      </c>
      <c r="H161" s="3">
        <v>1069.51</v>
      </c>
      <c r="I161" s="5">
        <f t="shared" si="3"/>
        <v>0.23969035270280695</v>
      </c>
    </row>
    <row r="162" spans="1:9" ht="15.75" customHeight="1" x14ac:dyDescent="0.35">
      <c r="A162" s="3">
        <v>13</v>
      </c>
      <c r="B162" s="3">
        <v>8</v>
      </c>
      <c r="C162" s="3">
        <v>2021</v>
      </c>
      <c r="D162" s="4">
        <f t="shared" si="0"/>
        <v>44421</v>
      </c>
      <c r="E162" s="3">
        <v>908.13</v>
      </c>
      <c r="F162" s="3">
        <f t="shared" si="1"/>
        <v>45.406500000000001</v>
      </c>
      <c r="G162" s="3">
        <f t="shared" si="2"/>
        <v>862.72349999999994</v>
      </c>
      <c r="H162" s="3">
        <v>991.61</v>
      </c>
      <c r="I162" s="5">
        <f t="shared" si="3"/>
        <v>0.14939491042031436</v>
      </c>
    </row>
    <row r="163" spans="1:9" ht="15.75" customHeight="1" x14ac:dyDescent="0.35">
      <c r="A163" s="3">
        <v>16</v>
      </c>
      <c r="B163" s="3">
        <v>8</v>
      </c>
      <c r="C163" s="3">
        <v>2021</v>
      </c>
      <c r="D163" s="4">
        <f t="shared" si="0"/>
        <v>44424</v>
      </c>
      <c r="E163" s="3">
        <v>908.13</v>
      </c>
      <c r="F163" s="3">
        <f t="shared" si="1"/>
        <v>45.406500000000001</v>
      </c>
      <c r="G163" s="3">
        <f t="shared" si="2"/>
        <v>862.72349999999994</v>
      </c>
      <c r="H163" s="3">
        <v>991.61</v>
      </c>
      <c r="I163" s="5">
        <f t="shared" si="3"/>
        <v>0.14939491042031436</v>
      </c>
    </row>
    <row r="164" spans="1:9" ht="15.75" customHeight="1" x14ac:dyDescent="0.35">
      <c r="A164" s="3">
        <v>17</v>
      </c>
      <c r="B164" s="3">
        <v>8</v>
      </c>
      <c r="C164" s="3">
        <v>2021</v>
      </c>
      <c r="D164" s="4">
        <f t="shared" si="0"/>
        <v>44425</v>
      </c>
      <c r="E164" s="3">
        <v>906.33</v>
      </c>
      <c r="F164" s="3">
        <f t="shared" si="1"/>
        <v>45.316500000000005</v>
      </c>
      <c r="G164" s="3">
        <f t="shared" si="2"/>
        <v>861.01350000000002</v>
      </c>
      <c r="H164" s="3">
        <v>991.61</v>
      </c>
      <c r="I164" s="5">
        <f t="shared" si="3"/>
        <v>0.15167764500788894</v>
      </c>
    </row>
    <row r="165" spans="1:9" ht="15.75" customHeight="1" x14ac:dyDescent="0.35">
      <c r="A165" s="3">
        <v>18</v>
      </c>
      <c r="B165" s="3">
        <v>8</v>
      </c>
      <c r="C165" s="3">
        <v>2021</v>
      </c>
      <c r="D165" s="4">
        <f t="shared" si="0"/>
        <v>44426</v>
      </c>
      <c r="E165" s="3">
        <v>906.33</v>
      </c>
      <c r="F165" s="3">
        <f t="shared" si="1"/>
        <v>45.316500000000005</v>
      </c>
      <c r="G165" s="3">
        <f t="shared" si="2"/>
        <v>861.01350000000002</v>
      </c>
      <c r="H165" s="3">
        <v>991.61</v>
      </c>
      <c r="I165" s="5">
        <f t="shared" si="3"/>
        <v>0.15167764500788894</v>
      </c>
    </row>
    <row r="166" spans="1:9" ht="15.75" customHeight="1" x14ac:dyDescent="0.35">
      <c r="A166" s="3">
        <v>19</v>
      </c>
      <c r="B166" s="3">
        <v>8</v>
      </c>
      <c r="C166" s="3">
        <v>2021</v>
      </c>
      <c r="D166" s="4">
        <f t="shared" si="0"/>
        <v>44427</v>
      </c>
      <c r="E166" s="3">
        <v>906.33</v>
      </c>
      <c r="F166" s="3">
        <f t="shared" si="1"/>
        <v>45.316500000000005</v>
      </c>
      <c r="G166" s="3">
        <f t="shared" si="2"/>
        <v>861.01350000000002</v>
      </c>
      <c r="H166" s="3">
        <v>991.61</v>
      </c>
      <c r="I166" s="5">
        <f t="shared" si="3"/>
        <v>0.15167764500788894</v>
      </c>
    </row>
    <row r="167" spans="1:9" ht="15.75" customHeight="1" x14ac:dyDescent="0.35">
      <c r="A167" s="3">
        <v>20</v>
      </c>
      <c r="B167" s="3">
        <v>8</v>
      </c>
      <c r="C167" s="3">
        <v>2021</v>
      </c>
      <c r="D167" s="4">
        <f t="shared" si="0"/>
        <v>44428</v>
      </c>
      <c r="E167" s="3">
        <v>906.33</v>
      </c>
      <c r="F167" s="3">
        <f t="shared" si="1"/>
        <v>45.316500000000005</v>
      </c>
      <c r="G167" s="3">
        <f t="shared" si="2"/>
        <v>861.01350000000002</v>
      </c>
      <c r="H167" s="3">
        <v>991.61</v>
      </c>
      <c r="I167" s="5">
        <f t="shared" si="3"/>
        <v>0.15167764500788894</v>
      </c>
    </row>
    <row r="168" spans="1:9" ht="15.75" customHeight="1" x14ac:dyDescent="0.35">
      <c r="A168" s="3">
        <v>23</v>
      </c>
      <c r="B168" s="3">
        <v>8</v>
      </c>
      <c r="C168" s="3">
        <v>2021</v>
      </c>
      <c r="D168" s="4">
        <f t="shared" si="0"/>
        <v>44431</v>
      </c>
      <c r="E168" s="3">
        <v>906.33</v>
      </c>
      <c r="F168" s="3">
        <f t="shared" si="1"/>
        <v>45.316500000000005</v>
      </c>
      <c r="G168" s="3">
        <f t="shared" si="2"/>
        <v>861.01350000000002</v>
      </c>
      <c r="H168" s="3">
        <v>991.61</v>
      </c>
      <c r="I168" s="5">
        <f t="shared" si="3"/>
        <v>0.15167764500788894</v>
      </c>
    </row>
    <row r="169" spans="1:9" ht="15.75" customHeight="1" x14ac:dyDescent="0.35">
      <c r="A169" s="3">
        <v>24</v>
      </c>
      <c r="B169" s="3">
        <v>8</v>
      </c>
      <c r="C169" s="3">
        <v>2021</v>
      </c>
      <c r="D169" s="4">
        <f t="shared" si="0"/>
        <v>44432</v>
      </c>
      <c r="E169" s="3">
        <v>896.71</v>
      </c>
      <c r="F169" s="3">
        <f t="shared" si="1"/>
        <v>44.835500000000003</v>
      </c>
      <c r="G169" s="3">
        <f t="shared" si="2"/>
        <v>851.87450000000001</v>
      </c>
      <c r="H169" s="3">
        <v>991.61</v>
      </c>
      <c r="I169" s="5">
        <f t="shared" si="3"/>
        <v>0.16403296494964928</v>
      </c>
    </row>
    <row r="170" spans="1:9" ht="15.75" customHeight="1" x14ac:dyDescent="0.35">
      <c r="A170" s="3">
        <v>25</v>
      </c>
      <c r="B170" s="3">
        <v>8</v>
      </c>
      <c r="C170" s="3">
        <v>2021</v>
      </c>
      <c r="D170" s="4">
        <f t="shared" si="0"/>
        <v>44433</v>
      </c>
      <c r="E170" s="3">
        <v>896.71</v>
      </c>
      <c r="F170" s="3">
        <f t="shared" si="1"/>
        <v>44.835500000000003</v>
      </c>
      <c r="G170" s="3">
        <f t="shared" si="2"/>
        <v>851.87450000000001</v>
      </c>
      <c r="H170" s="3">
        <v>991.61</v>
      </c>
      <c r="I170" s="5">
        <f t="shared" si="3"/>
        <v>0.16403296494964928</v>
      </c>
    </row>
    <row r="171" spans="1:9" ht="15.75" customHeight="1" x14ac:dyDescent="0.35">
      <c r="A171" s="3">
        <v>26</v>
      </c>
      <c r="B171" s="3">
        <v>8</v>
      </c>
      <c r="C171" s="3">
        <v>2021</v>
      </c>
      <c r="D171" s="4">
        <f t="shared" si="0"/>
        <v>44434</v>
      </c>
      <c r="E171" s="3">
        <v>896.71</v>
      </c>
      <c r="F171" s="3">
        <f t="shared" si="1"/>
        <v>44.835500000000003</v>
      </c>
      <c r="G171" s="3">
        <f t="shared" si="2"/>
        <v>851.87450000000001</v>
      </c>
      <c r="H171" s="3">
        <v>991.61</v>
      </c>
      <c r="I171" s="5">
        <f t="shared" si="3"/>
        <v>0.16403296494964928</v>
      </c>
    </row>
    <row r="172" spans="1:9" ht="15.75" customHeight="1" x14ac:dyDescent="0.35">
      <c r="A172" s="3">
        <v>27</v>
      </c>
      <c r="B172" s="3">
        <v>8</v>
      </c>
      <c r="C172" s="3">
        <v>2021</v>
      </c>
      <c r="D172" s="4">
        <f t="shared" si="0"/>
        <v>44435</v>
      </c>
      <c r="E172" s="3">
        <v>896.71</v>
      </c>
      <c r="F172" s="3">
        <f t="shared" si="1"/>
        <v>44.835500000000003</v>
      </c>
      <c r="G172" s="3">
        <f t="shared" si="2"/>
        <v>851.87450000000001</v>
      </c>
      <c r="H172" s="3">
        <v>991.61</v>
      </c>
      <c r="I172" s="5">
        <f t="shared" si="3"/>
        <v>0.16403296494964928</v>
      </c>
    </row>
    <row r="173" spans="1:9" ht="15.75" customHeight="1" x14ac:dyDescent="0.35">
      <c r="A173" s="3">
        <v>30</v>
      </c>
      <c r="B173" s="3">
        <v>8</v>
      </c>
      <c r="C173" s="3">
        <v>2021</v>
      </c>
      <c r="D173" s="4">
        <f t="shared" si="0"/>
        <v>44438</v>
      </c>
      <c r="E173" s="3">
        <v>896.71</v>
      </c>
      <c r="F173" s="3">
        <f t="shared" si="1"/>
        <v>44.835500000000003</v>
      </c>
      <c r="G173" s="3">
        <f t="shared" si="2"/>
        <v>851.87450000000001</v>
      </c>
      <c r="H173" s="3">
        <v>991.61</v>
      </c>
      <c r="I173" s="5">
        <f t="shared" si="3"/>
        <v>0.16403296494964928</v>
      </c>
    </row>
    <row r="174" spans="1:9" ht="15.75" customHeight="1" x14ac:dyDescent="0.35">
      <c r="A174" s="3">
        <v>31</v>
      </c>
      <c r="B174" s="3">
        <v>8</v>
      </c>
      <c r="C174" s="3">
        <v>2021</v>
      </c>
      <c r="D174" s="4">
        <f t="shared" si="0"/>
        <v>44439</v>
      </c>
      <c r="E174" s="3">
        <v>896.71</v>
      </c>
      <c r="F174" s="3">
        <f t="shared" si="1"/>
        <v>44.835500000000003</v>
      </c>
      <c r="G174" s="3">
        <f t="shared" si="2"/>
        <v>851.87450000000001</v>
      </c>
      <c r="H174" s="3">
        <v>991.61</v>
      </c>
      <c r="I174" s="5">
        <f t="shared" si="3"/>
        <v>0.16403296494964928</v>
      </c>
    </row>
    <row r="175" spans="1:9" ht="15.75" customHeight="1" x14ac:dyDescent="0.35">
      <c r="A175" s="3">
        <v>1</v>
      </c>
      <c r="B175" s="3">
        <v>9</v>
      </c>
      <c r="C175" s="3">
        <v>2021</v>
      </c>
      <c r="D175" s="4">
        <f t="shared" si="0"/>
        <v>44440</v>
      </c>
      <c r="E175" s="3">
        <v>896.71</v>
      </c>
      <c r="F175" s="3">
        <f t="shared" si="1"/>
        <v>44.835500000000003</v>
      </c>
      <c r="G175" s="3">
        <f t="shared" si="2"/>
        <v>851.87450000000001</v>
      </c>
      <c r="H175" s="3">
        <v>991.61</v>
      </c>
      <c r="I175" s="5">
        <f t="shared" si="3"/>
        <v>0.16403296494964928</v>
      </c>
    </row>
    <row r="176" spans="1:9" ht="15.75" customHeight="1" x14ac:dyDescent="0.35">
      <c r="A176" s="3">
        <v>2</v>
      </c>
      <c r="B176" s="3">
        <v>9</v>
      </c>
      <c r="C176" s="3">
        <v>2021</v>
      </c>
      <c r="D176" s="4">
        <f t="shared" si="0"/>
        <v>44441</v>
      </c>
      <c r="E176" s="3">
        <v>896.71</v>
      </c>
      <c r="F176" s="3">
        <f t="shared" si="1"/>
        <v>44.835500000000003</v>
      </c>
      <c r="G176" s="3">
        <f t="shared" si="2"/>
        <v>851.87450000000001</v>
      </c>
      <c r="H176" s="3">
        <v>991.61</v>
      </c>
      <c r="I176" s="5">
        <f t="shared" si="3"/>
        <v>0.16403296494964928</v>
      </c>
    </row>
    <row r="177" spans="1:9" ht="15.75" customHeight="1" x14ac:dyDescent="0.35">
      <c r="A177" s="3">
        <v>3</v>
      </c>
      <c r="B177" s="3">
        <v>9</v>
      </c>
      <c r="C177" s="3">
        <v>2021</v>
      </c>
      <c r="D177" s="4">
        <f t="shared" si="0"/>
        <v>44442</v>
      </c>
      <c r="E177" s="3">
        <v>896.71</v>
      </c>
      <c r="F177" s="3">
        <f t="shared" si="1"/>
        <v>44.835500000000003</v>
      </c>
      <c r="G177" s="3">
        <f t="shared" si="2"/>
        <v>851.87450000000001</v>
      </c>
      <c r="H177" s="3">
        <v>991.61</v>
      </c>
      <c r="I177" s="5">
        <f t="shared" si="3"/>
        <v>0.16403296494964928</v>
      </c>
    </row>
    <row r="178" spans="1:9" ht="15.75" customHeight="1" x14ac:dyDescent="0.35">
      <c r="A178" s="3">
        <v>6</v>
      </c>
      <c r="B178" s="3">
        <v>9</v>
      </c>
      <c r="C178" s="3">
        <v>2021</v>
      </c>
      <c r="D178" s="4">
        <f t="shared" si="0"/>
        <v>44445</v>
      </c>
      <c r="E178" s="3">
        <v>896.71</v>
      </c>
      <c r="F178" s="3">
        <f t="shared" si="1"/>
        <v>44.835500000000003</v>
      </c>
      <c r="G178" s="3">
        <f t="shared" si="2"/>
        <v>851.87450000000001</v>
      </c>
      <c r="H178" s="3">
        <v>991.61</v>
      </c>
      <c r="I178" s="5">
        <f t="shared" si="3"/>
        <v>0.16403296494964928</v>
      </c>
    </row>
    <row r="179" spans="1:9" ht="15.75" customHeight="1" x14ac:dyDescent="0.35">
      <c r="A179" s="3">
        <v>7</v>
      </c>
      <c r="B179" s="3">
        <v>9</v>
      </c>
      <c r="C179" s="3">
        <v>2021</v>
      </c>
      <c r="D179" s="4">
        <f t="shared" si="0"/>
        <v>44446</v>
      </c>
      <c r="E179" s="3">
        <v>896.71</v>
      </c>
      <c r="F179" s="3">
        <f t="shared" si="1"/>
        <v>44.835500000000003</v>
      </c>
      <c r="G179" s="3">
        <f t="shared" si="2"/>
        <v>851.87450000000001</v>
      </c>
      <c r="H179" s="3">
        <v>991.61</v>
      </c>
      <c r="I179" s="5">
        <f t="shared" si="3"/>
        <v>0.16403296494964928</v>
      </c>
    </row>
    <row r="180" spans="1:9" ht="15.75" customHeight="1" x14ac:dyDescent="0.35">
      <c r="A180" s="3">
        <v>8</v>
      </c>
      <c r="B180" s="3">
        <v>9</v>
      </c>
      <c r="C180" s="3">
        <v>2021</v>
      </c>
      <c r="D180" s="4">
        <f t="shared" si="0"/>
        <v>44447</v>
      </c>
      <c r="E180" s="3">
        <v>896.71</v>
      </c>
      <c r="F180" s="3">
        <f t="shared" si="1"/>
        <v>44.835500000000003</v>
      </c>
      <c r="G180" s="3">
        <f t="shared" si="2"/>
        <v>851.87450000000001</v>
      </c>
      <c r="H180" s="3">
        <v>991.61</v>
      </c>
      <c r="I180" s="5">
        <f t="shared" si="3"/>
        <v>0.16403296494964928</v>
      </c>
    </row>
    <row r="181" spans="1:9" ht="15.75" customHeight="1" x14ac:dyDescent="0.35">
      <c r="A181" s="3">
        <v>9</v>
      </c>
      <c r="B181" s="3">
        <v>9</v>
      </c>
      <c r="C181" s="3">
        <v>2021</v>
      </c>
      <c r="D181" s="4">
        <f t="shared" si="0"/>
        <v>44448</v>
      </c>
      <c r="E181" s="3">
        <v>896.71</v>
      </c>
      <c r="F181" s="3">
        <f t="shared" si="1"/>
        <v>44.835500000000003</v>
      </c>
      <c r="G181" s="3">
        <f t="shared" si="2"/>
        <v>851.87450000000001</v>
      </c>
      <c r="H181" s="3">
        <v>991.61</v>
      </c>
      <c r="I181" s="5">
        <f t="shared" si="3"/>
        <v>0.16403296494964928</v>
      </c>
    </row>
    <row r="182" spans="1:9" ht="15.75" customHeight="1" x14ac:dyDescent="0.35">
      <c r="A182" s="3">
        <v>10</v>
      </c>
      <c r="B182" s="3">
        <v>9</v>
      </c>
      <c r="C182" s="3">
        <v>2021</v>
      </c>
      <c r="D182" s="4">
        <f t="shared" si="0"/>
        <v>44449</v>
      </c>
      <c r="E182" s="3">
        <v>896.71</v>
      </c>
      <c r="F182" s="3">
        <f t="shared" si="1"/>
        <v>44.835500000000003</v>
      </c>
      <c r="G182" s="3">
        <f t="shared" si="2"/>
        <v>851.87450000000001</v>
      </c>
      <c r="H182" s="3">
        <v>992.18</v>
      </c>
      <c r="I182" s="5">
        <f t="shared" si="3"/>
        <v>0.16470207759476299</v>
      </c>
    </row>
    <row r="183" spans="1:9" ht="15.75" customHeight="1" x14ac:dyDescent="0.35">
      <c r="A183" s="3">
        <v>13</v>
      </c>
      <c r="B183" s="3">
        <v>9</v>
      </c>
      <c r="C183" s="3">
        <v>2021</v>
      </c>
      <c r="D183" s="4">
        <f t="shared" si="0"/>
        <v>44452</v>
      </c>
      <c r="E183" s="3">
        <v>896.71</v>
      </c>
      <c r="F183" s="3">
        <f t="shared" si="1"/>
        <v>44.835500000000003</v>
      </c>
      <c r="G183" s="3">
        <f t="shared" si="2"/>
        <v>851.87450000000001</v>
      </c>
      <c r="H183" s="3">
        <v>992.18</v>
      </c>
      <c r="I183" s="5">
        <f t="shared" si="3"/>
        <v>0.16470207759476299</v>
      </c>
    </row>
    <row r="184" spans="1:9" ht="15.75" customHeight="1" x14ac:dyDescent="0.35">
      <c r="A184" s="3">
        <v>14</v>
      </c>
      <c r="B184" s="3">
        <v>9</v>
      </c>
      <c r="C184" s="3">
        <v>2021</v>
      </c>
      <c r="D184" s="4">
        <f t="shared" si="0"/>
        <v>44453</v>
      </c>
      <c r="E184" s="3">
        <v>916.63</v>
      </c>
      <c r="F184" s="3">
        <f t="shared" si="1"/>
        <v>45.831500000000005</v>
      </c>
      <c r="G184" s="3">
        <f t="shared" si="2"/>
        <v>870.79849999999999</v>
      </c>
      <c r="H184" s="3">
        <v>992.18</v>
      </c>
      <c r="I184" s="5">
        <f t="shared" si="3"/>
        <v>0.13939103018666196</v>
      </c>
    </row>
    <row r="185" spans="1:9" ht="15.75" customHeight="1" x14ac:dyDescent="0.35">
      <c r="A185" s="3">
        <v>15</v>
      </c>
      <c r="B185" s="3">
        <v>9</v>
      </c>
      <c r="C185" s="3">
        <v>2021</v>
      </c>
      <c r="D185" s="4">
        <f t="shared" si="0"/>
        <v>44454</v>
      </c>
      <c r="E185" s="3">
        <v>916.63</v>
      </c>
      <c r="F185" s="3">
        <f t="shared" si="1"/>
        <v>45.831500000000005</v>
      </c>
      <c r="G185" s="3">
        <f t="shared" si="2"/>
        <v>870.79849999999999</v>
      </c>
      <c r="H185" s="3">
        <v>992.18</v>
      </c>
      <c r="I185" s="5">
        <f t="shared" si="3"/>
        <v>0.13939103018666196</v>
      </c>
    </row>
    <row r="186" spans="1:9" ht="15.75" customHeight="1" x14ac:dyDescent="0.35">
      <c r="A186" s="3">
        <v>16</v>
      </c>
      <c r="B186" s="3">
        <v>9</v>
      </c>
      <c r="C186" s="3">
        <v>2021</v>
      </c>
      <c r="D186" s="4">
        <f t="shared" si="0"/>
        <v>44455</v>
      </c>
      <c r="E186" s="3">
        <v>916.63</v>
      </c>
      <c r="F186" s="3">
        <f t="shared" si="1"/>
        <v>45.831500000000005</v>
      </c>
      <c r="G186" s="3">
        <f t="shared" si="2"/>
        <v>870.79849999999999</v>
      </c>
      <c r="H186" s="3">
        <v>992.18</v>
      </c>
      <c r="I186" s="5">
        <f t="shared" si="3"/>
        <v>0.13939103018666196</v>
      </c>
    </row>
    <row r="187" spans="1:9" ht="15.75" customHeight="1" x14ac:dyDescent="0.35">
      <c r="A187" s="3">
        <v>17</v>
      </c>
      <c r="B187" s="3">
        <v>9</v>
      </c>
      <c r="C187" s="3">
        <v>2021</v>
      </c>
      <c r="D187" s="4">
        <f t="shared" si="0"/>
        <v>44456</v>
      </c>
      <c r="E187" s="3">
        <v>916.63</v>
      </c>
      <c r="F187" s="3">
        <f t="shared" si="1"/>
        <v>45.831500000000005</v>
      </c>
      <c r="G187" s="3">
        <f t="shared" si="2"/>
        <v>870.79849999999999</v>
      </c>
      <c r="H187" s="3">
        <v>992.18</v>
      </c>
      <c r="I187" s="5">
        <f t="shared" si="3"/>
        <v>0.13939103018666196</v>
      </c>
    </row>
    <row r="188" spans="1:9" ht="15.75" customHeight="1" x14ac:dyDescent="0.35">
      <c r="A188" s="3">
        <v>20</v>
      </c>
      <c r="B188" s="3">
        <v>9</v>
      </c>
      <c r="C188" s="3">
        <v>2021</v>
      </c>
      <c r="D188" s="4">
        <f t="shared" si="0"/>
        <v>44459</v>
      </c>
      <c r="E188" s="3">
        <v>916.63</v>
      </c>
      <c r="F188" s="3">
        <f t="shared" si="1"/>
        <v>45.831500000000005</v>
      </c>
      <c r="G188" s="3">
        <f t="shared" si="2"/>
        <v>870.79849999999999</v>
      </c>
      <c r="H188" s="3">
        <v>992.18</v>
      </c>
      <c r="I188" s="5">
        <f t="shared" si="3"/>
        <v>0.13939103018666196</v>
      </c>
    </row>
    <row r="189" spans="1:9" ht="15.75" customHeight="1" x14ac:dyDescent="0.35">
      <c r="A189" s="3">
        <v>21</v>
      </c>
      <c r="B189" s="3">
        <v>9</v>
      </c>
      <c r="C189" s="3">
        <v>2021</v>
      </c>
      <c r="D189" s="4">
        <f t="shared" si="0"/>
        <v>44460</v>
      </c>
      <c r="E189" s="3">
        <v>916.63</v>
      </c>
      <c r="F189" s="3">
        <f t="shared" si="1"/>
        <v>45.831500000000005</v>
      </c>
      <c r="G189" s="3">
        <f t="shared" si="2"/>
        <v>870.79849999999999</v>
      </c>
      <c r="H189" s="3">
        <v>992.18</v>
      </c>
      <c r="I189" s="5">
        <f t="shared" si="3"/>
        <v>0.13939103018666196</v>
      </c>
    </row>
    <row r="190" spans="1:9" ht="15.75" customHeight="1" x14ac:dyDescent="0.35">
      <c r="A190" s="3">
        <v>22</v>
      </c>
      <c r="B190" s="3">
        <v>9</v>
      </c>
      <c r="C190" s="3">
        <v>2021</v>
      </c>
      <c r="D190" s="4">
        <f t="shared" si="0"/>
        <v>44461</v>
      </c>
      <c r="E190" s="3">
        <v>925.42</v>
      </c>
      <c r="F190" s="3">
        <f t="shared" si="1"/>
        <v>46.271000000000001</v>
      </c>
      <c r="G190" s="3">
        <f t="shared" si="2"/>
        <v>879.149</v>
      </c>
      <c r="H190" s="3">
        <v>992.18</v>
      </c>
      <c r="I190" s="5">
        <f t="shared" si="3"/>
        <v>0.12856864991031094</v>
      </c>
    </row>
    <row r="191" spans="1:9" ht="15.75" customHeight="1" x14ac:dyDescent="0.35">
      <c r="A191" s="3">
        <v>23</v>
      </c>
      <c r="B191" s="3">
        <v>9</v>
      </c>
      <c r="C191" s="3">
        <v>2021</v>
      </c>
      <c r="D191" s="4">
        <f t="shared" si="0"/>
        <v>44462</v>
      </c>
      <c r="E191" s="3">
        <v>925.42</v>
      </c>
      <c r="F191" s="3">
        <f t="shared" si="1"/>
        <v>46.271000000000001</v>
      </c>
      <c r="G191" s="3">
        <f t="shared" si="2"/>
        <v>879.149</v>
      </c>
      <c r="H191" s="3">
        <v>992.18</v>
      </c>
      <c r="I191" s="5">
        <f t="shared" si="3"/>
        <v>0.12856864991031094</v>
      </c>
    </row>
    <row r="192" spans="1:9" ht="15.75" customHeight="1" x14ac:dyDescent="0.35">
      <c r="A192" s="3">
        <v>24</v>
      </c>
      <c r="B192" s="3">
        <v>9</v>
      </c>
      <c r="C192" s="3">
        <v>2021</v>
      </c>
      <c r="D192" s="4">
        <f t="shared" si="0"/>
        <v>44463</v>
      </c>
      <c r="E192" s="3">
        <v>925.42</v>
      </c>
      <c r="F192" s="3">
        <f t="shared" si="1"/>
        <v>46.271000000000001</v>
      </c>
      <c r="G192" s="3">
        <f t="shared" si="2"/>
        <v>879.149</v>
      </c>
      <c r="H192" s="3">
        <v>992.18</v>
      </c>
      <c r="I192" s="5">
        <f t="shared" si="3"/>
        <v>0.12856864991031094</v>
      </c>
    </row>
    <row r="193" spans="1:9" ht="15.75" customHeight="1" x14ac:dyDescent="0.35">
      <c r="A193" s="3">
        <v>27</v>
      </c>
      <c r="B193" s="3">
        <v>9</v>
      </c>
      <c r="C193" s="3">
        <v>2021</v>
      </c>
      <c r="D193" s="4">
        <f t="shared" si="0"/>
        <v>44466</v>
      </c>
      <c r="E193" s="3">
        <v>925.42</v>
      </c>
      <c r="F193" s="3">
        <f t="shared" si="1"/>
        <v>46.271000000000001</v>
      </c>
      <c r="G193" s="3">
        <f t="shared" si="2"/>
        <v>879.149</v>
      </c>
      <c r="H193" s="3">
        <v>992.18</v>
      </c>
      <c r="I193" s="5">
        <f t="shared" si="3"/>
        <v>0.12856864991031094</v>
      </c>
    </row>
    <row r="194" spans="1:9" ht="15.75" customHeight="1" x14ac:dyDescent="0.35">
      <c r="A194" s="3">
        <v>28</v>
      </c>
      <c r="B194" s="3">
        <v>9</v>
      </c>
      <c r="C194" s="3">
        <v>2021</v>
      </c>
      <c r="D194" s="4">
        <f t="shared" si="0"/>
        <v>44467</v>
      </c>
      <c r="E194" s="3">
        <v>925.42</v>
      </c>
      <c r="F194" s="3">
        <f t="shared" si="1"/>
        <v>46.271000000000001</v>
      </c>
      <c r="G194" s="3">
        <f t="shared" si="2"/>
        <v>879.149</v>
      </c>
      <c r="H194" s="3">
        <v>992.18</v>
      </c>
      <c r="I194" s="5">
        <f t="shared" si="3"/>
        <v>0.12856864991031094</v>
      </c>
    </row>
    <row r="195" spans="1:9" ht="15.75" customHeight="1" x14ac:dyDescent="0.35">
      <c r="A195" s="3">
        <v>29</v>
      </c>
      <c r="B195" s="3">
        <v>9</v>
      </c>
      <c r="C195" s="3">
        <v>2021</v>
      </c>
      <c r="D195" s="4">
        <f t="shared" si="0"/>
        <v>44468</v>
      </c>
      <c r="E195" s="3">
        <v>925.42</v>
      </c>
      <c r="F195" s="3">
        <f t="shared" si="1"/>
        <v>46.271000000000001</v>
      </c>
      <c r="G195" s="3">
        <f t="shared" si="2"/>
        <v>879.149</v>
      </c>
      <c r="H195" s="3">
        <v>992.18</v>
      </c>
      <c r="I195" s="5">
        <f t="shared" si="3"/>
        <v>0.12856864991031094</v>
      </c>
    </row>
    <row r="196" spans="1:9" ht="15.75" customHeight="1" x14ac:dyDescent="0.35">
      <c r="A196" s="3">
        <v>30</v>
      </c>
      <c r="B196" s="3">
        <v>9</v>
      </c>
      <c r="C196" s="3">
        <v>2021</v>
      </c>
      <c r="D196" s="4">
        <f t="shared" si="0"/>
        <v>44469</v>
      </c>
      <c r="E196" s="3">
        <v>925.42</v>
      </c>
      <c r="F196" s="3">
        <f t="shared" si="1"/>
        <v>46.271000000000001</v>
      </c>
      <c r="G196" s="3">
        <f t="shared" si="2"/>
        <v>879.149</v>
      </c>
      <c r="H196" s="3">
        <v>992.18</v>
      </c>
      <c r="I196" s="5">
        <f t="shared" si="3"/>
        <v>0.12856864991031094</v>
      </c>
    </row>
    <row r="197" spans="1:9" ht="15.75" customHeight="1" x14ac:dyDescent="0.35">
      <c r="A197" s="3">
        <v>1</v>
      </c>
      <c r="B197" s="3">
        <v>10</v>
      </c>
      <c r="C197" s="3">
        <v>2021</v>
      </c>
      <c r="D197" s="4">
        <f t="shared" si="0"/>
        <v>44470</v>
      </c>
      <c r="E197" s="3">
        <v>925.42</v>
      </c>
      <c r="F197" s="3">
        <f t="shared" si="1"/>
        <v>46.271000000000001</v>
      </c>
      <c r="G197" s="3">
        <f t="shared" si="2"/>
        <v>879.149</v>
      </c>
      <c r="H197" s="3">
        <v>992.18</v>
      </c>
      <c r="I197" s="5">
        <f t="shared" si="3"/>
        <v>0.12856864991031094</v>
      </c>
    </row>
    <row r="198" spans="1:9" ht="15.75" customHeight="1" x14ac:dyDescent="0.35">
      <c r="A198" s="3">
        <v>4</v>
      </c>
      <c r="B198" s="3">
        <v>10</v>
      </c>
      <c r="C198" s="3">
        <v>2021</v>
      </c>
      <c r="D198" s="4">
        <f t="shared" si="0"/>
        <v>44473</v>
      </c>
      <c r="E198" s="3">
        <v>925.42</v>
      </c>
      <c r="F198" s="3">
        <f t="shared" si="1"/>
        <v>46.271000000000001</v>
      </c>
      <c r="G198" s="3">
        <f t="shared" si="2"/>
        <v>879.149</v>
      </c>
      <c r="H198" s="3">
        <v>992.18</v>
      </c>
      <c r="I198" s="5">
        <f t="shared" si="3"/>
        <v>0.12856864991031094</v>
      </c>
    </row>
    <row r="199" spans="1:9" ht="15.75" customHeight="1" x14ac:dyDescent="0.35">
      <c r="A199" s="3">
        <v>5</v>
      </c>
      <c r="B199" s="3">
        <v>10</v>
      </c>
      <c r="C199" s="3">
        <v>2021</v>
      </c>
      <c r="D199" s="4">
        <f t="shared" si="0"/>
        <v>44474</v>
      </c>
      <c r="E199" s="3">
        <v>925.42</v>
      </c>
      <c r="F199" s="3">
        <f t="shared" si="1"/>
        <v>46.271000000000001</v>
      </c>
      <c r="G199" s="3">
        <f t="shared" si="2"/>
        <v>879.149</v>
      </c>
      <c r="H199" s="3">
        <v>992.18</v>
      </c>
      <c r="I199" s="5">
        <f t="shared" si="3"/>
        <v>0.12856864991031094</v>
      </c>
    </row>
    <row r="200" spans="1:9" ht="15.75" customHeight="1" x14ac:dyDescent="0.35">
      <c r="A200" s="3">
        <v>6</v>
      </c>
      <c r="B200" s="3">
        <v>10</v>
      </c>
      <c r="C200" s="3">
        <v>2021</v>
      </c>
      <c r="D200" s="4">
        <f t="shared" si="0"/>
        <v>44475</v>
      </c>
      <c r="E200" s="3">
        <v>925.42</v>
      </c>
      <c r="F200" s="3">
        <f t="shared" si="1"/>
        <v>46.271000000000001</v>
      </c>
      <c r="G200" s="3">
        <f t="shared" si="2"/>
        <v>879.149</v>
      </c>
      <c r="H200" s="3">
        <v>992.18</v>
      </c>
      <c r="I200" s="5">
        <f t="shared" si="3"/>
        <v>0.12856864991031094</v>
      </c>
    </row>
    <row r="201" spans="1:9" ht="15.75" customHeight="1" x14ac:dyDescent="0.35">
      <c r="A201" s="3">
        <v>7</v>
      </c>
      <c r="B201" s="3">
        <v>10</v>
      </c>
      <c r="C201" s="3">
        <v>2021</v>
      </c>
      <c r="D201" s="4">
        <f t="shared" si="0"/>
        <v>44476</v>
      </c>
      <c r="E201" s="3">
        <v>925.42</v>
      </c>
      <c r="F201" s="3">
        <f t="shared" si="1"/>
        <v>46.271000000000001</v>
      </c>
      <c r="G201" s="3">
        <f t="shared" si="2"/>
        <v>879.149</v>
      </c>
      <c r="H201" s="3">
        <v>992.18</v>
      </c>
      <c r="I201" s="5">
        <f t="shared" si="3"/>
        <v>0.12856864991031094</v>
      </c>
    </row>
    <row r="202" spans="1:9" ht="15.75" customHeight="1" x14ac:dyDescent="0.35">
      <c r="A202" s="3">
        <v>8</v>
      </c>
      <c r="B202" s="3">
        <v>10</v>
      </c>
      <c r="C202" s="3">
        <v>2021</v>
      </c>
      <c r="D202" s="4">
        <f t="shared" si="0"/>
        <v>44477</v>
      </c>
      <c r="E202" s="3">
        <v>925.42</v>
      </c>
      <c r="F202" s="3">
        <f t="shared" si="1"/>
        <v>46.271000000000001</v>
      </c>
      <c r="G202" s="3">
        <f t="shared" si="2"/>
        <v>879.149</v>
      </c>
      <c r="H202" s="3">
        <v>921.77</v>
      </c>
      <c r="I202" s="5">
        <f t="shared" si="3"/>
        <v>4.8479836751221896E-2</v>
      </c>
    </row>
    <row r="203" spans="1:9" ht="15.75" customHeight="1" x14ac:dyDescent="0.35">
      <c r="A203" s="3">
        <v>11</v>
      </c>
      <c r="B203" s="3">
        <v>10</v>
      </c>
      <c r="C203" s="3">
        <v>2021</v>
      </c>
      <c r="D203" s="4">
        <f t="shared" si="0"/>
        <v>44480</v>
      </c>
      <c r="E203" s="3">
        <v>925.42</v>
      </c>
      <c r="F203" s="3">
        <f t="shared" si="1"/>
        <v>46.271000000000001</v>
      </c>
      <c r="G203" s="3">
        <f t="shared" si="2"/>
        <v>879.149</v>
      </c>
      <c r="H203" s="3">
        <v>921.77</v>
      </c>
      <c r="I203" s="5">
        <f t="shared" si="3"/>
        <v>4.8479836751221896E-2</v>
      </c>
    </row>
    <row r="204" spans="1:9" ht="15.75" customHeight="1" x14ac:dyDescent="0.35">
      <c r="A204" s="3">
        <v>12</v>
      </c>
      <c r="B204" s="3">
        <v>10</v>
      </c>
      <c r="C204" s="3">
        <v>2021</v>
      </c>
      <c r="D204" s="4">
        <f t="shared" si="0"/>
        <v>44481</v>
      </c>
      <c r="E204" s="3">
        <v>959.29</v>
      </c>
      <c r="F204" s="3">
        <f t="shared" si="1"/>
        <v>47.964500000000001</v>
      </c>
      <c r="G204" s="3">
        <f t="shared" si="2"/>
        <v>911.32549999999992</v>
      </c>
      <c r="H204" s="3">
        <v>921.77</v>
      </c>
      <c r="I204" s="5">
        <f t="shared" si="3"/>
        <v>1.1460778832590619E-2</v>
      </c>
    </row>
    <row r="205" spans="1:9" ht="15.75" customHeight="1" x14ac:dyDescent="0.35">
      <c r="A205" s="3">
        <v>13</v>
      </c>
      <c r="B205" s="3">
        <v>10</v>
      </c>
      <c r="C205" s="3">
        <v>2021</v>
      </c>
      <c r="D205" s="4">
        <f t="shared" si="0"/>
        <v>44482</v>
      </c>
      <c r="E205" s="3">
        <v>959.29</v>
      </c>
      <c r="F205" s="3">
        <f t="shared" si="1"/>
        <v>47.964500000000001</v>
      </c>
      <c r="G205" s="3">
        <f t="shared" si="2"/>
        <v>911.32549999999992</v>
      </c>
      <c r="H205" s="3">
        <v>921.77</v>
      </c>
      <c r="I205" s="5">
        <f t="shared" si="3"/>
        <v>1.1460778832590619E-2</v>
      </c>
    </row>
    <row r="206" spans="1:9" ht="15.75" customHeight="1" x14ac:dyDescent="0.35">
      <c r="A206" s="3">
        <v>14</v>
      </c>
      <c r="B206" s="3">
        <v>10</v>
      </c>
      <c r="C206" s="3">
        <v>2021</v>
      </c>
      <c r="D206" s="4">
        <f t="shared" si="0"/>
        <v>44483</v>
      </c>
      <c r="E206" s="3">
        <v>959.29</v>
      </c>
      <c r="F206" s="3">
        <f t="shared" si="1"/>
        <v>47.964500000000001</v>
      </c>
      <c r="G206" s="3">
        <f t="shared" si="2"/>
        <v>911.32549999999992</v>
      </c>
      <c r="H206" s="3">
        <v>921.77</v>
      </c>
      <c r="I206" s="5">
        <f t="shared" si="3"/>
        <v>1.1460778832590619E-2</v>
      </c>
    </row>
    <row r="207" spans="1:9" ht="15.75" customHeight="1" x14ac:dyDescent="0.35">
      <c r="A207" s="3">
        <v>15</v>
      </c>
      <c r="B207" s="3">
        <v>10</v>
      </c>
      <c r="C207" s="3">
        <v>2021</v>
      </c>
      <c r="D207" s="4">
        <f t="shared" si="0"/>
        <v>44484</v>
      </c>
      <c r="E207" s="3">
        <v>959.29</v>
      </c>
      <c r="F207" s="3">
        <f t="shared" si="1"/>
        <v>47.964500000000001</v>
      </c>
      <c r="G207" s="3">
        <f t="shared" si="2"/>
        <v>911.32549999999992</v>
      </c>
      <c r="H207" s="3">
        <v>921.77</v>
      </c>
      <c r="I207" s="5">
        <f t="shared" si="3"/>
        <v>1.1460778832590619E-2</v>
      </c>
    </row>
    <row r="208" spans="1:9" ht="15.75" customHeight="1" x14ac:dyDescent="0.35">
      <c r="A208" s="3">
        <v>18</v>
      </c>
      <c r="B208" s="3">
        <v>10</v>
      </c>
      <c r="C208" s="3">
        <v>2021</v>
      </c>
      <c r="D208" s="4">
        <f t="shared" si="0"/>
        <v>44487</v>
      </c>
      <c r="E208" s="3">
        <v>959.29</v>
      </c>
      <c r="F208" s="3">
        <f t="shared" si="1"/>
        <v>47.964500000000001</v>
      </c>
      <c r="G208" s="3">
        <f t="shared" si="2"/>
        <v>911.32549999999992</v>
      </c>
      <c r="H208" s="3">
        <v>921.77</v>
      </c>
      <c r="I208" s="5">
        <f t="shared" si="3"/>
        <v>1.1460778832590619E-2</v>
      </c>
    </row>
    <row r="209" spans="1:9" ht="15.75" customHeight="1" x14ac:dyDescent="0.35">
      <c r="A209" s="3">
        <v>19</v>
      </c>
      <c r="B209" s="3">
        <v>10</v>
      </c>
      <c r="C209" s="3">
        <v>2021</v>
      </c>
      <c r="D209" s="4">
        <f t="shared" si="0"/>
        <v>44488</v>
      </c>
      <c r="E209" s="3">
        <v>952.5</v>
      </c>
      <c r="F209" s="3">
        <f t="shared" si="1"/>
        <v>47.625</v>
      </c>
      <c r="G209" s="3">
        <f t="shared" si="2"/>
        <v>904.875</v>
      </c>
      <c r="H209" s="3">
        <v>921.77</v>
      </c>
      <c r="I209" s="5">
        <f t="shared" si="3"/>
        <v>1.8671087166735718E-2</v>
      </c>
    </row>
    <row r="210" spans="1:9" ht="15.75" customHeight="1" x14ac:dyDescent="0.35">
      <c r="A210" s="3">
        <v>20</v>
      </c>
      <c r="B210" s="3">
        <v>10</v>
      </c>
      <c r="C210" s="3">
        <v>2021</v>
      </c>
      <c r="D210" s="4">
        <f t="shared" si="0"/>
        <v>44489</v>
      </c>
      <c r="E210" s="3">
        <v>952.5</v>
      </c>
      <c r="F210" s="3">
        <f t="shared" si="1"/>
        <v>47.625</v>
      </c>
      <c r="G210" s="3">
        <f t="shared" si="2"/>
        <v>904.875</v>
      </c>
      <c r="H210" s="3">
        <v>921.77</v>
      </c>
      <c r="I210" s="5">
        <f t="shared" si="3"/>
        <v>1.8671087166735718E-2</v>
      </c>
    </row>
    <row r="211" spans="1:9" ht="15.75" customHeight="1" x14ac:dyDescent="0.35">
      <c r="A211" s="3">
        <v>21</v>
      </c>
      <c r="B211" s="3">
        <v>10</v>
      </c>
      <c r="C211" s="3">
        <v>2021</v>
      </c>
      <c r="D211" s="4">
        <f t="shared" si="0"/>
        <v>44490</v>
      </c>
      <c r="E211" s="3">
        <v>952.5</v>
      </c>
      <c r="F211" s="3">
        <f t="shared" si="1"/>
        <v>47.625</v>
      </c>
      <c r="G211" s="3">
        <f t="shared" si="2"/>
        <v>904.875</v>
      </c>
      <c r="H211" s="3">
        <v>921.77</v>
      </c>
      <c r="I211" s="5">
        <f t="shared" si="3"/>
        <v>1.8671087166735718E-2</v>
      </c>
    </row>
    <row r="212" spans="1:9" ht="15.75" customHeight="1" x14ac:dyDescent="0.35">
      <c r="A212" s="3">
        <v>22</v>
      </c>
      <c r="B212" s="3">
        <v>10</v>
      </c>
      <c r="C212" s="3">
        <v>2021</v>
      </c>
      <c r="D212" s="4">
        <f t="shared" si="0"/>
        <v>44491</v>
      </c>
      <c r="E212" s="3">
        <v>952.5</v>
      </c>
      <c r="F212" s="3">
        <f t="shared" si="1"/>
        <v>47.625</v>
      </c>
      <c r="G212" s="3">
        <f t="shared" si="2"/>
        <v>904.875</v>
      </c>
      <c r="H212" s="3">
        <v>921.77</v>
      </c>
      <c r="I212" s="5">
        <f t="shared" si="3"/>
        <v>1.8671087166735718E-2</v>
      </c>
    </row>
    <row r="213" spans="1:9" ht="15.75" customHeight="1" x14ac:dyDescent="0.35">
      <c r="A213" s="3">
        <v>25</v>
      </c>
      <c r="B213" s="3">
        <v>10</v>
      </c>
      <c r="C213" s="3">
        <v>2021</v>
      </c>
      <c r="D213" s="4">
        <f t="shared" si="0"/>
        <v>44494</v>
      </c>
      <c r="E213" s="3">
        <v>952.5</v>
      </c>
      <c r="F213" s="3">
        <f t="shared" si="1"/>
        <v>47.625</v>
      </c>
      <c r="G213" s="3">
        <f t="shared" si="2"/>
        <v>904.875</v>
      </c>
      <c r="H213" s="3">
        <v>921.77</v>
      </c>
      <c r="I213" s="5">
        <f t="shared" si="3"/>
        <v>1.8671087166735718E-2</v>
      </c>
    </row>
    <row r="214" spans="1:9" ht="15.75" customHeight="1" x14ac:dyDescent="0.35">
      <c r="A214" s="3">
        <v>26</v>
      </c>
      <c r="B214" s="3">
        <v>10</v>
      </c>
      <c r="C214" s="3">
        <v>2021</v>
      </c>
      <c r="D214" s="4">
        <f t="shared" si="0"/>
        <v>44495</v>
      </c>
      <c r="E214" s="3">
        <v>895</v>
      </c>
      <c r="F214" s="3">
        <f t="shared" si="1"/>
        <v>44.75</v>
      </c>
      <c r="G214" s="3">
        <f t="shared" si="2"/>
        <v>850.25</v>
      </c>
      <c r="H214" s="3">
        <v>921.77</v>
      </c>
      <c r="I214" s="5">
        <f t="shared" si="3"/>
        <v>8.4116436342252257E-2</v>
      </c>
    </row>
    <row r="215" spans="1:9" ht="15.75" customHeight="1" x14ac:dyDescent="0.35">
      <c r="A215" s="3">
        <v>27</v>
      </c>
      <c r="B215" s="3">
        <v>10</v>
      </c>
      <c r="C215" s="3">
        <v>2021</v>
      </c>
      <c r="D215" s="4">
        <f t="shared" si="0"/>
        <v>44496</v>
      </c>
      <c r="E215" s="3">
        <v>895</v>
      </c>
      <c r="F215" s="3">
        <f t="shared" si="1"/>
        <v>44.75</v>
      </c>
      <c r="G215" s="3">
        <f t="shared" si="2"/>
        <v>850.25</v>
      </c>
      <c r="H215" s="3">
        <v>921.77</v>
      </c>
      <c r="I215" s="5">
        <f t="shared" si="3"/>
        <v>8.4116436342252257E-2</v>
      </c>
    </row>
    <row r="216" spans="1:9" ht="15.75" customHeight="1" x14ac:dyDescent="0.35">
      <c r="A216" s="3">
        <v>28</v>
      </c>
      <c r="B216" s="3">
        <v>10</v>
      </c>
      <c r="C216" s="3">
        <v>2021</v>
      </c>
      <c r="D216" s="4">
        <f t="shared" si="0"/>
        <v>44497</v>
      </c>
      <c r="E216" s="3">
        <v>895</v>
      </c>
      <c r="F216" s="3">
        <f t="shared" si="1"/>
        <v>44.75</v>
      </c>
      <c r="G216" s="3">
        <f t="shared" si="2"/>
        <v>850.25</v>
      </c>
      <c r="H216" s="3">
        <v>921.77</v>
      </c>
      <c r="I216" s="5">
        <f t="shared" si="3"/>
        <v>8.4116436342252257E-2</v>
      </c>
    </row>
    <row r="217" spans="1:9" ht="15.75" customHeight="1" x14ac:dyDescent="0.35">
      <c r="A217" s="3">
        <v>29</v>
      </c>
      <c r="B217" s="3">
        <v>10</v>
      </c>
      <c r="C217" s="3">
        <v>2021</v>
      </c>
      <c r="D217" s="4">
        <f t="shared" si="0"/>
        <v>44498</v>
      </c>
      <c r="E217" s="3">
        <v>895</v>
      </c>
      <c r="F217" s="3">
        <f t="shared" si="1"/>
        <v>44.75</v>
      </c>
      <c r="G217" s="3">
        <f t="shared" si="2"/>
        <v>850.25</v>
      </c>
      <c r="H217" s="3">
        <v>921.77</v>
      </c>
      <c r="I217" s="5">
        <f t="shared" si="3"/>
        <v>8.4116436342252257E-2</v>
      </c>
    </row>
    <row r="218" spans="1:9" ht="15.75" customHeight="1" x14ac:dyDescent="0.35">
      <c r="A218" s="3">
        <v>1</v>
      </c>
      <c r="B218" s="3">
        <v>11</v>
      </c>
      <c r="C218" s="3">
        <v>2021</v>
      </c>
      <c r="D218" s="4">
        <f t="shared" si="0"/>
        <v>44501</v>
      </c>
      <c r="E218" s="3">
        <v>895</v>
      </c>
      <c r="F218" s="3">
        <f t="shared" si="1"/>
        <v>44.75</v>
      </c>
      <c r="G218" s="3">
        <f t="shared" si="2"/>
        <v>850.25</v>
      </c>
      <c r="H218" s="3">
        <v>921.77</v>
      </c>
      <c r="I218" s="5">
        <f t="shared" si="3"/>
        <v>8.4116436342252257E-2</v>
      </c>
    </row>
    <row r="219" spans="1:9" ht="15.75" customHeight="1" x14ac:dyDescent="0.35">
      <c r="A219" s="3">
        <v>2</v>
      </c>
      <c r="B219" s="3">
        <v>11</v>
      </c>
      <c r="C219" s="3">
        <v>2021</v>
      </c>
      <c r="D219" s="4">
        <f t="shared" si="0"/>
        <v>44502</v>
      </c>
      <c r="E219" s="3">
        <v>860</v>
      </c>
      <c r="F219" s="3">
        <f t="shared" si="1"/>
        <v>43</v>
      </c>
      <c r="G219" s="3">
        <f t="shared" si="2"/>
        <v>817</v>
      </c>
      <c r="H219" s="3">
        <v>921.77</v>
      </c>
      <c r="I219" s="5">
        <f t="shared" si="3"/>
        <v>0.12823745410036719</v>
      </c>
    </row>
    <row r="220" spans="1:9" ht="15.75" customHeight="1" x14ac:dyDescent="0.35">
      <c r="A220" s="3">
        <v>3</v>
      </c>
      <c r="B220" s="3">
        <v>11</v>
      </c>
      <c r="C220" s="3">
        <v>2021</v>
      </c>
      <c r="D220" s="4">
        <f t="shared" si="0"/>
        <v>44503</v>
      </c>
      <c r="E220" s="3">
        <v>860</v>
      </c>
      <c r="F220" s="3">
        <f t="shared" si="1"/>
        <v>43</v>
      </c>
      <c r="G220" s="3">
        <f t="shared" si="2"/>
        <v>817</v>
      </c>
      <c r="H220" s="3">
        <v>921.77</v>
      </c>
      <c r="I220" s="5">
        <f t="shared" si="3"/>
        <v>0.12823745410036719</v>
      </c>
    </row>
    <row r="221" spans="1:9" ht="15.75" customHeight="1" x14ac:dyDescent="0.35">
      <c r="A221" s="3">
        <v>4</v>
      </c>
      <c r="B221" s="3">
        <v>11</v>
      </c>
      <c r="C221" s="3">
        <v>2021</v>
      </c>
      <c r="D221" s="4">
        <f t="shared" si="0"/>
        <v>44504</v>
      </c>
      <c r="E221" s="3">
        <v>860</v>
      </c>
      <c r="F221" s="3">
        <f t="shared" si="1"/>
        <v>43</v>
      </c>
      <c r="G221" s="3">
        <f t="shared" si="2"/>
        <v>817</v>
      </c>
      <c r="H221" s="3">
        <v>921.77</v>
      </c>
      <c r="I221" s="5">
        <f t="shared" si="3"/>
        <v>0.12823745410036719</v>
      </c>
    </row>
    <row r="222" spans="1:9" ht="15.75" customHeight="1" x14ac:dyDescent="0.35">
      <c r="A222" s="3">
        <v>5</v>
      </c>
      <c r="B222" s="3">
        <v>11</v>
      </c>
      <c r="C222" s="3">
        <v>2021</v>
      </c>
      <c r="D222" s="4">
        <f t="shared" si="0"/>
        <v>44505</v>
      </c>
      <c r="E222" s="3">
        <v>860</v>
      </c>
      <c r="F222" s="3">
        <f t="shared" si="1"/>
        <v>43</v>
      </c>
      <c r="G222" s="3">
        <f t="shared" si="2"/>
        <v>817</v>
      </c>
      <c r="H222" s="3">
        <v>921.77</v>
      </c>
      <c r="I222" s="5">
        <f t="shared" si="3"/>
        <v>0.12823745410036719</v>
      </c>
    </row>
    <row r="223" spans="1:9" ht="15.75" customHeight="1" x14ac:dyDescent="0.35">
      <c r="A223" s="3">
        <v>8</v>
      </c>
      <c r="B223" s="3">
        <v>11</v>
      </c>
      <c r="C223" s="3">
        <v>2021</v>
      </c>
      <c r="D223" s="4">
        <f t="shared" si="0"/>
        <v>44508</v>
      </c>
      <c r="E223" s="3">
        <v>860</v>
      </c>
      <c r="F223" s="3">
        <f t="shared" si="1"/>
        <v>43</v>
      </c>
      <c r="G223" s="3">
        <f t="shared" si="2"/>
        <v>817</v>
      </c>
      <c r="H223" s="3">
        <v>921.77</v>
      </c>
      <c r="I223" s="5">
        <f t="shared" si="3"/>
        <v>0.12823745410036719</v>
      </c>
    </row>
    <row r="224" spans="1:9" ht="15.75" customHeight="1" x14ac:dyDescent="0.35">
      <c r="A224" s="3">
        <v>9</v>
      </c>
      <c r="B224" s="3">
        <v>11</v>
      </c>
      <c r="C224" s="3">
        <v>2021</v>
      </c>
      <c r="D224" s="4">
        <f t="shared" si="0"/>
        <v>44509</v>
      </c>
      <c r="E224" s="3">
        <v>823.75</v>
      </c>
      <c r="F224" s="3">
        <f t="shared" si="1"/>
        <v>41.1875</v>
      </c>
      <c r="G224" s="3">
        <f t="shared" si="2"/>
        <v>782.5625</v>
      </c>
      <c r="H224" s="3">
        <v>921.77</v>
      </c>
      <c r="I224" s="5">
        <f t="shared" si="3"/>
        <v>0.17788675025956391</v>
      </c>
    </row>
    <row r="225" spans="1:9" ht="15.75" customHeight="1" x14ac:dyDescent="0.35">
      <c r="A225" s="3">
        <v>10</v>
      </c>
      <c r="B225" s="3">
        <v>11</v>
      </c>
      <c r="C225" s="3">
        <v>2021</v>
      </c>
      <c r="D225" s="4">
        <f t="shared" si="0"/>
        <v>44510</v>
      </c>
      <c r="E225" s="3">
        <v>823.75</v>
      </c>
      <c r="F225" s="3">
        <f t="shared" si="1"/>
        <v>41.1875</v>
      </c>
      <c r="G225" s="3">
        <f t="shared" si="2"/>
        <v>782.5625</v>
      </c>
      <c r="H225" s="3">
        <v>921.77</v>
      </c>
      <c r="I225" s="5">
        <f t="shared" si="3"/>
        <v>0.17788675025956391</v>
      </c>
    </row>
    <row r="226" spans="1:9" ht="15.75" customHeight="1" x14ac:dyDescent="0.35">
      <c r="A226" s="3">
        <v>11</v>
      </c>
      <c r="B226" s="3">
        <v>11</v>
      </c>
      <c r="C226" s="3">
        <v>2021</v>
      </c>
      <c r="D226" s="4">
        <f t="shared" si="0"/>
        <v>44511</v>
      </c>
      <c r="E226" s="3">
        <v>823.75</v>
      </c>
      <c r="F226" s="3">
        <f t="shared" si="1"/>
        <v>41.1875</v>
      </c>
      <c r="G226" s="3">
        <f t="shared" si="2"/>
        <v>782.5625</v>
      </c>
      <c r="H226" s="3">
        <v>921.77</v>
      </c>
      <c r="I226" s="5">
        <f t="shared" si="3"/>
        <v>0.17788675025956391</v>
      </c>
    </row>
    <row r="227" spans="1:9" ht="15.75" customHeight="1" x14ac:dyDescent="0.35">
      <c r="A227" s="3">
        <v>12</v>
      </c>
      <c r="B227" s="3">
        <v>11</v>
      </c>
      <c r="C227" s="3">
        <v>2021</v>
      </c>
      <c r="D227" s="4">
        <f t="shared" si="0"/>
        <v>44512</v>
      </c>
      <c r="E227" s="3">
        <v>823.75</v>
      </c>
      <c r="F227" s="3">
        <f t="shared" si="1"/>
        <v>41.1875</v>
      </c>
      <c r="G227" s="3">
        <f t="shared" si="2"/>
        <v>782.5625</v>
      </c>
      <c r="H227" s="3">
        <v>879.25</v>
      </c>
      <c r="I227" s="5">
        <f t="shared" si="3"/>
        <v>0.12355243191438384</v>
      </c>
    </row>
    <row r="228" spans="1:9" ht="15.75" customHeight="1" x14ac:dyDescent="0.35">
      <c r="A228" s="3">
        <v>15</v>
      </c>
      <c r="B228" s="3">
        <v>11</v>
      </c>
      <c r="C228" s="3">
        <v>2021</v>
      </c>
      <c r="D228" s="4">
        <f t="shared" si="0"/>
        <v>44515</v>
      </c>
      <c r="E228" s="3">
        <v>823.75</v>
      </c>
      <c r="F228" s="3">
        <f t="shared" si="1"/>
        <v>41.1875</v>
      </c>
      <c r="G228" s="3">
        <f t="shared" si="2"/>
        <v>782.5625</v>
      </c>
      <c r="H228" s="3">
        <v>879.25</v>
      </c>
      <c r="I228" s="5">
        <f t="shared" si="3"/>
        <v>0.12355243191438384</v>
      </c>
    </row>
    <row r="229" spans="1:9" ht="15.75" customHeight="1" x14ac:dyDescent="0.35">
      <c r="A229" s="3">
        <v>16</v>
      </c>
      <c r="B229" s="3">
        <v>11</v>
      </c>
      <c r="C229" s="3">
        <v>2021</v>
      </c>
      <c r="D229" s="4">
        <f t="shared" si="0"/>
        <v>44516</v>
      </c>
      <c r="E229" s="3">
        <v>797.5</v>
      </c>
      <c r="F229" s="3">
        <f t="shared" si="1"/>
        <v>39.875</v>
      </c>
      <c r="G229" s="3">
        <f t="shared" si="2"/>
        <v>757.625</v>
      </c>
      <c r="H229" s="3">
        <v>879.25</v>
      </c>
      <c r="I229" s="5">
        <f t="shared" si="3"/>
        <v>0.16053456525325854</v>
      </c>
    </row>
    <row r="230" spans="1:9" ht="15.75" customHeight="1" x14ac:dyDescent="0.35">
      <c r="A230" s="3">
        <v>17</v>
      </c>
      <c r="B230" s="3">
        <v>11</v>
      </c>
      <c r="C230" s="3">
        <v>2021</v>
      </c>
      <c r="D230" s="4">
        <f t="shared" si="0"/>
        <v>44517</v>
      </c>
      <c r="E230" s="3">
        <v>797.5</v>
      </c>
      <c r="F230" s="3">
        <f t="shared" si="1"/>
        <v>39.875</v>
      </c>
      <c r="G230" s="3">
        <f t="shared" si="2"/>
        <v>757.625</v>
      </c>
      <c r="H230" s="3">
        <v>879.25</v>
      </c>
      <c r="I230" s="5">
        <f t="shared" si="3"/>
        <v>0.16053456525325854</v>
      </c>
    </row>
    <row r="231" spans="1:9" ht="15.75" customHeight="1" x14ac:dyDescent="0.35">
      <c r="A231" s="3">
        <v>18</v>
      </c>
      <c r="B231" s="3">
        <v>11</v>
      </c>
      <c r="C231" s="3">
        <v>2021</v>
      </c>
      <c r="D231" s="4">
        <f t="shared" si="0"/>
        <v>44518</v>
      </c>
      <c r="E231" s="3">
        <v>797.5</v>
      </c>
      <c r="F231" s="3">
        <f t="shared" si="1"/>
        <v>39.875</v>
      </c>
      <c r="G231" s="3">
        <f t="shared" si="2"/>
        <v>757.625</v>
      </c>
      <c r="H231" s="3">
        <v>879.25</v>
      </c>
      <c r="I231" s="5">
        <f t="shared" si="3"/>
        <v>0.16053456525325854</v>
      </c>
    </row>
    <row r="232" spans="1:9" ht="15.75" customHeight="1" x14ac:dyDescent="0.35">
      <c r="A232" s="3">
        <v>19</v>
      </c>
      <c r="B232" s="3">
        <v>11</v>
      </c>
      <c r="C232" s="3">
        <v>2021</v>
      </c>
      <c r="D232" s="4">
        <f t="shared" si="0"/>
        <v>44519</v>
      </c>
      <c r="E232" s="3">
        <v>797.5</v>
      </c>
      <c r="F232" s="3">
        <f t="shared" si="1"/>
        <v>39.875</v>
      </c>
      <c r="G232" s="3">
        <f t="shared" si="2"/>
        <v>757.625</v>
      </c>
      <c r="H232" s="3">
        <v>879.25</v>
      </c>
      <c r="I232" s="5">
        <f t="shared" si="3"/>
        <v>0.16053456525325854</v>
      </c>
    </row>
    <row r="233" spans="1:9" ht="15.75" customHeight="1" x14ac:dyDescent="0.35">
      <c r="A233" s="3">
        <v>22</v>
      </c>
      <c r="B233" s="3">
        <v>11</v>
      </c>
      <c r="C233" s="3">
        <v>2021</v>
      </c>
      <c r="D233" s="4">
        <f t="shared" si="0"/>
        <v>44522</v>
      </c>
      <c r="E233" s="3">
        <v>797.5</v>
      </c>
      <c r="F233" s="3">
        <f t="shared" si="1"/>
        <v>39.875</v>
      </c>
      <c r="G233" s="3">
        <f t="shared" si="2"/>
        <v>757.625</v>
      </c>
      <c r="H233" s="3">
        <v>879.25</v>
      </c>
      <c r="I233" s="5">
        <f t="shared" si="3"/>
        <v>0.16053456525325854</v>
      </c>
    </row>
    <row r="234" spans="1:9" ht="15.75" customHeight="1" x14ac:dyDescent="0.35">
      <c r="A234" s="3">
        <v>23</v>
      </c>
      <c r="B234" s="3">
        <v>11</v>
      </c>
      <c r="C234" s="3">
        <v>2021</v>
      </c>
      <c r="D234" s="4">
        <f t="shared" si="0"/>
        <v>44523</v>
      </c>
      <c r="E234" s="3">
        <v>768.75</v>
      </c>
      <c r="F234" s="3">
        <f t="shared" si="1"/>
        <v>38.4375</v>
      </c>
      <c r="G234" s="3">
        <f t="shared" si="2"/>
        <v>730.3125</v>
      </c>
      <c r="H234" s="3">
        <v>879.25</v>
      </c>
      <c r="I234" s="5">
        <f t="shared" si="3"/>
        <v>0.20393667094565682</v>
      </c>
    </row>
    <row r="235" spans="1:9" ht="15.75" customHeight="1" x14ac:dyDescent="0.35">
      <c r="A235" s="3">
        <v>24</v>
      </c>
      <c r="B235" s="3">
        <v>11</v>
      </c>
      <c r="C235" s="3">
        <v>2021</v>
      </c>
      <c r="D235" s="4">
        <f t="shared" si="0"/>
        <v>44524</v>
      </c>
      <c r="E235" s="3">
        <v>768.75</v>
      </c>
      <c r="F235" s="3">
        <f t="shared" si="1"/>
        <v>38.4375</v>
      </c>
      <c r="G235" s="3">
        <f t="shared" si="2"/>
        <v>730.3125</v>
      </c>
      <c r="H235" s="3">
        <v>879.25</v>
      </c>
      <c r="I235" s="5">
        <f t="shared" si="3"/>
        <v>0.20393667094565682</v>
      </c>
    </row>
    <row r="236" spans="1:9" ht="15.75" customHeight="1" x14ac:dyDescent="0.35">
      <c r="A236" s="3">
        <v>25</v>
      </c>
      <c r="B236" s="3">
        <v>11</v>
      </c>
      <c r="C236" s="3">
        <v>2021</v>
      </c>
      <c r="D236" s="4">
        <f t="shared" si="0"/>
        <v>44525</v>
      </c>
      <c r="E236" s="3">
        <v>768.75</v>
      </c>
      <c r="F236" s="3">
        <f t="shared" si="1"/>
        <v>38.4375</v>
      </c>
      <c r="G236" s="3">
        <f t="shared" si="2"/>
        <v>730.3125</v>
      </c>
      <c r="H236" s="3">
        <v>879.25</v>
      </c>
      <c r="I236" s="5">
        <f t="shared" si="3"/>
        <v>0.20393667094565682</v>
      </c>
    </row>
    <row r="237" spans="1:9" ht="15.75" customHeight="1" x14ac:dyDescent="0.35">
      <c r="A237" s="3">
        <v>26</v>
      </c>
      <c r="B237" s="3">
        <v>11</v>
      </c>
      <c r="C237" s="3">
        <v>2021</v>
      </c>
      <c r="D237" s="4">
        <f t="shared" si="0"/>
        <v>44526</v>
      </c>
      <c r="E237" s="3">
        <v>768.75</v>
      </c>
      <c r="F237" s="3">
        <f t="shared" si="1"/>
        <v>38.4375</v>
      </c>
      <c r="G237" s="3">
        <f t="shared" si="2"/>
        <v>730.3125</v>
      </c>
      <c r="H237" s="3">
        <v>879.25</v>
      </c>
      <c r="I237" s="5">
        <f t="shared" si="3"/>
        <v>0.20393667094565682</v>
      </c>
    </row>
    <row r="238" spans="1:9" ht="15.75" customHeight="1" x14ac:dyDescent="0.35">
      <c r="A238" s="3">
        <v>29</v>
      </c>
      <c r="B238" s="3">
        <v>11</v>
      </c>
      <c r="C238" s="3">
        <v>2021</v>
      </c>
      <c r="D238" s="4">
        <f t="shared" si="0"/>
        <v>44529</v>
      </c>
      <c r="E238" s="3">
        <v>768.75</v>
      </c>
      <c r="F238" s="3">
        <f t="shared" si="1"/>
        <v>38.4375</v>
      </c>
      <c r="G238" s="3">
        <f t="shared" si="2"/>
        <v>730.3125</v>
      </c>
      <c r="H238" s="3">
        <v>879.25</v>
      </c>
      <c r="I238" s="5">
        <f t="shared" si="3"/>
        <v>0.20393667094565682</v>
      </c>
    </row>
    <row r="239" spans="1:9" ht="15.75" customHeight="1" x14ac:dyDescent="0.35">
      <c r="A239" s="3">
        <v>30</v>
      </c>
      <c r="B239" s="3">
        <v>11</v>
      </c>
      <c r="C239" s="3">
        <v>2021</v>
      </c>
      <c r="D239" s="4">
        <f t="shared" si="0"/>
        <v>44530</v>
      </c>
      <c r="E239" s="3">
        <v>780.63</v>
      </c>
      <c r="F239" s="3">
        <f t="shared" si="1"/>
        <v>39.031500000000001</v>
      </c>
      <c r="G239" s="3">
        <f t="shared" si="2"/>
        <v>741.59849999999994</v>
      </c>
      <c r="H239" s="3">
        <v>879.25</v>
      </c>
      <c r="I239" s="5">
        <f t="shared" si="3"/>
        <v>0.18561458794752156</v>
      </c>
    </row>
    <row r="240" spans="1:9" ht="15.75" customHeight="1" x14ac:dyDescent="0.35">
      <c r="A240" s="3">
        <v>1</v>
      </c>
      <c r="B240" s="3">
        <v>12</v>
      </c>
      <c r="C240" s="3">
        <v>2021</v>
      </c>
      <c r="D240" s="4">
        <f t="shared" si="0"/>
        <v>44531</v>
      </c>
      <c r="E240" s="3">
        <v>780.63</v>
      </c>
      <c r="F240" s="3">
        <f t="shared" si="1"/>
        <v>39.031500000000001</v>
      </c>
      <c r="G240" s="3">
        <f t="shared" si="2"/>
        <v>741.59849999999994</v>
      </c>
      <c r="H240" s="3">
        <v>879.25</v>
      </c>
      <c r="I240" s="5">
        <f t="shared" si="3"/>
        <v>0.18561458794752156</v>
      </c>
    </row>
    <row r="241" spans="1:9" ht="15.75" customHeight="1" x14ac:dyDescent="0.35">
      <c r="A241" s="3">
        <v>2</v>
      </c>
      <c r="B241" s="3">
        <v>12</v>
      </c>
      <c r="C241" s="3">
        <v>2021</v>
      </c>
      <c r="D241" s="4">
        <f t="shared" si="0"/>
        <v>44532</v>
      </c>
      <c r="E241" s="3">
        <v>780.63</v>
      </c>
      <c r="F241" s="3">
        <f t="shared" si="1"/>
        <v>39.031500000000001</v>
      </c>
      <c r="G241" s="3">
        <f t="shared" si="2"/>
        <v>741.59849999999994</v>
      </c>
      <c r="H241" s="3">
        <v>879.25</v>
      </c>
      <c r="I241" s="5">
        <f t="shared" si="3"/>
        <v>0.18561458794752156</v>
      </c>
    </row>
    <row r="242" spans="1:9" ht="15.75" customHeight="1" x14ac:dyDescent="0.35">
      <c r="A242" s="3">
        <v>3</v>
      </c>
      <c r="B242" s="3">
        <v>12</v>
      </c>
      <c r="C242" s="3">
        <v>2021</v>
      </c>
      <c r="D242" s="4">
        <f t="shared" si="0"/>
        <v>44533</v>
      </c>
      <c r="E242" s="3">
        <v>780.63</v>
      </c>
      <c r="F242" s="3">
        <f t="shared" si="1"/>
        <v>39.031500000000001</v>
      </c>
      <c r="G242" s="3">
        <f t="shared" si="2"/>
        <v>741.59849999999994</v>
      </c>
      <c r="H242" s="3">
        <v>879.25</v>
      </c>
      <c r="I242" s="5">
        <f t="shared" si="3"/>
        <v>0.18561458794752156</v>
      </c>
    </row>
    <row r="243" spans="1:9" ht="15.75" customHeight="1" x14ac:dyDescent="0.35">
      <c r="A243" s="3">
        <v>6</v>
      </c>
      <c r="B243" s="3">
        <v>12</v>
      </c>
      <c r="C243" s="3">
        <v>2021</v>
      </c>
      <c r="D243" s="4">
        <f t="shared" si="0"/>
        <v>44536</v>
      </c>
      <c r="E243" s="3">
        <v>780.63</v>
      </c>
      <c r="F243" s="3">
        <f t="shared" si="1"/>
        <v>39.031500000000001</v>
      </c>
      <c r="G243" s="3">
        <f t="shared" si="2"/>
        <v>741.59849999999994</v>
      </c>
      <c r="H243" s="3">
        <v>879.25</v>
      </c>
      <c r="I243" s="5">
        <f t="shared" si="3"/>
        <v>0.18561458794752156</v>
      </c>
    </row>
    <row r="244" spans="1:9" ht="15.75" customHeight="1" x14ac:dyDescent="0.35">
      <c r="A244" s="3">
        <v>7</v>
      </c>
      <c r="B244" s="3">
        <v>12</v>
      </c>
      <c r="C244" s="3">
        <v>2021</v>
      </c>
      <c r="D244" s="4">
        <f t="shared" si="0"/>
        <v>44537</v>
      </c>
      <c r="E244" s="3">
        <v>778.13</v>
      </c>
      <c r="F244" s="3">
        <f t="shared" si="1"/>
        <v>38.906500000000001</v>
      </c>
      <c r="G244" s="3">
        <f t="shared" si="2"/>
        <v>739.22349999999994</v>
      </c>
      <c r="H244" s="3">
        <v>879.25</v>
      </c>
      <c r="I244" s="5">
        <f t="shared" si="3"/>
        <v>0.18942376696628296</v>
      </c>
    </row>
    <row r="245" spans="1:9" ht="15.75" customHeight="1" x14ac:dyDescent="0.35">
      <c r="A245" s="3">
        <v>8</v>
      </c>
      <c r="B245" s="3">
        <v>12</v>
      </c>
      <c r="C245" s="3">
        <v>2021</v>
      </c>
      <c r="D245" s="4">
        <f t="shared" si="0"/>
        <v>44538</v>
      </c>
      <c r="E245" s="3">
        <v>778.13</v>
      </c>
      <c r="F245" s="3">
        <f t="shared" si="1"/>
        <v>38.906500000000001</v>
      </c>
      <c r="G245" s="3">
        <f t="shared" si="2"/>
        <v>739.22349999999994</v>
      </c>
      <c r="H245" s="3">
        <v>879.25</v>
      </c>
      <c r="I245" s="5">
        <f t="shared" si="3"/>
        <v>0.18942376696628296</v>
      </c>
    </row>
    <row r="246" spans="1:9" ht="15.75" customHeight="1" x14ac:dyDescent="0.35">
      <c r="A246" s="3">
        <v>9</v>
      </c>
      <c r="B246" s="3">
        <v>12</v>
      </c>
      <c r="C246" s="3">
        <v>2021</v>
      </c>
      <c r="D246" s="4">
        <f t="shared" si="0"/>
        <v>44539</v>
      </c>
      <c r="E246" s="3">
        <v>778.13</v>
      </c>
      <c r="F246" s="3">
        <f t="shared" si="1"/>
        <v>38.906500000000001</v>
      </c>
      <c r="G246" s="3">
        <f t="shared" si="2"/>
        <v>739.22349999999994</v>
      </c>
      <c r="H246" s="3">
        <v>879.25</v>
      </c>
      <c r="I246" s="5">
        <f t="shared" si="3"/>
        <v>0.18942376696628296</v>
      </c>
    </row>
    <row r="247" spans="1:9" ht="15.75" customHeight="1" x14ac:dyDescent="0.35">
      <c r="A247" s="3">
        <v>10</v>
      </c>
      <c r="B247" s="3">
        <v>12</v>
      </c>
      <c r="C247" s="3">
        <v>2021</v>
      </c>
      <c r="D247" s="4">
        <f t="shared" si="0"/>
        <v>44540</v>
      </c>
      <c r="E247" s="3">
        <v>778.13</v>
      </c>
      <c r="F247" s="3">
        <f t="shared" si="1"/>
        <v>38.906500000000001</v>
      </c>
      <c r="G247" s="3">
        <f t="shared" si="2"/>
        <v>739.22349999999994</v>
      </c>
      <c r="H247" s="3">
        <v>791.03</v>
      </c>
      <c r="I247" s="5">
        <f t="shared" si="3"/>
        <v>7.008232286987634E-2</v>
      </c>
    </row>
    <row r="248" spans="1:9" ht="15.75" customHeight="1" x14ac:dyDescent="0.35">
      <c r="A248" s="3">
        <v>13</v>
      </c>
      <c r="B248" s="3">
        <v>12</v>
      </c>
      <c r="C248" s="3">
        <v>2021</v>
      </c>
      <c r="D248" s="4">
        <f t="shared" si="0"/>
        <v>44543</v>
      </c>
      <c r="E248" s="3">
        <v>778.13</v>
      </c>
      <c r="F248" s="3">
        <f t="shared" si="1"/>
        <v>38.906500000000001</v>
      </c>
      <c r="G248" s="3">
        <f t="shared" si="2"/>
        <v>739.22349999999994</v>
      </c>
      <c r="H248" s="3">
        <v>791.03</v>
      </c>
      <c r="I248" s="5">
        <f t="shared" si="3"/>
        <v>7.008232286987634E-2</v>
      </c>
    </row>
    <row r="249" spans="1:9" ht="15.75" customHeight="1" x14ac:dyDescent="0.35">
      <c r="A249" s="3">
        <v>14</v>
      </c>
      <c r="B249" s="3">
        <v>12</v>
      </c>
      <c r="C249" s="3">
        <v>2021</v>
      </c>
      <c r="D249" s="4">
        <f t="shared" si="0"/>
        <v>44544</v>
      </c>
      <c r="E249" s="3">
        <v>782.71</v>
      </c>
      <c r="F249" s="3">
        <f t="shared" si="1"/>
        <v>39.135500000000008</v>
      </c>
      <c r="G249" s="3">
        <f t="shared" si="2"/>
        <v>743.57450000000006</v>
      </c>
      <c r="H249" s="3">
        <v>791.03</v>
      </c>
      <c r="I249" s="5">
        <f t="shared" si="3"/>
        <v>6.3820773843105041E-2</v>
      </c>
    </row>
    <row r="250" spans="1:9" ht="15.75" customHeight="1" x14ac:dyDescent="0.35">
      <c r="A250" s="3">
        <v>15</v>
      </c>
      <c r="B250" s="3">
        <v>12</v>
      </c>
      <c r="C250" s="3">
        <v>2021</v>
      </c>
      <c r="D250" s="4">
        <f t="shared" si="0"/>
        <v>44545</v>
      </c>
      <c r="E250" s="3">
        <v>782.71</v>
      </c>
      <c r="F250" s="3">
        <f t="shared" si="1"/>
        <v>39.135500000000008</v>
      </c>
      <c r="G250" s="3">
        <f t="shared" si="2"/>
        <v>743.57450000000006</v>
      </c>
      <c r="H250" s="3">
        <v>791.03</v>
      </c>
      <c r="I250" s="5">
        <f t="shared" si="3"/>
        <v>6.3820773843105041E-2</v>
      </c>
    </row>
    <row r="251" spans="1:9" ht="15.75" customHeight="1" x14ac:dyDescent="0.35">
      <c r="A251" s="3">
        <v>16</v>
      </c>
      <c r="B251" s="3">
        <v>12</v>
      </c>
      <c r="C251" s="3">
        <v>2021</v>
      </c>
      <c r="D251" s="4">
        <f t="shared" si="0"/>
        <v>44546</v>
      </c>
      <c r="E251" s="3">
        <v>782.71</v>
      </c>
      <c r="F251" s="3">
        <f t="shared" si="1"/>
        <v>39.135500000000008</v>
      </c>
      <c r="G251" s="3">
        <f t="shared" si="2"/>
        <v>743.57450000000006</v>
      </c>
      <c r="H251" s="3">
        <v>791.03</v>
      </c>
      <c r="I251" s="5">
        <f t="shared" si="3"/>
        <v>6.3820773843105041E-2</v>
      </c>
    </row>
    <row r="252" spans="1:9" ht="15.75" customHeight="1" x14ac:dyDescent="0.35">
      <c r="A252" s="3">
        <v>17</v>
      </c>
      <c r="B252" s="3">
        <v>12</v>
      </c>
      <c r="C252" s="3">
        <v>2021</v>
      </c>
      <c r="D252" s="4">
        <f t="shared" si="0"/>
        <v>44547</v>
      </c>
      <c r="E252" s="3">
        <v>782.71</v>
      </c>
      <c r="F252" s="3">
        <f t="shared" si="1"/>
        <v>39.135500000000008</v>
      </c>
      <c r="G252" s="3">
        <f t="shared" si="2"/>
        <v>743.57450000000006</v>
      </c>
      <c r="H252" s="3">
        <v>791.03</v>
      </c>
      <c r="I252" s="5">
        <f t="shared" si="3"/>
        <v>6.3820773843105041E-2</v>
      </c>
    </row>
    <row r="253" spans="1:9" ht="15.75" customHeight="1" x14ac:dyDescent="0.35">
      <c r="A253" s="3">
        <v>20</v>
      </c>
      <c r="B253" s="3">
        <v>12</v>
      </c>
      <c r="C253" s="3">
        <v>2021</v>
      </c>
      <c r="D253" s="4">
        <f t="shared" si="0"/>
        <v>44550</v>
      </c>
      <c r="E253" s="3">
        <v>782.71</v>
      </c>
      <c r="F253" s="3">
        <f t="shared" si="1"/>
        <v>39.135500000000008</v>
      </c>
      <c r="G253" s="3">
        <f t="shared" si="2"/>
        <v>743.57450000000006</v>
      </c>
      <c r="H253" s="3">
        <v>791.03</v>
      </c>
      <c r="I253" s="5">
        <f t="shared" si="3"/>
        <v>6.3820773843105041E-2</v>
      </c>
    </row>
    <row r="254" spans="1:9" ht="15.75" customHeight="1" x14ac:dyDescent="0.35">
      <c r="A254" s="3">
        <v>21</v>
      </c>
      <c r="B254" s="3">
        <v>12</v>
      </c>
      <c r="C254" s="3">
        <v>2021</v>
      </c>
      <c r="D254" s="4">
        <f t="shared" si="0"/>
        <v>44551</v>
      </c>
      <c r="E254" s="3">
        <v>791.25</v>
      </c>
      <c r="F254" s="3">
        <f t="shared" si="1"/>
        <v>39.5625</v>
      </c>
      <c r="G254" s="3">
        <f t="shared" si="2"/>
        <v>751.6875</v>
      </c>
      <c r="H254" s="3">
        <v>791.03</v>
      </c>
      <c r="I254" s="5">
        <f t="shared" si="3"/>
        <v>5.2338904132368802E-2</v>
      </c>
    </row>
    <row r="255" spans="1:9" ht="15.75" customHeight="1" x14ac:dyDescent="0.35">
      <c r="A255" s="3">
        <v>22</v>
      </c>
      <c r="B255" s="3">
        <v>12</v>
      </c>
      <c r="C255" s="3">
        <v>2021</v>
      </c>
      <c r="D255" s="4">
        <f t="shared" si="0"/>
        <v>44552</v>
      </c>
      <c r="E255" s="3">
        <v>791.25</v>
      </c>
      <c r="F255" s="3">
        <f t="shared" si="1"/>
        <v>39.5625</v>
      </c>
      <c r="G255" s="3">
        <f t="shared" si="2"/>
        <v>751.6875</v>
      </c>
      <c r="H255" s="3">
        <v>791.03</v>
      </c>
      <c r="I255" s="5">
        <f t="shared" si="3"/>
        <v>5.2338904132368802E-2</v>
      </c>
    </row>
    <row r="256" spans="1:9" ht="15.75" customHeight="1" x14ac:dyDescent="0.35">
      <c r="A256" s="3">
        <v>23</v>
      </c>
      <c r="B256" s="3">
        <v>12</v>
      </c>
      <c r="C256" s="3">
        <v>2021</v>
      </c>
      <c r="D256" s="4">
        <f t="shared" si="0"/>
        <v>44553</v>
      </c>
      <c r="E256" s="3">
        <v>791.25</v>
      </c>
      <c r="F256" s="3">
        <f t="shared" si="1"/>
        <v>39.5625</v>
      </c>
      <c r="G256" s="3">
        <f t="shared" si="2"/>
        <v>751.6875</v>
      </c>
      <c r="H256" s="3">
        <v>791.03</v>
      </c>
      <c r="I256" s="5">
        <f t="shared" si="3"/>
        <v>5.2338904132368802E-2</v>
      </c>
    </row>
    <row r="257" spans="1:9" ht="15.75" customHeight="1" x14ac:dyDescent="0.35">
      <c r="A257" s="3">
        <v>24</v>
      </c>
      <c r="B257" s="3">
        <v>12</v>
      </c>
      <c r="C257" s="3">
        <v>2021</v>
      </c>
      <c r="D257" s="4">
        <f t="shared" ref="D257:D511" si="4">DATE(C257,B257,A257)</f>
        <v>44554</v>
      </c>
      <c r="E257" s="3">
        <v>791.25</v>
      </c>
      <c r="F257" s="3">
        <f t="shared" ref="F257:F511" si="5">E257*0.05</f>
        <v>39.5625</v>
      </c>
      <c r="G257" s="3">
        <f t="shared" ref="G257:G511" si="6">E257-F257</f>
        <v>751.6875</v>
      </c>
      <c r="H257" s="3">
        <v>791.03</v>
      </c>
      <c r="I257" s="5">
        <f t="shared" ref="I257:I511" si="7">(H257-G257)/G257</f>
        <v>5.2338904132368802E-2</v>
      </c>
    </row>
    <row r="258" spans="1:9" ht="15.75" customHeight="1" x14ac:dyDescent="0.35">
      <c r="A258" s="3">
        <v>27</v>
      </c>
      <c r="B258" s="3">
        <v>12</v>
      </c>
      <c r="C258" s="3">
        <v>2021</v>
      </c>
      <c r="D258" s="4">
        <f t="shared" si="4"/>
        <v>44557</v>
      </c>
      <c r="E258" s="3">
        <v>791.25</v>
      </c>
      <c r="F258" s="3">
        <f t="shared" si="5"/>
        <v>39.5625</v>
      </c>
      <c r="G258" s="3">
        <f t="shared" si="6"/>
        <v>751.6875</v>
      </c>
      <c r="H258" s="3">
        <v>791.03</v>
      </c>
      <c r="I258" s="5">
        <f t="shared" si="7"/>
        <v>5.2338904132368802E-2</v>
      </c>
    </row>
    <row r="259" spans="1:9" ht="15.75" customHeight="1" x14ac:dyDescent="0.35">
      <c r="A259" s="3">
        <v>28</v>
      </c>
      <c r="B259" s="3">
        <v>12</v>
      </c>
      <c r="C259" s="3">
        <v>2021</v>
      </c>
      <c r="D259" s="4">
        <f t="shared" si="4"/>
        <v>44558</v>
      </c>
      <c r="E259" s="3">
        <v>774.79</v>
      </c>
      <c r="F259" s="3">
        <f t="shared" si="5"/>
        <v>38.7395</v>
      </c>
      <c r="G259" s="3">
        <f t="shared" si="6"/>
        <v>736.05049999999994</v>
      </c>
      <c r="H259" s="3">
        <v>791.03</v>
      </c>
      <c r="I259" s="5">
        <f t="shared" si="7"/>
        <v>7.4695282456842343E-2</v>
      </c>
    </row>
    <row r="260" spans="1:9" ht="15.75" customHeight="1" x14ac:dyDescent="0.35">
      <c r="A260" s="3">
        <v>29</v>
      </c>
      <c r="B260" s="3">
        <v>12</v>
      </c>
      <c r="C260" s="3">
        <v>2021</v>
      </c>
      <c r="D260" s="4">
        <f t="shared" si="4"/>
        <v>44559</v>
      </c>
      <c r="E260" s="3">
        <v>774.79</v>
      </c>
      <c r="F260" s="3">
        <f t="shared" si="5"/>
        <v>38.7395</v>
      </c>
      <c r="G260" s="3">
        <f t="shared" si="6"/>
        <v>736.05049999999994</v>
      </c>
      <c r="H260" s="3">
        <v>791.03</v>
      </c>
      <c r="I260" s="5">
        <f t="shared" si="7"/>
        <v>7.4695282456842343E-2</v>
      </c>
    </row>
    <row r="261" spans="1:9" ht="15.75" customHeight="1" x14ac:dyDescent="0.35">
      <c r="A261" s="3">
        <v>30</v>
      </c>
      <c r="B261" s="3">
        <v>12</v>
      </c>
      <c r="C261" s="3">
        <v>2021</v>
      </c>
      <c r="D261" s="4">
        <f t="shared" si="4"/>
        <v>44560</v>
      </c>
      <c r="E261" s="3">
        <v>774.79</v>
      </c>
      <c r="F261" s="3">
        <f t="shared" si="5"/>
        <v>38.7395</v>
      </c>
      <c r="G261" s="3">
        <f t="shared" si="6"/>
        <v>736.05049999999994</v>
      </c>
      <c r="H261" s="3">
        <v>791.03</v>
      </c>
      <c r="I261" s="5">
        <f t="shared" si="7"/>
        <v>7.4695282456842343E-2</v>
      </c>
    </row>
    <row r="262" spans="1:9" ht="15.75" customHeight="1" x14ac:dyDescent="0.35">
      <c r="A262" s="3">
        <v>31</v>
      </c>
      <c r="B262" s="3">
        <v>12</v>
      </c>
      <c r="C262" s="3">
        <v>2021</v>
      </c>
      <c r="D262" s="4">
        <f t="shared" si="4"/>
        <v>44561</v>
      </c>
      <c r="E262" s="3">
        <v>774.79</v>
      </c>
      <c r="F262" s="3">
        <f t="shared" si="5"/>
        <v>38.7395</v>
      </c>
      <c r="G262" s="3">
        <f t="shared" si="6"/>
        <v>736.05049999999994</v>
      </c>
      <c r="H262" s="3">
        <v>791.03</v>
      </c>
      <c r="I262" s="5">
        <f t="shared" si="7"/>
        <v>7.4695282456842343E-2</v>
      </c>
    </row>
    <row r="263" spans="1:9" ht="15.75" customHeight="1" x14ac:dyDescent="0.35">
      <c r="A263" s="3">
        <v>3</v>
      </c>
      <c r="B263" s="3">
        <v>1</v>
      </c>
      <c r="C263" s="3">
        <v>2022</v>
      </c>
      <c r="D263" s="4">
        <f t="shared" si="4"/>
        <v>44564</v>
      </c>
      <c r="E263" s="3">
        <v>774.79</v>
      </c>
      <c r="F263" s="3">
        <f t="shared" si="5"/>
        <v>38.7395</v>
      </c>
      <c r="G263" s="3">
        <f t="shared" si="6"/>
        <v>736.05049999999994</v>
      </c>
      <c r="H263" s="3">
        <v>791.03</v>
      </c>
      <c r="I263" s="5">
        <f t="shared" si="7"/>
        <v>7.4695282456842343E-2</v>
      </c>
    </row>
    <row r="264" spans="1:9" ht="15.75" customHeight="1" x14ac:dyDescent="0.35">
      <c r="A264" s="3">
        <v>4</v>
      </c>
      <c r="B264" s="3">
        <v>1</v>
      </c>
      <c r="C264" s="3">
        <v>2022</v>
      </c>
      <c r="D264" s="4">
        <f t="shared" si="4"/>
        <v>44565</v>
      </c>
      <c r="E264" s="3">
        <v>740</v>
      </c>
      <c r="F264" s="3">
        <f t="shared" si="5"/>
        <v>37</v>
      </c>
      <c r="G264" s="3">
        <f t="shared" si="6"/>
        <v>703</v>
      </c>
      <c r="H264" s="3">
        <v>791.03</v>
      </c>
      <c r="I264" s="5">
        <f t="shared" si="7"/>
        <v>0.12522048364153623</v>
      </c>
    </row>
    <row r="265" spans="1:9" ht="15.75" customHeight="1" x14ac:dyDescent="0.35">
      <c r="A265" s="3">
        <v>5</v>
      </c>
      <c r="B265" s="3">
        <v>1</v>
      </c>
      <c r="C265" s="3">
        <v>2022</v>
      </c>
      <c r="D265" s="4">
        <f t="shared" si="4"/>
        <v>44566</v>
      </c>
      <c r="E265" s="3">
        <v>740</v>
      </c>
      <c r="F265" s="3">
        <f t="shared" si="5"/>
        <v>37</v>
      </c>
      <c r="G265" s="3">
        <f t="shared" si="6"/>
        <v>703</v>
      </c>
      <c r="H265" s="3">
        <v>791.03</v>
      </c>
      <c r="I265" s="5">
        <f t="shared" si="7"/>
        <v>0.12522048364153623</v>
      </c>
    </row>
    <row r="266" spans="1:9" ht="15.75" customHeight="1" x14ac:dyDescent="0.35">
      <c r="A266" s="3">
        <v>6</v>
      </c>
      <c r="B266" s="3">
        <v>1</v>
      </c>
      <c r="C266" s="3">
        <v>2022</v>
      </c>
      <c r="D266" s="4">
        <f t="shared" si="4"/>
        <v>44567</v>
      </c>
      <c r="E266" s="3">
        <v>740</v>
      </c>
      <c r="F266" s="3">
        <f t="shared" si="5"/>
        <v>37</v>
      </c>
      <c r="G266" s="3">
        <f t="shared" si="6"/>
        <v>703</v>
      </c>
      <c r="H266" s="3">
        <v>791.03</v>
      </c>
      <c r="I266" s="5">
        <f t="shared" si="7"/>
        <v>0.12522048364153623</v>
      </c>
    </row>
    <row r="267" spans="1:9" ht="15.75" customHeight="1" x14ac:dyDescent="0.35">
      <c r="A267" s="3">
        <v>7</v>
      </c>
      <c r="B267" s="3">
        <v>1</v>
      </c>
      <c r="C267" s="3">
        <v>2022</v>
      </c>
      <c r="D267" s="4">
        <f t="shared" si="4"/>
        <v>44568</v>
      </c>
      <c r="E267" s="3">
        <v>740</v>
      </c>
      <c r="F267" s="3">
        <f t="shared" si="5"/>
        <v>37</v>
      </c>
      <c r="G267" s="3">
        <f t="shared" si="6"/>
        <v>703</v>
      </c>
      <c r="H267" s="3">
        <v>791.03</v>
      </c>
      <c r="I267" s="5">
        <f t="shared" si="7"/>
        <v>0.12522048364153623</v>
      </c>
    </row>
    <row r="268" spans="1:9" ht="15.75" customHeight="1" x14ac:dyDescent="0.35">
      <c r="A268" s="3">
        <v>10</v>
      </c>
      <c r="B268" s="3">
        <v>1</v>
      </c>
      <c r="C268" s="3">
        <v>2022</v>
      </c>
      <c r="D268" s="4">
        <f t="shared" si="4"/>
        <v>44571</v>
      </c>
      <c r="E268" s="3">
        <v>740</v>
      </c>
      <c r="F268" s="3">
        <f t="shared" si="5"/>
        <v>37</v>
      </c>
      <c r="G268" s="3">
        <f t="shared" si="6"/>
        <v>703</v>
      </c>
      <c r="H268" s="3">
        <v>791.03</v>
      </c>
      <c r="I268" s="5">
        <f t="shared" si="7"/>
        <v>0.12522048364153623</v>
      </c>
    </row>
    <row r="269" spans="1:9" ht="15.75" customHeight="1" x14ac:dyDescent="0.35">
      <c r="A269" s="3">
        <v>11</v>
      </c>
      <c r="B269" s="3">
        <v>1</v>
      </c>
      <c r="C269" s="3">
        <v>2022</v>
      </c>
      <c r="D269" s="4">
        <f t="shared" si="4"/>
        <v>44572</v>
      </c>
      <c r="E269" s="3">
        <v>743.33</v>
      </c>
      <c r="F269" s="3">
        <f t="shared" si="5"/>
        <v>37.166500000000006</v>
      </c>
      <c r="G269" s="3">
        <f t="shared" si="6"/>
        <v>706.1635</v>
      </c>
      <c r="H269" s="3">
        <v>791.03</v>
      </c>
      <c r="I269" s="5">
        <f t="shared" si="7"/>
        <v>0.12017967510357017</v>
      </c>
    </row>
    <row r="270" spans="1:9" ht="15.75" customHeight="1" x14ac:dyDescent="0.35">
      <c r="A270" s="3">
        <v>12</v>
      </c>
      <c r="B270" s="3">
        <v>1</v>
      </c>
      <c r="C270" s="3">
        <v>2022</v>
      </c>
      <c r="D270" s="4">
        <f t="shared" si="4"/>
        <v>44573</v>
      </c>
      <c r="E270" s="3">
        <v>743.33</v>
      </c>
      <c r="F270" s="3">
        <f t="shared" si="5"/>
        <v>37.166500000000006</v>
      </c>
      <c r="G270" s="3">
        <f t="shared" si="6"/>
        <v>706.1635</v>
      </c>
      <c r="H270" s="3">
        <v>791.03</v>
      </c>
      <c r="I270" s="5">
        <f t="shared" si="7"/>
        <v>0.12017967510357017</v>
      </c>
    </row>
    <row r="271" spans="1:9" ht="15.75" customHeight="1" x14ac:dyDescent="0.35">
      <c r="A271" s="3">
        <v>13</v>
      </c>
      <c r="B271" s="3">
        <v>1</v>
      </c>
      <c r="C271" s="3">
        <v>2022</v>
      </c>
      <c r="D271" s="4">
        <f t="shared" si="4"/>
        <v>44574</v>
      </c>
      <c r="E271" s="3">
        <v>743.33</v>
      </c>
      <c r="F271" s="3">
        <f t="shared" si="5"/>
        <v>37.166500000000006</v>
      </c>
      <c r="G271" s="3">
        <f t="shared" si="6"/>
        <v>706.1635</v>
      </c>
      <c r="H271" s="3">
        <v>791.03</v>
      </c>
      <c r="I271" s="5">
        <f t="shared" si="7"/>
        <v>0.12017967510357017</v>
      </c>
    </row>
    <row r="272" spans="1:9" ht="15.75" customHeight="1" x14ac:dyDescent="0.35">
      <c r="A272" s="3">
        <v>14</v>
      </c>
      <c r="B272" s="3">
        <v>1</v>
      </c>
      <c r="C272" s="3">
        <v>2022</v>
      </c>
      <c r="D272" s="4">
        <f t="shared" si="4"/>
        <v>44575</v>
      </c>
      <c r="E272" s="3">
        <v>743.33</v>
      </c>
      <c r="F272" s="3">
        <f t="shared" si="5"/>
        <v>37.166500000000006</v>
      </c>
      <c r="G272" s="3">
        <f t="shared" si="6"/>
        <v>706.1635</v>
      </c>
      <c r="H272" s="3">
        <v>832.89</v>
      </c>
      <c r="I272" s="5">
        <f t="shared" si="7"/>
        <v>0.1794577318142328</v>
      </c>
    </row>
    <row r="273" spans="1:9" ht="15.75" customHeight="1" x14ac:dyDescent="0.35">
      <c r="A273" s="3">
        <v>17</v>
      </c>
      <c r="B273" s="3">
        <v>1</v>
      </c>
      <c r="C273" s="3">
        <v>2022</v>
      </c>
      <c r="D273" s="4">
        <f t="shared" si="4"/>
        <v>44578</v>
      </c>
      <c r="E273" s="3">
        <v>743.33</v>
      </c>
      <c r="F273" s="3">
        <f t="shared" si="5"/>
        <v>37.166500000000006</v>
      </c>
      <c r="G273" s="3">
        <f t="shared" si="6"/>
        <v>706.1635</v>
      </c>
      <c r="H273" s="3">
        <v>832.89</v>
      </c>
      <c r="I273" s="5">
        <f t="shared" si="7"/>
        <v>0.1794577318142328</v>
      </c>
    </row>
    <row r="274" spans="1:9" ht="15.75" customHeight="1" x14ac:dyDescent="0.35">
      <c r="A274" s="3">
        <v>18</v>
      </c>
      <c r="B274" s="3">
        <v>1</v>
      </c>
      <c r="C274" s="3">
        <v>2022</v>
      </c>
      <c r="D274" s="4">
        <f t="shared" si="4"/>
        <v>44579</v>
      </c>
      <c r="E274" s="3">
        <v>750.58</v>
      </c>
      <c r="F274" s="3">
        <f t="shared" si="5"/>
        <v>37.529000000000003</v>
      </c>
      <c r="G274" s="3">
        <f t="shared" si="6"/>
        <v>713.05100000000004</v>
      </c>
      <c r="H274" s="3">
        <v>832.89</v>
      </c>
      <c r="I274" s="5">
        <f t="shared" si="7"/>
        <v>0.16806511736187163</v>
      </c>
    </row>
    <row r="275" spans="1:9" ht="15.75" customHeight="1" x14ac:dyDescent="0.35">
      <c r="A275" s="3">
        <v>19</v>
      </c>
      <c r="B275" s="3">
        <v>1</v>
      </c>
      <c r="C275" s="3">
        <v>2022</v>
      </c>
      <c r="D275" s="4">
        <f t="shared" si="4"/>
        <v>44580</v>
      </c>
      <c r="E275" s="3">
        <v>750.58</v>
      </c>
      <c r="F275" s="3">
        <f t="shared" si="5"/>
        <v>37.529000000000003</v>
      </c>
      <c r="G275" s="3">
        <f t="shared" si="6"/>
        <v>713.05100000000004</v>
      </c>
      <c r="H275" s="3">
        <v>832.89</v>
      </c>
      <c r="I275" s="5">
        <f t="shared" si="7"/>
        <v>0.16806511736187163</v>
      </c>
    </row>
    <row r="276" spans="1:9" ht="15.75" customHeight="1" x14ac:dyDescent="0.35">
      <c r="A276" s="3">
        <v>20</v>
      </c>
      <c r="B276" s="3">
        <v>1</v>
      </c>
      <c r="C276" s="3">
        <v>2022</v>
      </c>
      <c r="D276" s="4">
        <f t="shared" si="4"/>
        <v>44581</v>
      </c>
      <c r="E276" s="3">
        <v>750.58</v>
      </c>
      <c r="F276" s="3">
        <f t="shared" si="5"/>
        <v>37.529000000000003</v>
      </c>
      <c r="G276" s="3">
        <f t="shared" si="6"/>
        <v>713.05100000000004</v>
      </c>
      <c r="H276" s="3">
        <v>832.89</v>
      </c>
      <c r="I276" s="5">
        <f t="shared" si="7"/>
        <v>0.16806511736187163</v>
      </c>
    </row>
    <row r="277" spans="1:9" ht="15.75" customHeight="1" x14ac:dyDescent="0.35">
      <c r="A277" s="3">
        <v>21</v>
      </c>
      <c r="B277" s="3">
        <v>1</v>
      </c>
      <c r="C277" s="3">
        <v>2022</v>
      </c>
      <c r="D277" s="4">
        <f t="shared" si="4"/>
        <v>44582</v>
      </c>
      <c r="E277" s="3">
        <v>750.58</v>
      </c>
      <c r="F277" s="3">
        <f t="shared" si="5"/>
        <v>37.529000000000003</v>
      </c>
      <c r="G277" s="3">
        <f t="shared" si="6"/>
        <v>713.05100000000004</v>
      </c>
      <c r="H277" s="3">
        <v>832.89</v>
      </c>
      <c r="I277" s="5">
        <f t="shared" si="7"/>
        <v>0.16806511736187163</v>
      </c>
    </row>
    <row r="278" spans="1:9" ht="15.75" customHeight="1" x14ac:dyDescent="0.35">
      <c r="A278" s="3">
        <v>24</v>
      </c>
      <c r="B278" s="3">
        <v>1</v>
      </c>
      <c r="C278" s="3">
        <v>2022</v>
      </c>
      <c r="D278" s="4">
        <f t="shared" si="4"/>
        <v>44585</v>
      </c>
      <c r="E278" s="3">
        <v>750.58</v>
      </c>
      <c r="F278" s="3">
        <f t="shared" si="5"/>
        <v>37.529000000000003</v>
      </c>
      <c r="G278" s="3">
        <f t="shared" si="6"/>
        <v>713.05100000000004</v>
      </c>
      <c r="H278" s="3">
        <v>832.89</v>
      </c>
      <c r="I278" s="5">
        <f t="shared" si="7"/>
        <v>0.16806511736187163</v>
      </c>
    </row>
    <row r="279" spans="1:9" ht="15.75" customHeight="1" x14ac:dyDescent="0.35">
      <c r="A279" s="3">
        <v>25</v>
      </c>
      <c r="B279" s="3">
        <v>1</v>
      </c>
      <c r="C279" s="3">
        <v>2022</v>
      </c>
      <c r="D279" s="4">
        <f t="shared" si="4"/>
        <v>44586</v>
      </c>
      <c r="E279" s="3">
        <v>756.42</v>
      </c>
      <c r="F279" s="3">
        <f t="shared" si="5"/>
        <v>37.820999999999998</v>
      </c>
      <c r="G279" s="3">
        <f t="shared" si="6"/>
        <v>718.59899999999993</v>
      </c>
      <c r="H279" s="3">
        <v>832.89</v>
      </c>
      <c r="I279" s="5">
        <f t="shared" si="7"/>
        <v>0.15904697891313524</v>
      </c>
    </row>
    <row r="280" spans="1:9" ht="15.75" customHeight="1" x14ac:dyDescent="0.35">
      <c r="A280" s="3">
        <v>26</v>
      </c>
      <c r="B280" s="3">
        <v>1</v>
      </c>
      <c r="C280" s="3">
        <v>2022</v>
      </c>
      <c r="D280" s="4">
        <f t="shared" si="4"/>
        <v>44587</v>
      </c>
      <c r="E280" s="3">
        <v>756.42</v>
      </c>
      <c r="F280" s="3">
        <f t="shared" si="5"/>
        <v>37.820999999999998</v>
      </c>
      <c r="G280" s="3">
        <f t="shared" si="6"/>
        <v>718.59899999999993</v>
      </c>
      <c r="H280" s="3">
        <v>832.89</v>
      </c>
      <c r="I280" s="5">
        <f t="shared" si="7"/>
        <v>0.15904697891313524</v>
      </c>
    </row>
    <row r="281" spans="1:9" ht="15.75" customHeight="1" x14ac:dyDescent="0.35">
      <c r="A281" s="3">
        <v>27</v>
      </c>
      <c r="B281" s="3">
        <v>1</v>
      </c>
      <c r="C281" s="3">
        <v>2022</v>
      </c>
      <c r="D281" s="4">
        <f t="shared" si="4"/>
        <v>44588</v>
      </c>
      <c r="E281" s="3">
        <v>756.42</v>
      </c>
      <c r="F281" s="3">
        <f t="shared" si="5"/>
        <v>37.820999999999998</v>
      </c>
      <c r="G281" s="3">
        <f t="shared" si="6"/>
        <v>718.59899999999993</v>
      </c>
      <c r="H281" s="3">
        <v>832.89</v>
      </c>
      <c r="I281" s="5">
        <f t="shared" si="7"/>
        <v>0.15904697891313524</v>
      </c>
    </row>
    <row r="282" spans="1:9" ht="15.75" customHeight="1" x14ac:dyDescent="0.35">
      <c r="A282" s="3">
        <v>28</v>
      </c>
      <c r="B282" s="3">
        <v>1</v>
      </c>
      <c r="C282" s="3">
        <v>2022</v>
      </c>
      <c r="D282" s="4">
        <f t="shared" si="4"/>
        <v>44589</v>
      </c>
      <c r="E282" s="3">
        <v>756.42</v>
      </c>
      <c r="F282" s="3">
        <f t="shared" si="5"/>
        <v>37.820999999999998</v>
      </c>
      <c r="G282" s="3">
        <f t="shared" si="6"/>
        <v>718.59899999999993</v>
      </c>
      <c r="H282" s="3">
        <v>832.89</v>
      </c>
      <c r="I282" s="5">
        <f t="shared" si="7"/>
        <v>0.15904697891313524</v>
      </c>
    </row>
    <row r="283" spans="1:9" ht="15.75" customHeight="1" x14ac:dyDescent="0.35">
      <c r="A283" s="3">
        <v>31</v>
      </c>
      <c r="B283" s="3">
        <v>1</v>
      </c>
      <c r="C283" s="3">
        <v>2022</v>
      </c>
      <c r="D283" s="4">
        <f t="shared" si="4"/>
        <v>44592</v>
      </c>
      <c r="E283" s="3">
        <v>756.42</v>
      </c>
      <c r="F283" s="3">
        <f t="shared" si="5"/>
        <v>37.820999999999998</v>
      </c>
      <c r="G283" s="3">
        <f t="shared" si="6"/>
        <v>718.59899999999993</v>
      </c>
      <c r="H283" s="3">
        <v>832.89</v>
      </c>
      <c r="I283" s="5">
        <f t="shared" si="7"/>
        <v>0.15904697891313524</v>
      </c>
    </row>
    <row r="284" spans="1:9" ht="15.75" customHeight="1" x14ac:dyDescent="0.35">
      <c r="A284" s="3">
        <v>1</v>
      </c>
      <c r="B284" s="3">
        <v>2</v>
      </c>
      <c r="C284" s="3">
        <v>2022</v>
      </c>
      <c r="D284" s="4">
        <f t="shared" si="4"/>
        <v>44593</v>
      </c>
      <c r="E284" s="3">
        <v>756.42</v>
      </c>
      <c r="F284" s="3">
        <f t="shared" si="5"/>
        <v>37.820999999999998</v>
      </c>
      <c r="G284" s="3">
        <f t="shared" si="6"/>
        <v>718.59899999999993</v>
      </c>
      <c r="H284" s="3">
        <v>832.89</v>
      </c>
      <c r="I284" s="5">
        <f t="shared" si="7"/>
        <v>0.15904697891313524</v>
      </c>
    </row>
    <row r="285" spans="1:9" ht="15.75" customHeight="1" x14ac:dyDescent="0.35">
      <c r="A285" s="3">
        <v>2</v>
      </c>
      <c r="B285" s="3">
        <v>2</v>
      </c>
      <c r="C285" s="3">
        <v>2022</v>
      </c>
      <c r="D285" s="4">
        <f t="shared" si="4"/>
        <v>44594</v>
      </c>
      <c r="E285" s="3">
        <v>756.42</v>
      </c>
      <c r="F285" s="3">
        <f t="shared" si="5"/>
        <v>37.820999999999998</v>
      </c>
      <c r="G285" s="3">
        <f t="shared" si="6"/>
        <v>718.59899999999993</v>
      </c>
      <c r="H285" s="3">
        <v>832.89</v>
      </c>
      <c r="I285" s="5">
        <f t="shared" si="7"/>
        <v>0.15904697891313524</v>
      </c>
    </row>
    <row r="286" spans="1:9" ht="15.75" customHeight="1" x14ac:dyDescent="0.35">
      <c r="A286" s="3">
        <v>3</v>
      </c>
      <c r="B286" s="3">
        <v>2</v>
      </c>
      <c r="C286" s="3">
        <v>2022</v>
      </c>
      <c r="D286" s="4">
        <f t="shared" si="4"/>
        <v>44595</v>
      </c>
      <c r="E286" s="3">
        <v>756.42</v>
      </c>
      <c r="F286" s="3">
        <f t="shared" si="5"/>
        <v>37.820999999999998</v>
      </c>
      <c r="G286" s="3">
        <f t="shared" si="6"/>
        <v>718.59899999999993</v>
      </c>
      <c r="H286" s="3">
        <v>832.89</v>
      </c>
      <c r="I286" s="5">
        <f t="shared" si="7"/>
        <v>0.15904697891313524</v>
      </c>
    </row>
    <row r="287" spans="1:9" ht="15.75" customHeight="1" x14ac:dyDescent="0.35">
      <c r="A287" s="3">
        <v>4</v>
      </c>
      <c r="B287" s="3">
        <v>2</v>
      </c>
      <c r="C287" s="3">
        <v>2022</v>
      </c>
      <c r="D287" s="4">
        <f t="shared" si="4"/>
        <v>44596</v>
      </c>
      <c r="E287" s="3">
        <v>756.42</v>
      </c>
      <c r="F287" s="3">
        <f t="shared" si="5"/>
        <v>37.820999999999998</v>
      </c>
      <c r="G287" s="3">
        <f t="shared" si="6"/>
        <v>718.59899999999993</v>
      </c>
      <c r="H287" s="3">
        <v>832.89</v>
      </c>
      <c r="I287" s="5">
        <f t="shared" si="7"/>
        <v>0.15904697891313524</v>
      </c>
    </row>
    <row r="288" spans="1:9" ht="15.75" customHeight="1" x14ac:dyDescent="0.35">
      <c r="A288" s="3">
        <v>7</v>
      </c>
      <c r="B288" s="3">
        <v>2</v>
      </c>
      <c r="C288" s="3">
        <v>2022</v>
      </c>
      <c r="D288" s="4">
        <f t="shared" si="4"/>
        <v>44599</v>
      </c>
      <c r="E288" s="3">
        <v>756.42</v>
      </c>
      <c r="F288" s="3">
        <f t="shared" si="5"/>
        <v>37.820999999999998</v>
      </c>
      <c r="G288" s="3">
        <f t="shared" si="6"/>
        <v>718.59899999999993</v>
      </c>
      <c r="H288" s="3">
        <v>832.89</v>
      </c>
      <c r="I288" s="5">
        <f t="shared" si="7"/>
        <v>0.15904697891313524</v>
      </c>
    </row>
    <row r="289" spans="1:9" ht="15.75" customHeight="1" x14ac:dyDescent="0.35">
      <c r="A289" s="3">
        <v>8</v>
      </c>
      <c r="B289" s="3">
        <v>2</v>
      </c>
      <c r="C289" s="3">
        <v>2022</v>
      </c>
      <c r="D289" s="4">
        <f t="shared" si="4"/>
        <v>44600</v>
      </c>
      <c r="E289" s="3">
        <v>797.5</v>
      </c>
      <c r="F289" s="3">
        <f t="shared" si="5"/>
        <v>39.875</v>
      </c>
      <c r="G289" s="3">
        <f t="shared" si="6"/>
        <v>757.625</v>
      </c>
      <c r="H289" s="3">
        <v>832.89</v>
      </c>
      <c r="I289" s="5">
        <f t="shared" si="7"/>
        <v>9.9343342682725599E-2</v>
      </c>
    </row>
    <row r="290" spans="1:9" ht="15.75" customHeight="1" x14ac:dyDescent="0.35">
      <c r="A290" s="3">
        <v>9</v>
      </c>
      <c r="B290" s="3">
        <v>2</v>
      </c>
      <c r="C290" s="3">
        <v>2022</v>
      </c>
      <c r="D290" s="4">
        <f t="shared" si="4"/>
        <v>44601</v>
      </c>
      <c r="E290" s="3">
        <v>797.5</v>
      </c>
      <c r="F290" s="3">
        <f t="shared" si="5"/>
        <v>39.875</v>
      </c>
      <c r="G290" s="3">
        <f t="shared" si="6"/>
        <v>757.625</v>
      </c>
      <c r="H290" s="3">
        <v>832.89</v>
      </c>
      <c r="I290" s="5">
        <f t="shared" si="7"/>
        <v>9.9343342682725599E-2</v>
      </c>
    </row>
    <row r="291" spans="1:9" ht="15.75" customHeight="1" x14ac:dyDescent="0.35">
      <c r="A291" s="3">
        <v>10</v>
      </c>
      <c r="B291" s="3">
        <v>2</v>
      </c>
      <c r="C291" s="3">
        <v>2022</v>
      </c>
      <c r="D291" s="4">
        <f t="shared" si="4"/>
        <v>44602</v>
      </c>
      <c r="E291" s="3">
        <v>797.5</v>
      </c>
      <c r="F291" s="3">
        <f t="shared" si="5"/>
        <v>39.875</v>
      </c>
      <c r="G291" s="3">
        <f t="shared" si="6"/>
        <v>757.625</v>
      </c>
      <c r="H291" s="3">
        <v>832.89</v>
      </c>
      <c r="I291" s="5">
        <f t="shared" si="7"/>
        <v>9.9343342682725599E-2</v>
      </c>
    </row>
    <row r="292" spans="1:9" ht="15.75" customHeight="1" x14ac:dyDescent="0.35">
      <c r="A292" s="3">
        <v>11</v>
      </c>
      <c r="B292" s="3">
        <v>2</v>
      </c>
      <c r="C292" s="3">
        <v>2022</v>
      </c>
      <c r="D292" s="4">
        <f t="shared" si="4"/>
        <v>44603</v>
      </c>
      <c r="E292" s="3">
        <v>797.5</v>
      </c>
      <c r="F292" s="3">
        <f t="shared" si="5"/>
        <v>39.875</v>
      </c>
      <c r="G292" s="3">
        <f t="shared" si="6"/>
        <v>757.625</v>
      </c>
      <c r="H292" s="3">
        <v>838.98</v>
      </c>
      <c r="I292" s="5">
        <f t="shared" si="7"/>
        <v>0.10738162019468737</v>
      </c>
    </row>
    <row r="293" spans="1:9" ht="15.75" customHeight="1" x14ac:dyDescent="0.35">
      <c r="A293" s="3">
        <v>14</v>
      </c>
      <c r="B293" s="3">
        <v>2</v>
      </c>
      <c r="C293" s="3">
        <v>2022</v>
      </c>
      <c r="D293" s="4">
        <f t="shared" si="4"/>
        <v>44606</v>
      </c>
      <c r="E293" s="3">
        <v>797.5</v>
      </c>
      <c r="F293" s="3">
        <f t="shared" si="5"/>
        <v>39.875</v>
      </c>
      <c r="G293" s="3">
        <f t="shared" si="6"/>
        <v>757.625</v>
      </c>
      <c r="H293" s="3">
        <v>838.98</v>
      </c>
      <c r="I293" s="5">
        <f t="shared" si="7"/>
        <v>0.10738162019468737</v>
      </c>
    </row>
    <row r="294" spans="1:9" ht="15.75" customHeight="1" x14ac:dyDescent="0.35">
      <c r="A294" s="3">
        <v>15</v>
      </c>
      <c r="B294" s="3">
        <v>2</v>
      </c>
      <c r="C294" s="3">
        <v>2022</v>
      </c>
      <c r="D294" s="4">
        <f t="shared" si="4"/>
        <v>44607</v>
      </c>
      <c r="E294" s="3">
        <v>793.33</v>
      </c>
      <c r="F294" s="3">
        <f t="shared" si="5"/>
        <v>39.666500000000006</v>
      </c>
      <c r="G294" s="3">
        <f t="shared" si="6"/>
        <v>753.6635</v>
      </c>
      <c r="H294" s="3">
        <v>838.98</v>
      </c>
      <c r="I294" s="5">
        <f t="shared" si="7"/>
        <v>0.11320237745359835</v>
      </c>
    </row>
    <row r="295" spans="1:9" ht="15.75" customHeight="1" x14ac:dyDescent="0.35">
      <c r="A295" s="3">
        <v>16</v>
      </c>
      <c r="B295" s="3">
        <v>2</v>
      </c>
      <c r="C295" s="3">
        <v>2022</v>
      </c>
      <c r="D295" s="4">
        <f t="shared" si="4"/>
        <v>44608</v>
      </c>
      <c r="E295" s="3">
        <v>793.33</v>
      </c>
      <c r="F295" s="3">
        <f t="shared" si="5"/>
        <v>39.666500000000006</v>
      </c>
      <c r="G295" s="3">
        <f t="shared" si="6"/>
        <v>753.6635</v>
      </c>
      <c r="H295" s="3">
        <v>838.98</v>
      </c>
      <c r="I295" s="5">
        <f t="shared" si="7"/>
        <v>0.11320237745359835</v>
      </c>
    </row>
    <row r="296" spans="1:9" ht="15.75" customHeight="1" x14ac:dyDescent="0.35">
      <c r="A296" s="3">
        <v>17</v>
      </c>
      <c r="B296" s="3">
        <v>2</v>
      </c>
      <c r="C296" s="3">
        <v>2022</v>
      </c>
      <c r="D296" s="4">
        <f t="shared" si="4"/>
        <v>44609</v>
      </c>
      <c r="E296" s="3">
        <v>793.33</v>
      </c>
      <c r="F296" s="3">
        <f t="shared" si="5"/>
        <v>39.666500000000006</v>
      </c>
      <c r="G296" s="3">
        <f t="shared" si="6"/>
        <v>753.6635</v>
      </c>
      <c r="H296" s="3">
        <v>838.98</v>
      </c>
      <c r="I296" s="5">
        <f t="shared" si="7"/>
        <v>0.11320237745359835</v>
      </c>
    </row>
    <row r="297" spans="1:9" ht="15.75" customHeight="1" x14ac:dyDescent="0.35">
      <c r="A297" s="3">
        <v>18</v>
      </c>
      <c r="B297" s="3">
        <v>2</v>
      </c>
      <c r="C297" s="3">
        <v>2022</v>
      </c>
      <c r="D297" s="4">
        <f t="shared" si="4"/>
        <v>44610</v>
      </c>
      <c r="E297" s="3">
        <v>793.33</v>
      </c>
      <c r="F297" s="3">
        <f t="shared" si="5"/>
        <v>39.666500000000006</v>
      </c>
      <c r="G297" s="3">
        <f t="shared" si="6"/>
        <v>753.6635</v>
      </c>
      <c r="H297" s="3">
        <v>838.98</v>
      </c>
      <c r="I297" s="5">
        <f t="shared" si="7"/>
        <v>0.11320237745359835</v>
      </c>
    </row>
    <row r="298" spans="1:9" ht="15.75" customHeight="1" x14ac:dyDescent="0.35">
      <c r="A298" s="3">
        <v>21</v>
      </c>
      <c r="B298" s="3">
        <v>2</v>
      </c>
      <c r="C298" s="3">
        <v>2022</v>
      </c>
      <c r="D298" s="4">
        <f t="shared" si="4"/>
        <v>44613</v>
      </c>
      <c r="E298" s="3">
        <v>793.33</v>
      </c>
      <c r="F298" s="3">
        <f t="shared" si="5"/>
        <v>39.666500000000006</v>
      </c>
      <c r="G298" s="3">
        <f t="shared" si="6"/>
        <v>753.6635</v>
      </c>
      <c r="H298" s="3">
        <v>838.98</v>
      </c>
      <c r="I298" s="5">
        <f t="shared" si="7"/>
        <v>0.11320237745359835</v>
      </c>
    </row>
    <row r="299" spans="1:9" ht="15.75" customHeight="1" x14ac:dyDescent="0.35">
      <c r="A299" s="3">
        <v>22</v>
      </c>
      <c r="B299" s="3">
        <v>2</v>
      </c>
      <c r="C299" s="3">
        <v>2022</v>
      </c>
      <c r="D299" s="4">
        <f t="shared" si="4"/>
        <v>44614</v>
      </c>
      <c r="E299" s="3">
        <v>827.5</v>
      </c>
      <c r="F299" s="3">
        <f t="shared" si="5"/>
        <v>41.375</v>
      </c>
      <c r="G299" s="3">
        <f t="shared" si="6"/>
        <v>786.125</v>
      </c>
      <c r="H299" s="3">
        <v>838.98</v>
      </c>
      <c r="I299" s="5">
        <f t="shared" si="7"/>
        <v>6.7234854507870909E-2</v>
      </c>
    </row>
    <row r="300" spans="1:9" ht="15.75" customHeight="1" x14ac:dyDescent="0.35">
      <c r="A300" s="3">
        <v>23</v>
      </c>
      <c r="B300" s="3">
        <v>2</v>
      </c>
      <c r="C300" s="3">
        <v>2022</v>
      </c>
      <c r="D300" s="4">
        <f t="shared" si="4"/>
        <v>44615</v>
      </c>
      <c r="E300" s="3">
        <v>827.5</v>
      </c>
      <c r="F300" s="3">
        <f t="shared" si="5"/>
        <v>41.375</v>
      </c>
      <c r="G300" s="3">
        <f t="shared" si="6"/>
        <v>786.125</v>
      </c>
      <c r="H300" s="3">
        <v>838.98</v>
      </c>
      <c r="I300" s="5">
        <f t="shared" si="7"/>
        <v>6.7234854507870909E-2</v>
      </c>
    </row>
    <row r="301" spans="1:9" ht="15.75" customHeight="1" x14ac:dyDescent="0.35">
      <c r="A301" s="3">
        <v>24</v>
      </c>
      <c r="B301" s="3">
        <v>2</v>
      </c>
      <c r="C301" s="3">
        <v>2022</v>
      </c>
      <c r="D301" s="4">
        <f t="shared" si="4"/>
        <v>44616</v>
      </c>
      <c r="E301" s="3">
        <v>827.5</v>
      </c>
      <c r="F301" s="3">
        <f t="shared" si="5"/>
        <v>41.375</v>
      </c>
      <c r="G301" s="3">
        <f t="shared" si="6"/>
        <v>786.125</v>
      </c>
      <c r="H301" s="3">
        <v>838.98</v>
      </c>
      <c r="I301" s="5">
        <f t="shared" si="7"/>
        <v>6.7234854507870909E-2</v>
      </c>
    </row>
    <row r="302" spans="1:9" ht="15.75" customHeight="1" x14ac:dyDescent="0.35">
      <c r="A302" s="3">
        <v>25</v>
      </c>
      <c r="B302" s="3">
        <v>2</v>
      </c>
      <c r="C302" s="3">
        <v>2022</v>
      </c>
      <c r="D302" s="4">
        <f t="shared" si="4"/>
        <v>44617</v>
      </c>
      <c r="E302" s="3">
        <v>827.5</v>
      </c>
      <c r="F302" s="3">
        <f t="shared" si="5"/>
        <v>41.375</v>
      </c>
      <c r="G302" s="3">
        <f t="shared" si="6"/>
        <v>786.125</v>
      </c>
      <c r="H302" s="3">
        <v>838.98</v>
      </c>
      <c r="I302" s="5">
        <f t="shared" si="7"/>
        <v>6.7234854507870909E-2</v>
      </c>
    </row>
    <row r="303" spans="1:9" ht="15.75" customHeight="1" x14ac:dyDescent="0.35">
      <c r="A303" s="3">
        <v>28</v>
      </c>
      <c r="B303" s="3">
        <v>2</v>
      </c>
      <c r="C303" s="3">
        <v>2022</v>
      </c>
      <c r="D303" s="4">
        <f t="shared" si="4"/>
        <v>44620</v>
      </c>
      <c r="E303" s="3">
        <v>827.5</v>
      </c>
      <c r="F303" s="3">
        <f t="shared" si="5"/>
        <v>41.375</v>
      </c>
      <c r="G303" s="3">
        <f t="shared" si="6"/>
        <v>786.125</v>
      </c>
      <c r="H303" s="3">
        <v>838.98</v>
      </c>
      <c r="I303" s="5">
        <f t="shared" si="7"/>
        <v>6.7234854507870909E-2</v>
      </c>
    </row>
    <row r="304" spans="1:9" ht="15.75" customHeight="1" x14ac:dyDescent="0.35">
      <c r="A304" s="3">
        <v>1</v>
      </c>
      <c r="B304" s="3">
        <v>3</v>
      </c>
      <c r="C304" s="3">
        <v>2022</v>
      </c>
      <c r="D304" s="4">
        <f t="shared" si="4"/>
        <v>44621</v>
      </c>
      <c r="E304" s="3">
        <v>828.96</v>
      </c>
      <c r="F304" s="3">
        <f t="shared" si="5"/>
        <v>41.448000000000008</v>
      </c>
      <c r="G304" s="3">
        <f t="shared" si="6"/>
        <v>787.51200000000006</v>
      </c>
      <c r="H304" s="3">
        <v>838.98</v>
      </c>
      <c r="I304" s="5">
        <f t="shared" si="7"/>
        <v>6.535519458751099E-2</v>
      </c>
    </row>
    <row r="305" spans="1:9" ht="15.75" customHeight="1" x14ac:dyDescent="0.35">
      <c r="A305" s="3">
        <v>2</v>
      </c>
      <c r="B305" s="3">
        <v>3</v>
      </c>
      <c r="C305" s="3">
        <v>2022</v>
      </c>
      <c r="D305" s="4">
        <f t="shared" si="4"/>
        <v>44622</v>
      </c>
      <c r="E305" s="3">
        <v>828.96</v>
      </c>
      <c r="F305" s="3">
        <f t="shared" si="5"/>
        <v>41.448000000000008</v>
      </c>
      <c r="G305" s="3">
        <f t="shared" si="6"/>
        <v>787.51200000000006</v>
      </c>
      <c r="H305" s="3">
        <v>838.98</v>
      </c>
      <c r="I305" s="5">
        <f t="shared" si="7"/>
        <v>6.535519458751099E-2</v>
      </c>
    </row>
    <row r="306" spans="1:9" ht="15.75" customHeight="1" x14ac:dyDescent="0.35">
      <c r="A306" s="3">
        <v>3</v>
      </c>
      <c r="B306" s="3">
        <v>3</v>
      </c>
      <c r="C306" s="3">
        <v>2022</v>
      </c>
      <c r="D306" s="4">
        <f t="shared" si="4"/>
        <v>44623</v>
      </c>
      <c r="E306" s="3">
        <v>828.96</v>
      </c>
      <c r="F306" s="3">
        <f t="shared" si="5"/>
        <v>41.448000000000008</v>
      </c>
      <c r="G306" s="3">
        <f t="shared" si="6"/>
        <v>787.51200000000006</v>
      </c>
      <c r="H306" s="3">
        <v>838.98</v>
      </c>
      <c r="I306" s="5">
        <f t="shared" si="7"/>
        <v>6.535519458751099E-2</v>
      </c>
    </row>
    <row r="307" spans="1:9" ht="15.75" customHeight="1" x14ac:dyDescent="0.35">
      <c r="A307" s="3">
        <v>4</v>
      </c>
      <c r="B307" s="3">
        <v>3</v>
      </c>
      <c r="C307" s="3">
        <v>2022</v>
      </c>
      <c r="D307" s="4">
        <f t="shared" si="4"/>
        <v>44624</v>
      </c>
      <c r="E307" s="3">
        <v>828.96</v>
      </c>
      <c r="F307" s="3">
        <f t="shared" si="5"/>
        <v>41.448000000000008</v>
      </c>
      <c r="G307" s="3">
        <f t="shared" si="6"/>
        <v>787.51200000000006</v>
      </c>
      <c r="H307" s="3">
        <v>838.98</v>
      </c>
      <c r="I307" s="5">
        <f t="shared" si="7"/>
        <v>6.535519458751099E-2</v>
      </c>
    </row>
    <row r="308" spans="1:9" ht="15.75" customHeight="1" x14ac:dyDescent="0.35">
      <c r="A308" s="3">
        <v>7</v>
      </c>
      <c r="B308" s="3">
        <v>3</v>
      </c>
      <c r="C308" s="3">
        <v>2022</v>
      </c>
      <c r="D308" s="4">
        <f t="shared" si="4"/>
        <v>44627</v>
      </c>
      <c r="E308" s="3">
        <v>828.96</v>
      </c>
      <c r="F308" s="3">
        <f t="shared" si="5"/>
        <v>41.448000000000008</v>
      </c>
      <c r="G308" s="3">
        <f t="shared" si="6"/>
        <v>787.51200000000006</v>
      </c>
      <c r="H308" s="3">
        <v>838.98</v>
      </c>
      <c r="I308" s="5">
        <f t="shared" si="7"/>
        <v>6.535519458751099E-2</v>
      </c>
    </row>
    <row r="309" spans="1:9" ht="15.75" customHeight="1" x14ac:dyDescent="0.35">
      <c r="A309" s="3">
        <v>8</v>
      </c>
      <c r="B309" s="3">
        <v>3</v>
      </c>
      <c r="C309" s="3">
        <v>2022</v>
      </c>
      <c r="D309" s="4">
        <f t="shared" si="4"/>
        <v>44628</v>
      </c>
      <c r="E309" s="3">
        <v>856.08</v>
      </c>
      <c r="F309" s="3">
        <f t="shared" si="5"/>
        <v>42.804000000000002</v>
      </c>
      <c r="G309" s="3">
        <f t="shared" si="6"/>
        <v>813.27600000000007</v>
      </c>
      <c r="H309" s="3">
        <v>838.98</v>
      </c>
      <c r="I309" s="5">
        <f t="shared" si="7"/>
        <v>3.1605506617679545E-2</v>
      </c>
    </row>
    <row r="310" spans="1:9" ht="15.75" customHeight="1" x14ac:dyDescent="0.35">
      <c r="A310" s="3">
        <v>9</v>
      </c>
      <c r="B310" s="3">
        <v>3</v>
      </c>
      <c r="C310" s="3">
        <v>2022</v>
      </c>
      <c r="D310" s="4">
        <f t="shared" si="4"/>
        <v>44629</v>
      </c>
      <c r="E310" s="3">
        <v>856.08</v>
      </c>
      <c r="F310" s="3">
        <f t="shared" si="5"/>
        <v>42.804000000000002</v>
      </c>
      <c r="G310" s="3">
        <f t="shared" si="6"/>
        <v>813.27600000000007</v>
      </c>
      <c r="H310" s="3">
        <v>838.98</v>
      </c>
      <c r="I310" s="5">
        <f t="shared" si="7"/>
        <v>3.1605506617679545E-2</v>
      </c>
    </row>
    <row r="311" spans="1:9" ht="15.75" customHeight="1" x14ac:dyDescent="0.35">
      <c r="A311" s="3">
        <v>10</v>
      </c>
      <c r="B311" s="3">
        <v>3</v>
      </c>
      <c r="C311" s="3">
        <v>2022</v>
      </c>
      <c r="D311" s="4">
        <f t="shared" si="4"/>
        <v>44630</v>
      </c>
      <c r="E311" s="3">
        <v>856.08</v>
      </c>
      <c r="F311" s="3">
        <f t="shared" si="5"/>
        <v>42.804000000000002</v>
      </c>
      <c r="G311" s="3">
        <f t="shared" si="6"/>
        <v>813.27600000000007</v>
      </c>
      <c r="H311" s="3">
        <v>838.98</v>
      </c>
      <c r="I311" s="5">
        <f t="shared" si="7"/>
        <v>3.1605506617679545E-2</v>
      </c>
    </row>
    <row r="312" spans="1:9" ht="15.75" customHeight="1" x14ac:dyDescent="0.35">
      <c r="A312" s="3">
        <v>11</v>
      </c>
      <c r="B312" s="3">
        <v>3</v>
      </c>
      <c r="C312" s="3">
        <v>2022</v>
      </c>
      <c r="D312" s="4">
        <f t="shared" si="4"/>
        <v>44631</v>
      </c>
      <c r="E312" s="3">
        <v>856.08</v>
      </c>
      <c r="F312" s="3">
        <f t="shared" si="5"/>
        <v>42.804000000000002</v>
      </c>
      <c r="G312" s="3">
        <f t="shared" si="6"/>
        <v>813.27600000000007</v>
      </c>
      <c r="H312" s="3">
        <v>879.8</v>
      </c>
      <c r="I312" s="5">
        <f t="shared" si="7"/>
        <v>8.1797569336854753E-2</v>
      </c>
    </row>
    <row r="313" spans="1:9" ht="15.75" customHeight="1" x14ac:dyDescent="0.35">
      <c r="A313" s="3">
        <v>14</v>
      </c>
      <c r="B313" s="3">
        <v>3</v>
      </c>
      <c r="C313" s="3">
        <v>2022</v>
      </c>
      <c r="D313" s="4">
        <f t="shared" si="4"/>
        <v>44634</v>
      </c>
      <c r="E313" s="3">
        <v>856.08</v>
      </c>
      <c r="F313" s="3">
        <f t="shared" si="5"/>
        <v>42.804000000000002</v>
      </c>
      <c r="G313" s="3">
        <f t="shared" si="6"/>
        <v>813.27600000000007</v>
      </c>
      <c r="H313" s="3">
        <v>879.8</v>
      </c>
      <c r="I313" s="5">
        <f t="shared" si="7"/>
        <v>8.1797569336854753E-2</v>
      </c>
    </row>
    <row r="314" spans="1:9" ht="15.75" customHeight="1" x14ac:dyDescent="0.35">
      <c r="A314" s="3">
        <v>15</v>
      </c>
      <c r="B314" s="3">
        <v>3</v>
      </c>
      <c r="C314" s="3">
        <v>2022</v>
      </c>
      <c r="D314" s="4">
        <f t="shared" si="4"/>
        <v>44635</v>
      </c>
      <c r="E314" s="3">
        <v>855.05</v>
      </c>
      <c r="F314" s="3">
        <f t="shared" si="5"/>
        <v>42.752499999999998</v>
      </c>
      <c r="G314" s="3">
        <f t="shared" si="6"/>
        <v>812.2974999999999</v>
      </c>
      <c r="H314" s="3">
        <v>879.8</v>
      </c>
      <c r="I314" s="5">
        <f t="shared" si="7"/>
        <v>8.310071125418958E-2</v>
      </c>
    </row>
    <row r="315" spans="1:9" ht="15.75" customHeight="1" x14ac:dyDescent="0.35">
      <c r="A315" s="3">
        <v>16</v>
      </c>
      <c r="B315" s="3">
        <v>3</v>
      </c>
      <c r="C315" s="3">
        <v>2022</v>
      </c>
      <c r="D315" s="4">
        <f t="shared" si="4"/>
        <v>44636</v>
      </c>
      <c r="E315" s="3">
        <v>855.05</v>
      </c>
      <c r="F315" s="3">
        <f t="shared" si="5"/>
        <v>42.752499999999998</v>
      </c>
      <c r="G315" s="3">
        <f t="shared" si="6"/>
        <v>812.2974999999999</v>
      </c>
      <c r="H315" s="3">
        <v>879.8</v>
      </c>
      <c r="I315" s="5">
        <f t="shared" si="7"/>
        <v>8.310071125418958E-2</v>
      </c>
    </row>
    <row r="316" spans="1:9" ht="15.75" customHeight="1" x14ac:dyDescent="0.35">
      <c r="A316" s="3">
        <v>17</v>
      </c>
      <c r="B316" s="3">
        <v>3</v>
      </c>
      <c r="C316" s="3">
        <v>2022</v>
      </c>
      <c r="D316" s="4">
        <f t="shared" si="4"/>
        <v>44637</v>
      </c>
      <c r="E316" s="3">
        <v>855.05</v>
      </c>
      <c r="F316" s="3">
        <f t="shared" si="5"/>
        <v>42.752499999999998</v>
      </c>
      <c r="G316" s="3">
        <f t="shared" si="6"/>
        <v>812.2974999999999</v>
      </c>
      <c r="H316" s="3">
        <v>879.8</v>
      </c>
      <c r="I316" s="5">
        <f t="shared" si="7"/>
        <v>8.310071125418958E-2</v>
      </c>
    </row>
    <row r="317" spans="1:9" ht="15.75" customHeight="1" x14ac:dyDescent="0.35">
      <c r="A317" s="3">
        <v>18</v>
      </c>
      <c r="B317" s="3">
        <v>3</v>
      </c>
      <c r="C317" s="3">
        <v>2022</v>
      </c>
      <c r="D317" s="4">
        <f t="shared" si="4"/>
        <v>44638</v>
      </c>
      <c r="E317" s="3">
        <v>855.05</v>
      </c>
      <c r="F317" s="3">
        <f t="shared" si="5"/>
        <v>42.752499999999998</v>
      </c>
      <c r="G317" s="3">
        <f t="shared" si="6"/>
        <v>812.2974999999999</v>
      </c>
      <c r="H317" s="3">
        <v>879.8</v>
      </c>
      <c r="I317" s="5">
        <f t="shared" si="7"/>
        <v>8.310071125418958E-2</v>
      </c>
    </row>
    <row r="318" spans="1:9" ht="15.75" customHeight="1" x14ac:dyDescent="0.35">
      <c r="A318" s="3">
        <v>21</v>
      </c>
      <c r="B318" s="3">
        <v>3</v>
      </c>
      <c r="C318" s="3">
        <v>2022</v>
      </c>
      <c r="D318" s="4">
        <f t="shared" si="4"/>
        <v>44641</v>
      </c>
      <c r="E318" s="3">
        <v>855.05</v>
      </c>
      <c r="F318" s="3">
        <f t="shared" si="5"/>
        <v>42.752499999999998</v>
      </c>
      <c r="G318" s="3">
        <f t="shared" si="6"/>
        <v>812.2974999999999</v>
      </c>
      <c r="H318" s="3">
        <v>879.8</v>
      </c>
      <c r="I318" s="5">
        <f t="shared" si="7"/>
        <v>8.310071125418958E-2</v>
      </c>
    </row>
    <row r="319" spans="1:9" ht="15.75" customHeight="1" x14ac:dyDescent="0.35">
      <c r="A319" s="3">
        <v>22</v>
      </c>
      <c r="B319" s="3">
        <v>3</v>
      </c>
      <c r="C319" s="3">
        <v>2022</v>
      </c>
      <c r="D319" s="4">
        <f t="shared" si="4"/>
        <v>44642</v>
      </c>
      <c r="E319" s="3">
        <v>830</v>
      </c>
      <c r="F319" s="3">
        <f t="shared" si="5"/>
        <v>41.5</v>
      </c>
      <c r="G319" s="3">
        <f t="shared" si="6"/>
        <v>788.5</v>
      </c>
      <c r="H319" s="3">
        <v>879.8</v>
      </c>
      <c r="I319" s="5">
        <f t="shared" si="7"/>
        <v>0.11578947368421047</v>
      </c>
    </row>
    <row r="320" spans="1:9" ht="15.75" customHeight="1" x14ac:dyDescent="0.35">
      <c r="A320" s="3">
        <v>23</v>
      </c>
      <c r="B320" s="3">
        <v>3</v>
      </c>
      <c r="C320" s="3">
        <v>2022</v>
      </c>
      <c r="D320" s="4">
        <f t="shared" si="4"/>
        <v>44643</v>
      </c>
      <c r="E320" s="3">
        <v>830</v>
      </c>
      <c r="F320" s="3">
        <f t="shared" si="5"/>
        <v>41.5</v>
      </c>
      <c r="G320" s="3">
        <f t="shared" si="6"/>
        <v>788.5</v>
      </c>
      <c r="H320" s="3">
        <v>879.8</v>
      </c>
      <c r="I320" s="5">
        <f t="shared" si="7"/>
        <v>0.11578947368421047</v>
      </c>
    </row>
    <row r="321" spans="1:9" ht="15.75" customHeight="1" x14ac:dyDescent="0.35">
      <c r="A321" s="3">
        <v>24</v>
      </c>
      <c r="B321" s="3">
        <v>3</v>
      </c>
      <c r="C321" s="3">
        <v>2022</v>
      </c>
      <c r="D321" s="4">
        <f t="shared" si="4"/>
        <v>44644</v>
      </c>
      <c r="E321" s="3">
        <v>830</v>
      </c>
      <c r="F321" s="3">
        <f t="shared" si="5"/>
        <v>41.5</v>
      </c>
      <c r="G321" s="3">
        <f t="shared" si="6"/>
        <v>788.5</v>
      </c>
      <c r="H321" s="3">
        <v>879.8</v>
      </c>
      <c r="I321" s="5">
        <f t="shared" si="7"/>
        <v>0.11578947368421047</v>
      </c>
    </row>
    <row r="322" spans="1:9" ht="15.75" customHeight="1" x14ac:dyDescent="0.35">
      <c r="A322" s="3">
        <v>25</v>
      </c>
      <c r="B322" s="3">
        <v>3</v>
      </c>
      <c r="C322" s="3">
        <v>2022</v>
      </c>
      <c r="D322" s="4">
        <f t="shared" si="4"/>
        <v>44645</v>
      </c>
      <c r="E322" s="3">
        <v>830</v>
      </c>
      <c r="F322" s="3">
        <f t="shared" si="5"/>
        <v>41.5</v>
      </c>
      <c r="G322" s="3">
        <f t="shared" si="6"/>
        <v>788.5</v>
      </c>
      <c r="H322" s="3">
        <v>879.8</v>
      </c>
      <c r="I322" s="5">
        <f t="shared" si="7"/>
        <v>0.11578947368421047</v>
      </c>
    </row>
    <row r="323" spans="1:9" ht="15.75" customHeight="1" x14ac:dyDescent="0.35">
      <c r="A323" s="3">
        <v>28</v>
      </c>
      <c r="B323" s="3">
        <v>3</v>
      </c>
      <c r="C323" s="3">
        <v>2022</v>
      </c>
      <c r="D323" s="4">
        <f t="shared" si="4"/>
        <v>44648</v>
      </c>
      <c r="E323" s="3">
        <v>830</v>
      </c>
      <c r="F323" s="3">
        <f t="shared" si="5"/>
        <v>41.5</v>
      </c>
      <c r="G323" s="3">
        <f t="shared" si="6"/>
        <v>788.5</v>
      </c>
      <c r="H323" s="3">
        <v>879.8</v>
      </c>
      <c r="I323" s="5">
        <f t="shared" si="7"/>
        <v>0.11578947368421047</v>
      </c>
    </row>
    <row r="324" spans="1:9" ht="15.75" customHeight="1" x14ac:dyDescent="0.35">
      <c r="A324" s="3">
        <v>29</v>
      </c>
      <c r="B324" s="3">
        <v>3</v>
      </c>
      <c r="C324" s="3">
        <v>2022</v>
      </c>
      <c r="D324" s="4">
        <f t="shared" si="4"/>
        <v>44649</v>
      </c>
      <c r="E324" s="3">
        <v>852.5</v>
      </c>
      <c r="F324" s="3">
        <f t="shared" si="5"/>
        <v>42.625</v>
      </c>
      <c r="G324" s="3">
        <f t="shared" si="6"/>
        <v>809.875</v>
      </c>
      <c r="H324" s="3">
        <v>879.8</v>
      </c>
      <c r="I324" s="5">
        <f t="shared" si="7"/>
        <v>8.6340484642691714E-2</v>
      </c>
    </row>
    <row r="325" spans="1:9" ht="15.75" customHeight="1" x14ac:dyDescent="0.35">
      <c r="A325" s="3">
        <v>30</v>
      </c>
      <c r="B325" s="3">
        <v>3</v>
      </c>
      <c r="C325" s="3">
        <v>2022</v>
      </c>
      <c r="D325" s="4">
        <f t="shared" si="4"/>
        <v>44650</v>
      </c>
      <c r="E325" s="3">
        <v>852.5</v>
      </c>
      <c r="F325" s="3">
        <f t="shared" si="5"/>
        <v>42.625</v>
      </c>
      <c r="G325" s="3">
        <f t="shared" si="6"/>
        <v>809.875</v>
      </c>
      <c r="H325" s="3">
        <v>879.8</v>
      </c>
      <c r="I325" s="5">
        <f t="shared" si="7"/>
        <v>8.6340484642691714E-2</v>
      </c>
    </row>
    <row r="326" spans="1:9" ht="15.75" customHeight="1" x14ac:dyDescent="0.35">
      <c r="A326" s="3">
        <v>31</v>
      </c>
      <c r="B326" s="3">
        <v>3</v>
      </c>
      <c r="C326" s="3">
        <v>2022</v>
      </c>
      <c r="D326" s="4">
        <f t="shared" si="4"/>
        <v>44651</v>
      </c>
      <c r="E326" s="3">
        <v>852.5</v>
      </c>
      <c r="F326" s="3">
        <f t="shared" si="5"/>
        <v>42.625</v>
      </c>
      <c r="G326" s="3">
        <f t="shared" si="6"/>
        <v>809.875</v>
      </c>
      <c r="H326" s="3">
        <v>879.8</v>
      </c>
      <c r="I326" s="5">
        <f t="shared" si="7"/>
        <v>8.6340484642691714E-2</v>
      </c>
    </row>
    <row r="327" spans="1:9" ht="15.75" customHeight="1" x14ac:dyDescent="0.35">
      <c r="A327" s="3">
        <v>1</v>
      </c>
      <c r="B327" s="3">
        <v>4</v>
      </c>
      <c r="C327" s="3">
        <v>2022</v>
      </c>
      <c r="D327" s="4">
        <f t="shared" si="4"/>
        <v>44652</v>
      </c>
      <c r="E327" s="3">
        <v>852.5</v>
      </c>
      <c r="F327" s="3">
        <f t="shared" si="5"/>
        <v>42.625</v>
      </c>
      <c r="G327" s="3">
        <f t="shared" si="6"/>
        <v>809.875</v>
      </c>
      <c r="H327" s="3">
        <v>879.8</v>
      </c>
      <c r="I327" s="5">
        <f t="shared" si="7"/>
        <v>8.6340484642691714E-2</v>
      </c>
    </row>
    <row r="328" spans="1:9" ht="15.75" customHeight="1" x14ac:dyDescent="0.35">
      <c r="A328" s="3">
        <v>4</v>
      </c>
      <c r="B328" s="3">
        <v>4</v>
      </c>
      <c r="C328" s="3">
        <v>2022</v>
      </c>
      <c r="D328" s="4">
        <f t="shared" si="4"/>
        <v>44655</v>
      </c>
      <c r="E328" s="3">
        <v>852.5</v>
      </c>
      <c r="F328" s="3">
        <f t="shared" si="5"/>
        <v>42.625</v>
      </c>
      <c r="G328" s="3">
        <f t="shared" si="6"/>
        <v>809.875</v>
      </c>
      <c r="H328" s="3">
        <v>879.8</v>
      </c>
      <c r="I328" s="5">
        <f t="shared" si="7"/>
        <v>8.6340484642691714E-2</v>
      </c>
    </row>
    <row r="329" spans="1:9" ht="15.75" customHeight="1" x14ac:dyDescent="0.35">
      <c r="A329" s="3">
        <v>5</v>
      </c>
      <c r="B329" s="3">
        <v>4</v>
      </c>
      <c r="C329" s="3">
        <v>2022</v>
      </c>
      <c r="D329" s="4">
        <f t="shared" si="4"/>
        <v>44656</v>
      </c>
      <c r="E329" s="3">
        <v>852.5</v>
      </c>
      <c r="F329" s="3">
        <f t="shared" si="5"/>
        <v>42.625</v>
      </c>
      <c r="G329" s="3">
        <f t="shared" si="6"/>
        <v>809.875</v>
      </c>
      <c r="H329" s="3">
        <v>879.8</v>
      </c>
      <c r="I329" s="5">
        <f t="shared" si="7"/>
        <v>8.6340484642691714E-2</v>
      </c>
    </row>
    <row r="330" spans="1:9" ht="15.75" customHeight="1" x14ac:dyDescent="0.35">
      <c r="A330" s="3">
        <v>6</v>
      </c>
      <c r="B330" s="3">
        <v>4</v>
      </c>
      <c r="C330" s="3">
        <v>2022</v>
      </c>
      <c r="D330" s="4">
        <f t="shared" si="4"/>
        <v>44657</v>
      </c>
      <c r="E330" s="3">
        <v>861.04</v>
      </c>
      <c r="F330" s="3">
        <f t="shared" si="5"/>
        <v>43.052</v>
      </c>
      <c r="G330" s="3">
        <f t="shared" si="6"/>
        <v>817.98799999999994</v>
      </c>
      <c r="H330" s="3">
        <v>879.8</v>
      </c>
      <c r="I330" s="5">
        <f t="shared" si="7"/>
        <v>7.5565900722260007E-2</v>
      </c>
    </row>
    <row r="331" spans="1:9" ht="15.75" customHeight="1" x14ac:dyDescent="0.35">
      <c r="A331" s="3">
        <v>7</v>
      </c>
      <c r="B331" s="3">
        <v>4</v>
      </c>
      <c r="C331" s="3">
        <v>2022</v>
      </c>
      <c r="D331" s="4">
        <f t="shared" si="4"/>
        <v>44658</v>
      </c>
      <c r="E331" s="3">
        <v>861.04</v>
      </c>
      <c r="F331" s="3">
        <f t="shared" si="5"/>
        <v>43.052</v>
      </c>
      <c r="G331" s="3">
        <f t="shared" si="6"/>
        <v>817.98799999999994</v>
      </c>
      <c r="H331" s="3">
        <v>879.8</v>
      </c>
      <c r="I331" s="5">
        <f t="shared" si="7"/>
        <v>7.5565900722260007E-2</v>
      </c>
    </row>
    <row r="332" spans="1:9" ht="15.75" customHeight="1" x14ac:dyDescent="0.35">
      <c r="A332" s="3">
        <v>8</v>
      </c>
      <c r="B332" s="3">
        <v>4</v>
      </c>
      <c r="C332" s="3">
        <v>2022</v>
      </c>
      <c r="D332" s="4">
        <f t="shared" si="4"/>
        <v>44659</v>
      </c>
      <c r="E332" s="3">
        <v>861.04</v>
      </c>
      <c r="F332" s="3">
        <f t="shared" si="5"/>
        <v>43.052</v>
      </c>
      <c r="G332" s="3">
        <f t="shared" si="6"/>
        <v>817.98799999999994</v>
      </c>
      <c r="H332" s="3">
        <v>1025.6199999999999</v>
      </c>
      <c r="I332" s="5">
        <f t="shared" si="7"/>
        <v>0.25383257456099595</v>
      </c>
    </row>
    <row r="333" spans="1:9" ht="15.75" customHeight="1" x14ac:dyDescent="0.35">
      <c r="A333" s="3">
        <v>11</v>
      </c>
      <c r="B333" s="3">
        <v>4</v>
      </c>
      <c r="C333" s="3">
        <v>2022</v>
      </c>
      <c r="D333" s="4">
        <f t="shared" si="4"/>
        <v>44662</v>
      </c>
      <c r="E333" s="3">
        <v>861.04</v>
      </c>
      <c r="F333" s="3">
        <f t="shared" si="5"/>
        <v>43.052</v>
      </c>
      <c r="G333" s="3">
        <f t="shared" si="6"/>
        <v>817.98799999999994</v>
      </c>
      <c r="H333" s="3">
        <v>1025.6199999999999</v>
      </c>
      <c r="I333" s="5">
        <f t="shared" si="7"/>
        <v>0.25383257456099595</v>
      </c>
    </row>
    <row r="334" spans="1:9" ht="15.75" customHeight="1" x14ac:dyDescent="0.35">
      <c r="A334" s="3">
        <v>12</v>
      </c>
      <c r="B334" s="3">
        <v>4</v>
      </c>
      <c r="C334" s="3">
        <v>2022</v>
      </c>
      <c r="D334" s="4">
        <f t="shared" si="4"/>
        <v>44663</v>
      </c>
      <c r="E334" s="3">
        <v>862.92</v>
      </c>
      <c r="F334" s="3">
        <f t="shared" si="5"/>
        <v>43.146000000000001</v>
      </c>
      <c r="G334" s="3">
        <f t="shared" si="6"/>
        <v>819.774</v>
      </c>
      <c r="H334" s="3">
        <v>1025.6199999999999</v>
      </c>
      <c r="I334" s="5">
        <f t="shared" si="7"/>
        <v>0.25110091317851002</v>
      </c>
    </row>
    <row r="335" spans="1:9" ht="15.75" customHeight="1" x14ac:dyDescent="0.35">
      <c r="A335" s="3">
        <v>13</v>
      </c>
      <c r="B335" s="3">
        <v>4</v>
      </c>
      <c r="C335" s="3">
        <v>2022</v>
      </c>
      <c r="D335" s="4">
        <f t="shared" si="4"/>
        <v>44664</v>
      </c>
      <c r="E335" s="3">
        <v>862.92</v>
      </c>
      <c r="F335" s="3">
        <f t="shared" si="5"/>
        <v>43.146000000000001</v>
      </c>
      <c r="G335" s="3">
        <f t="shared" si="6"/>
        <v>819.774</v>
      </c>
      <c r="H335" s="3">
        <v>1025.6199999999999</v>
      </c>
      <c r="I335" s="5">
        <f t="shared" si="7"/>
        <v>0.25110091317851002</v>
      </c>
    </row>
    <row r="336" spans="1:9" ht="15.75" customHeight="1" x14ac:dyDescent="0.35">
      <c r="A336" s="3">
        <v>14</v>
      </c>
      <c r="B336" s="3">
        <v>4</v>
      </c>
      <c r="C336" s="3">
        <v>2022</v>
      </c>
      <c r="D336" s="4">
        <f t="shared" si="4"/>
        <v>44665</v>
      </c>
      <c r="E336" s="3">
        <v>862.92</v>
      </c>
      <c r="F336" s="3">
        <f t="shared" si="5"/>
        <v>43.146000000000001</v>
      </c>
      <c r="G336" s="3">
        <f t="shared" si="6"/>
        <v>819.774</v>
      </c>
      <c r="H336" s="3">
        <v>1025.6199999999999</v>
      </c>
      <c r="I336" s="5">
        <f t="shared" si="7"/>
        <v>0.25110091317851002</v>
      </c>
    </row>
    <row r="337" spans="1:9" ht="15.75" customHeight="1" x14ac:dyDescent="0.35">
      <c r="A337" s="3">
        <v>15</v>
      </c>
      <c r="B337" s="3">
        <v>4</v>
      </c>
      <c r="C337" s="3">
        <v>2022</v>
      </c>
      <c r="D337" s="4">
        <f t="shared" si="4"/>
        <v>44666</v>
      </c>
      <c r="E337" s="3">
        <v>862.92</v>
      </c>
      <c r="F337" s="3">
        <f t="shared" si="5"/>
        <v>43.146000000000001</v>
      </c>
      <c r="G337" s="3">
        <f t="shared" si="6"/>
        <v>819.774</v>
      </c>
      <c r="H337" s="3">
        <v>1025.6199999999999</v>
      </c>
      <c r="I337" s="5">
        <f t="shared" si="7"/>
        <v>0.25110091317851002</v>
      </c>
    </row>
    <row r="338" spans="1:9" ht="15.75" customHeight="1" x14ac:dyDescent="0.35">
      <c r="A338" s="3">
        <v>18</v>
      </c>
      <c r="B338" s="3">
        <v>4</v>
      </c>
      <c r="C338" s="3">
        <v>2022</v>
      </c>
      <c r="D338" s="4">
        <f t="shared" si="4"/>
        <v>44669</v>
      </c>
      <c r="E338" s="3">
        <v>862.92</v>
      </c>
      <c r="F338" s="3">
        <f t="shared" si="5"/>
        <v>43.146000000000001</v>
      </c>
      <c r="G338" s="3">
        <f t="shared" si="6"/>
        <v>819.774</v>
      </c>
      <c r="H338" s="3">
        <v>1025.6199999999999</v>
      </c>
      <c r="I338" s="5">
        <f t="shared" si="7"/>
        <v>0.25110091317851002</v>
      </c>
    </row>
    <row r="339" spans="1:9" ht="15.75" customHeight="1" x14ac:dyDescent="0.35">
      <c r="A339" s="3">
        <v>19</v>
      </c>
      <c r="B339" s="3">
        <v>4</v>
      </c>
      <c r="C339" s="3">
        <v>2022</v>
      </c>
      <c r="D339" s="4">
        <f t="shared" si="4"/>
        <v>44670</v>
      </c>
      <c r="E339" s="3">
        <v>858.96</v>
      </c>
      <c r="F339" s="3">
        <f t="shared" si="5"/>
        <v>42.948000000000008</v>
      </c>
      <c r="G339" s="3">
        <f t="shared" si="6"/>
        <v>816.01200000000006</v>
      </c>
      <c r="H339" s="3">
        <v>1025.6199999999999</v>
      </c>
      <c r="I339" s="5">
        <f t="shared" si="7"/>
        <v>0.25686877153767324</v>
      </c>
    </row>
    <row r="340" spans="1:9" ht="15.75" customHeight="1" x14ac:dyDescent="0.35">
      <c r="A340" s="3">
        <v>20</v>
      </c>
      <c r="B340" s="3">
        <v>4</v>
      </c>
      <c r="C340" s="3">
        <v>2022</v>
      </c>
      <c r="D340" s="4">
        <f t="shared" si="4"/>
        <v>44671</v>
      </c>
      <c r="E340" s="3">
        <v>858.96</v>
      </c>
      <c r="F340" s="3">
        <f t="shared" si="5"/>
        <v>42.948000000000008</v>
      </c>
      <c r="G340" s="3">
        <f t="shared" si="6"/>
        <v>816.01200000000006</v>
      </c>
      <c r="H340" s="3">
        <v>1025.6199999999999</v>
      </c>
      <c r="I340" s="5">
        <f t="shared" si="7"/>
        <v>0.25686877153767324</v>
      </c>
    </row>
    <row r="341" spans="1:9" ht="15.75" customHeight="1" x14ac:dyDescent="0.35">
      <c r="A341" s="3">
        <v>21</v>
      </c>
      <c r="B341" s="3">
        <v>4</v>
      </c>
      <c r="C341" s="3">
        <v>2022</v>
      </c>
      <c r="D341" s="4">
        <f t="shared" si="4"/>
        <v>44672</v>
      </c>
      <c r="E341" s="3">
        <v>858.96</v>
      </c>
      <c r="F341" s="3">
        <f t="shared" si="5"/>
        <v>42.948000000000008</v>
      </c>
      <c r="G341" s="3">
        <f t="shared" si="6"/>
        <v>816.01200000000006</v>
      </c>
      <c r="H341" s="3">
        <v>1025.6199999999999</v>
      </c>
      <c r="I341" s="5">
        <f t="shared" si="7"/>
        <v>0.25686877153767324</v>
      </c>
    </row>
    <row r="342" spans="1:9" ht="15.75" customHeight="1" x14ac:dyDescent="0.35">
      <c r="A342" s="3">
        <v>22</v>
      </c>
      <c r="B342" s="3">
        <v>4</v>
      </c>
      <c r="C342" s="3">
        <v>2022</v>
      </c>
      <c r="D342" s="4">
        <f t="shared" si="4"/>
        <v>44673</v>
      </c>
      <c r="E342" s="3">
        <v>858.96</v>
      </c>
      <c r="F342" s="3">
        <f t="shared" si="5"/>
        <v>42.948000000000008</v>
      </c>
      <c r="G342" s="3">
        <f t="shared" si="6"/>
        <v>816.01200000000006</v>
      </c>
      <c r="H342" s="3">
        <v>1025.6199999999999</v>
      </c>
      <c r="I342" s="5">
        <f t="shared" si="7"/>
        <v>0.25686877153767324</v>
      </c>
    </row>
    <row r="343" spans="1:9" ht="15.75" customHeight="1" x14ac:dyDescent="0.35">
      <c r="A343" s="3">
        <v>25</v>
      </c>
      <c r="B343" s="3">
        <v>4</v>
      </c>
      <c r="C343" s="3">
        <v>2022</v>
      </c>
      <c r="D343" s="4">
        <f t="shared" si="4"/>
        <v>44676</v>
      </c>
      <c r="E343" s="3">
        <v>858.96</v>
      </c>
      <c r="F343" s="3">
        <f t="shared" si="5"/>
        <v>42.948000000000008</v>
      </c>
      <c r="G343" s="3">
        <f t="shared" si="6"/>
        <v>816.01200000000006</v>
      </c>
      <c r="H343" s="3">
        <v>1025.6199999999999</v>
      </c>
      <c r="I343" s="5">
        <f t="shared" si="7"/>
        <v>0.25686877153767324</v>
      </c>
    </row>
    <row r="344" spans="1:9" ht="15.75" customHeight="1" x14ac:dyDescent="0.35">
      <c r="A344" s="3">
        <v>26</v>
      </c>
      <c r="B344" s="3">
        <v>4</v>
      </c>
      <c r="C344" s="3">
        <v>2022</v>
      </c>
      <c r="D344" s="4">
        <f t="shared" si="4"/>
        <v>44677</v>
      </c>
      <c r="E344" s="3">
        <v>843.13</v>
      </c>
      <c r="F344" s="3">
        <f t="shared" si="5"/>
        <v>42.156500000000001</v>
      </c>
      <c r="G344" s="3">
        <f t="shared" si="6"/>
        <v>800.97349999999994</v>
      </c>
      <c r="H344" s="3">
        <v>1025.6199999999999</v>
      </c>
      <c r="I344" s="5">
        <f t="shared" si="7"/>
        <v>0.28046683192390254</v>
      </c>
    </row>
    <row r="345" spans="1:9" ht="15.75" customHeight="1" x14ac:dyDescent="0.35">
      <c r="A345" s="3">
        <v>27</v>
      </c>
      <c r="B345" s="3">
        <v>4</v>
      </c>
      <c r="C345" s="3">
        <v>2022</v>
      </c>
      <c r="D345" s="4">
        <f t="shared" si="4"/>
        <v>44678</v>
      </c>
      <c r="E345" s="3">
        <v>843.13</v>
      </c>
      <c r="F345" s="3">
        <f t="shared" si="5"/>
        <v>42.156500000000001</v>
      </c>
      <c r="G345" s="3">
        <f t="shared" si="6"/>
        <v>800.97349999999994</v>
      </c>
      <c r="H345" s="3">
        <v>1025.6199999999999</v>
      </c>
      <c r="I345" s="5">
        <f t="shared" si="7"/>
        <v>0.28046683192390254</v>
      </c>
    </row>
    <row r="346" spans="1:9" ht="15.75" customHeight="1" x14ac:dyDescent="0.35">
      <c r="A346" s="3">
        <v>28</v>
      </c>
      <c r="B346" s="3">
        <v>4</v>
      </c>
      <c r="C346" s="3">
        <v>2022</v>
      </c>
      <c r="D346" s="4">
        <f t="shared" si="4"/>
        <v>44679</v>
      </c>
      <c r="E346" s="3">
        <v>843.13</v>
      </c>
      <c r="F346" s="3">
        <f t="shared" si="5"/>
        <v>42.156500000000001</v>
      </c>
      <c r="G346" s="3">
        <f t="shared" si="6"/>
        <v>800.97349999999994</v>
      </c>
      <c r="H346" s="3">
        <v>1025.6199999999999</v>
      </c>
      <c r="I346" s="5">
        <f t="shared" si="7"/>
        <v>0.28046683192390254</v>
      </c>
    </row>
    <row r="347" spans="1:9" ht="15.75" customHeight="1" x14ac:dyDescent="0.35">
      <c r="A347" s="3">
        <v>29</v>
      </c>
      <c r="B347" s="3">
        <v>4</v>
      </c>
      <c r="C347" s="3">
        <v>2022</v>
      </c>
      <c r="D347" s="4">
        <f t="shared" si="4"/>
        <v>44680</v>
      </c>
      <c r="E347" s="3">
        <v>843.13</v>
      </c>
      <c r="F347" s="3">
        <f t="shared" si="5"/>
        <v>42.156500000000001</v>
      </c>
      <c r="G347" s="3">
        <f t="shared" si="6"/>
        <v>800.97349999999994</v>
      </c>
      <c r="H347" s="3">
        <v>1025.6199999999999</v>
      </c>
      <c r="I347" s="5">
        <f t="shared" si="7"/>
        <v>0.28046683192390254</v>
      </c>
    </row>
    <row r="348" spans="1:9" ht="15.75" customHeight="1" x14ac:dyDescent="0.35">
      <c r="A348" s="3">
        <v>2</v>
      </c>
      <c r="B348" s="3">
        <v>5</v>
      </c>
      <c r="C348" s="3">
        <v>2022</v>
      </c>
      <c r="D348" s="4">
        <f t="shared" si="4"/>
        <v>44683</v>
      </c>
      <c r="E348" s="3">
        <v>843.13</v>
      </c>
      <c r="F348" s="3">
        <f t="shared" si="5"/>
        <v>42.156500000000001</v>
      </c>
      <c r="G348" s="3">
        <f t="shared" si="6"/>
        <v>800.97349999999994</v>
      </c>
      <c r="H348" s="3">
        <v>1025.6199999999999</v>
      </c>
      <c r="I348" s="5">
        <f t="shared" si="7"/>
        <v>0.28046683192390254</v>
      </c>
    </row>
    <row r="349" spans="1:9" ht="15.75" customHeight="1" x14ac:dyDescent="0.35">
      <c r="A349" s="3">
        <v>3</v>
      </c>
      <c r="B349" s="3">
        <v>5</v>
      </c>
      <c r="C349" s="3">
        <v>2022</v>
      </c>
      <c r="D349" s="4">
        <f t="shared" si="4"/>
        <v>44684</v>
      </c>
      <c r="E349" s="3">
        <v>843.13</v>
      </c>
      <c r="F349" s="3">
        <f t="shared" si="5"/>
        <v>42.156500000000001</v>
      </c>
      <c r="G349" s="3">
        <f t="shared" si="6"/>
        <v>800.97349999999994</v>
      </c>
      <c r="H349" s="3">
        <v>1025.6199999999999</v>
      </c>
      <c r="I349" s="5">
        <f t="shared" si="7"/>
        <v>0.28046683192390254</v>
      </c>
    </row>
    <row r="350" spans="1:9" ht="15.75" customHeight="1" x14ac:dyDescent="0.35">
      <c r="A350" s="3">
        <v>4</v>
      </c>
      <c r="B350" s="3">
        <v>5</v>
      </c>
      <c r="C350" s="3">
        <v>2022</v>
      </c>
      <c r="D350" s="4">
        <f t="shared" si="4"/>
        <v>44685</v>
      </c>
      <c r="E350" s="3">
        <v>843.13</v>
      </c>
      <c r="F350" s="3">
        <f t="shared" si="5"/>
        <v>42.156500000000001</v>
      </c>
      <c r="G350" s="3">
        <f t="shared" si="6"/>
        <v>800.97349999999994</v>
      </c>
      <c r="H350" s="3">
        <v>1025.6199999999999</v>
      </c>
      <c r="I350" s="5">
        <f t="shared" si="7"/>
        <v>0.28046683192390254</v>
      </c>
    </row>
    <row r="351" spans="1:9" ht="15.75" customHeight="1" x14ac:dyDescent="0.35">
      <c r="A351" s="3">
        <v>5</v>
      </c>
      <c r="B351" s="3">
        <v>5</v>
      </c>
      <c r="C351" s="3">
        <v>2022</v>
      </c>
      <c r="D351" s="4">
        <f t="shared" si="4"/>
        <v>44686</v>
      </c>
      <c r="E351" s="3">
        <v>843.13</v>
      </c>
      <c r="F351" s="3">
        <f t="shared" si="5"/>
        <v>42.156500000000001</v>
      </c>
      <c r="G351" s="3">
        <f t="shared" si="6"/>
        <v>800.97349999999994</v>
      </c>
      <c r="H351" s="3">
        <v>1025.6199999999999</v>
      </c>
      <c r="I351" s="5">
        <f t="shared" si="7"/>
        <v>0.28046683192390254</v>
      </c>
    </row>
    <row r="352" spans="1:9" ht="15.75" customHeight="1" x14ac:dyDescent="0.35">
      <c r="A352" s="3">
        <v>6</v>
      </c>
      <c r="B352" s="3">
        <v>5</v>
      </c>
      <c r="C352" s="3">
        <v>2022</v>
      </c>
      <c r="D352" s="4">
        <f t="shared" si="4"/>
        <v>44687</v>
      </c>
      <c r="E352" s="3">
        <v>843.13</v>
      </c>
      <c r="F352" s="3">
        <f t="shared" si="5"/>
        <v>42.156500000000001</v>
      </c>
      <c r="G352" s="3">
        <f t="shared" si="6"/>
        <v>800.97349999999994</v>
      </c>
      <c r="H352" s="3">
        <v>1025.6199999999999</v>
      </c>
      <c r="I352" s="5">
        <f t="shared" si="7"/>
        <v>0.28046683192390254</v>
      </c>
    </row>
    <row r="353" spans="1:9" ht="15.75" customHeight="1" x14ac:dyDescent="0.35">
      <c r="A353" s="3">
        <v>9</v>
      </c>
      <c r="B353" s="3">
        <v>5</v>
      </c>
      <c r="C353" s="3">
        <v>2022</v>
      </c>
      <c r="D353" s="4">
        <f t="shared" si="4"/>
        <v>44690</v>
      </c>
      <c r="E353" s="3">
        <v>843.13</v>
      </c>
      <c r="F353" s="3">
        <f t="shared" si="5"/>
        <v>42.156500000000001</v>
      </c>
      <c r="G353" s="3">
        <f t="shared" si="6"/>
        <v>800.97349999999994</v>
      </c>
      <c r="H353" s="3">
        <v>1025.6199999999999</v>
      </c>
      <c r="I353" s="5">
        <f t="shared" si="7"/>
        <v>0.28046683192390254</v>
      </c>
    </row>
    <row r="354" spans="1:9" ht="15.75" customHeight="1" x14ac:dyDescent="0.35">
      <c r="A354" s="3">
        <v>10</v>
      </c>
      <c r="B354" s="3">
        <v>5</v>
      </c>
      <c r="C354" s="3">
        <v>2022</v>
      </c>
      <c r="D354" s="4">
        <f t="shared" si="4"/>
        <v>44691</v>
      </c>
      <c r="E354" s="3">
        <v>800.63</v>
      </c>
      <c r="F354" s="3">
        <f t="shared" si="5"/>
        <v>40.031500000000001</v>
      </c>
      <c r="G354" s="3">
        <f t="shared" si="6"/>
        <v>760.59849999999994</v>
      </c>
      <c r="H354" s="3">
        <v>1025.6199999999999</v>
      </c>
      <c r="I354" s="5">
        <f t="shared" si="7"/>
        <v>0.34843810499231853</v>
      </c>
    </row>
    <row r="355" spans="1:9" ht="15.75" customHeight="1" x14ac:dyDescent="0.35">
      <c r="A355" s="3">
        <v>11</v>
      </c>
      <c r="B355" s="3">
        <v>5</v>
      </c>
      <c r="C355" s="3">
        <v>2022</v>
      </c>
      <c r="D355" s="4">
        <f t="shared" si="4"/>
        <v>44692</v>
      </c>
      <c r="E355" s="3">
        <v>800.63</v>
      </c>
      <c r="F355" s="3">
        <f t="shared" si="5"/>
        <v>40.031500000000001</v>
      </c>
      <c r="G355" s="3">
        <f t="shared" si="6"/>
        <v>760.59849999999994</v>
      </c>
      <c r="H355" s="3">
        <v>1025.6199999999999</v>
      </c>
      <c r="I355" s="5">
        <f t="shared" si="7"/>
        <v>0.34843810499231853</v>
      </c>
    </row>
    <row r="356" spans="1:9" ht="15.75" customHeight="1" x14ac:dyDescent="0.35">
      <c r="A356" s="3">
        <v>12</v>
      </c>
      <c r="B356" s="3">
        <v>5</v>
      </c>
      <c r="C356" s="3">
        <v>2022</v>
      </c>
      <c r="D356" s="4">
        <f t="shared" si="4"/>
        <v>44693</v>
      </c>
      <c r="E356" s="3">
        <v>800.63</v>
      </c>
      <c r="F356" s="3">
        <f t="shared" si="5"/>
        <v>40.031500000000001</v>
      </c>
      <c r="G356" s="3">
        <f t="shared" si="6"/>
        <v>760.59849999999994</v>
      </c>
      <c r="H356" s="3">
        <v>1025.6199999999999</v>
      </c>
      <c r="I356" s="5">
        <f t="shared" si="7"/>
        <v>0.34843810499231853</v>
      </c>
    </row>
    <row r="357" spans="1:9" ht="15.75" customHeight="1" x14ac:dyDescent="0.35">
      <c r="A357" s="3">
        <v>13</v>
      </c>
      <c r="B357" s="3">
        <v>5</v>
      </c>
      <c r="C357" s="3">
        <v>2022</v>
      </c>
      <c r="D357" s="4">
        <f t="shared" si="4"/>
        <v>44694</v>
      </c>
      <c r="E357" s="3">
        <v>800.63</v>
      </c>
      <c r="F357" s="3">
        <f t="shared" si="5"/>
        <v>40.031500000000001</v>
      </c>
      <c r="G357" s="3">
        <f t="shared" si="6"/>
        <v>760.59849999999994</v>
      </c>
      <c r="H357" s="3">
        <v>1073.6600000000001</v>
      </c>
      <c r="I357" s="5">
        <f t="shared" si="7"/>
        <v>0.41159889218819146</v>
      </c>
    </row>
    <row r="358" spans="1:9" ht="15.75" customHeight="1" x14ac:dyDescent="0.35">
      <c r="A358" s="3">
        <v>16</v>
      </c>
      <c r="B358" s="3">
        <v>5</v>
      </c>
      <c r="C358" s="3">
        <v>2022</v>
      </c>
      <c r="D358" s="4">
        <f t="shared" si="4"/>
        <v>44697</v>
      </c>
      <c r="E358" s="3">
        <v>800.63</v>
      </c>
      <c r="F358" s="3">
        <f t="shared" si="5"/>
        <v>40.031500000000001</v>
      </c>
      <c r="G358" s="3">
        <f t="shared" si="6"/>
        <v>760.59849999999994</v>
      </c>
      <c r="H358" s="3">
        <v>1073.6600000000001</v>
      </c>
      <c r="I358" s="5">
        <f t="shared" si="7"/>
        <v>0.41159889218819146</v>
      </c>
    </row>
    <row r="359" spans="1:9" ht="15.75" customHeight="1" x14ac:dyDescent="0.35">
      <c r="A359" s="3">
        <v>17</v>
      </c>
      <c r="B359" s="3">
        <v>5</v>
      </c>
      <c r="C359" s="3">
        <v>2022</v>
      </c>
      <c r="D359" s="4">
        <f t="shared" si="4"/>
        <v>44698</v>
      </c>
      <c r="E359" s="3">
        <v>792.5</v>
      </c>
      <c r="F359" s="3">
        <f t="shared" si="5"/>
        <v>39.625</v>
      </c>
      <c r="G359" s="3">
        <f t="shared" si="6"/>
        <v>752.875</v>
      </c>
      <c r="H359" s="3">
        <v>1073.6600000000001</v>
      </c>
      <c r="I359" s="5">
        <f t="shared" si="7"/>
        <v>0.4260800265648349</v>
      </c>
    </row>
    <row r="360" spans="1:9" ht="15.75" customHeight="1" x14ac:dyDescent="0.35">
      <c r="A360" s="3">
        <v>18</v>
      </c>
      <c r="B360" s="3">
        <v>5</v>
      </c>
      <c r="C360" s="3">
        <v>2022</v>
      </c>
      <c r="D360" s="4">
        <f t="shared" si="4"/>
        <v>44699</v>
      </c>
      <c r="E360" s="3">
        <v>792.5</v>
      </c>
      <c r="F360" s="3">
        <f t="shared" si="5"/>
        <v>39.625</v>
      </c>
      <c r="G360" s="3">
        <f t="shared" si="6"/>
        <v>752.875</v>
      </c>
      <c r="H360" s="3">
        <v>1073.6600000000001</v>
      </c>
      <c r="I360" s="5">
        <f t="shared" si="7"/>
        <v>0.4260800265648349</v>
      </c>
    </row>
    <row r="361" spans="1:9" ht="15.75" customHeight="1" x14ac:dyDescent="0.35">
      <c r="A361" s="3">
        <v>19</v>
      </c>
      <c r="B361" s="3">
        <v>5</v>
      </c>
      <c r="C361" s="3">
        <v>2022</v>
      </c>
      <c r="D361" s="4">
        <f t="shared" si="4"/>
        <v>44700</v>
      </c>
      <c r="E361" s="3">
        <v>792.5</v>
      </c>
      <c r="F361" s="3">
        <f t="shared" si="5"/>
        <v>39.625</v>
      </c>
      <c r="G361" s="3">
        <f t="shared" si="6"/>
        <v>752.875</v>
      </c>
      <c r="H361" s="3">
        <v>1073.6600000000001</v>
      </c>
      <c r="I361" s="5">
        <f t="shared" si="7"/>
        <v>0.4260800265648349</v>
      </c>
    </row>
    <row r="362" spans="1:9" ht="15.75" customHeight="1" x14ac:dyDescent="0.35">
      <c r="A362" s="3">
        <v>20</v>
      </c>
      <c r="B362" s="3">
        <v>5</v>
      </c>
      <c r="C362" s="3">
        <v>2022</v>
      </c>
      <c r="D362" s="4">
        <f t="shared" si="4"/>
        <v>44701</v>
      </c>
      <c r="E362" s="3">
        <v>792.5</v>
      </c>
      <c r="F362" s="3">
        <f t="shared" si="5"/>
        <v>39.625</v>
      </c>
      <c r="G362" s="3">
        <f t="shared" si="6"/>
        <v>752.875</v>
      </c>
      <c r="H362" s="3">
        <v>1073.6600000000001</v>
      </c>
      <c r="I362" s="5">
        <f t="shared" si="7"/>
        <v>0.4260800265648349</v>
      </c>
    </row>
    <row r="363" spans="1:9" ht="15.75" customHeight="1" x14ac:dyDescent="0.35">
      <c r="A363" s="3">
        <v>23</v>
      </c>
      <c r="B363" s="3">
        <v>5</v>
      </c>
      <c r="C363" s="3">
        <v>2022</v>
      </c>
      <c r="D363" s="4">
        <f t="shared" si="4"/>
        <v>44704</v>
      </c>
      <c r="E363" s="3">
        <v>792.5</v>
      </c>
      <c r="F363" s="3">
        <f t="shared" si="5"/>
        <v>39.625</v>
      </c>
      <c r="G363" s="3">
        <f t="shared" si="6"/>
        <v>752.875</v>
      </c>
      <c r="H363" s="3">
        <v>1073.6600000000001</v>
      </c>
      <c r="I363" s="5">
        <f t="shared" si="7"/>
        <v>0.4260800265648349</v>
      </c>
    </row>
    <row r="364" spans="1:9" ht="15.75" customHeight="1" x14ac:dyDescent="0.35">
      <c r="A364" s="3">
        <v>24</v>
      </c>
      <c r="B364" s="3">
        <v>5</v>
      </c>
      <c r="C364" s="3">
        <v>2022</v>
      </c>
      <c r="D364" s="4">
        <f t="shared" si="4"/>
        <v>44705</v>
      </c>
      <c r="E364" s="3">
        <v>790.63</v>
      </c>
      <c r="F364" s="3">
        <f t="shared" si="5"/>
        <v>39.531500000000001</v>
      </c>
      <c r="G364" s="3">
        <f t="shared" si="6"/>
        <v>751.09849999999994</v>
      </c>
      <c r="H364" s="3">
        <v>1073.6600000000001</v>
      </c>
      <c r="I364" s="5">
        <f t="shared" si="7"/>
        <v>0.42945299451403535</v>
      </c>
    </row>
    <row r="365" spans="1:9" ht="15.75" customHeight="1" x14ac:dyDescent="0.35">
      <c r="A365" s="3">
        <v>25</v>
      </c>
      <c r="B365" s="3">
        <v>5</v>
      </c>
      <c r="C365" s="3">
        <v>2022</v>
      </c>
      <c r="D365" s="4">
        <f t="shared" si="4"/>
        <v>44706</v>
      </c>
      <c r="E365" s="3">
        <v>790.63</v>
      </c>
      <c r="F365" s="3">
        <f t="shared" si="5"/>
        <v>39.531500000000001</v>
      </c>
      <c r="G365" s="3">
        <f t="shared" si="6"/>
        <v>751.09849999999994</v>
      </c>
      <c r="H365" s="3">
        <v>1073.6600000000001</v>
      </c>
      <c r="I365" s="5">
        <f t="shared" si="7"/>
        <v>0.42945299451403535</v>
      </c>
    </row>
    <row r="366" spans="1:9" ht="15.75" customHeight="1" x14ac:dyDescent="0.35">
      <c r="A366" s="3">
        <v>26</v>
      </c>
      <c r="B366" s="3">
        <v>5</v>
      </c>
      <c r="C366" s="3">
        <v>2022</v>
      </c>
      <c r="D366" s="4">
        <f t="shared" si="4"/>
        <v>44707</v>
      </c>
      <c r="E366" s="3">
        <v>790.63</v>
      </c>
      <c r="F366" s="3">
        <f t="shared" si="5"/>
        <v>39.531500000000001</v>
      </c>
      <c r="G366" s="3">
        <f t="shared" si="6"/>
        <v>751.09849999999994</v>
      </c>
      <c r="H366" s="3">
        <v>1073.6600000000001</v>
      </c>
      <c r="I366" s="5">
        <f t="shared" si="7"/>
        <v>0.42945299451403535</v>
      </c>
    </row>
    <row r="367" spans="1:9" ht="15.75" customHeight="1" x14ac:dyDescent="0.35">
      <c r="A367" s="3">
        <v>27</v>
      </c>
      <c r="B367" s="3">
        <v>5</v>
      </c>
      <c r="C367" s="3">
        <v>2022</v>
      </c>
      <c r="D367" s="4">
        <f t="shared" si="4"/>
        <v>44708</v>
      </c>
      <c r="E367" s="3">
        <v>790.63</v>
      </c>
      <c r="F367" s="3">
        <f t="shared" si="5"/>
        <v>39.531500000000001</v>
      </c>
      <c r="G367" s="3">
        <f t="shared" si="6"/>
        <v>751.09849999999994</v>
      </c>
      <c r="H367" s="3">
        <v>1073.6600000000001</v>
      </c>
      <c r="I367" s="5">
        <f t="shared" si="7"/>
        <v>0.42945299451403535</v>
      </c>
    </row>
    <row r="368" spans="1:9" ht="15.75" customHeight="1" x14ac:dyDescent="0.35">
      <c r="A368" s="3">
        <v>30</v>
      </c>
      <c r="B368" s="3">
        <v>5</v>
      </c>
      <c r="C368" s="3">
        <v>2022</v>
      </c>
      <c r="D368" s="4">
        <f t="shared" si="4"/>
        <v>44711</v>
      </c>
      <c r="E368" s="3">
        <v>790.63</v>
      </c>
      <c r="F368" s="3">
        <f t="shared" si="5"/>
        <v>39.531500000000001</v>
      </c>
      <c r="G368" s="3">
        <f t="shared" si="6"/>
        <v>751.09849999999994</v>
      </c>
      <c r="H368" s="3">
        <v>1073.6600000000001</v>
      </c>
      <c r="I368" s="5">
        <f t="shared" si="7"/>
        <v>0.42945299451403535</v>
      </c>
    </row>
    <row r="369" spans="1:9" ht="15.75" customHeight="1" x14ac:dyDescent="0.35">
      <c r="A369" s="3">
        <v>31</v>
      </c>
      <c r="B369" s="3">
        <v>5</v>
      </c>
      <c r="C369" s="3">
        <v>2022</v>
      </c>
      <c r="D369" s="4">
        <f t="shared" si="4"/>
        <v>44712</v>
      </c>
      <c r="E369" s="3">
        <v>776.88</v>
      </c>
      <c r="F369" s="3">
        <f t="shared" si="5"/>
        <v>38.844000000000001</v>
      </c>
      <c r="G369" s="3">
        <f t="shared" si="6"/>
        <v>738.03599999999994</v>
      </c>
      <c r="H369" s="3">
        <v>1073.6600000000001</v>
      </c>
      <c r="I369" s="5">
        <f t="shared" si="7"/>
        <v>0.45475288468313219</v>
      </c>
    </row>
    <row r="370" spans="1:9" ht="15.75" customHeight="1" x14ac:dyDescent="0.35">
      <c r="A370" s="3">
        <v>1</v>
      </c>
      <c r="B370" s="3">
        <v>6</v>
      </c>
      <c r="C370" s="3">
        <v>2022</v>
      </c>
      <c r="D370" s="4">
        <f t="shared" si="4"/>
        <v>44713</v>
      </c>
      <c r="E370" s="3">
        <v>776.88</v>
      </c>
      <c r="F370" s="3">
        <f t="shared" si="5"/>
        <v>38.844000000000001</v>
      </c>
      <c r="G370" s="3">
        <f t="shared" si="6"/>
        <v>738.03599999999994</v>
      </c>
      <c r="H370" s="3">
        <v>1073.6600000000001</v>
      </c>
      <c r="I370" s="5">
        <f t="shared" si="7"/>
        <v>0.45475288468313219</v>
      </c>
    </row>
    <row r="371" spans="1:9" ht="15.75" customHeight="1" x14ac:dyDescent="0.35">
      <c r="A371" s="3">
        <v>2</v>
      </c>
      <c r="B371" s="3">
        <v>6</v>
      </c>
      <c r="C371" s="3">
        <v>2022</v>
      </c>
      <c r="D371" s="4">
        <f t="shared" si="4"/>
        <v>44714</v>
      </c>
      <c r="E371" s="3">
        <v>776.88</v>
      </c>
      <c r="F371" s="3">
        <f t="shared" si="5"/>
        <v>38.844000000000001</v>
      </c>
      <c r="G371" s="3">
        <f t="shared" si="6"/>
        <v>738.03599999999994</v>
      </c>
      <c r="H371" s="3">
        <v>1073.6600000000001</v>
      </c>
      <c r="I371" s="5">
        <f t="shared" si="7"/>
        <v>0.45475288468313219</v>
      </c>
    </row>
    <row r="372" spans="1:9" ht="15.75" customHeight="1" x14ac:dyDescent="0.35">
      <c r="A372" s="3">
        <v>3</v>
      </c>
      <c r="B372" s="3">
        <v>6</v>
      </c>
      <c r="C372" s="3">
        <v>2022</v>
      </c>
      <c r="D372" s="4">
        <f t="shared" si="4"/>
        <v>44715</v>
      </c>
      <c r="E372" s="3">
        <v>776.88</v>
      </c>
      <c r="F372" s="3">
        <f t="shared" si="5"/>
        <v>38.844000000000001</v>
      </c>
      <c r="G372" s="3">
        <f t="shared" si="6"/>
        <v>738.03599999999994</v>
      </c>
      <c r="H372" s="3">
        <v>1073.6600000000001</v>
      </c>
      <c r="I372" s="5">
        <f t="shared" si="7"/>
        <v>0.45475288468313219</v>
      </c>
    </row>
    <row r="373" spans="1:9" ht="15.75" customHeight="1" x14ac:dyDescent="0.35">
      <c r="A373" s="3">
        <v>6</v>
      </c>
      <c r="B373" s="3">
        <v>6</v>
      </c>
      <c r="C373" s="3">
        <v>2022</v>
      </c>
      <c r="D373" s="4">
        <f t="shared" si="4"/>
        <v>44718</v>
      </c>
      <c r="E373" s="3">
        <v>776.88</v>
      </c>
      <c r="F373" s="3">
        <f t="shared" si="5"/>
        <v>38.844000000000001</v>
      </c>
      <c r="G373" s="3">
        <f t="shared" si="6"/>
        <v>738.03599999999994</v>
      </c>
      <c r="H373" s="3">
        <v>1073.6600000000001</v>
      </c>
      <c r="I373" s="5">
        <f t="shared" si="7"/>
        <v>0.45475288468313219</v>
      </c>
    </row>
    <row r="374" spans="1:9" ht="15.75" customHeight="1" x14ac:dyDescent="0.35">
      <c r="A374" s="3">
        <v>7</v>
      </c>
      <c r="B374" s="3">
        <v>6</v>
      </c>
      <c r="C374" s="3">
        <v>2022</v>
      </c>
      <c r="D374" s="4">
        <f t="shared" si="4"/>
        <v>44719</v>
      </c>
      <c r="E374" s="3">
        <v>774.38</v>
      </c>
      <c r="F374" s="3">
        <f t="shared" si="5"/>
        <v>38.719000000000001</v>
      </c>
      <c r="G374" s="3">
        <f t="shared" si="6"/>
        <v>735.66099999999994</v>
      </c>
      <c r="H374" s="3">
        <v>1073.6600000000001</v>
      </c>
      <c r="I374" s="5">
        <f t="shared" si="7"/>
        <v>0.45944939313080368</v>
      </c>
    </row>
    <row r="375" spans="1:9" ht="15.75" customHeight="1" x14ac:dyDescent="0.35">
      <c r="A375" s="3">
        <v>8</v>
      </c>
      <c r="B375" s="3">
        <v>6</v>
      </c>
      <c r="C375" s="3">
        <v>2022</v>
      </c>
      <c r="D375" s="4">
        <f t="shared" si="4"/>
        <v>44720</v>
      </c>
      <c r="E375" s="3">
        <v>774.38</v>
      </c>
      <c r="F375" s="3">
        <f t="shared" si="5"/>
        <v>38.719000000000001</v>
      </c>
      <c r="G375" s="3">
        <f t="shared" si="6"/>
        <v>735.66099999999994</v>
      </c>
      <c r="H375" s="3">
        <v>1073.6600000000001</v>
      </c>
      <c r="I375" s="5">
        <f t="shared" si="7"/>
        <v>0.45944939313080368</v>
      </c>
    </row>
    <row r="376" spans="1:9" ht="15.75" customHeight="1" x14ac:dyDescent="0.35">
      <c r="A376" s="3">
        <v>9</v>
      </c>
      <c r="B376" s="3">
        <v>6</v>
      </c>
      <c r="C376" s="3">
        <v>2022</v>
      </c>
      <c r="D376" s="4">
        <f t="shared" si="4"/>
        <v>44721</v>
      </c>
      <c r="E376" s="3">
        <v>774.38</v>
      </c>
      <c r="F376" s="3">
        <f t="shared" si="5"/>
        <v>38.719000000000001</v>
      </c>
      <c r="G376" s="3">
        <f t="shared" si="6"/>
        <v>735.66099999999994</v>
      </c>
      <c r="H376" s="3">
        <v>1073.6600000000001</v>
      </c>
      <c r="I376" s="5">
        <f t="shared" si="7"/>
        <v>0.45944939313080368</v>
      </c>
    </row>
    <row r="377" spans="1:9" ht="15.75" customHeight="1" x14ac:dyDescent="0.35">
      <c r="A377" s="3">
        <v>10</v>
      </c>
      <c r="B377" s="3">
        <v>6</v>
      </c>
      <c r="C377" s="3">
        <v>2022</v>
      </c>
      <c r="D377" s="4">
        <f t="shared" si="4"/>
        <v>44722</v>
      </c>
      <c r="E377" s="3">
        <v>774.38</v>
      </c>
      <c r="F377" s="3">
        <f t="shared" si="5"/>
        <v>38.719000000000001</v>
      </c>
      <c r="G377" s="3">
        <f t="shared" si="6"/>
        <v>735.66099999999994</v>
      </c>
      <c r="H377" s="3">
        <v>1073.6300000000001</v>
      </c>
      <c r="I377" s="5">
        <f t="shared" si="7"/>
        <v>0.45940861347821915</v>
      </c>
    </row>
    <row r="378" spans="1:9" ht="15.75" customHeight="1" x14ac:dyDescent="0.35">
      <c r="A378" s="3">
        <v>13</v>
      </c>
      <c r="B378" s="3">
        <v>6</v>
      </c>
      <c r="C378" s="3">
        <v>2022</v>
      </c>
      <c r="D378" s="4">
        <f t="shared" si="4"/>
        <v>44725</v>
      </c>
      <c r="E378" s="3">
        <v>774.38</v>
      </c>
      <c r="F378" s="3">
        <f t="shared" si="5"/>
        <v>38.719000000000001</v>
      </c>
      <c r="G378" s="3">
        <f t="shared" si="6"/>
        <v>735.66099999999994</v>
      </c>
      <c r="H378" s="3">
        <v>1073.6300000000001</v>
      </c>
      <c r="I378" s="5">
        <f t="shared" si="7"/>
        <v>0.45940861347821915</v>
      </c>
    </row>
    <row r="379" spans="1:9" ht="15.75" customHeight="1" x14ac:dyDescent="0.35">
      <c r="A379" s="3">
        <v>14</v>
      </c>
      <c r="B379" s="3">
        <v>6</v>
      </c>
      <c r="C379" s="3">
        <v>2022</v>
      </c>
      <c r="D379" s="4">
        <f t="shared" si="4"/>
        <v>44726</v>
      </c>
      <c r="E379" s="3">
        <v>763.75</v>
      </c>
      <c r="F379" s="3">
        <f t="shared" si="5"/>
        <v>38.1875</v>
      </c>
      <c r="G379" s="3">
        <f t="shared" si="6"/>
        <v>725.5625</v>
      </c>
      <c r="H379" s="3">
        <v>1073.6300000000001</v>
      </c>
      <c r="I379" s="5">
        <f t="shared" si="7"/>
        <v>0.47972090619347074</v>
      </c>
    </row>
    <row r="380" spans="1:9" ht="15.75" customHeight="1" x14ac:dyDescent="0.35">
      <c r="A380" s="3">
        <v>15</v>
      </c>
      <c r="B380" s="3">
        <v>6</v>
      </c>
      <c r="C380" s="3">
        <v>2022</v>
      </c>
      <c r="D380" s="4">
        <f t="shared" si="4"/>
        <v>44727</v>
      </c>
      <c r="E380" s="3">
        <v>763.75</v>
      </c>
      <c r="F380" s="3">
        <f t="shared" si="5"/>
        <v>38.1875</v>
      </c>
      <c r="G380" s="3">
        <f t="shared" si="6"/>
        <v>725.5625</v>
      </c>
      <c r="H380" s="3">
        <v>1073.6300000000001</v>
      </c>
      <c r="I380" s="5">
        <f t="shared" si="7"/>
        <v>0.47972090619347074</v>
      </c>
    </row>
    <row r="381" spans="1:9" ht="15.75" customHeight="1" x14ac:dyDescent="0.35">
      <c r="A381" s="3">
        <v>16</v>
      </c>
      <c r="B381" s="3">
        <v>6</v>
      </c>
      <c r="C381" s="3">
        <v>2022</v>
      </c>
      <c r="D381" s="4">
        <f t="shared" si="4"/>
        <v>44728</v>
      </c>
      <c r="E381" s="3">
        <v>763.75</v>
      </c>
      <c r="F381" s="3">
        <f t="shared" si="5"/>
        <v>38.1875</v>
      </c>
      <c r="G381" s="3">
        <f t="shared" si="6"/>
        <v>725.5625</v>
      </c>
      <c r="H381" s="3">
        <v>1073.6300000000001</v>
      </c>
      <c r="I381" s="5">
        <f t="shared" si="7"/>
        <v>0.47972090619347074</v>
      </c>
    </row>
    <row r="382" spans="1:9" ht="15.75" customHeight="1" x14ac:dyDescent="0.35">
      <c r="A382" s="3">
        <v>17</v>
      </c>
      <c r="B382" s="3">
        <v>6</v>
      </c>
      <c r="C382" s="3">
        <v>2022</v>
      </c>
      <c r="D382" s="4">
        <f t="shared" si="4"/>
        <v>44729</v>
      </c>
      <c r="E382" s="3">
        <v>763.75</v>
      </c>
      <c r="F382" s="3">
        <f t="shared" si="5"/>
        <v>38.1875</v>
      </c>
      <c r="G382" s="3">
        <f t="shared" si="6"/>
        <v>725.5625</v>
      </c>
      <c r="H382" s="3">
        <v>1073.6300000000001</v>
      </c>
      <c r="I382" s="5">
        <f t="shared" si="7"/>
        <v>0.47972090619347074</v>
      </c>
    </row>
    <row r="383" spans="1:9" ht="15.75" customHeight="1" x14ac:dyDescent="0.35">
      <c r="A383" s="3">
        <v>20</v>
      </c>
      <c r="B383" s="3">
        <v>6</v>
      </c>
      <c r="C383" s="3">
        <v>2022</v>
      </c>
      <c r="D383" s="4">
        <f t="shared" si="4"/>
        <v>44732</v>
      </c>
      <c r="E383" s="3">
        <v>763.75</v>
      </c>
      <c r="F383" s="3">
        <f t="shared" si="5"/>
        <v>38.1875</v>
      </c>
      <c r="G383" s="3">
        <f t="shared" si="6"/>
        <v>725.5625</v>
      </c>
      <c r="H383" s="3">
        <v>1073.6300000000001</v>
      </c>
      <c r="I383" s="5">
        <f t="shared" si="7"/>
        <v>0.47972090619347074</v>
      </c>
    </row>
    <row r="384" spans="1:9" ht="15.75" customHeight="1" x14ac:dyDescent="0.35">
      <c r="A384" s="3">
        <v>21</v>
      </c>
      <c r="B384" s="3">
        <v>6</v>
      </c>
      <c r="C384" s="3">
        <v>2022</v>
      </c>
      <c r="D384" s="4">
        <f t="shared" si="4"/>
        <v>44733</v>
      </c>
      <c r="E384" s="3">
        <v>734.17</v>
      </c>
      <c r="F384" s="3">
        <f t="shared" si="5"/>
        <v>36.708500000000001</v>
      </c>
      <c r="G384" s="3">
        <f t="shared" si="6"/>
        <v>697.4615</v>
      </c>
      <c r="H384" s="3">
        <v>1073.6300000000001</v>
      </c>
      <c r="I384" s="5">
        <f t="shared" si="7"/>
        <v>0.539339447410359</v>
      </c>
    </row>
    <row r="385" spans="1:9" ht="15.75" customHeight="1" x14ac:dyDescent="0.35">
      <c r="A385" s="3">
        <v>22</v>
      </c>
      <c r="B385" s="3">
        <v>6</v>
      </c>
      <c r="C385" s="3">
        <v>2022</v>
      </c>
      <c r="D385" s="4">
        <f t="shared" si="4"/>
        <v>44734</v>
      </c>
      <c r="E385" s="3">
        <v>734.17</v>
      </c>
      <c r="F385" s="3">
        <f t="shared" si="5"/>
        <v>36.708500000000001</v>
      </c>
      <c r="G385" s="3">
        <f t="shared" si="6"/>
        <v>697.4615</v>
      </c>
      <c r="H385" s="3">
        <v>1073.6300000000001</v>
      </c>
      <c r="I385" s="5">
        <f t="shared" si="7"/>
        <v>0.539339447410359</v>
      </c>
    </row>
    <row r="386" spans="1:9" ht="15.75" customHeight="1" x14ac:dyDescent="0.35">
      <c r="A386" s="3">
        <v>23</v>
      </c>
      <c r="B386" s="3">
        <v>6</v>
      </c>
      <c r="C386" s="3">
        <v>2022</v>
      </c>
      <c r="D386" s="4">
        <f t="shared" si="4"/>
        <v>44735</v>
      </c>
      <c r="E386" s="3">
        <v>734.17</v>
      </c>
      <c r="F386" s="3">
        <f t="shared" si="5"/>
        <v>36.708500000000001</v>
      </c>
      <c r="G386" s="3">
        <f t="shared" si="6"/>
        <v>697.4615</v>
      </c>
      <c r="H386" s="3">
        <v>1073.6300000000001</v>
      </c>
      <c r="I386" s="5">
        <f t="shared" si="7"/>
        <v>0.539339447410359</v>
      </c>
    </row>
    <row r="387" spans="1:9" ht="15.75" customHeight="1" x14ac:dyDescent="0.35">
      <c r="A387" s="3">
        <v>24</v>
      </c>
      <c r="B387" s="3">
        <v>6</v>
      </c>
      <c r="C387" s="3">
        <v>2022</v>
      </c>
      <c r="D387" s="4">
        <f t="shared" si="4"/>
        <v>44736</v>
      </c>
      <c r="E387" s="3">
        <v>734.17</v>
      </c>
      <c r="F387" s="3">
        <f t="shared" si="5"/>
        <v>36.708500000000001</v>
      </c>
      <c r="G387" s="3">
        <f t="shared" si="6"/>
        <v>697.4615</v>
      </c>
      <c r="H387" s="3">
        <v>1073.6300000000001</v>
      </c>
      <c r="I387" s="5">
        <f t="shared" si="7"/>
        <v>0.539339447410359</v>
      </c>
    </row>
    <row r="388" spans="1:9" ht="15.75" customHeight="1" x14ac:dyDescent="0.35">
      <c r="A388" s="3">
        <v>27</v>
      </c>
      <c r="B388" s="3">
        <v>6</v>
      </c>
      <c r="C388" s="3">
        <v>2022</v>
      </c>
      <c r="D388" s="4">
        <f t="shared" si="4"/>
        <v>44739</v>
      </c>
      <c r="E388" s="3">
        <v>734.17</v>
      </c>
      <c r="F388" s="3">
        <f t="shared" si="5"/>
        <v>36.708500000000001</v>
      </c>
      <c r="G388" s="3">
        <f t="shared" si="6"/>
        <v>697.4615</v>
      </c>
      <c r="H388" s="3">
        <v>1073.6300000000001</v>
      </c>
      <c r="I388" s="5">
        <f t="shared" si="7"/>
        <v>0.539339447410359</v>
      </c>
    </row>
    <row r="389" spans="1:9" ht="15.75" customHeight="1" x14ac:dyDescent="0.35">
      <c r="A389" s="3">
        <v>28</v>
      </c>
      <c r="B389" s="3">
        <v>6</v>
      </c>
      <c r="C389" s="3">
        <v>2022</v>
      </c>
      <c r="D389" s="4">
        <f t="shared" si="4"/>
        <v>44740</v>
      </c>
      <c r="E389" s="3">
        <v>721.25</v>
      </c>
      <c r="F389" s="3">
        <f t="shared" si="5"/>
        <v>36.0625</v>
      </c>
      <c r="G389" s="3">
        <f t="shared" si="6"/>
        <v>685.1875</v>
      </c>
      <c r="H389" s="3">
        <v>1073.6300000000001</v>
      </c>
      <c r="I389" s="5">
        <f t="shared" si="7"/>
        <v>0.56691416583052101</v>
      </c>
    </row>
    <row r="390" spans="1:9" ht="15.75" customHeight="1" x14ac:dyDescent="0.35">
      <c r="A390" s="3">
        <v>29</v>
      </c>
      <c r="B390" s="3">
        <v>6</v>
      </c>
      <c r="C390" s="3">
        <v>2022</v>
      </c>
      <c r="D390" s="4">
        <f t="shared" si="4"/>
        <v>44741</v>
      </c>
      <c r="E390" s="3">
        <v>721.25</v>
      </c>
      <c r="F390" s="3">
        <f t="shared" si="5"/>
        <v>36.0625</v>
      </c>
      <c r="G390" s="3">
        <f t="shared" si="6"/>
        <v>685.1875</v>
      </c>
      <c r="H390" s="3">
        <v>1073.6300000000001</v>
      </c>
      <c r="I390" s="5">
        <f t="shared" si="7"/>
        <v>0.56691416583052101</v>
      </c>
    </row>
    <row r="391" spans="1:9" ht="15.75" customHeight="1" x14ac:dyDescent="0.35">
      <c r="A391" s="3">
        <v>30</v>
      </c>
      <c r="B391" s="3">
        <v>6</v>
      </c>
      <c r="C391" s="3">
        <v>2022</v>
      </c>
      <c r="D391" s="4">
        <f t="shared" si="4"/>
        <v>44742</v>
      </c>
      <c r="E391" s="3">
        <v>721.25</v>
      </c>
      <c r="F391" s="3">
        <f t="shared" si="5"/>
        <v>36.0625</v>
      </c>
      <c r="G391" s="3">
        <f t="shared" si="6"/>
        <v>685.1875</v>
      </c>
      <c r="H391" s="3">
        <v>1073.6300000000001</v>
      </c>
      <c r="I391" s="5">
        <f t="shared" si="7"/>
        <v>0.56691416583052101</v>
      </c>
    </row>
    <row r="392" spans="1:9" ht="15.75" customHeight="1" x14ac:dyDescent="0.35">
      <c r="A392" s="3">
        <v>1</v>
      </c>
      <c r="B392" s="3">
        <v>7</v>
      </c>
      <c r="C392" s="3">
        <v>2022</v>
      </c>
      <c r="D392" s="4">
        <f t="shared" si="4"/>
        <v>44743</v>
      </c>
      <c r="E392" s="3">
        <v>721.25</v>
      </c>
      <c r="F392" s="3">
        <f t="shared" si="5"/>
        <v>36.0625</v>
      </c>
      <c r="G392" s="3">
        <f t="shared" si="6"/>
        <v>685.1875</v>
      </c>
      <c r="H392" s="3">
        <v>1073.6300000000001</v>
      </c>
      <c r="I392" s="5">
        <f t="shared" si="7"/>
        <v>0.56691416583052101</v>
      </c>
    </row>
    <row r="393" spans="1:9" ht="15.75" customHeight="1" x14ac:dyDescent="0.35">
      <c r="A393" s="3">
        <v>4</v>
      </c>
      <c r="B393" s="3">
        <v>7</v>
      </c>
      <c r="C393" s="3">
        <v>2022</v>
      </c>
      <c r="D393" s="4">
        <f t="shared" si="4"/>
        <v>44746</v>
      </c>
      <c r="E393" s="3">
        <v>721.25</v>
      </c>
      <c r="F393" s="3">
        <f t="shared" si="5"/>
        <v>36.0625</v>
      </c>
      <c r="G393" s="3">
        <f t="shared" si="6"/>
        <v>685.1875</v>
      </c>
      <c r="H393" s="3">
        <v>1073.6300000000001</v>
      </c>
      <c r="I393" s="5">
        <f t="shared" si="7"/>
        <v>0.56691416583052101</v>
      </c>
    </row>
    <row r="394" spans="1:9" ht="15.75" customHeight="1" x14ac:dyDescent="0.35">
      <c r="A394" s="3">
        <v>5</v>
      </c>
      <c r="B394" s="3">
        <v>7</v>
      </c>
      <c r="C394" s="3">
        <v>2022</v>
      </c>
      <c r="D394" s="4">
        <f t="shared" si="4"/>
        <v>44747</v>
      </c>
      <c r="E394" s="3">
        <v>721.25</v>
      </c>
      <c r="F394" s="3">
        <f t="shared" si="5"/>
        <v>36.0625</v>
      </c>
      <c r="G394" s="3">
        <f t="shared" si="6"/>
        <v>685.1875</v>
      </c>
      <c r="H394" s="3">
        <v>1073.6300000000001</v>
      </c>
      <c r="I394" s="5">
        <f t="shared" si="7"/>
        <v>0.56691416583052101</v>
      </c>
    </row>
    <row r="395" spans="1:9" ht="15.75" customHeight="1" x14ac:dyDescent="0.35">
      <c r="A395" s="3">
        <v>6</v>
      </c>
      <c r="B395" s="3">
        <v>7</v>
      </c>
      <c r="C395" s="3">
        <v>2022</v>
      </c>
      <c r="D395" s="4">
        <f t="shared" si="4"/>
        <v>44748</v>
      </c>
      <c r="E395" s="3">
        <v>721.25</v>
      </c>
      <c r="F395" s="3">
        <f t="shared" si="5"/>
        <v>36.0625</v>
      </c>
      <c r="G395" s="3">
        <f t="shared" si="6"/>
        <v>685.1875</v>
      </c>
      <c r="H395" s="3">
        <v>1073.6300000000001</v>
      </c>
      <c r="I395" s="5">
        <f t="shared" si="7"/>
        <v>0.56691416583052101</v>
      </c>
    </row>
    <row r="396" spans="1:9" ht="15.75" customHeight="1" x14ac:dyDescent="0.35">
      <c r="A396" s="3">
        <v>7</v>
      </c>
      <c r="B396" s="3">
        <v>7</v>
      </c>
      <c r="C396" s="3">
        <v>2022</v>
      </c>
      <c r="D396" s="4">
        <f t="shared" si="4"/>
        <v>44749</v>
      </c>
      <c r="E396" s="3">
        <v>721.25</v>
      </c>
      <c r="F396" s="3">
        <f t="shared" si="5"/>
        <v>36.0625</v>
      </c>
      <c r="G396" s="3">
        <f t="shared" si="6"/>
        <v>685.1875</v>
      </c>
      <c r="H396" s="3">
        <v>1073.6300000000001</v>
      </c>
      <c r="I396" s="5">
        <f t="shared" si="7"/>
        <v>0.56691416583052101</v>
      </c>
    </row>
    <row r="397" spans="1:9" ht="15.75" customHeight="1" x14ac:dyDescent="0.35">
      <c r="A397" s="3">
        <v>8</v>
      </c>
      <c r="B397" s="3">
        <v>7</v>
      </c>
      <c r="C397" s="3">
        <v>2022</v>
      </c>
      <c r="D397" s="4">
        <f t="shared" si="4"/>
        <v>44750</v>
      </c>
      <c r="E397" s="3">
        <v>721.25</v>
      </c>
      <c r="F397" s="3">
        <f t="shared" si="5"/>
        <v>36.0625</v>
      </c>
      <c r="G397" s="3">
        <f t="shared" si="6"/>
        <v>685.1875</v>
      </c>
      <c r="H397" s="3">
        <v>967.55</v>
      </c>
      <c r="I397" s="5">
        <f t="shared" si="7"/>
        <v>0.41209522940800869</v>
      </c>
    </row>
    <row r="398" spans="1:9" ht="15.75" customHeight="1" x14ac:dyDescent="0.35">
      <c r="A398" s="3">
        <v>11</v>
      </c>
      <c r="B398" s="3">
        <v>7</v>
      </c>
      <c r="C398" s="3">
        <v>2022</v>
      </c>
      <c r="D398" s="4">
        <f t="shared" si="4"/>
        <v>44753</v>
      </c>
      <c r="E398" s="3">
        <v>721.25</v>
      </c>
      <c r="F398" s="3">
        <f t="shared" si="5"/>
        <v>36.0625</v>
      </c>
      <c r="G398" s="3">
        <f t="shared" si="6"/>
        <v>685.1875</v>
      </c>
      <c r="H398" s="3">
        <v>967.55</v>
      </c>
      <c r="I398" s="5">
        <f t="shared" si="7"/>
        <v>0.41209522940800869</v>
      </c>
    </row>
    <row r="399" spans="1:9" ht="15.75" customHeight="1" x14ac:dyDescent="0.35">
      <c r="A399" s="3">
        <v>12</v>
      </c>
      <c r="B399" s="3">
        <v>7</v>
      </c>
      <c r="C399" s="3">
        <v>2022</v>
      </c>
      <c r="D399" s="4">
        <f t="shared" si="4"/>
        <v>44754</v>
      </c>
      <c r="E399" s="3">
        <v>697.08</v>
      </c>
      <c r="F399" s="3">
        <f t="shared" si="5"/>
        <v>34.854000000000006</v>
      </c>
      <c r="G399" s="3">
        <f t="shared" si="6"/>
        <v>662.226</v>
      </c>
      <c r="H399" s="3">
        <v>967.55</v>
      </c>
      <c r="I399" s="5">
        <f t="shared" si="7"/>
        <v>0.46105710135210631</v>
      </c>
    </row>
    <row r="400" spans="1:9" ht="15.75" customHeight="1" x14ac:dyDescent="0.35">
      <c r="A400" s="3">
        <v>13</v>
      </c>
      <c r="B400" s="3">
        <v>7</v>
      </c>
      <c r="C400" s="3">
        <v>2022</v>
      </c>
      <c r="D400" s="4">
        <f t="shared" si="4"/>
        <v>44755</v>
      </c>
      <c r="E400" s="3">
        <v>697.08</v>
      </c>
      <c r="F400" s="3">
        <f t="shared" si="5"/>
        <v>34.854000000000006</v>
      </c>
      <c r="G400" s="3">
        <f t="shared" si="6"/>
        <v>662.226</v>
      </c>
      <c r="H400" s="3">
        <v>967.55</v>
      </c>
      <c r="I400" s="5">
        <f t="shared" si="7"/>
        <v>0.46105710135210631</v>
      </c>
    </row>
    <row r="401" spans="1:9" ht="15.75" customHeight="1" x14ac:dyDescent="0.35">
      <c r="A401" s="3">
        <v>14</v>
      </c>
      <c r="B401" s="3">
        <v>7</v>
      </c>
      <c r="C401" s="3">
        <v>2022</v>
      </c>
      <c r="D401" s="4">
        <f t="shared" si="4"/>
        <v>44756</v>
      </c>
      <c r="E401" s="3">
        <v>697.08</v>
      </c>
      <c r="F401" s="3">
        <f t="shared" si="5"/>
        <v>34.854000000000006</v>
      </c>
      <c r="G401" s="3">
        <f t="shared" si="6"/>
        <v>662.226</v>
      </c>
      <c r="H401" s="3">
        <v>967.55</v>
      </c>
      <c r="I401" s="5">
        <f t="shared" si="7"/>
        <v>0.46105710135210631</v>
      </c>
    </row>
    <row r="402" spans="1:9" ht="15.75" customHeight="1" x14ac:dyDescent="0.35">
      <c r="A402" s="3">
        <v>15</v>
      </c>
      <c r="B402" s="3">
        <v>7</v>
      </c>
      <c r="C402" s="3">
        <v>2022</v>
      </c>
      <c r="D402" s="4">
        <f t="shared" si="4"/>
        <v>44757</v>
      </c>
      <c r="E402" s="3">
        <v>697.08</v>
      </c>
      <c r="F402" s="3">
        <f t="shared" si="5"/>
        <v>34.854000000000006</v>
      </c>
      <c r="G402" s="3">
        <f t="shared" si="6"/>
        <v>662.226</v>
      </c>
      <c r="H402" s="3">
        <v>967.55</v>
      </c>
      <c r="I402" s="5">
        <f t="shared" si="7"/>
        <v>0.46105710135210631</v>
      </c>
    </row>
    <row r="403" spans="1:9" ht="15.75" customHeight="1" x14ac:dyDescent="0.35">
      <c r="A403" s="3">
        <v>18</v>
      </c>
      <c r="B403" s="3">
        <v>7</v>
      </c>
      <c r="C403" s="3">
        <v>2022</v>
      </c>
      <c r="D403" s="4">
        <f t="shared" si="4"/>
        <v>44760</v>
      </c>
      <c r="E403" s="3">
        <v>697.08</v>
      </c>
      <c r="F403" s="3">
        <f t="shared" si="5"/>
        <v>34.854000000000006</v>
      </c>
      <c r="G403" s="3">
        <f t="shared" si="6"/>
        <v>662.226</v>
      </c>
      <c r="H403" s="3">
        <v>967.55</v>
      </c>
      <c r="I403" s="5">
        <f t="shared" si="7"/>
        <v>0.46105710135210631</v>
      </c>
    </row>
    <row r="404" spans="1:9" ht="15.75" customHeight="1" x14ac:dyDescent="0.35">
      <c r="A404" s="3">
        <v>19</v>
      </c>
      <c r="B404" s="3">
        <v>7</v>
      </c>
      <c r="C404" s="3">
        <v>2022</v>
      </c>
      <c r="D404" s="4">
        <f t="shared" si="4"/>
        <v>44761</v>
      </c>
      <c r="E404" s="3">
        <v>645.41999999999996</v>
      </c>
      <c r="F404" s="3">
        <f t="shared" si="5"/>
        <v>32.271000000000001</v>
      </c>
      <c r="G404" s="3">
        <f t="shared" si="6"/>
        <v>613.149</v>
      </c>
      <c r="H404" s="3">
        <v>967.55</v>
      </c>
      <c r="I404" s="5">
        <f t="shared" si="7"/>
        <v>0.57800143195210296</v>
      </c>
    </row>
    <row r="405" spans="1:9" ht="15.75" customHeight="1" x14ac:dyDescent="0.35">
      <c r="A405" s="3">
        <v>20</v>
      </c>
      <c r="B405" s="3">
        <v>7</v>
      </c>
      <c r="C405" s="3">
        <v>2022</v>
      </c>
      <c r="D405" s="4">
        <f t="shared" si="4"/>
        <v>44762</v>
      </c>
      <c r="E405" s="3">
        <v>645.41999999999996</v>
      </c>
      <c r="F405" s="3">
        <f t="shared" si="5"/>
        <v>32.271000000000001</v>
      </c>
      <c r="G405" s="3">
        <f t="shared" si="6"/>
        <v>613.149</v>
      </c>
      <c r="H405" s="3">
        <v>967.55</v>
      </c>
      <c r="I405" s="5">
        <f t="shared" si="7"/>
        <v>0.57800143195210296</v>
      </c>
    </row>
    <row r="406" spans="1:9" ht="15.75" customHeight="1" x14ac:dyDescent="0.35">
      <c r="A406" s="3">
        <v>21</v>
      </c>
      <c r="B406" s="3">
        <v>7</v>
      </c>
      <c r="C406" s="3">
        <v>2022</v>
      </c>
      <c r="D406" s="4">
        <f t="shared" si="4"/>
        <v>44763</v>
      </c>
      <c r="E406" s="3">
        <v>645.41999999999996</v>
      </c>
      <c r="F406" s="3">
        <f t="shared" si="5"/>
        <v>32.271000000000001</v>
      </c>
      <c r="G406" s="3">
        <f t="shared" si="6"/>
        <v>613.149</v>
      </c>
      <c r="H406" s="3">
        <v>967.55</v>
      </c>
      <c r="I406" s="5">
        <f t="shared" si="7"/>
        <v>0.57800143195210296</v>
      </c>
    </row>
    <row r="407" spans="1:9" ht="15.75" customHeight="1" x14ac:dyDescent="0.35">
      <c r="A407" s="3">
        <v>22</v>
      </c>
      <c r="B407" s="3">
        <v>7</v>
      </c>
      <c r="C407" s="3">
        <v>2022</v>
      </c>
      <c r="D407" s="4">
        <f t="shared" si="4"/>
        <v>44764</v>
      </c>
      <c r="E407" s="3">
        <v>645.41999999999996</v>
      </c>
      <c r="F407" s="3">
        <f t="shared" si="5"/>
        <v>32.271000000000001</v>
      </c>
      <c r="G407" s="3">
        <f t="shared" si="6"/>
        <v>613.149</v>
      </c>
      <c r="H407" s="3">
        <v>967.55</v>
      </c>
      <c r="I407" s="5">
        <f t="shared" si="7"/>
        <v>0.57800143195210296</v>
      </c>
    </row>
    <row r="408" spans="1:9" ht="15.75" customHeight="1" x14ac:dyDescent="0.35">
      <c r="A408" s="3">
        <v>25</v>
      </c>
      <c r="B408" s="3">
        <v>7</v>
      </c>
      <c r="C408" s="3">
        <v>2022</v>
      </c>
      <c r="D408" s="4">
        <f t="shared" si="4"/>
        <v>44767</v>
      </c>
      <c r="E408" s="3">
        <v>645.41999999999996</v>
      </c>
      <c r="F408" s="3">
        <f t="shared" si="5"/>
        <v>32.271000000000001</v>
      </c>
      <c r="G408" s="3">
        <f t="shared" si="6"/>
        <v>613.149</v>
      </c>
      <c r="H408" s="3">
        <v>967.55</v>
      </c>
      <c r="I408" s="5">
        <f t="shared" si="7"/>
        <v>0.57800143195210296</v>
      </c>
    </row>
    <row r="409" spans="1:9" ht="15.75" customHeight="1" x14ac:dyDescent="0.35">
      <c r="A409" s="3">
        <v>26</v>
      </c>
      <c r="B409" s="3">
        <v>7</v>
      </c>
      <c r="C409" s="3">
        <v>2022</v>
      </c>
      <c r="D409" s="4">
        <f t="shared" si="4"/>
        <v>44768</v>
      </c>
      <c r="E409" s="3">
        <v>635.41999999999996</v>
      </c>
      <c r="F409" s="3">
        <f t="shared" si="5"/>
        <v>31.771000000000001</v>
      </c>
      <c r="G409" s="3">
        <f t="shared" si="6"/>
        <v>603.649</v>
      </c>
      <c r="H409" s="3">
        <v>967.55</v>
      </c>
      <c r="I409" s="5">
        <f t="shared" si="7"/>
        <v>0.60283542257172618</v>
      </c>
    </row>
    <row r="410" spans="1:9" ht="15.75" customHeight="1" x14ac:dyDescent="0.35">
      <c r="A410" s="3">
        <v>27</v>
      </c>
      <c r="B410" s="3">
        <v>7</v>
      </c>
      <c r="C410" s="3">
        <v>2022</v>
      </c>
      <c r="D410" s="4">
        <f t="shared" si="4"/>
        <v>44769</v>
      </c>
      <c r="E410" s="3">
        <v>635.41999999999996</v>
      </c>
      <c r="F410" s="3">
        <f t="shared" si="5"/>
        <v>31.771000000000001</v>
      </c>
      <c r="G410" s="3">
        <f t="shared" si="6"/>
        <v>603.649</v>
      </c>
      <c r="H410" s="3">
        <v>967.55</v>
      </c>
      <c r="I410" s="5">
        <f t="shared" si="7"/>
        <v>0.60283542257172618</v>
      </c>
    </row>
    <row r="411" spans="1:9" ht="15.75" customHeight="1" x14ac:dyDescent="0.35">
      <c r="A411" s="3">
        <v>28</v>
      </c>
      <c r="B411" s="3">
        <v>7</v>
      </c>
      <c r="C411" s="3">
        <v>2022</v>
      </c>
      <c r="D411" s="4">
        <f t="shared" si="4"/>
        <v>44770</v>
      </c>
      <c r="E411" s="3">
        <v>635.41999999999996</v>
      </c>
      <c r="F411" s="3">
        <f t="shared" si="5"/>
        <v>31.771000000000001</v>
      </c>
      <c r="G411" s="3">
        <f t="shared" si="6"/>
        <v>603.649</v>
      </c>
      <c r="H411" s="3">
        <v>967.55</v>
      </c>
      <c r="I411" s="5">
        <f t="shared" si="7"/>
        <v>0.60283542257172618</v>
      </c>
    </row>
    <row r="412" spans="1:9" ht="15.75" customHeight="1" x14ac:dyDescent="0.35">
      <c r="A412" s="3">
        <v>29</v>
      </c>
      <c r="B412" s="3">
        <v>7</v>
      </c>
      <c r="C412" s="3">
        <v>2022</v>
      </c>
      <c r="D412" s="4">
        <f t="shared" si="4"/>
        <v>44771</v>
      </c>
      <c r="E412" s="3">
        <v>635.41999999999996</v>
      </c>
      <c r="F412" s="3">
        <f t="shared" si="5"/>
        <v>31.771000000000001</v>
      </c>
      <c r="G412" s="3">
        <f t="shared" si="6"/>
        <v>603.649</v>
      </c>
      <c r="H412" s="3">
        <v>967.55</v>
      </c>
      <c r="I412" s="5">
        <f t="shared" si="7"/>
        <v>0.60283542257172618</v>
      </c>
    </row>
    <row r="413" spans="1:9" ht="15.75" customHeight="1" x14ac:dyDescent="0.35">
      <c r="A413" s="3">
        <v>1</v>
      </c>
      <c r="B413" s="3">
        <v>8</v>
      </c>
      <c r="C413" s="3">
        <v>2022</v>
      </c>
      <c r="D413" s="4">
        <f t="shared" si="4"/>
        <v>44774</v>
      </c>
      <c r="E413" s="3">
        <v>635.41999999999996</v>
      </c>
      <c r="F413" s="3">
        <f t="shared" si="5"/>
        <v>31.771000000000001</v>
      </c>
      <c r="G413" s="3">
        <f t="shared" si="6"/>
        <v>603.649</v>
      </c>
      <c r="H413" s="3">
        <v>967.55</v>
      </c>
      <c r="I413" s="5">
        <f t="shared" si="7"/>
        <v>0.60283542257172618</v>
      </c>
    </row>
    <row r="414" spans="1:9" ht="15.75" customHeight="1" x14ac:dyDescent="0.35">
      <c r="A414" s="3">
        <v>2</v>
      </c>
      <c r="B414" s="3">
        <v>8</v>
      </c>
      <c r="C414" s="3">
        <v>2022</v>
      </c>
      <c r="D414" s="4">
        <f t="shared" si="4"/>
        <v>44775</v>
      </c>
      <c r="E414" s="3">
        <v>662.5</v>
      </c>
      <c r="F414" s="3">
        <f t="shared" si="5"/>
        <v>33.125</v>
      </c>
      <c r="G414" s="3">
        <f t="shared" si="6"/>
        <v>629.375</v>
      </c>
      <c r="H414" s="3">
        <v>967.55</v>
      </c>
      <c r="I414" s="5">
        <f t="shared" si="7"/>
        <v>0.53731876861966232</v>
      </c>
    </row>
    <row r="415" spans="1:9" ht="15.75" customHeight="1" x14ac:dyDescent="0.35">
      <c r="A415" s="3">
        <v>3</v>
      </c>
      <c r="B415" s="3">
        <v>8</v>
      </c>
      <c r="C415" s="3">
        <v>2022</v>
      </c>
      <c r="D415" s="4">
        <f t="shared" si="4"/>
        <v>44776</v>
      </c>
      <c r="E415" s="3">
        <v>662.5</v>
      </c>
      <c r="F415" s="3">
        <f t="shared" si="5"/>
        <v>33.125</v>
      </c>
      <c r="G415" s="3">
        <f t="shared" si="6"/>
        <v>629.375</v>
      </c>
      <c r="H415" s="3">
        <v>967.55</v>
      </c>
      <c r="I415" s="5">
        <f t="shared" si="7"/>
        <v>0.53731876861966232</v>
      </c>
    </row>
    <row r="416" spans="1:9" ht="15.75" customHeight="1" x14ac:dyDescent="0.35">
      <c r="A416" s="3">
        <v>4</v>
      </c>
      <c r="B416" s="3">
        <v>8</v>
      </c>
      <c r="C416" s="3">
        <v>2022</v>
      </c>
      <c r="D416" s="4">
        <f t="shared" si="4"/>
        <v>44777</v>
      </c>
      <c r="E416" s="3">
        <v>662.5</v>
      </c>
      <c r="F416" s="3">
        <f t="shared" si="5"/>
        <v>33.125</v>
      </c>
      <c r="G416" s="3">
        <f t="shared" si="6"/>
        <v>629.375</v>
      </c>
      <c r="H416" s="3">
        <v>967.55</v>
      </c>
      <c r="I416" s="5">
        <f t="shared" si="7"/>
        <v>0.53731876861966232</v>
      </c>
    </row>
    <row r="417" spans="1:9" ht="15.75" customHeight="1" x14ac:dyDescent="0.35">
      <c r="A417" s="3">
        <v>5</v>
      </c>
      <c r="B417" s="3">
        <v>8</v>
      </c>
      <c r="C417" s="3">
        <v>2022</v>
      </c>
      <c r="D417" s="4">
        <f t="shared" si="4"/>
        <v>44778</v>
      </c>
      <c r="E417" s="3">
        <v>662.5</v>
      </c>
      <c r="F417" s="3">
        <f t="shared" si="5"/>
        <v>33.125</v>
      </c>
      <c r="G417" s="3">
        <f t="shared" si="6"/>
        <v>629.375</v>
      </c>
      <c r="H417" s="3">
        <v>967.55</v>
      </c>
      <c r="I417" s="5">
        <f t="shared" si="7"/>
        <v>0.53731876861966232</v>
      </c>
    </row>
    <row r="418" spans="1:9" ht="15.75" customHeight="1" x14ac:dyDescent="0.35">
      <c r="A418" s="3">
        <v>8</v>
      </c>
      <c r="B418" s="3">
        <v>8</v>
      </c>
      <c r="C418" s="3">
        <v>2022</v>
      </c>
      <c r="D418" s="4">
        <f t="shared" si="4"/>
        <v>44781</v>
      </c>
      <c r="E418" s="3">
        <v>662.5</v>
      </c>
      <c r="F418" s="3">
        <f t="shared" si="5"/>
        <v>33.125</v>
      </c>
      <c r="G418" s="3">
        <f t="shared" si="6"/>
        <v>629.375</v>
      </c>
      <c r="H418" s="3">
        <v>967.55</v>
      </c>
      <c r="I418" s="5">
        <f t="shared" si="7"/>
        <v>0.53731876861966232</v>
      </c>
    </row>
    <row r="419" spans="1:9" ht="15.75" customHeight="1" x14ac:dyDescent="0.35">
      <c r="A419" s="3">
        <v>9</v>
      </c>
      <c r="B419" s="3">
        <v>8</v>
      </c>
      <c r="C419" s="3">
        <v>2022</v>
      </c>
      <c r="D419" s="4">
        <f t="shared" si="4"/>
        <v>44782</v>
      </c>
      <c r="E419" s="3">
        <v>681.25</v>
      </c>
      <c r="F419" s="3">
        <f t="shared" si="5"/>
        <v>34.0625</v>
      </c>
      <c r="G419" s="3">
        <f t="shared" si="6"/>
        <v>647.1875</v>
      </c>
      <c r="H419" s="3">
        <v>967.55</v>
      </c>
      <c r="I419" s="5">
        <f t="shared" si="7"/>
        <v>0.49500724287783671</v>
      </c>
    </row>
    <row r="420" spans="1:9" ht="15.75" customHeight="1" x14ac:dyDescent="0.35">
      <c r="A420" s="3">
        <v>10</v>
      </c>
      <c r="B420" s="3">
        <v>8</v>
      </c>
      <c r="C420" s="3">
        <v>2022</v>
      </c>
      <c r="D420" s="4">
        <f t="shared" si="4"/>
        <v>44783</v>
      </c>
      <c r="E420" s="3">
        <v>681.25</v>
      </c>
      <c r="F420" s="3">
        <f t="shared" si="5"/>
        <v>34.0625</v>
      </c>
      <c r="G420" s="3">
        <f t="shared" si="6"/>
        <v>647.1875</v>
      </c>
      <c r="H420" s="3">
        <v>967.55</v>
      </c>
      <c r="I420" s="5">
        <f t="shared" si="7"/>
        <v>0.49500724287783671</v>
      </c>
    </row>
    <row r="421" spans="1:9" ht="15.75" customHeight="1" x14ac:dyDescent="0.35">
      <c r="A421" s="3">
        <v>11</v>
      </c>
      <c r="B421" s="3">
        <v>8</v>
      </c>
      <c r="C421" s="3">
        <v>2022</v>
      </c>
      <c r="D421" s="4">
        <f t="shared" si="4"/>
        <v>44784</v>
      </c>
      <c r="E421" s="3">
        <v>681.25</v>
      </c>
      <c r="F421" s="3">
        <f t="shared" si="5"/>
        <v>34.0625</v>
      </c>
      <c r="G421" s="3">
        <f t="shared" si="6"/>
        <v>647.1875</v>
      </c>
      <c r="H421" s="3">
        <v>967.55</v>
      </c>
      <c r="I421" s="5">
        <f t="shared" si="7"/>
        <v>0.49500724287783671</v>
      </c>
    </row>
    <row r="422" spans="1:9" ht="15.75" customHeight="1" x14ac:dyDescent="0.35">
      <c r="A422" s="3">
        <v>12</v>
      </c>
      <c r="B422" s="3">
        <v>8</v>
      </c>
      <c r="C422" s="3">
        <v>2022</v>
      </c>
      <c r="D422" s="4">
        <f t="shared" si="4"/>
        <v>44785</v>
      </c>
      <c r="E422" s="3">
        <v>681.25</v>
      </c>
      <c r="F422" s="3">
        <f t="shared" si="5"/>
        <v>34.0625</v>
      </c>
      <c r="G422" s="3">
        <f t="shared" si="6"/>
        <v>647.1875</v>
      </c>
      <c r="H422" s="3">
        <v>944.56</v>
      </c>
      <c r="I422" s="5">
        <f t="shared" si="7"/>
        <v>0.45948430709802018</v>
      </c>
    </row>
    <row r="423" spans="1:9" ht="15.75" customHeight="1" x14ac:dyDescent="0.35">
      <c r="A423" s="3">
        <v>15</v>
      </c>
      <c r="B423" s="3">
        <v>8</v>
      </c>
      <c r="C423" s="3">
        <v>2022</v>
      </c>
      <c r="D423" s="4">
        <f t="shared" si="4"/>
        <v>44788</v>
      </c>
      <c r="E423" s="3">
        <v>681.25</v>
      </c>
      <c r="F423" s="3">
        <f t="shared" si="5"/>
        <v>34.0625</v>
      </c>
      <c r="G423" s="3">
        <f t="shared" si="6"/>
        <v>647.1875</v>
      </c>
      <c r="H423" s="3">
        <v>944.56</v>
      </c>
      <c r="I423" s="5">
        <f t="shared" si="7"/>
        <v>0.45948430709802018</v>
      </c>
    </row>
    <row r="424" spans="1:9" ht="15.75" customHeight="1" x14ac:dyDescent="0.35">
      <c r="A424" s="3">
        <v>16</v>
      </c>
      <c r="B424" s="3">
        <v>8</v>
      </c>
      <c r="C424" s="3">
        <v>2022</v>
      </c>
      <c r="D424" s="4">
        <f t="shared" si="4"/>
        <v>44789</v>
      </c>
      <c r="E424" s="3">
        <v>672.5</v>
      </c>
      <c r="F424" s="3">
        <f t="shared" si="5"/>
        <v>33.625</v>
      </c>
      <c r="G424" s="3">
        <f t="shared" si="6"/>
        <v>638.875</v>
      </c>
      <c r="H424" s="3">
        <v>944.56</v>
      </c>
      <c r="I424" s="5">
        <f t="shared" si="7"/>
        <v>0.47847387986695356</v>
      </c>
    </row>
    <row r="425" spans="1:9" ht="15.75" customHeight="1" x14ac:dyDescent="0.35">
      <c r="A425" s="3">
        <v>17</v>
      </c>
      <c r="B425" s="3">
        <v>8</v>
      </c>
      <c r="C425" s="3">
        <v>2022</v>
      </c>
      <c r="D425" s="4">
        <f t="shared" si="4"/>
        <v>44790</v>
      </c>
      <c r="E425" s="3">
        <v>672.5</v>
      </c>
      <c r="F425" s="3">
        <f t="shared" si="5"/>
        <v>33.625</v>
      </c>
      <c r="G425" s="3">
        <f t="shared" si="6"/>
        <v>638.875</v>
      </c>
      <c r="H425" s="3">
        <v>944.56</v>
      </c>
      <c r="I425" s="5">
        <f t="shared" si="7"/>
        <v>0.47847387986695356</v>
      </c>
    </row>
    <row r="426" spans="1:9" ht="15.75" customHeight="1" x14ac:dyDescent="0.35">
      <c r="A426" s="3">
        <v>18</v>
      </c>
      <c r="B426" s="3">
        <v>8</v>
      </c>
      <c r="C426" s="3">
        <v>2022</v>
      </c>
      <c r="D426" s="4">
        <f t="shared" si="4"/>
        <v>44791</v>
      </c>
      <c r="E426" s="3">
        <v>672.5</v>
      </c>
      <c r="F426" s="3">
        <f t="shared" si="5"/>
        <v>33.625</v>
      </c>
      <c r="G426" s="3">
        <f t="shared" si="6"/>
        <v>638.875</v>
      </c>
      <c r="H426" s="3">
        <v>944.56</v>
      </c>
      <c r="I426" s="5">
        <f t="shared" si="7"/>
        <v>0.47847387986695356</v>
      </c>
    </row>
    <row r="427" spans="1:9" ht="15.75" customHeight="1" x14ac:dyDescent="0.35">
      <c r="A427" s="3">
        <v>19</v>
      </c>
      <c r="B427" s="3">
        <v>8</v>
      </c>
      <c r="C427" s="3">
        <v>2022</v>
      </c>
      <c r="D427" s="4">
        <f t="shared" si="4"/>
        <v>44792</v>
      </c>
      <c r="E427" s="3">
        <v>672.5</v>
      </c>
      <c r="F427" s="3">
        <f t="shared" si="5"/>
        <v>33.625</v>
      </c>
      <c r="G427" s="3">
        <f t="shared" si="6"/>
        <v>638.875</v>
      </c>
      <c r="H427" s="3">
        <v>944.56</v>
      </c>
      <c r="I427" s="5">
        <f t="shared" si="7"/>
        <v>0.47847387986695356</v>
      </c>
    </row>
    <row r="428" spans="1:9" ht="15.75" customHeight="1" x14ac:dyDescent="0.35">
      <c r="A428" s="3">
        <v>22</v>
      </c>
      <c r="B428" s="3">
        <v>8</v>
      </c>
      <c r="C428" s="3">
        <v>2022</v>
      </c>
      <c r="D428" s="4">
        <f t="shared" si="4"/>
        <v>44795</v>
      </c>
      <c r="E428" s="3">
        <v>672.5</v>
      </c>
      <c r="F428" s="3">
        <f t="shared" si="5"/>
        <v>33.625</v>
      </c>
      <c r="G428" s="3">
        <f t="shared" si="6"/>
        <v>638.875</v>
      </c>
      <c r="H428" s="3">
        <v>944.56</v>
      </c>
      <c r="I428" s="5">
        <f t="shared" si="7"/>
        <v>0.47847387986695356</v>
      </c>
    </row>
    <row r="429" spans="1:9" ht="15.75" customHeight="1" x14ac:dyDescent="0.35">
      <c r="A429" s="3">
        <v>23</v>
      </c>
      <c r="B429" s="3">
        <v>8</v>
      </c>
      <c r="C429" s="3">
        <v>2022</v>
      </c>
      <c r="D429" s="4">
        <f t="shared" si="4"/>
        <v>44796</v>
      </c>
      <c r="E429" s="3">
        <v>666.88</v>
      </c>
      <c r="F429" s="3">
        <f t="shared" si="5"/>
        <v>33.344000000000001</v>
      </c>
      <c r="G429" s="3">
        <f t="shared" si="6"/>
        <v>633.53599999999994</v>
      </c>
      <c r="H429" s="3">
        <v>944.56</v>
      </c>
      <c r="I429" s="5">
        <f t="shared" si="7"/>
        <v>0.49093342761895148</v>
      </c>
    </row>
    <row r="430" spans="1:9" ht="15.75" customHeight="1" x14ac:dyDescent="0.35">
      <c r="A430" s="3">
        <v>24</v>
      </c>
      <c r="B430" s="3">
        <v>8</v>
      </c>
      <c r="C430" s="3">
        <v>2022</v>
      </c>
      <c r="D430" s="4">
        <f t="shared" si="4"/>
        <v>44797</v>
      </c>
      <c r="E430" s="3">
        <v>666.88</v>
      </c>
      <c r="F430" s="3">
        <f t="shared" si="5"/>
        <v>33.344000000000001</v>
      </c>
      <c r="G430" s="3">
        <f t="shared" si="6"/>
        <v>633.53599999999994</v>
      </c>
      <c r="H430" s="3">
        <v>944.56</v>
      </c>
      <c r="I430" s="5">
        <f t="shared" si="7"/>
        <v>0.49093342761895148</v>
      </c>
    </row>
    <row r="431" spans="1:9" ht="15.75" customHeight="1" x14ac:dyDescent="0.35">
      <c r="A431" s="3">
        <v>25</v>
      </c>
      <c r="B431" s="3">
        <v>8</v>
      </c>
      <c r="C431" s="3">
        <v>2022</v>
      </c>
      <c r="D431" s="4">
        <f t="shared" si="4"/>
        <v>44798</v>
      </c>
      <c r="E431" s="3">
        <v>666.88</v>
      </c>
      <c r="F431" s="3">
        <f t="shared" si="5"/>
        <v>33.344000000000001</v>
      </c>
      <c r="G431" s="3">
        <f t="shared" si="6"/>
        <v>633.53599999999994</v>
      </c>
      <c r="H431" s="3">
        <v>944.56</v>
      </c>
      <c r="I431" s="5">
        <f t="shared" si="7"/>
        <v>0.49093342761895148</v>
      </c>
    </row>
    <row r="432" spans="1:9" ht="15.75" customHeight="1" x14ac:dyDescent="0.35">
      <c r="A432" s="3">
        <v>26</v>
      </c>
      <c r="B432" s="3">
        <v>8</v>
      </c>
      <c r="C432" s="3">
        <v>2022</v>
      </c>
      <c r="D432" s="4">
        <f t="shared" si="4"/>
        <v>44799</v>
      </c>
      <c r="E432" s="3">
        <v>666.88</v>
      </c>
      <c r="F432" s="3">
        <f t="shared" si="5"/>
        <v>33.344000000000001</v>
      </c>
      <c r="G432" s="3">
        <f t="shared" si="6"/>
        <v>633.53599999999994</v>
      </c>
      <c r="H432" s="3">
        <v>944.56</v>
      </c>
      <c r="I432" s="5">
        <f t="shared" si="7"/>
        <v>0.49093342761895148</v>
      </c>
    </row>
    <row r="433" spans="1:9" ht="15.75" customHeight="1" x14ac:dyDescent="0.35">
      <c r="A433" s="3">
        <v>29</v>
      </c>
      <c r="B433" s="3">
        <v>8</v>
      </c>
      <c r="C433" s="3">
        <v>2022</v>
      </c>
      <c r="D433" s="4">
        <f t="shared" si="4"/>
        <v>44802</v>
      </c>
      <c r="E433" s="3">
        <v>666.88</v>
      </c>
      <c r="F433" s="3">
        <f t="shared" si="5"/>
        <v>33.344000000000001</v>
      </c>
      <c r="G433" s="3">
        <f t="shared" si="6"/>
        <v>633.53599999999994</v>
      </c>
      <c r="H433" s="3">
        <v>944.56</v>
      </c>
      <c r="I433" s="5">
        <f t="shared" si="7"/>
        <v>0.49093342761895148</v>
      </c>
    </row>
    <row r="434" spans="1:9" ht="15.75" customHeight="1" x14ac:dyDescent="0.35">
      <c r="A434" s="3">
        <v>30</v>
      </c>
      <c r="B434" s="3">
        <v>8</v>
      </c>
      <c r="C434" s="3">
        <v>2022</v>
      </c>
      <c r="D434" s="4">
        <f t="shared" si="4"/>
        <v>44803</v>
      </c>
      <c r="E434" s="3">
        <v>627.71</v>
      </c>
      <c r="F434" s="3">
        <f t="shared" si="5"/>
        <v>31.385500000000004</v>
      </c>
      <c r="G434" s="3">
        <f t="shared" si="6"/>
        <v>596.32450000000006</v>
      </c>
      <c r="H434" s="3">
        <v>944.56</v>
      </c>
      <c r="I434" s="5">
        <f t="shared" si="7"/>
        <v>0.58396980167677137</v>
      </c>
    </row>
    <row r="435" spans="1:9" ht="15.75" customHeight="1" x14ac:dyDescent="0.35">
      <c r="A435" s="3">
        <v>31</v>
      </c>
      <c r="B435" s="3">
        <v>8</v>
      </c>
      <c r="C435" s="3">
        <v>2022</v>
      </c>
      <c r="D435" s="4">
        <f t="shared" si="4"/>
        <v>44804</v>
      </c>
      <c r="E435" s="3">
        <v>627.71</v>
      </c>
      <c r="F435" s="3">
        <f t="shared" si="5"/>
        <v>31.385500000000004</v>
      </c>
      <c r="G435" s="3">
        <f t="shared" si="6"/>
        <v>596.32450000000006</v>
      </c>
      <c r="H435" s="3">
        <v>944.56</v>
      </c>
      <c r="I435" s="5">
        <f t="shared" si="7"/>
        <v>0.58396980167677137</v>
      </c>
    </row>
    <row r="436" spans="1:9" ht="15.75" customHeight="1" x14ac:dyDescent="0.35">
      <c r="A436" s="3">
        <v>1</v>
      </c>
      <c r="B436" s="3">
        <v>9</v>
      </c>
      <c r="C436" s="3">
        <v>2022</v>
      </c>
      <c r="D436" s="4">
        <f t="shared" si="4"/>
        <v>44805</v>
      </c>
      <c r="E436" s="3">
        <v>627.71</v>
      </c>
      <c r="F436" s="3">
        <f t="shared" si="5"/>
        <v>31.385500000000004</v>
      </c>
      <c r="G436" s="3">
        <f t="shared" si="6"/>
        <v>596.32450000000006</v>
      </c>
      <c r="H436" s="3">
        <v>944.56</v>
      </c>
      <c r="I436" s="5">
        <f t="shared" si="7"/>
        <v>0.58396980167677137</v>
      </c>
    </row>
    <row r="437" spans="1:9" ht="15.75" customHeight="1" x14ac:dyDescent="0.35">
      <c r="A437" s="3">
        <v>2</v>
      </c>
      <c r="B437" s="3">
        <v>9</v>
      </c>
      <c r="C437" s="3">
        <v>2022</v>
      </c>
      <c r="D437" s="4">
        <f t="shared" si="4"/>
        <v>44806</v>
      </c>
      <c r="E437" s="3">
        <v>627.71</v>
      </c>
      <c r="F437" s="3">
        <f t="shared" si="5"/>
        <v>31.385500000000004</v>
      </c>
      <c r="G437" s="3">
        <f t="shared" si="6"/>
        <v>596.32450000000006</v>
      </c>
      <c r="H437" s="3">
        <v>944.56</v>
      </c>
      <c r="I437" s="5">
        <f t="shared" si="7"/>
        <v>0.58396980167677137</v>
      </c>
    </row>
    <row r="438" spans="1:9" ht="15.75" customHeight="1" x14ac:dyDescent="0.35">
      <c r="A438" s="3">
        <v>5</v>
      </c>
      <c r="B438" s="3">
        <v>9</v>
      </c>
      <c r="C438" s="3">
        <v>2022</v>
      </c>
      <c r="D438" s="4">
        <f t="shared" si="4"/>
        <v>44809</v>
      </c>
      <c r="E438" s="3">
        <v>627.71</v>
      </c>
      <c r="F438" s="3">
        <f t="shared" si="5"/>
        <v>31.385500000000004</v>
      </c>
      <c r="G438" s="3">
        <f t="shared" si="6"/>
        <v>596.32450000000006</v>
      </c>
      <c r="H438" s="3">
        <v>944.56</v>
      </c>
      <c r="I438" s="5">
        <f t="shared" si="7"/>
        <v>0.58396980167677137</v>
      </c>
    </row>
    <row r="439" spans="1:9" ht="15.75" customHeight="1" x14ac:dyDescent="0.35">
      <c r="A439" s="3">
        <v>6</v>
      </c>
      <c r="B439" s="3">
        <v>9</v>
      </c>
      <c r="C439" s="3">
        <v>2022</v>
      </c>
      <c r="D439" s="4">
        <f t="shared" si="4"/>
        <v>44810</v>
      </c>
      <c r="E439" s="3">
        <v>621.88</v>
      </c>
      <c r="F439" s="3">
        <f t="shared" si="5"/>
        <v>31.094000000000001</v>
      </c>
      <c r="G439" s="3">
        <f t="shared" si="6"/>
        <v>590.78599999999994</v>
      </c>
      <c r="H439" s="3">
        <v>944.56</v>
      </c>
      <c r="I439" s="5">
        <f t="shared" si="7"/>
        <v>0.59881920018416146</v>
      </c>
    </row>
    <row r="440" spans="1:9" ht="15.75" customHeight="1" x14ac:dyDescent="0.35">
      <c r="A440" s="3">
        <v>7</v>
      </c>
      <c r="B440" s="3">
        <v>9</v>
      </c>
      <c r="C440" s="3">
        <v>2022</v>
      </c>
      <c r="D440" s="4">
        <f t="shared" si="4"/>
        <v>44811</v>
      </c>
      <c r="E440" s="3">
        <v>621.88</v>
      </c>
      <c r="F440" s="3">
        <f t="shared" si="5"/>
        <v>31.094000000000001</v>
      </c>
      <c r="G440" s="3">
        <f t="shared" si="6"/>
        <v>590.78599999999994</v>
      </c>
      <c r="H440" s="3">
        <v>944.56</v>
      </c>
      <c r="I440" s="5">
        <f t="shared" si="7"/>
        <v>0.59881920018416146</v>
      </c>
    </row>
    <row r="441" spans="1:9" ht="15.75" customHeight="1" x14ac:dyDescent="0.35">
      <c r="A441" s="3">
        <v>8</v>
      </c>
      <c r="B441" s="3">
        <v>9</v>
      </c>
      <c r="C441" s="3">
        <v>2022</v>
      </c>
      <c r="D441" s="4">
        <f t="shared" si="4"/>
        <v>44812</v>
      </c>
      <c r="E441" s="3">
        <v>621.88</v>
      </c>
      <c r="F441" s="3">
        <f t="shared" si="5"/>
        <v>31.094000000000001</v>
      </c>
      <c r="G441" s="3">
        <f t="shared" si="6"/>
        <v>590.78599999999994</v>
      </c>
      <c r="H441" s="3">
        <v>944.56</v>
      </c>
      <c r="I441" s="5">
        <f t="shared" si="7"/>
        <v>0.59881920018416146</v>
      </c>
    </row>
    <row r="442" spans="1:9" ht="15.75" customHeight="1" x14ac:dyDescent="0.35">
      <c r="A442" s="3">
        <v>9</v>
      </c>
      <c r="B442" s="3">
        <v>9</v>
      </c>
      <c r="C442" s="3">
        <v>2022</v>
      </c>
      <c r="D442" s="4">
        <f t="shared" si="4"/>
        <v>44813</v>
      </c>
      <c r="E442" s="3">
        <v>621.88</v>
      </c>
      <c r="F442" s="3">
        <f t="shared" si="5"/>
        <v>31.094000000000001</v>
      </c>
      <c r="G442" s="3">
        <f t="shared" si="6"/>
        <v>590.78599999999994</v>
      </c>
      <c r="H442" s="3">
        <v>878.99</v>
      </c>
      <c r="I442" s="5">
        <f t="shared" si="7"/>
        <v>0.48783146520059734</v>
      </c>
    </row>
    <row r="443" spans="1:9" ht="15.75" customHeight="1" x14ac:dyDescent="0.35">
      <c r="A443" s="3">
        <v>12</v>
      </c>
      <c r="B443" s="3">
        <v>9</v>
      </c>
      <c r="C443" s="3">
        <v>2022</v>
      </c>
      <c r="D443" s="4">
        <f t="shared" si="4"/>
        <v>44816</v>
      </c>
      <c r="E443" s="3">
        <v>621.88</v>
      </c>
      <c r="F443" s="3">
        <f t="shared" si="5"/>
        <v>31.094000000000001</v>
      </c>
      <c r="G443" s="3">
        <f t="shared" si="6"/>
        <v>590.78599999999994</v>
      </c>
      <c r="H443" s="3">
        <v>878.99</v>
      </c>
      <c r="I443" s="5">
        <f t="shared" si="7"/>
        <v>0.48783146520059734</v>
      </c>
    </row>
    <row r="444" spans="1:9" ht="15.75" customHeight="1" x14ac:dyDescent="0.35">
      <c r="A444" s="3">
        <v>13</v>
      </c>
      <c r="B444" s="3">
        <v>9</v>
      </c>
      <c r="C444" s="3">
        <v>2022</v>
      </c>
      <c r="D444" s="4">
        <f t="shared" si="4"/>
        <v>44817</v>
      </c>
      <c r="E444" s="3">
        <v>624.16999999999996</v>
      </c>
      <c r="F444" s="3">
        <f t="shared" si="5"/>
        <v>31.208500000000001</v>
      </c>
      <c r="G444" s="3">
        <f t="shared" si="6"/>
        <v>592.9615</v>
      </c>
      <c r="H444" s="3">
        <v>878.99</v>
      </c>
      <c r="I444" s="5">
        <f t="shared" si="7"/>
        <v>0.4823728016068497</v>
      </c>
    </row>
    <row r="445" spans="1:9" ht="15.75" customHeight="1" x14ac:dyDescent="0.35">
      <c r="A445" s="3">
        <v>14</v>
      </c>
      <c r="B445" s="3">
        <v>9</v>
      </c>
      <c r="C445" s="3">
        <v>2022</v>
      </c>
      <c r="D445" s="4">
        <f t="shared" si="4"/>
        <v>44818</v>
      </c>
      <c r="E445" s="3">
        <v>624.16999999999996</v>
      </c>
      <c r="F445" s="3">
        <f t="shared" si="5"/>
        <v>31.208500000000001</v>
      </c>
      <c r="G445" s="3">
        <f t="shared" si="6"/>
        <v>592.9615</v>
      </c>
      <c r="H445" s="3">
        <v>878.99</v>
      </c>
      <c r="I445" s="5">
        <f t="shared" si="7"/>
        <v>0.4823728016068497</v>
      </c>
    </row>
    <row r="446" spans="1:9" ht="15.75" customHeight="1" x14ac:dyDescent="0.35">
      <c r="A446" s="3">
        <v>15</v>
      </c>
      <c r="B446" s="3">
        <v>9</v>
      </c>
      <c r="C446" s="3">
        <v>2022</v>
      </c>
      <c r="D446" s="4">
        <f t="shared" si="4"/>
        <v>44819</v>
      </c>
      <c r="E446" s="3">
        <v>624.16999999999996</v>
      </c>
      <c r="F446" s="3">
        <f t="shared" si="5"/>
        <v>31.208500000000001</v>
      </c>
      <c r="G446" s="3">
        <f t="shared" si="6"/>
        <v>592.9615</v>
      </c>
      <c r="H446" s="3">
        <v>878.99</v>
      </c>
      <c r="I446" s="5">
        <f t="shared" si="7"/>
        <v>0.4823728016068497</v>
      </c>
    </row>
    <row r="447" spans="1:9" ht="15.75" customHeight="1" x14ac:dyDescent="0.35">
      <c r="A447" s="3">
        <v>16</v>
      </c>
      <c r="B447" s="3">
        <v>9</v>
      </c>
      <c r="C447" s="3">
        <v>2022</v>
      </c>
      <c r="D447" s="4">
        <f t="shared" si="4"/>
        <v>44820</v>
      </c>
      <c r="E447" s="3">
        <v>624.16999999999996</v>
      </c>
      <c r="F447" s="3">
        <f t="shared" si="5"/>
        <v>31.208500000000001</v>
      </c>
      <c r="G447" s="3">
        <f t="shared" si="6"/>
        <v>592.9615</v>
      </c>
      <c r="H447" s="3">
        <v>878.99</v>
      </c>
      <c r="I447" s="5">
        <f t="shared" si="7"/>
        <v>0.4823728016068497</v>
      </c>
    </row>
    <row r="448" spans="1:9" ht="15.75" customHeight="1" x14ac:dyDescent="0.35">
      <c r="A448" s="3">
        <v>19</v>
      </c>
      <c r="B448" s="3">
        <v>9</v>
      </c>
      <c r="C448" s="3">
        <v>2022</v>
      </c>
      <c r="D448" s="4">
        <f t="shared" si="4"/>
        <v>44823</v>
      </c>
      <c r="E448" s="3">
        <v>624.16999999999996</v>
      </c>
      <c r="F448" s="3">
        <f t="shared" si="5"/>
        <v>31.208500000000001</v>
      </c>
      <c r="G448" s="3">
        <f t="shared" si="6"/>
        <v>592.9615</v>
      </c>
      <c r="H448" s="3">
        <v>878.99</v>
      </c>
      <c r="I448" s="5">
        <f t="shared" si="7"/>
        <v>0.4823728016068497</v>
      </c>
    </row>
    <row r="449" spans="1:9" ht="15.75" customHeight="1" x14ac:dyDescent="0.35">
      <c r="A449" s="3">
        <v>20</v>
      </c>
      <c r="B449" s="3">
        <v>9</v>
      </c>
      <c r="C449" s="3">
        <v>2022</v>
      </c>
      <c r="D449" s="4">
        <f t="shared" si="4"/>
        <v>44824</v>
      </c>
      <c r="E449" s="3">
        <v>625</v>
      </c>
      <c r="F449" s="3">
        <f t="shared" si="5"/>
        <v>31.25</v>
      </c>
      <c r="G449" s="3">
        <f t="shared" si="6"/>
        <v>593.75</v>
      </c>
      <c r="H449" s="3">
        <v>878.99</v>
      </c>
      <c r="I449" s="5">
        <f t="shared" si="7"/>
        <v>0.48040421052631582</v>
      </c>
    </row>
    <row r="450" spans="1:9" ht="15.75" customHeight="1" x14ac:dyDescent="0.35">
      <c r="A450" s="3">
        <v>21</v>
      </c>
      <c r="B450" s="3">
        <v>9</v>
      </c>
      <c r="C450" s="3">
        <v>2022</v>
      </c>
      <c r="D450" s="4">
        <f t="shared" si="4"/>
        <v>44825</v>
      </c>
      <c r="E450" s="3">
        <v>625</v>
      </c>
      <c r="F450" s="3">
        <f t="shared" si="5"/>
        <v>31.25</v>
      </c>
      <c r="G450" s="3">
        <f t="shared" si="6"/>
        <v>593.75</v>
      </c>
      <c r="H450" s="3">
        <v>878.99</v>
      </c>
      <c r="I450" s="5">
        <f t="shared" si="7"/>
        <v>0.48040421052631582</v>
      </c>
    </row>
    <row r="451" spans="1:9" ht="15.75" customHeight="1" x14ac:dyDescent="0.35">
      <c r="A451" s="3">
        <v>22</v>
      </c>
      <c r="B451" s="3">
        <v>9</v>
      </c>
      <c r="C451" s="3">
        <v>2022</v>
      </c>
      <c r="D451" s="4">
        <f t="shared" si="4"/>
        <v>44826</v>
      </c>
      <c r="E451" s="3">
        <v>625</v>
      </c>
      <c r="F451" s="3">
        <f t="shared" si="5"/>
        <v>31.25</v>
      </c>
      <c r="G451" s="3">
        <f t="shared" si="6"/>
        <v>593.75</v>
      </c>
      <c r="H451" s="3">
        <v>878.99</v>
      </c>
      <c r="I451" s="5">
        <f t="shared" si="7"/>
        <v>0.48040421052631582</v>
      </c>
    </row>
    <row r="452" spans="1:9" ht="15.75" customHeight="1" x14ac:dyDescent="0.35">
      <c r="A452" s="3">
        <v>23</v>
      </c>
      <c r="B452" s="3">
        <v>9</v>
      </c>
      <c r="C452" s="3">
        <v>2022</v>
      </c>
      <c r="D452" s="4">
        <f t="shared" si="4"/>
        <v>44827</v>
      </c>
      <c r="E452" s="3">
        <v>625</v>
      </c>
      <c r="F452" s="3">
        <f t="shared" si="5"/>
        <v>31.25</v>
      </c>
      <c r="G452" s="3">
        <f t="shared" si="6"/>
        <v>593.75</v>
      </c>
      <c r="H452" s="3">
        <v>878.99</v>
      </c>
      <c r="I452" s="5">
        <f t="shared" si="7"/>
        <v>0.48040421052631582</v>
      </c>
    </row>
    <row r="453" spans="1:9" ht="15.75" customHeight="1" x14ac:dyDescent="0.35">
      <c r="A453" s="3">
        <v>26</v>
      </c>
      <c r="B453" s="3">
        <v>9</v>
      </c>
      <c r="C453" s="3">
        <v>2022</v>
      </c>
      <c r="D453" s="4">
        <f t="shared" si="4"/>
        <v>44830</v>
      </c>
      <c r="E453" s="3">
        <v>625</v>
      </c>
      <c r="F453" s="3">
        <f t="shared" si="5"/>
        <v>31.25</v>
      </c>
      <c r="G453" s="3">
        <f t="shared" si="6"/>
        <v>593.75</v>
      </c>
      <c r="H453" s="3">
        <v>878.99</v>
      </c>
      <c r="I453" s="5">
        <f t="shared" si="7"/>
        <v>0.48040421052631582</v>
      </c>
    </row>
    <row r="454" spans="1:9" ht="15.75" customHeight="1" x14ac:dyDescent="0.35">
      <c r="A454" s="3">
        <v>27</v>
      </c>
      <c r="B454" s="3">
        <v>9</v>
      </c>
      <c r="C454" s="3">
        <v>2022</v>
      </c>
      <c r="D454" s="4">
        <f t="shared" si="4"/>
        <v>44831</v>
      </c>
      <c r="E454" s="3">
        <v>617.5</v>
      </c>
      <c r="F454" s="3">
        <f t="shared" si="5"/>
        <v>30.875</v>
      </c>
      <c r="G454" s="3">
        <f t="shared" si="6"/>
        <v>586.625</v>
      </c>
      <c r="H454" s="3">
        <v>878.99</v>
      </c>
      <c r="I454" s="5">
        <f t="shared" si="7"/>
        <v>0.49838482846793097</v>
      </c>
    </row>
    <row r="455" spans="1:9" ht="15.75" customHeight="1" x14ac:dyDescent="0.35">
      <c r="A455" s="3">
        <v>28</v>
      </c>
      <c r="B455" s="3">
        <v>9</v>
      </c>
      <c r="C455" s="3">
        <v>2022</v>
      </c>
      <c r="D455" s="4">
        <f t="shared" si="4"/>
        <v>44832</v>
      </c>
      <c r="E455" s="3">
        <v>617.5</v>
      </c>
      <c r="F455" s="3">
        <f t="shared" si="5"/>
        <v>30.875</v>
      </c>
      <c r="G455" s="3">
        <f t="shared" si="6"/>
        <v>586.625</v>
      </c>
      <c r="H455" s="3">
        <v>878.99</v>
      </c>
      <c r="I455" s="5">
        <f t="shared" si="7"/>
        <v>0.49838482846793097</v>
      </c>
    </row>
    <row r="456" spans="1:9" ht="15.75" customHeight="1" x14ac:dyDescent="0.35">
      <c r="A456" s="3">
        <v>29</v>
      </c>
      <c r="B456" s="3">
        <v>9</v>
      </c>
      <c r="C456" s="3">
        <v>2022</v>
      </c>
      <c r="D456" s="4">
        <f t="shared" si="4"/>
        <v>44833</v>
      </c>
      <c r="E456" s="3">
        <v>617.5</v>
      </c>
      <c r="F456" s="3">
        <f t="shared" si="5"/>
        <v>30.875</v>
      </c>
      <c r="G456" s="3">
        <f t="shared" si="6"/>
        <v>586.625</v>
      </c>
      <c r="H456" s="3">
        <v>878.99</v>
      </c>
      <c r="I456" s="5">
        <f t="shared" si="7"/>
        <v>0.49838482846793097</v>
      </c>
    </row>
    <row r="457" spans="1:9" ht="15.75" customHeight="1" x14ac:dyDescent="0.35">
      <c r="A457" s="3">
        <v>30</v>
      </c>
      <c r="B457" s="3">
        <v>9</v>
      </c>
      <c r="C457" s="3">
        <v>2022</v>
      </c>
      <c r="D457" s="4">
        <f t="shared" si="4"/>
        <v>44834</v>
      </c>
      <c r="E457" s="3">
        <v>617.5</v>
      </c>
      <c r="F457" s="3">
        <f t="shared" si="5"/>
        <v>30.875</v>
      </c>
      <c r="G457" s="3">
        <f t="shared" si="6"/>
        <v>586.625</v>
      </c>
      <c r="H457" s="3">
        <v>878.99</v>
      </c>
      <c r="I457" s="5">
        <f t="shared" si="7"/>
        <v>0.49838482846793097</v>
      </c>
    </row>
    <row r="458" spans="1:9" ht="15.75" customHeight="1" x14ac:dyDescent="0.35">
      <c r="A458" s="3">
        <v>3</v>
      </c>
      <c r="B458" s="3">
        <v>10</v>
      </c>
      <c r="C458" s="3">
        <v>2022</v>
      </c>
      <c r="D458" s="4">
        <f t="shared" si="4"/>
        <v>44837</v>
      </c>
      <c r="E458" s="3">
        <v>617.5</v>
      </c>
      <c r="F458" s="3">
        <f t="shared" si="5"/>
        <v>30.875</v>
      </c>
      <c r="G458" s="3">
        <f t="shared" si="6"/>
        <v>586.625</v>
      </c>
      <c r="H458" s="3">
        <v>878.99</v>
      </c>
      <c r="I458" s="5">
        <f t="shared" si="7"/>
        <v>0.49838482846793097</v>
      </c>
    </row>
    <row r="459" spans="1:9" ht="15.75" customHeight="1" x14ac:dyDescent="0.35">
      <c r="A459" s="3">
        <v>4</v>
      </c>
      <c r="B459" s="3">
        <v>10</v>
      </c>
      <c r="C459" s="3">
        <v>2022</v>
      </c>
      <c r="D459" s="4">
        <f t="shared" si="4"/>
        <v>44838</v>
      </c>
      <c r="E459" s="3">
        <v>617.5</v>
      </c>
      <c r="F459" s="3">
        <f t="shared" si="5"/>
        <v>30.875</v>
      </c>
      <c r="G459" s="3">
        <f t="shared" si="6"/>
        <v>586.625</v>
      </c>
      <c r="H459" s="3">
        <v>878.99</v>
      </c>
      <c r="I459" s="5">
        <f t="shared" si="7"/>
        <v>0.49838482846793097</v>
      </c>
    </row>
    <row r="460" spans="1:9" ht="15.75" customHeight="1" x14ac:dyDescent="0.35">
      <c r="A460" s="3">
        <v>5</v>
      </c>
      <c r="B460" s="3">
        <v>10</v>
      </c>
      <c r="C460" s="3">
        <v>2022</v>
      </c>
      <c r="D460" s="4">
        <f t="shared" si="4"/>
        <v>44839</v>
      </c>
      <c r="E460" s="3">
        <v>617.5</v>
      </c>
      <c r="F460" s="3">
        <f t="shared" si="5"/>
        <v>30.875</v>
      </c>
      <c r="G460" s="3">
        <f t="shared" si="6"/>
        <v>586.625</v>
      </c>
      <c r="H460" s="3">
        <v>878.99</v>
      </c>
      <c r="I460" s="5">
        <f t="shared" si="7"/>
        <v>0.49838482846793097</v>
      </c>
    </row>
    <row r="461" spans="1:9" ht="15.75" customHeight="1" x14ac:dyDescent="0.35">
      <c r="A461" s="3">
        <v>6</v>
      </c>
      <c r="B461" s="3">
        <v>10</v>
      </c>
      <c r="C461" s="3">
        <v>2022</v>
      </c>
      <c r="D461" s="4">
        <f t="shared" si="4"/>
        <v>44840</v>
      </c>
      <c r="E461" s="3">
        <v>617.5</v>
      </c>
      <c r="F461" s="3">
        <f t="shared" si="5"/>
        <v>30.875</v>
      </c>
      <c r="G461" s="3">
        <f t="shared" si="6"/>
        <v>586.625</v>
      </c>
      <c r="H461" s="3">
        <v>878.99</v>
      </c>
      <c r="I461" s="5">
        <f t="shared" si="7"/>
        <v>0.49838482846793097</v>
      </c>
    </row>
    <row r="462" spans="1:9" ht="15.75" customHeight="1" x14ac:dyDescent="0.35">
      <c r="A462" s="3">
        <v>7</v>
      </c>
      <c r="B462" s="3">
        <v>10</v>
      </c>
      <c r="C462" s="3">
        <v>2022</v>
      </c>
      <c r="D462" s="4">
        <f t="shared" si="4"/>
        <v>44841</v>
      </c>
      <c r="E462" s="3">
        <v>617.5</v>
      </c>
      <c r="F462" s="3">
        <f t="shared" si="5"/>
        <v>30.875</v>
      </c>
      <c r="G462" s="3">
        <f t="shared" si="6"/>
        <v>586.625</v>
      </c>
      <c r="H462" s="3">
        <v>878.99</v>
      </c>
      <c r="I462" s="5">
        <f t="shared" si="7"/>
        <v>0.49838482846793097</v>
      </c>
    </row>
    <row r="463" spans="1:9" ht="15.75" customHeight="1" x14ac:dyDescent="0.35">
      <c r="A463" s="3">
        <v>10</v>
      </c>
      <c r="B463" s="3">
        <v>10</v>
      </c>
      <c r="C463" s="3">
        <v>2022</v>
      </c>
      <c r="D463" s="4">
        <f t="shared" si="4"/>
        <v>44844</v>
      </c>
      <c r="E463" s="3">
        <v>617.5</v>
      </c>
      <c r="F463" s="3">
        <f t="shared" si="5"/>
        <v>30.875</v>
      </c>
      <c r="G463" s="3">
        <f t="shared" si="6"/>
        <v>586.625</v>
      </c>
      <c r="H463" s="3">
        <v>878.99</v>
      </c>
      <c r="I463" s="5">
        <f t="shared" si="7"/>
        <v>0.49838482846793097</v>
      </c>
    </row>
    <row r="464" spans="1:9" ht="15.75" customHeight="1" x14ac:dyDescent="0.35">
      <c r="A464" s="3">
        <v>11</v>
      </c>
      <c r="B464" s="3">
        <v>10</v>
      </c>
      <c r="C464" s="3">
        <v>2022</v>
      </c>
      <c r="D464" s="4">
        <f t="shared" si="4"/>
        <v>44845</v>
      </c>
      <c r="E464" s="3">
        <v>610.63</v>
      </c>
      <c r="F464" s="3">
        <f t="shared" si="5"/>
        <v>30.531500000000001</v>
      </c>
      <c r="G464" s="3">
        <f t="shared" si="6"/>
        <v>580.09849999999994</v>
      </c>
      <c r="H464" s="3">
        <v>878.99</v>
      </c>
      <c r="I464" s="5">
        <f t="shared" si="7"/>
        <v>0.51524266999483725</v>
      </c>
    </row>
    <row r="465" spans="1:9" ht="15.75" customHeight="1" x14ac:dyDescent="0.35">
      <c r="A465" s="3">
        <v>12</v>
      </c>
      <c r="B465" s="3">
        <v>10</v>
      </c>
      <c r="C465" s="3">
        <v>2022</v>
      </c>
      <c r="D465" s="4">
        <f t="shared" si="4"/>
        <v>44846</v>
      </c>
      <c r="E465" s="3">
        <v>610.63</v>
      </c>
      <c r="F465" s="3">
        <f t="shared" si="5"/>
        <v>30.531500000000001</v>
      </c>
      <c r="G465" s="3">
        <f t="shared" si="6"/>
        <v>580.09849999999994</v>
      </c>
      <c r="H465" s="3">
        <v>878.99</v>
      </c>
      <c r="I465" s="5">
        <f t="shared" si="7"/>
        <v>0.51524266999483725</v>
      </c>
    </row>
    <row r="466" spans="1:9" ht="15.75" customHeight="1" x14ac:dyDescent="0.35">
      <c r="A466" s="3">
        <v>13</v>
      </c>
      <c r="B466" s="3">
        <v>10</v>
      </c>
      <c r="C466" s="3">
        <v>2022</v>
      </c>
      <c r="D466" s="4">
        <f t="shared" si="4"/>
        <v>44847</v>
      </c>
      <c r="E466" s="3">
        <v>610.63</v>
      </c>
      <c r="F466" s="3">
        <f t="shared" si="5"/>
        <v>30.531500000000001</v>
      </c>
      <c r="G466" s="3">
        <f t="shared" si="6"/>
        <v>580.09849999999994</v>
      </c>
      <c r="H466" s="3">
        <v>878.99</v>
      </c>
      <c r="I466" s="5">
        <f t="shared" si="7"/>
        <v>0.51524266999483725</v>
      </c>
    </row>
    <row r="467" spans="1:9" ht="15.75" customHeight="1" x14ac:dyDescent="0.35">
      <c r="A467" s="3">
        <v>14</v>
      </c>
      <c r="B467" s="3">
        <v>10</v>
      </c>
      <c r="C467" s="3">
        <v>2022</v>
      </c>
      <c r="D467" s="4">
        <f t="shared" si="4"/>
        <v>44848</v>
      </c>
      <c r="E467" s="3">
        <v>610.63</v>
      </c>
      <c r="F467" s="3">
        <f t="shared" si="5"/>
        <v>30.531500000000001</v>
      </c>
      <c r="G467" s="3">
        <f t="shared" si="6"/>
        <v>580.09849999999994</v>
      </c>
      <c r="H467" s="3">
        <v>889.17</v>
      </c>
      <c r="I467" s="5">
        <f t="shared" si="7"/>
        <v>0.53279141387195461</v>
      </c>
    </row>
    <row r="468" spans="1:9" ht="15.75" customHeight="1" x14ac:dyDescent="0.35">
      <c r="A468" s="3">
        <v>17</v>
      </c>
      <c r="B468" s="3">
        <v>10</v>
      </c>
      <c r="C468" s="3">
        <v>2022</v>
      </c>
      <c r="D468" s="4">
        <f t="shared" si="4"/>
        <v>44851</v>
      </c>
      <c r="E468" s="3">
        <v>610.63</v>
      </c>
      <c r="F468" s="3">
        <f t="shared" si="5"/>
        <v>30.531500000000001</v>
      </c>
      <c r="G468" s="3">
        <f t="shared" si="6"/>
        <v>580.09849999999994</v>
      </c>
      <c r="H468" s="3">
        <v>889.17</v>
      </c>
      <c r="I468" s="5">
        <f t="shared" si="7"/>
        <v>0.53279141387195461</v>
      </c>
    </row>
    <row r="469" spans="1:9" ht="15.75" customHeight="1" x14ac:dyDescent="0.35">
      <c r="A469" s="3">
        <v>18</v>
      </c>
      <c r="B469" s="3">
        <v>10</v>
      </c>
      <c r="C469" s="3">
        <v>2022</v>
      </c>
      <c r="D469" s="4">
        <f t="shared" si="4"/>
        <v>44852</v>
      </c>
      <c r="E469" s="3">
        <v>595.63</v>
      </c>
      <c r="F469" s="3">
        <f t="shared" si="5"/>
        <v>29.781500000000001</v>
      </c>
      <c r="G469" s="3">
        <f t="shared" si="6"/>
        <v>565.84849999999994</v>
      </c>
      <c r="H469" s="3">
        <v>889.17</v>
      </c>
      <c r="I469" s="5">
        <f t="shared" si="7"/>
        <v>0.57139234265002037</v>
      </c>
    </row>
    <row r="470" spans="1:9" ht="15.75" customHeight="1" x14ac:dyDescent="0.35">
      <c r="A470" s="3">
        <v>19</v>
      </c>
      <c r="B470" s="3">
        <v>10</v>
      </c>
      <c r="C470" s="3">
        <v>2022</v>
      </c>
      <c r="D470" s="4">
        <f t="shared" si="4"/>
        <v>44853</v>
      </c>
      <c r="E470" s="3">
        <v>595.63</v>
      </c>
      <c r="F470" s="3">
        <f t="shared" si="5"/>
        <v>29.781500000000001</v>
      </c>
      <c r="G470" s="3">
        <f t="shared" si="6"/>
        <v>565.84849999999994</v>
      </c>
      <c r="H470" s="3">
        <v>889.17</v>
      </c>
      <c r="I470" s="5">
        <f t="shared" si="7"/>
        <v>0.57139234265002037</v>
      </c>
    </row>
    <row r="471" spans="1:9" ht="15.75" customHeight="1" x14ac:dyDescent="0.35">
      <c r="A471" s="3">
        <v>20</v>
      </c>
      <c r="B471" s="3">
        <v>10</v>
      </c>
      <c r="C471" s="3">
        <v>2022</v>
      </c>
      <c r="D471" s="4">
        <f t="shared" si="4"/>
        <v>44854</v>
      </c>
      <c r="E471" s="3">
        <v>595.63</v>
      </c>
      <c r="F471" s="3">
        <f t="shared" si="5"/>
        <v>29.781500000000001</v>
      </c>
      <c r="G471" s="3">
        <f t="shared" si="6"/>
        <v>565.84849999999994</v>
      </c>
      <c r="H471" s="3">
        <v>889.17</v>
      </c>
      <c r="I471" s="5">
        <f t="shared" si="7"/>
        <v>0.57139234265002037</v>
      </c>
    </row>
    <row r="472" spans="1:9" ht="15.75" customHeight="1" x14ac:dyDescent="0.35">
      <c r="A472" s="3">
        <v>21</v>
      </c>
      <c r="B472" s="3">
        <v>10</v>
      </c>
      <c r="C472" s="3">
        <v>2022</v>
      </c>
      <c r="D472" s="4">
        <f t="shared" si="4"/>
        <v>44855</v>
      </c>
      <c r="E472" s="3">
        <v>595.63</v>
      </c>
      <c r="F472" s="3">
        <f t="shared" si="5"/>
        <v>29.781500000000001</v>
      </c>
      <c r="G472" s="3">
        <f t="shared" si="6"/>
        <v>565.84849999999994</v>
      </c>
      <c r="H472" s="3">
        <v>889.17</v>
      </c>
      <c r="I472" s="5">
        <f t="shared" si="7"/>
        <v>0.57139234265002037</v>
      </c>
    </row>
    <row r="473" spans="1:9" ht="15.75" customHeight="1" x14ac:dyDescent="0.35">
      <c r="A473" s="3">
        <v>24</v>
      </c>
      <c r="B473" s="3">
        <v>10</v>
      </c>
      <c r="C473" s="3">
        <v>2022</v>
      </c>
      <c r="D473" s="4">
        <f t="shared" si="4"/>
        <v>44858</v>
      </c>
      <c r="E473" s="3">
        <v>595.63</v>
      </c>
      <c r="F473" s="3">
        <f t="shared" si="5"/>
        <v>29.781500000000001</v>
      </c>
      <c r="G473" s="3">
        <f t="shared" si="6"/>
        <v>565.84849999999994</v>
      </c>
      <c r="H473" s="3">
        <v>889.17</v>
      </c>
      <c r="I473" s="5">
        <f t="shared" si="7"/>
        <v>0.57139234265002037</v>
      </c>
    </row>
    <row r="474" spans="1:9" ht="15.75" customHeight="1" x14ac:dyDescent="0.35">
      <c r="A474" s="3">
        <v>25</v>
      </c>
      <c r="B474" s="3">
        <v>10</v>
      </c>
      <c r="C474" s="3">
        <v>2022</v>
      </c>
      <c r="D474" s="4">
        <f t="shared" si="4"/>
        <v>44859</v>
      </c>
      <c r="E474" s="3">
        <v>592.08000000000004</v>
      </c>
      <c r="F474" s="3">
        <f t="shared" si="5"/>
        <v>29.604000000000003</v>
      </c>
      <c r="G474" s="3">
        <f t="shared" si="6"/>
        <v>562.476</v>
      </c>
      <c r="H474" s="3">
        <v>889.17</v>
      </c>
      <c r="I474" s="5">
        <f t="shared" si="7"/>
        <v>0.58081411473556199</v>
      </c>
    </row>
    <row r="475" spans="1:9" ht="15.75" customHeight="1" x14ac:dyDescent="0.35">
      <c r="A475" s="3">
        <v>26</v>
      </c>
      <c r="B475" s="3">
        <v>10</v>
      </c>
      <c r="C475" s="3">
        <v>2022</v>
      </c>
      <c r="D475" s="4">
        <f t="shared" si="4"/>
        <v>44860</v>
      </c>
      <c r="E475" s="3">
        <v>592.08000000000004</v>
      </c>
      <c r="F475" s="3">
        <f t="shared" si="5"/>
        <v>29.604000000000003</v>
      </c>
      <c r="G475" s="3">
        <f t="shared" si="6"/>
        <v>562.476</v>
      </c>
      <c r="H475" s="3">
        <v>889.17</v>
      </c>
      <c r="I475" s="5">
        <f t="shared" si="7"/>
        <v>0.58081411473556199</v>
      </c>
    </row>
    <row r="476" spans="1:9" ht="15.75" customHeight="1" x14ac:dyDescent="0.35">
      <c r="A476" s="3">
        <v>27</v>
      </c>
      <c r="B476" s="3">
        <v>10</v>
      </c>
      <c r="C476" s="3">
        <v>2022</v>
      </c>
      <c r="D476" s="4">
        <f t="shared" si="4"/>
        <v>44861</v>
      </c>
      <c r="E476" s="3">
        <v>592.08000000000004</v>
      </c>
      <c r="F476" s="3">
        <f t="shared" si="5"/>
        <v>29.604000000000003</v>
      </c>
      <c r="G476" s="3">
        <f t="shared" si="6"/>
        <v>562.476</v>
      </c>
      <c r="H476" s="3">
        <v>889.17</v>
      </c>
      <c r="I476" s="5">
        <f t="shared" si="7"/>
        <v>0.58081411473556199</v>
      </c>
    </row>
    <row r="477" spans="1:9" ht="15.75" customHeight="1" x14ac:dyDescent="0.35">
      <c r="A477" s="3">
        <v>28</v>
      </c>
      <c r="B477" s="3">
        <v>10</v>
      </c>
      <c r="C477" s="3">
        <v>2022</v>
      </c>
      <c r="D477" s="4">
        <f t="shared" si="4"/>
        <v>44862</v>
      </c>
      <c r="E477" s="3">
        <v>592.08000000000004</v>
      </c>
      <c r="F477" s="3">
        <f t="shared" si="5"/>
        <v>29.604000000000003</v>
      </c>
      <c r="G477" s="3">
        <f t="shared" si="6"/>
        <v>562.476</v>
      </c>
      <c r="H477" s="3">
        <v>889.17</v>
      </c>
      <c r="I477" s="5">
        <f t="shared" si="7"/>
        <v>0.58081411473556199</v>
      </c>
    </row>
    <row r="478" spans="1:9" ht="15.75" customHeight="1" x14ac:dyDescent="0.35">
      <c r="A478" s="3">
        <v>31</v>
      </c>
      <c r="B478" s="3">
        <v>10</v>
      </c>
      <c r="C478" s="3">
        <v>2022</v>
      </c>
      <c r="D478" s="4">
        <f t="shared" si="4"/>
        <v>44865</v>
      </c>
      <c r="E478" s="3">
        <v>592.08000000000004</v>
      </c>
      <c r="F478" s="3">
        <f t="shared" si="5"/>
        <v>29.604000000000003</v>
      </c>
      <c r="G478" s="3">
        <f t="shared" si="6"/>
        <v>562.476</v>
      </c>
      <c r="H478" s="3">
        <v>889.17</v>
      </c>
      <c r="I478" s="5">
        <f t="shared" si="7"/>
        <v>0.58081411473556199</v>
      </c>
    </row>
    <row r="479" spans="1:9" ht="15.75" customHeight="1" x14ac:dyDescent="0.35">
      <c r="A479" s="3">
        <v>1</v>
      </c>
      <c r="B479" s="3">
        <v>11</v>
      </c>
      <c r="C479" s="3">
        <v>2022</v>
      </c>
      <c r="D479" s="4">
        <f t="shared" si="4"/>
        <v>44866</v>
      </c>
      <c r="E479" s="3">
        <v>570.63</v>
      </c>
      <c r="F479" s="3">
        <f t="shared" si="5"/>
        <v>28.531500000000001</v>
      </c>
      <c r="G479" s="3">
        <f t="shared" si="6"/>
        <v>542.09849999999994</v>
      </c>
      <c r="H479" s="3">
        <v>889.17</v>
      </c>
      <c r="I479" s="5">
        <f t="shared" si="7"/>
        <v>0.64023696800489216</v>
      </c>
    </row>
    <row r="480" spans="1:9" ht="15.75" customHeight="1" x14ac:dyDescent="0.35">
      <c r="A480" s="3">
        <v>2</v>
      </c>
      <c r="B480" s="3">
        <v>11</v>
      </c>
      <c r="C480" s="3">
        <v>2022</v>
      </c>
      <c r="D480" s="4">
        <f t="shared" si="4"/>
        <v>44867</v>
      </c>
      <c r="E480" s="3">
        <v>570.63</v>
      </c>
      <c r="F480" s="3">
        <f t="shared" si="5"/>
        <v>28.531500000000001</v>
      </c>
      <c r="G480" s="3">
        <f t="shared" si="6"/>
        <v>542.09849999999994</v>
      </c>
      <c r="H480" s="3">
        <v>889.17</v>
      </c>
      <c r="I480" s="5">
        <f t="shared" si="7"/>
        <v>0.64023696800489216</v>
      </c>
    </row>
    <row r="481" spans="1:9" ht="15.75" customHeight="1" x14ac:dyDescent="0.35">
      <c r="A481" s="3">
        <v>3</v>
      </c>
      <c r="B481" s="3">
        <v>11</v>
      </c>
      <c r="C481" s="3">
        <v>2022</v>
      </c>
      <c r="D481" s="4">
        <f t="shared" si="4"/>
        <v>44868</v>
      </c>
      <c r="E481" s="3">
        <v>570.63</v>
      </c>
      <c r="F481" s="3">
        <f t="shared" si="5"/>
        <v>28.531500000000001</v>
      </c>
      <c r="G481" s="3">
        <f t="shared" si="6"/>
        <v>542.09849999999994</v>
      </c>
      <c r="H481" s="3">
        <v>889.17</v>
      </c>
      <c r="I481" s="5">
        <f t="shared" si="7"/>
        <v>0.64023696800489216</v>
      </c>
    </row>
    <row r="482" spans="1:9" ht="15.75" customHeight="1" x14ac:dyDescent="0.35">
      <c r="A482" s="3">
        <v>4</v>
      </c>
      <c r="B482" s="3">
        <v>11</v>
      </c>
      <c r="C482" s="3">
        <v>2022</v>
      </c>
      <c r="D482" s="4">
        <f t="shared" si="4"/>
        <v>44869</v>
      </c>
      <c r="E482" s="3">
        <v>570.63</v>
      </c>
      <c r="F482" s="3">
        <f t="shared" si="5"/>
        <v>28.531500000000001</v>
      </c>
      <c r="G482" s="3">
        <f t="shared" si="6"/>
        <v>542.09849999999994</v>
      </c>
      <c r="H482" s="3">
        <v>889.17</v>
      </c>
      <c r="I482" s="5">
        <f t="shared" si="7"/>
        <v>0.64023696800489216</v>
      </c>
    </row>
    <row r="483" spans="1:9" ht="15.75" customHeight="1" x14ac:dyDescent="0.35">
      <c r="A483" s="3">
        <v>7</v>
      </c>
      <c r="B483" s="3">
        <v>11</v>
      </c>
      <c r="C483" s="3">
        <v>2022</v>
      </c>
      <c r="D483" s="4">
        <f t="shared" si="4"/>
        <v>44872</v>
      </c>
      <c r="E483" s="3">
        <v>570.63</v>
      </c>
      <c r="F483" s="3">
        <f t="shared" si="5"/>
        <v>28.531500000000001</v>
      </c>
      <c r="G483" s="3">
        <f t="shared" si="6"/>
        <v>542.09849999999994</v>
      </c>
      <c r="H483" s="3">
        <v>889.17</v>
      </c>
      <c r="I483" s="5">
        <f t="shared" si="7"/>
        <v>0.64023696800489216</v>
      </c>
    </row>
    <row r="484" spans="1:9" ht="15.75" customHeight="1" x14ac:dyDescent="0.35">
      <c r="A484" s="3">
        <v>8</v>
      </c>
      <c r="B484" s="3">
        <v>11</v>
      </c>
      <c r="C484" s="3">
        <v>2022</v>
      </c>
      <c r="D484" s="4">
        <f t="shared" si="4"/>
        <v>44873</v>
      </c>
      <c r="E484" s="3">
        <v>560.63</v>
      </c>
      <c r="F484" s="3">
        <f t="shared" si="5"/>
        <v>28.031500000000001</v>
      </c>
      <c r="G484" s="3">
        <f t="shared" si="6"/>
        <v>532.59849999999994</v>
      </c>
      <c r="H484" s="3">
        <v>889.17</v>
      </c>
      <c r="I484" s="5">
        <f t="shared" si="7"/>
        <v>0.66949399970146373</v>
      </c>
    </row>
    <row r="485" spans="1:9" ht="15.75" customHeight="1" x14ac:dyDescent="0.35">
      <c r="A485" s="3">
        <v>9</v>
      </c>
      <c r="B485" s="3">
        <v>11</v>
      </c>
      <c r="C485" s="3">
        <v>2022</v>
      </c>
      <c r="D485" s="4">
        <f t="shared" si="4"/>
        <v>44874</v>
      </c>
      <c r="E485" s="3">
        <v>560.63</v>
      </c>
      <c r="F485" s="3">
        <f t="shared" si="5"/>
        <v>28.031500000000001</v>
      </c>
      <c r="G485" s="3">
        <f t="shared" si="6"/>
        <v>532.59849999999994</v>
      </c>
      <c r="H485" s="3">
        <v>889.17</v>
      </c>
      <c r="I485" s="5">
        <f t="shared" si="7"/>
        <v>0.66949399970146373</v>
      </c>
    </row>
    <row r="486" spans="1:9" ht="15.75" customHeight="1" x14ac:dyDescent="0.35">
      <c r="A486" s="3">
        <v>10</v>
      </c>
      <c r="B486" s="3">
        <v>11</v>
      </c>
      <c r="C486" s="3">
        <v>2022</v>
      </c>
      <c r="D486" s="4">
        <f t="shared" si="4"/>
        <v>44875</v>
      </c>
      <c r="E486" s="3">
        <v>560.63</v>
      </c>
      <c r="F486" s="3">
        <f t="shared" si="5"/>
        <v>28.031500000000001</v>
      </c>
      <c r="G486" s="3">
        <f t="shared" si="6"/>
        <v>532.59849999999994</v>
      </c>
      <c r="H486" s="3">
        <v>889.17</v>
      </c>
      <c r="I486" s="5">
        <f t="shared" si="7"/>
        <v>0.66949399970146373</v>
      </c>
    </row>
    <row r="487" spans="1:9" ht="15.75" customHeight="1" x14ac:dyDescent="0.35">
      <c r="A487" s="3">
        <v>11</v>
      </c>
      <c r="B487" s="3">
        <v>11</v>
      </c>
      <c r="C487" s="3">
        <v>2022</v>
      </c>
      <c r="D487" s="4">
        <f t="shared" si="4"/>
        <v>44876</v>
      </c>
      <c r="E487" s="3">
        <v>560.63</v>
      </c>
      <c r="F487" s="3">
        <f t="shared" si="5"/>
        <v>28.031500000000001</v>
      </c>
      <c r="G487" s="3">
        <f t="shared" si="6"/>
        <v>532.59849999999994</v>
      </c>
      <c r="H487" s="3">
        <v>869.45</v>
      </c>
      <c r="I487" s="5">
        <f t="shared" si="7"/>
        <v>0.63246798479530109</v>
      </c>
    </row>
    <row r="488" spans="1:9" ht="15.75" customHeight="1" x14ac:dyDescent="0.35">
      <c r="A488" s="3">
        <v>14</v>
      </c>
      <c r="B488" s="3">
        <v>11</v>
      </c>
      <c r="C488" s="3">
        <v>2022</v>
      </c>
      <c r="D488" s="4">
        <f t="shared" si="4"/>
        <v>44879</v>
      </c>
      <c r="E488" s="3">
        <v>560.63</v>
      </c>
      <c r="F488" s="3">
        <f t="shared" si="5"/>
        <v>28.031500000000001</v>
      </c>
      <c r="G488" s="3">
        <f t="shared" si="6"/>
        <v>532.59849999999994</v>
      </c>
      <c r="H488" s="3">
        <v>869.45</v>
      </c>
      <c r="I488" s="5">
        <f t="shared" si="7"/>
        <v>0.63246798479530109</v>
      </c>
    </row>
    <row r="489" spans="1:9" ht="15.75" customHeight="1" x14ac:dyDescent="0.35">
      <c r="A489" s="3">
        <v>15</v>
      </c>
      <c r="B489" s="3">
        <v>11</v>
      </c>
      <c r="C489" s="3">
        <v>2022</v>
      </c>
      <c r="D489" s="4">
        <f t="shared" si="4"/>
        <v>44880</v>
      </c>
      <c r="E489" s="3">
        <v>572.08000000000004</v>
      </c>
      <c r="F489" s="3">
        <f t="shared" si="5"/>
        <v>28.604000000000003</v>
      </c>
      <c r="G489" s="3">
        <f t="shared" si="6"/>
        <v>543.476</v>
      </c>
      <c r="H489" s="3">
        <v>869.45</v>
      </c>
      <c r="I489" s="5">
        <f t="shared" si="7"/>
        <v>0.59979465514576547</v>
      </c>
    </row>
    <row r="490" spans="1:9" ht="15.75" customHeight="1" x14ac:dyDescent="0.35">
      <c r="A490" s="3">
        <v>16</v>
      </c>
      <c r="B490" s="3">
        <v>11</v>
      </c>
      <c r="C490" s="3">
        <v>2022</v>
      </c>
      <c r="D490" s="4">
        <f t="shared" si="4"/>
        <v>44881</v>
      </c>
      <c r="E490" s="3">
        <v>572.08000000000004</v>
      </c>
      <c r="F490" s="3">
        <f t="shared" si="5"/>
        <v>28.604000000000003</v>
      </c>
      <c r="G490" s="3">
        <f t="shared" si="6"/>
        <v>543.476</v>
      </c>
      <c r="H490" s="3">
        <v>869.45</v>
      </c>
      <c r="I490" s="5">
        <f t="shared" si="7"/>
        <v>0.59979465514576547</v>
      </c>
    </row>
    <row r="491" spans="1:9" ht="15.75" customHeight="1" x14ac:dyDescent="0.35">
      <c r="A491" s="3">
        <v>17</v>
      </c>
      <c r="B491" s="3">
        <v>11</v>
      </c>
      <c r="C491" s="3">
        <v>2022</v>
      </c>
      <c r="D491" s="4">
        <f t="shared" si="4"/>
        <v>44882</v>
      </c>
      <c r="E491" s="3">
        <v>572.08000000000004</v>
      </c>
      <c r="F491" s="3">
        <f t="shared" si="5"/>
        <v>28.604000000000003</v>
      </c>
      <c r="G491" s="3">
        <f t="shared" si="6"/>
        <v>543.476</v>
      </c>
      <c r="H491" s="3">
        <v>869.45</v>
      </c>
      <c r="I491" s="5">
        <f t="shared" si="7"/>
        <v>0.59979465514576547</v>
      </c>
    </row>
    <row r="492" spans="1:9" ht="15.75" customHeight="1" x14ac:dyDescent="0.35">
      <c r="A492" s="3">
        <v>18</v>
      </c>
      <c r="B492" s="3">
        <v>11</v>
      </c>
      <c r="C492" s="3">
        <v>2022</v>
      </c>
      <c r="D492" s="4">
        <f t="shared" si="4"/>
        <v>44883</v>
      </c>
      <c r="E492" s="3">
        <v>572.08000000000004</v>
      </c>
      <c r="F492" s="3">
        <f t="shared" si="5"/>
        <v>28.604000000000003</v>
      </c>
      <c r="G492" s="3">
        <f t="shared" si="6"/>
        <v>543.476</v>
      </c>
      <c r="H492" s="3">
        <v>869.45</v>
      </c>
      <c r="I492" s="5">
        <f t="shared" si="7"/>
        <v>0.59979465514576547</v>
      </c>
    </row>
    <row r="493" spans="1:9" ht="15.75" customHeight="1" x14ac:dyDescent="0.35">
      <c r="A493" s="3">
        <v>21</v>
      </c>
      <c r="B493" s="3">
        <v>11</v>
      </c>
      <c r="C493" s="3">
        <v>2022</v>
      </c>
      <c r="D493" s="4">
        <f t="shared" si="4"/>
        <v>44886</v>
      </c>
      <c r="E493" s="3">
        <v>572.08000000000004</v>
      </c>
      <c r="F493" s="3">
        <f t="shared" si="5"/>
        <v>28.604000000000003</v>
      </c>
      <c r="G493" s="3">
        <f t="shared" si="6"/>
        <v>543.476</v>
      </c>
      <c r="H493" s="3">
        <v>869.45</v>
      </c>
      <c r="I493" s="5">
        <f t="shared" si="7"/>
        <v>0.59979465514576547</v>
      </c>
    </row>
    <row r="494" spans="1:9" ht="15.75" customHeight="1" x14ac:dyDescent="0.35">
      <c r="A494" s="3">
        <v>22</v>
      </c>
      <c r="B494" s="3">
        <v>11</v>
      </c>
      <c r="C494" s="3">
        <v>2022</v>
      </c>
      <c r="D494" s="4">
        <f t="shared" si="4"/>
        <v>44887</v>
      </c>
      <c r="E494" s="3">
        <v>565</v>
      </c>
      <c r="F494" s="3">
        <f t="shared" si="5"/>
        <v>28.25</v>
      </c>
      <c r="G494" s="3">
        <f t="shared" si="6"/>
        <v>536.75</v>
      </c>
      <c r="H494" s="3">
        <v>869.45</v>
      </c>
      <c r="I494" s="5">
        <f t="shared" si="7"/>
        <v>0.61984163949697257</v>
      </c>
    </row>
    <row r="495" spans="1:9" ht="15.75" customHeight="1" x14ac:dyDescent="0.35">
      <c r="A495" s="3">
        <v>23</v>
      </c>
      <c r="B495" s="3">
        <v>11</v>
      </c>
      <c r="C495" s="3">
        <v>2022</v>
      </c>
      <c r="D495" s="4">
        <f t="shared" si="4"/>
        <v>44888</v>
      </c>
      <c r="E495" s="3">
        <v>565</v>
      </c>
      <c r="F495" s="3">
        <f t="shared" si="5"/>
        <v>28.25</v>
      </c>
      <c r="G495" s="3">
        <f t="shared" si="6"/>
        <v>536.75</v>
      </c>
      <c r="H495" s="3">
        <v>869.45</v>
      </c>
      <c r="I495" s="5">
        <f t="shared" si="7"/>
        <v>0.61984163949697257</v>
      </c>
    </row>
    <row r="496" spans="1:9" ht="15.75" customHeight="1" x14ac:dyDescent="0.35">
      <c r="A496" s="3">
        <v>24</v>
      </c>
      <c r="B496" s="3">
        <v>11</v>
      </c>
      <c r="C496" s="3">
        <v>2022</v>
      </c>
      <c r="D496" s="4">
        <f t="shared" si="4"/>
        <v>44889</v>
      </c>
      <c r="E496" s="3">
        <v>565</v>
      </c>
      <c r="F496" s="3">
        <f t="shared" si="5"/>
        <v>28.25</v>
      </c>
      <c r="G496" s="3">
        <f t="shared" si="6"/>
        <v>536.75</v>
      </c>
      <c r="H496" s="3">
        <v>869.45</v>
      </c>
      <c r="I496" s="5">
        <f t="shared" si="7"/>
        <v>0.61984163949697257</v>
      </c>
    </row>
    <row r="497" spans="1:9" ht="15.75" customHeight="1" x14ac:dyDescent="0.35">
      <c r="A497" s="3">
        <v>25</v>
      </c>
      <c r="B497" s="3">
        <v>11</v>
      </c>
      <c r="C497" s="3">
        <v>2022</v>
      </c>
      <c r="D497" s="4">
        <f t="shared" si="4"/>
        <v>44890</v>
      </c>
      <c r="E497" s="3">
        <v>565</v>
      </c>
      <c r="F497" s="3">
        <f t="shared" si="5"/>
        <v>28.25</v>
      </c>
      <c r="G497" s="3">
        <f t="shared" si="6"/>
        <v>536.75</v>
      </c>
      <c r="H497" s="3">
        <v>869.45</v>
      </c>
      <c r="I497" s="5">
        <f t="shared" si="7"/>
        <v>0.61984163949697257</v>
      </c>
    </row>
    <row r="498" spans="1:9" ht="15.75" customHeight="1" x14ac:dyDescent="0.35">
      <c r="A498" s="3">
        <v>28</v>
      </c>
      <c r="B498" s="3">
        <v>11</v>
      </c>
      <c r="C498" s="3">
        <v>2022</v>
      </c>
      <c r="D498" s="4">
        <f t="shared" si="4"/>
        <v>44893</v>
      </c>
      <c r="E498" s="3">
        <v>565</v>
      </c>
      <c r="F498" s="3">
        <f t="shared" si="5"/>
        <v>28.25</v>
      </c>
      <c r="G498" s="3">
        <f t="shared" si="6"/>
        <v>536.75</v>
      </c>
      <c r="H498" s="3">
        <v>869.45</v>
      </c>
      <c r="I498" s="5">
        <f t="shared" si="7"/>
        <v>0.61984163949697257</v>
      </c>
    </row>
    <row r="499" spans="1:9" ht="15.75" customHeight="1" x14ac:dyDescent="0.35">
      <c r="A499" s="3">
        <v>29</v>
      </c>
      <c r="B499" s="3">
        <v>11</v>
      </c>
      <c r="C499" s="3">
        <v>2022</v>
      </c>
      <c r="D499" s="4">
        <f t="shared" si="4"/>
        <v>44894</v>
      </c>
      <c r="E499" s="3">
        <v>565.41999999999996</v>
      </c>
      <c r="F499" s="3">
        <f t="shared" si="5"/>
        <v>28.271000000000001</v>
      </c>
      <c r="G499" s="3">
        <f t="shared" si="6"/>
        <v>537.149</v>
      </c>
      <c r="H499" s="3">
        <v>869.45</v>
      </c>
      <c r="I499" s="5">
        <f t="shared" si="7"/>
        <v>0.61863840386931757</v>
      </c>
    </row>
    <row r="500" spans="1:9" ht="15.75" customHeight="1" x14ac:dyDescent="0.35">
      <c r="A500" s="3">
        <v>30</v>
      </c>
      <c r="B500" s="3">
        <v>11</v>
      </c>
      <c r="C500" s="3">
        <v>2022</v>
      </c>
      <c r="D500" s="4">
        <f t="shared" si="4"/>
        <v>44895</v>
      </c>
      <c r="E500" s="3">
        <v>565.41999999999996</v>
      </c>
      <c r="F500" s="3">
        <f t="shared" si="5"/>
        <v>28.271000000000001</v>
      </c>
      <c r="G500" s="3">
        <f t="shared" si="6"/>
        <v>537.149</v>
      </c>
      <c r="H500" s="3">
        <v>869.45</v>
      </c>
      <c r="I500" s="5">
        <f t="shared" si="7"/>
        <v>0.61863840386931757</v>
      </c>
    </row>
    <row r="501" spans="1:9" ht="15.75" customHeight="1" x14ac:dyDescent="0.35">
      <c r="A501" s="3">
        <v>1</v>
      </c>
      <c r="B501" s="3">
        <v>12</v>
      </c>
      <c r="C501" s="3">
        <v>2022</v>
      </c>
      <c r="D501" s="4">
        <f t="shared" si="4"/>
        <v>44896</v>
      </c>
      <c r="E501" s="3">
        <v>565.41999999999996</v>
      </c>
      <c r="F501" s="3">
        <f t="shared" si="5"/>
        <v>28.271000000000001</v>
      </c>
      <c r="G501" s="3">
        <f t="shared" si="6"/>
        <v>537.149</v>
      </c>
      <c r="H501" s="3">
        <v>869.45</v>
      </c>
      <c r="I501" s="5">
        <f t="shared" si="7"/>
        <v>0.61863840386931757</v>
      </c>
    </row>
    <row r="502" spans="1:9" ht="15.75" customHeight="1" x14ac:dyDescent="0.35">
      <c r="A502" s="3">
        <v>2</v>
      </c>
      <c r="B502" s="3">
        <v>12</v>
      </c>
      <c r="C502" s="3">
        <v>2022</v>
      </c>
      <c r="D502" s="4">
        <f t="shared" si="4"/>
        <v>44897</v>
      </c>
      <c r="E502" s="3">
        <v>565.41999999999996</v>
      </c>
      <c r="F502" s="3">
        <f t="shared" si="5"/>
        <v>28.271000000000001</v>
      </c>
      <c r="G502" s="3">
        <f t="shared" si="6"/>
        <v>537.149</v>
      </c>
      <c r="H502" s="3">
        <v>869.45</v>
      </c>
      <c r="I502" s="5">
        <f t="shared" si="7"/>
        <v>0.61863840386931757</v>
      </c>
    </row>
    <row r="503" spans="1:9" ht="15.75" customHeight="1" x14ac:dyDescent="0.35">
      <c r="A503" s="3">
        <v>5</v>
      </c>
      <c r="B503" s="3">
        <v>12</v>
      </c>
      <c r="C503" s="3">
        <v>2022</v>
      </c>
      <c r="D503" s="4">
        <f t="shared" si="4"/>
        <v>44900</v>
      </c>
      <c r="E503" s="3">
        <v>565.41999999999996</v>
      </c>
      <c r="F503" s="3">
        <f t="shared" si="5"/>
        <v>28.271000000000001</v>
      </c>
      <c r="G503" s="3">
        <f t="shared" si="6"/>
        <v>537.149</v>
      </c>
      <c r="H503" s="3">
        <v>869.45</v>
      </c>
      <c r="I503" s="5">
        <f t="shared" si="7"/>
        <v>0.61863840386931757</v>
      </c>
    </row>
    <row r="504" spans="1:9" ht="15.75" customHeight="1" x14ac:dyDescent="0.35">
      <c r="A504" s="3">
        <v>6</v>
      </c>
      <c r="B504" s="3">
        <v>12</v>
      </c>
      <c r="C504" s="3">
        <v>2022</v>
      </c>
      <c r="D504" s="4">
        <f t="shared" si="4"/>
        <v>44901</v>
      </c>
      <c r="E504" s="3">
        <v>590.33000000000004</v>
      </c>
      <c r="F504" s="3">
        <f t="shared" si="5"/>
        <v>29.516500000000004</v>
      </c>
      <c r="G504" s="3">
        <f t="shared" si="6"/>
        <v>560.81350000000009</v>
      </c>
      <c r="H504" s="3">
        <v>869.45</v>
      </c>
      <c r="I504" s="5">
        <f t="shared" si="7"/>
        <v>0.55033714416646518</v>
      </c>
    </row>
    <row r="505" spans="1:9" ht="15.75" customHeight="1" x14ac:dyDescent="0.35">
      <c r="A505" s="3">
        <v>7</v>
      </c>
      <c r="B505" s="3">
        <v>12</v>
      </c>
      <c r="C505" s="3">
        <v>2022</v>
      </c>
      <c r="D505" s="4">
        <f t="shared" si="4"/>
        <v>44902</v>
      </c>
      <c r="E505" s="3">
        <v>590.33000000000004</v>
      </c>
      <c r="F505" s="3">
        <f t="shared" si="5"/>
        <v>29.516500000000004</v>
      </c>
      <c r="G505" s="3">
        <f t="shared" si="6"/>
        <v>560.81350000000009</v>
      </c>
      <c r="H505" s="3">
        <v>869.45</v>
      </c>
      <c r="I505" s="5">
        <f t="shared" si="7"/>
        <v>0.55033714416646518</v>
      </c>
    </row>
    <row r="506" spans="1:9" ht="15.75" customHeight="1" x14ac:dyDescent="0.35">
      <c r="A506" s="3">
        <v>8</v>
      </c>
      <c r="B506" s="3">
        <v>12</v>
      </c>
      <c r="C506" s="3">
        <v>2022</v>
      </c>
      <c r="D506" s="4">
        <f t="shared" si="4"/>
        <v>44903</v>
      </c>
      <c r="E506" s="3">
        <v>590.33000000000004</v>
      </c>
      <c r="F506" s="3">
        <f t="shared" si="5"/>
        <v>29.516500000000004</v>
      </c>
      <c r="G506" s="3">
        <f t="shared" si="6"/>
        <v>560.81350000000009</v>
      </c>
      <c r="H506" s="3">
        <v>869.45</v>
      </c>
      <c r="I506" s="5">
        <f t="shared" si="7"/>
        <v>0.55033714416646518</v>
      </c>
    </row>
    <row r="507" spans="1:9" ht="15.75" customHeight="1" x14ac:dyDescent="0.35">
      <c r="A507" s="3">
        <v>9</v>
      </c>
      <c r="B507" s="3">
        <v>12</v>
      </c>
      <c r="C507" s="3">
        <v>2022</v>
      </c>
      <c r="D507" s="4">
        <f t="shared" si="4"/>
        <v>44904</v>
      </c>
      <c r="E507" s="3">
        <v>590.33000000000004</v>
      </c>
      <c r="F507" s="3">
        <f t="shared" si="5"/>
        <v>29.516500000000004</v>
      </c>
      <c r="G507" s="3">
        <f t="shared" si="6"/>
        <v>560.81350000000009</v>
      </c>
      <c r="H507" s="3">
        <v>883.5</v>
      </c>
      <c r="I507" s="5">
        <f t="shared" si="7"/>
        <v>0.57539003608151351</v>
      </c>
    </row>
    <row r="508" spans="1:9" ht="15.75" customHeight="1" x14ac:dyDescent="0.35">
      <c r="A508" s="3">
        <v>12</v>
      </c>
      <c r="B508" s="3">
        <v>12</v>
      </c>
      <c r="C508" s="3">
        <v>2022</v>
      </c>
      <c r="D508" s="4">
        <f t="shared" si="4"/>
        <v>44907</v>
      </c>
      <c r="E508" s="3">
        <v>590.33000000000004</v>
      </c>
      <c r="F508" s="3">
        <f t="shared" si="5"/>
        <v>29.516500000000004</v>
      </c>
      <c r="G508" s="3">
        <f t="shared" si="6"/>
        <v>560.81350000000009</v>
      </c>
      <c r="H508" s="3">
        <v>883.5</v>
      </c>
      <c r="I508" s="5">
        <f t="shared" si="7"/>
        <v>0.57539003608151351</v>
      </c>
    </row>
    <row r="509" spans="1:9" ht="15.75" customHeight="1" x14ac:dyDescent="0.35">
      <c r="A509" s="3">
        <v>13</v>
      </c>
      <c r="B509" s="3">
        <v>12</v>
      </c>
      <c r="C509" s="3">
        <v>2022</v>
      </c>
      <c r="D509" s="4">
        <f t="shared" si="4"/>
        <v>44908</v>
      </c>
      <c r="E509" s="3">
        <v>604.54</v>
      </c>
      <c r="F509" s="3">
        <f t="shared" si="5"/>
        <v>30.227</v>
      </c>
      <c r="G509" s="3">
        <f t="shared" si="6"/>
        <v>574.31299999999999</v>
      </c>
      <c r="H509" s="3">
        <v>883.5</v>
      </c>
      <c r="I509" s="5">
        <f t="shared" si="7"/>
        <v>0.53835974459919944</v>
      </c>
    </row>
    <row r="510" spans="1:9" ht="15.75" customHeight="1" x14ac:dyDescent="0.35">
      <c r="A510" s="3">
        <v>14</v>
      </c>
      <c r="B510" s="3">
        <v>12</v>
      </c>
      <c r="C510" s="3">
        <v>2022</v>
      </c>
      <c r="D510" s="4">
        <f t="shared" si="4"/>
        <v>44909</v>
      </c>
      <c r="E510" s="3">
        <v>604.54</v>
      </c>
      <c r="F510" s="3">
        <f t="shared" si="5"/>
        <v>30.227</v>
      </c>
      <c r="G510" s="3">
        <f t="shared" si="6"/>
        <v>574.31299999999999</v>
      </c>
      <c r="H510" s="3">
        <v>883.5</v>
      </c>
      <c r="I510" s="5">
        <f t="shared" si="7"/>
        <v>0.53835974459919944</v>
      </c>
    </row>
    <row r="511" spans="1:9" ht="15.75" customHeight="1" x14ac:dyDescent="0.35">
      <c r="A511" s="3">
        <v>15</v>
      </c>
      <c r="B511" s="3">
        <v>12</v>
      </c>
      <c r="C511" s="3">
        <v>2022</v>
      </c>
      <c r="D511" s="4">
        <f t="shared" si="4"/>
        <v>44910</v>
      </c>
      <c r="E511" s="3">
        <v>604.54</v>
      </c>
      <c r="F511" s="3">
        <f t="shared" si="5"/>
        <v>30.227</v>
      </c>
      <c r="G511" s="3">
        <f t="shared" si="6"/>
        <v>574.31299999999999</v>
      </c>
      <c r="H511" s="3">
        <v>883.5</v>
      </c>
      <c r="I511" s="5">
        <f t="shared" si="7"/>
        <v>0.53835974459919944</v>
      </c>
    </row>
    <row r="512" spans="1:9" ht="15.75" customHeight="1" x14ac:dyDescent="0.35">
      <c r="A512" s="3">
        <v>16</v>
      </c>
      <c r="B512" s="3">
        <v>12</v>
      </c>
      <c r="C512" s="3">
        <v>2022</v>
      </c>
      <c r="D512" s="4">
        <f t="shared" ref="D512:D766" si="8">DATE(C512,B512,A512)</f>
        <v>44911</v>
      </c>
      <c r="E512" s="3">
        <v>604.54</v>
      </c>
      <c r="F512" s="3">
        <f t="shared" ref="F512:F766" si="9">E512*0.05</f>
        <v>30.227</v>
      </c>
      <c r="G512" s="3">
        <f t="shared" ref="G512:G766" si="10">E512-F512</f>
        <v>574.31299999999999</v>
      </c>
      <c r="H512" s="3">
        <v>883.5</v>
      </c>
      <c r="I512" s="5">
        <f t="shared" ref="I512:I766" si="11">(H512-G512)/G512</f>
        <v>0.53835974459919944</v>
      </c>
    </row>
    <row r="513" spans="1:9" ht="15.75" customHeight="1" x14ac:dyDescent="0.35">
      <c r="A513" s="3">
        <v>19</v>
      </c>
      <c r="B513" s="3">
        <v>12</v>
      </c>
      <c r="C513" s="3">
        <v>2022</v>
      </c>
      <c r="D513" s="4">
        <f t="shared" si="8"/>
        <v>44914</v>
      </c>
      <c r="E513" s="3">
        <v>604.54</v>
      </c>
      <c r="F513" s="3">
        <f t="shared" si="9"/>
        <v>30.227</v>
      </c>
      <c r="G513" s="3">
        <f t="shared" si="10"/>
        <v>574.31299999999999</v>
      </c>
      <c r="H513" s="3">
        <v>883.5</v>
      </c>
      <c r="I513" s="5">
        <f t="shared" si="11"/>
        <v>0.53835974459919944</v>
      </c>
    </row>
    <row r="514" spans="1:9" ht="15.75" customHeight="1" x14ac:dyDescent="0.35">
      <c r="A514" s="3">
        <v>20</v>
      </c>
      <c r="B514" s="3">
        <v>12</v>
      </c>
      <c r="C514" s="3">
        <v>2022</v>
      </c>
      <c r="D514" s="4">
        <f t="shared" si="8"/>
        <v>44915</v>
      </c>
      <c r="E514" s="3">
        <v>604.54</v>
      </c>
      <c r="F514" s="3">
        <f t="shared" si="9"/>
        <v>30.227</v>
      </c>
      <c r="G514" s="3">
        <f t="shared" si="10"/>
        <v>574.31299999999999</v>
      </c>
      <c r="H514" s="3">
        <v>883.5</v>
      </c>
      <c r="I514" s="5">
        <f t="shared" si="11"/>
        <v>0.53835974459919944</v>
      </c>
    </row>
    <row r="515" spans="1:9" ht="15.75" customHeight="1" x14ac:dyDescent="0.35">
      <c r="A515" s="3">
        <v>21</v>
      </c>
      <c r="B515" s="3">
        <v>12</v>
      </c>
      <c r="C515" s="3">
        <v>2022</v>
      </c>
      <c r="D515" s="4">
        <f t="shared" si="8"/>
        <v>44916</v>
      </c>
      <c r="E515" s="3">
        <v>604.54</v>
      </c>
      <c r="F515" s="3">
        <f t="shared" si="9"/>
        <v>30.227</v>
      </c>
      <c r="G515" s="3">
        <f t="shared" si="10"/>
        <v>574.31299999999999</v>
      </c>
      <c r="H515" s="3">
        <v>883.5</v>
      </c>
      <c r="I515" s="5">
        <f t="shared" si="11"/>
        <v>0.53835974459919944</v>
      </c>
    </row>
    <row r="516" spans="1:9" ht="15.75" customHeight="1" x14ac:dyDescent="0.35">
      <c r="A516" s="3">
        <v>22</v>
      </c>
      <c r="B516" s="3">
        <v>12</v>
      </c>
      <c r="C516" s="3">
        <v>2022</v>
      </c>
      <c r="D516" s="4">
        <f t="shared" si="8"/>
        <v>44917</v>
      </c>
      <c r="E516" s="3">
        <v>604.54</v>
      </c>
      <c r="F516" s="3">
        <f t="shared" si="9"/>
        <v>30.227</v>
      </c>
      <c r="G516" s="3">
        <f t="shared" si="10"/>
        <v>574.31299999999999</v>
      </c>
      <c r="H516" s="3">
        <v>883.5</v>
      </c>
      <c r="I516" s="5">
        <f t="shared" si="11"/>
        <v>0.53835974459919944</v>
      </c>
    </row>
    <row r="517" spans="1:9" ht="15.75" customHeight="1" x14ac:dyDescent="0.35">
      <c r="A517" s="3">
        <v>23</v>
      </c>
      <c r="B517" s="3">
        <v>12</v>
      </c>
      <c r="C517" s="3">
        <v>2022</v>
      </c>
      <c r="D517" s="4">
        <f t="shared" si="8"/>
        <v>44918</v>
      </c>
      <c r="E517" s="3">
        <v>604.54</v>
      </c>
      <c r="F517" s="3">
        <f t="shared" si="9"/>
        <v>30.227</v>
      </c>
      <c r="G517" s="3">
        <f t="shared" si="10"/>
        <v>574.31299999999999</v>
      </c>
      <c r="H517" s="3">
        <v>883.5</v>
      </c>
      <c r="I517" s="5">
        <f t="shared" si="11"/>
        <v>0.53835974459919944</v>
      </c>
    </row>
    <row r="518" spans="1:9" ht="15.75" customHeight="1" x14ac:dyDescent="0.35">
      <c r="A518" s="3">
        <v>26</v>
      </c>
      <c r="B518" s="3">
        <v>12</v>
      </c>
      <c r="C518" s="3">
        <v>2022</v>
      </c>
      <c r="D518" s="4">
        <f t="shared" si="8"/>
        <v>44921</v>
      </c>
      <c r="E518" s="3">
        <v>604.54</v>
      </c>
      <c r="F518" s="3">
        <f t="shared" si="9"/>
        <v>30.227</v>
      </c>
      <c r="G518" s="3">
        <f t="shared" si="10"/>
        <v>574.31299999999999</v>
      </c>
      <c r="H518" s="3">
        <v>883.5</v>
      </c>
      <c r="I518" s="5">
        <f t="shared" si="11"/>
        <v>0.53835974459919944</v>
      </c>
    </row>
    <row r="519" spans="1:9" ht="15.75" customHeight="1" x14ac:dyDescent="0.35">
      <c r="A519" s="3">
        <v>27</v>
      </c>
      <c r="B519" s="3">
        <v>12</v>
      </c>
      <c r="C519" s="3">
        <v>2022</v>
      </c>
      <c r="D519" s="4">
        <f t="shared" si="8"/>
        <v>44922</v>
      </c>
      <c r="E519" s="3">
        <v>604.54</v>
      </c>
      <c r="F519" s="3">
        <f t="shared" si="9"/>
        <v>30.227</v>
      </c>
      <c r="G519" s="3">
        <f t="shared" si="10"/>
        <v>574.31299999999999</v>
      </c>
      <c r="H519" s="3">
        <v>883.5</v>
      </c>
      <c r="I519" s="5">
        <f t="shared" si="11"/>
        <v>0.53835974459919944</v>
      </c>
    </row>
    <row r="520" spans="1:9" ht="15.75" customHeight="1" x14ac:dyDescent="0.35">
      <c r="A520" s="3">
        <v>28</v>
      </c>
      <c r="B520" s="3">
        <v>12</v>
      </c>
      <c r="C520" s="3">
        <v>2022</v>
      </c>
      <c r="D520" s="4">
        <f t="shared" si="8"/>
        <v>44923</v>
      </c>
      <c r="E520" s="3">
        <v>604.54</v>
      </c>
      <c r="F520" s="3">
        <f t="shared" si="9"/>
        <v>30.227</v>
      </c>
      <c r="G520" s="3">
        <f t="shared" si="10"/>
        <v>574.31299999999999</v>
      </c>
      <c r="H520" s="3">
        <v>883.5</v>
      </c>
      <c r="I520" s="5">
        <f t="shared" si="11"/>
        <v>0.53835974459919944</v>
      </c>
    </row>
    <row r="521" spans="1:9" ht="15.75" customHeight="1" x14ac:dyDescent="0.35">
      <c r="A521" s="3">
        <v>29</v>
      </c>
      <c r="B521" s="3">
        <v>12</v>
      </c>
      <c r="C521" s="3">
        <v>2022</v>
      </c>
      <c r="D521" s="4">
        <f t="shared" si="8"/>
        <v>44924</v>
      </c>
      <c r="E521" s="3">
        <v>604.54</v>
      </c>
      <c r="F521" s="3">
        <f t="shared" si="9"/>
        <v>30.227</v>
      </c>
      <c r="G521" s="3">
        <f t="shared" si="10"/>
        <v>574.31299999999999</v>
      </c>
      <c r="H521" s="3">
        <v>883.5</v>
      </c>
      <c r="I521" s="5">
        <f t="shared" si="11"/>
        <v>0.53835974459919944</v>
      </c>
    </row>
    <row r="522" spans="1:9" ht="15.75" customHeight="1" x14ac:dyDescent="0.35">
      <c r="A522" s="3">
        <v>30</v>
      </c>
      <c r="B522" s="3">
        <v>12</v>
      </c>
      <c r="C522" s="3">
        <v>2022</v>
      </c>
      <c r="D522" s="4">
        <f t="shared" si="8"/>
        <v>44925</v>
      </c>
      <c r="E522" s="3">
        <v>604.54</v>
      </c>
      <c r="F522" s="3">
        <f t="shared" si="9"/>
        <v>30.227</v>
      </c>
      <c r="G522" s="3">
        <f t="shared" si="10"/>
        <v>574.31299999999999</v>
      </c>
      <c r="H522" s="3">
        <v>883.5</v>
      </c>
      <c r="I522" s="5">
        <f t="shared" si="11"/>
        <v>0.53835974459919944</v>
      </c>
    </row>
    <row r="523" spans="1:9" ht="15.75" customHeight="1" x14ac:dyDescent="0.35">
      <c r="A523" s="3">
        <v>2</v>
      </c>
      <c r="B523" s="3">
        <v>1</v>
      </c>
      <c r="C523" s="3">
        <v>2023</v>
      </c>
      <c r="D523" s="4">
        <f t="shared" si="8"/>
        <v>44928</v>
      </c>
      <c r="E523" s="3">
        <v>604.54</v>
      </c>
      <c r="F523" s="3">
        <f t="shared" si="9"/>
        <v>30.227</v>
      </c>
      <c r="G523" s="3">
        <f t="shared" si="10"/>
        <v>574.31299999999999</v>
      </c>
      <c r="H523" s="3">
        <v>883.5</v>
      </c>
      <c r="I523" s="5">
        <f t="shared" si="11"/>
        <v>0.53835974459919944</v>
      </c>
    </row>
    <row r="524" spans="1:9" ht="15.75" customHeight="1" x14ac:dyDescent="0.35">
      <c r="A524" s="3">
        <v>3</v>
      </c>
      <c r="B524" s="3">
        <v>1</v>
      </c>
      <c r="C524" s="3">
        <v>2023</v>
      </c>
      <c r="D524" s="4">
        <f t="shared" si="8"/>
        <v>44929</v>
      </c>
      <c r="E524" s="3">
        <v>618.91999999999996</v>
      </c>
      <c r="F524" s="3">
        <f t="shared" si="9"/>
        <v>30.945999999999998</v>
      </c>
      <c r="G524" s="3">
        <f t="shared" si="10"/>
        <v>587.97399999999993</v>
      </c>
      <c r="H524" s="3">
        <v>883.5</v>
      </c>
      <c r="I524" s="5">
        <f t="shared" si="11"/>
        <v>0.50261746267692131</v>
      </c>
    </row>
    <row r="525" spans="1:9" ht="15.75" customHeight="1" x14ac:dyDescent="0.35">
      <c r="A525" s="3">
        <v>4</v>
      </c>
      <c r="B525" s="3">
        <v>1</v>
      </c>
      <c r="C525" s="3">
        <v>2023</v>
      </c>
      <c r="D525" s="4">
        <f t="shared" si="8"/>
        <v>44930</v>
      </c>
      <c r="E525" s="3">
        <v>618.91999999999996</v>
      </c>
      <c r="F525" s="3">
        <f t="shared" si="9"/>
        <v>30.945999999999998</v>
      </c>
      <c r="G525" s="3">
        <f t="shared" si="10"/>
        <v>587.97399999999993</v>
      </c>
      <c r="H525" s="3">
        <v>883.5</v>
      </c>
      <c r="I525" s="5">
        <f t="shared" si="11"/>
        <v>0.50261746267692131</v>
      </c>
    </row>
    <row r="526" spans="1:9" ht="15.75" customHeight="1" x14ac:dyDescent="0.35">
      <c r="A526" s="3">
        <v>5</v>
      </c>
      <c r="B526" s="3">
        <v>1</v>
      </c>
      <c r="C526" s="3">
        <v>2023</v>
      </c>
      <c r="D526" s="4">
        <f t="shared" si="8"/>
        <v>44931</v>
      </c>
      <c r="E526" s="3">
        <v>618.91999999999996</v>
      </c>
      <c r="F526" s="3">
        <f t="shared" si="9"/>
        <v>30.945999999999998</v>
      </c>
      <c r="G526" s="3">
        <f t="shared" si="10"/>
        <v>587.97399999999993</v>
      </c>
      <c r="H526" s="3">
        <v>883.5</v>
      </c>
      <c r="I526" s="5">
        <f t="shared" si="11"/>
        <v>0.50261746267692131</v>
      </c>
    </row>
    <row r="527" spans="1:9" ht="15.75" customHeight="1" x14ac:dyDescent="0.35">
      <c r="A527" s="3">
        <v>6</v>
      </c>
      <c r="B527" s="3">
        <v>1</v>
      </c>
      <c r="C527" s="3">
        <v>2023</v>
      </c>
      <c r="D527" s="4">
        <f t="shared" si="8"/>
        <v>44932</v>
      </c>
      <c r="E527" s="3">
        <v>618.91999999999996</v>
      </c>
      <c r="F527" s="3">
        <f t="shared" si="9"/>
        <v>30.945999999999998</v>
      </c>
      <c r="G527" s="3">
        <f t="shared" si="10"/>
        <v>587.97399999999993</v>
      </c>
      <c r="H527" s="3">
        <v>883.5</v>
      </c>
      <c r="I527" s="5">
        <f t="shared" si="11"/>
        <v>0.50261746267692131</v>
      </c>
    </row>
    <row r="528" spans="1:9" ht="15.75" customHeight="1" x14ac:dyDescent="0.35">
      <c r="A528" s="3">
        <v>9</v>
      </c>
      <c r="B528" s="3">
        <v>1</v>
      </c>
      <c r="C528" s="3">
        <v>2023</v>
      </c>
      <c r="D528" s="4">
        <f t="shared" si="8"/>
        <v>44935</v>
      </c>
      <c r="E528" s="3">
        <v>618.91999999999996</v>
      </c>
      <c r="F528" s="3">
        <f t="shared" si="9"/>
        <v>30.945999999999998</v>
      </c>
      <c r="G528" s="3">
        <f t="shared" si="10"/>
        <v>587.97399999999993</v>
      </c>
      <c r="H528" s="3">
        <v>883.5</v>
      </c>
      <c r="I528" s="5">
        <f t="shared" si="11"/>
        <v>0.50261746267692131</v>
      </c>
    </row>
    <row r="529" spans="1:9" ht="15.75" customHeight="1" x14ac:dyDescent="0.35">
      <c r="A529" s="3">
        <v>10</v>
      </c>
      <c r="B529" s="3">
        <v>1</v>
      </c>
      <c r="C529" s="3">
        <v>2023</v>
      </c>
      <c r="D529" s="4">
        <f t="shared" si="8"/>
        <v>44936</v>
      </c>
      <c r="E529" s="3">
        <v>632.08000000000004</v>
      </c>
      <c r="F529" s="3">
        <f t="shared" si="9"/>
        <v>31.604000000000003</v>
      </c>
      <c r="G529" s="3">
        <f t="shared" si="10"/>
        <v>600.476</v>
      </c>
      <c r="H529" s="3">
        <v>883.5</v>
      </c>
      <c r="I529" s="5">
        <f t="shared" si="11"/>
        <v>0.47133274269079861</v>
      </c>
    </row>
    <row r="530" spans="1:9" ht="15.75" customHeight="1" x14ac:dyDescent="0.35">
      <c r="A530" s="3">
        <v>11</v>
      </c>
      <c r="B530" s="3">
        <v>1</v>
      </c>
      <c r="C530" s="3">
        <v>2023</v>
      </c>
      <c r="D530" s="4">
        <f t="shared" si="8"/>
        <v>44937</v>
      </c>
      <c r="E530" s="3">
        <v>632.08000000000004</v>
      </c>
      <c r="F530" s="3">
        <f t="shared" si="9"/>
        <v>31.604000000000003</v>
      </c>
      <c r="G530" s="3">
        <f t="shared" si="10"/>
        <v>600.476</v>
      </c>
      <c r="H530" s="3">
        <v>883.5</v>
      </c>
      <c r="I530" s="5">
        <f t="shared" si="11"/>
        <v>0.47133274269079861</v>
      </c>
    </row>
    <row r="531" spans="1:9" ht="15.75" customHeight="1" x14ac:dyDescent="0.35">
      <c r="A531" s="3">
        <v>12</v>
      </c>
      <c r="B531" s="3">
        <v>1</v>
      </c>
      <c r="C531" s="3">
        <v>2023</v>
      </c>
      <c r="D531" s="4">
        <f t="shared" si="8"/>
        <v>44938</v>
      </c>
      <c r="E531" s="3">
        <v>632.08000000000004</v>
      </c>
      <c r="F531" s="3">
        <f t="shared" si="9"/>
        <v>31.604000000000003</v>
      </c>
      <c r="G531" s="3">
        <f t="shared" si="10"/>
        <v>600.476</v>
      </c>
      <c r="H531" s="3">
        <v>883.5</v>
      </c>
      <c r="I531" s="5">
        <f t="shared" si="11"/>
        <v>0.47133274269079861</v>
      </c>
    </row>
    <row r="532" spans="1:9" ht="15.75" customHeight="1" x14ac:dyDescent="0.35">
      <c r="A532" s="3">
        <v>13</v>
      </c>
      <c r="B532" s="3">
        <v>1</v>
      </c>
      <c r="C532" s="3">
        <v>2023</v>
      </c>
      <c r="D532" s="4">
        <f t="shared" si="8"/>
        <v>44939</v>
      </c>
      <c r="E532" s="3">
        <v>632.08000000000004</v>
      </c>
      <c r="F532" s="3">
        <f t="shared" si="9"/>
        <v>31.604000000000003</v>
      </c>
      <c r="G532" s="3">
        <f t="shared" si="10"/>
        <v>600.476</v>
      </c>
      <c r="H532" s="3">
        <v>900.04</v>
      </c>
      <c r="I532" s="5">
        <f t="shared" si="11"/>
        <v>0.4988775571380038</v>
      </c>
    </row>
    <row r="533" spans="1:9" ht="15.75" customHeight="1" x14ac:dyDescent="0.35">
      <c r="A533" s="3">
        <v>16</v>
      </c>
      <c r="B533" s="3">
        <v>1</v>
      </c>
      <c r="C533" s="3">
        <v>2023</v>
      </c>
      <c r="D533" s="4">
        <f t="shared" si="8"/>
        <v>44942</v>
      </c>
      <c r="E533" s="3">
        <v>632.08000000000004</v>
      </c>
      <c r="F533" s="3">
        <f t="shared" si="9"/>
        <v>31.604000000000003</v>
      </c>
      <c r="G533" s="3">
        <f t="shared" si="10"/>
        <v>600.476</v>
      </c>
      <c r="H533" s="3">
        <v>900.04</v>
      </c>
      <c r="I533" s="5">
        <f t="shared" si="11"/>
        <v>0.4988775571380038</v>
      </c>
    </row>
    <row r="534" spans="1:9" ht="15.75" customHeight="1" x14ac:dyDescent="0.35">
      <c r="A534" s="3">
        <v>17</v>
      </c>
      <c r="B534" s="3">
        <v>1</v>
      </c>
      <c r="C534" s="3">
        <v>2023</v>
      </c>
      <c r="D534" s="4">
        <f t="shared" si="8"/>
        <v>44943</v>
      </c>
      <c r="E534" s="3">
        <v>654.16999999999996</v>
      </c>
      <c r="F534" s="3">
        <f t="shared" si="9"/>
        <v>32.708500000000001</v>
      </c>
      <c r="G534" s="3">
        <f t="shared" si="10"/>
        <v>621.4615</v>
      </c>
      <c r="H534" s="3">
        <v>900.04</v>
      </c>
      <c r="I534" s="5">
        <f t="shared" si="11"/>
        <v>0.44826348856687015</v>
      </c>
    </row>
    <row r="535" spans="1:9" ht="15.75" customHeight="1" x14ac:dyDescent="0.35">
      <c r="A535" s="3">
        <v>18</v>
      </c>
      <c r="B535" s="3">
        <v>1</v>
      </c>
      <c r="C535" s="3">
        <v>2023</v>
      </c>
      <c r="D535" s="4">
        <f t="shared" si="8"/>
        <v>44944</v>
      </c>
      <c r="E535" s="3">
        <v>654.16999999999996</v>
      </c>
      <c r="F535" s="3">
        <f t="shared" si="9"/>
        <v>32.708500000000001</v>
      </c>
      <c r="G535" s="3">
        <f t="shared" si="10"/>
        <v>621.4615</v>
      </c>
      <c r="H535" s="3">
        <v>900.04</v>
      </c>
      <c r="I535" s="5">
        <f t="shared" si="11"/>
        <v>0.44826348856687015</v>
      </c>
    </row>
    <row r="536" spans="1:9" ht="15.75" customHeight="1" x14ac:dyDescent="0.35">
      <c r="A536" s="3">
        <v>19</v>
      </c>
      <c r="B536" s="3">
        <v>1</v>
      </c>
      <c r="C536" s="3">
        <v>2023</v>
      </c>
      <c r="D536" s="4">
        <f t="shared" si="8"/>
        <v>44945</v>
      </c>
      <c r="E536" s="3">
        <v>654.16999999999996</v>
      </c>
      <c r="F536" s="3">
        <f t="shared" si="9"/>
        <v>32.708500000000001</v>
      </c>
      <c r="G536" s="3">
        <f t="shared" si="10"/>
        <v>621.4615</v>
      </c>
      <c r="H536" s="3">
        <v>900.04</v>
      </c>
      <c r="I536" s="5">
        <f t="shared" si="11"/>
        <v>0.44826348856687015</v>
      </c>
    </row>
    <row r="537" spans="1:9" ht="15.75" customHeight="1" x14ac:dyDescent="0.35">
      <c r="A537" s="3">
        <v>20</v>
      </c>
      <c r="B537" s="3">
        <v>1</v>
      </c>
      <c r="C537" s="3">
        <v>2023</v>
      </c>
      <c r="D537" s="4">
        <f t="shared" si="8"/>
        <v>44946</v>
      </c>
      <c r="E537" s="3">
        <v>654.16999999999996</v>
      </c>
      <c r="F537" s="3">
        <f t="shared" si="9"/>
        <v>32.708500000000001</v>
      </c>
      <c r="G537" s="3">
        <f t="shared" si="10"/>
        <v>621.4615</v>
      </c>
      <c r="H537" s="3">
        <v>900.04</v>
      </c>
      <c r="I537" s="5">
        <f t="shared" si="11"/>
        <v>0.44826348856687015</v>
      </c>
    </row>
    <row r="538" spans="1:9" ht="15.75" customHeight="1" x14ac:dyDescent="0.35">
      <c r="A538" s="3">
        <v>23</v>
      </c>
      <c r="B538" s="3">
        <v>1</v>
      </c>
      <c r="C538" s="3">
        <v>2023</v>
      </c>
      <c r="D538" s="4">
        <f t="shared" si="8"/>
        <v>44949</v>
      </c>
      <c r="E538" s="3">
        <v>654.16999999999996</v>
      </c>
      <c r="F538" s="3">
        <f t="shared" si="9"/>
        <v>32.708500000000001</v>
      </c>
      <c r="G538" s="3">
        <f t="shared" si="10"/>
        <v>621.4615</v>
      </c>
      <c r="H538" s="3">
        <v>900.04</v>
      </c>
      <c r="I538" s="5">
        <f t="shared" si="11"/>
        <v>0.44826348856687015</v>
      </c>
    </row>
    <row r="539" spans="1:9" ht="15.75" customHeight="1" x14ac:dyDescent="0.35">
      <c r="A539" s="3">
        <v>24</v>
      </c>
      <c r="B539" s="3">
        <v>1</v>
      </c>
      <c r="C539" s="3">
        <v>2023</v>
      </c>
      <c r="D539" s="4">
        <f t="shared" si="8"/>
        <v>44950</v>
      </c>
      <c r="E539" s="3">
        <v>654.16999999999996</v>
      </c>
      <c r="F539" s="3">
        <f t="shared" si="9"/>
        <v>32.708500000000001</v>
      </c>
      <c r="G539" s="3">
        <f t="shared" si="10"/>
        <v>621.4615</v>
      </c>
      <c r="H539" s="3">
        <v>900.04</v>
      </c>
      <c r="I539" s="5">
        <f t="shared" si="11"/>
        <v>0.44826348856687015</v>
      </c>
    </row>
    <row r="540" spans="1:9" ht="15.75" customHeight="1" x14ac:dyDescent="0.35">
      <c r="A540" s="3">
        <v>25</v>
      </c>
      <c r="B540" s="3">
        <v>1</v>
      </c>
      <c r="C540" s="3">
        <v>2023</v>
      </c>
      <c r="D540" s="4">
        <f t="shared" si="8"/>
        <v>44951</v>
      </c>
      <c r="E540" s="3">
        <v>654.16999999999996</v>
      </c>
      <c r="F540" s="3">
        <f t="shared" si="9"/>
        <v>32.708500000000001</v>
      </c>
      <c r="G540" s="3">
        <f t="shared" si="10"/>
        <v>621.4615</v>
      </c>
      <c r="H540" s="3">
        <v>900.04</v>
      </c>
      <c r="I540" s="5">
        <f t="shared" si="11"/>
        <v>0.44826348856687015</v>
      </c>
    </row>
    <row r="541" spans="1:9" ht="15.75" customHeight="1" x14ac:dyDescent="0.35">
      <c r="A541" s="3">
        <v>26</v>
      </c>
      <c r="B541" s="3">
        <v>1</v>
      </c>
      <c r="C541" s="3">
        <v>2023</v>
      </c>
      <c r="D541" s="4">
        <f t="shared" si="8"/>
        <v>44952</v>
      </c>
      <c r="E541" s="3">
        <v>654.16999999999996</v>
      </c>
      <c r="F541" s="3">
        <f t="shared" si="9"/>
        <v>32.708500000000001</v>
      </c>
      <c r="G541" s="3">
        <f t="shared" si="10"/>
        <v>621.4615</v>
      </c>
      <c r="H541" s="3">
        <v>900.04</v>
      </c>
      <c r="I541" s="5">
        <f t="shared" si="11"/>
        <v>0.44826348856687015</v>
      </c>
    </row>
    <row r="542" spans="1:9" ht="15.75" customHeight="1" x14ac:dyDescent="0.35">
      <c r="A542" s="3">
        <v>27</v>
      </c>
      <c r="B542" s="3">
        <v>1</v>
      </c>
      <c r="C542" s="3">
        <v>2023</v>
      </c>
      <c r="D542" s="4">
        <f t="shared" si="8"/>
        <v>44953</v>
      </c>
      <c r="E542" s="3">
        <v>654.16999999999996</v>
      </c>
      <c r="F542" s="3">
        <f t="shared" si="9"/>
        <v>32.708500000000001</v>
      </c>
      <c r="G542" s="3">
        <f t="shared" si="10"/>
        <v>621.4615</v>
      </c>
      <c r="H542" s="3">
        <v>900.04</v>
      </c>
      <c r="I542" s="5">
        <f t="shared" si="11"/>
        <v>0.44826348856687015</v>
      </c>
    </row>
    <row r="543" spans="1:9" ht="15.75" customHeight="1" x14ac:dyDescent="0.35">
      <c r="A543" s="3">
        <v>30</v>
      </c>
      <c r="B543" s="3">
        <v>1</v>
      </c>
      <c r="C543" s="3">
        <v>2023</v>
      </c>
      <c r="D543" s="4">
        <f t="shared" si="8"/>
        <v>44956</v>
      </c>
      <c r="E543" s="3">
        <v>654.16999999999996</v>
      </c>
      <c r="F543" s="3">
        <f t="shared" si="9"/>
        <v>32.708500000000001</v>
      </c>
      <c r="G543" s="3">
        <f t="shared" si="10"/>
        <v>621.4615</v>
      </c>
      <c r="H543" s="3">
        <v>900.04</v>
      </c>
      <c r="I543" s="5">
        <f t="shared" si="11"/>
        <v>0.44826348856687015</v>
      </c>
    </row>
    <row r="544" spans="1:9" ht="15.75" customHeight="1" x14ac:dyDescent="0.35">
      <c r="A544" s="3">
        <v>31</v>
      </c>
      <c r="B544" s="3">
        <v>1</v>
      </c>
      <c r="C544" s="3">
        <v>2023</v>
      </c>
      <c r="D544" s="4">
        <f t="shared" si="8"/>
        <v>44957</v>
      </c>
      <c r="E544" s="3">
        <v>659.79</v>
      </c>
      <c r="F544" s="3">
        <f t="shared" si="9"/>
        <v>32.9895</v>
      </c>
      <c r="G544" s="3">
        <f t="shared" si="10"/>
        <v>626.80049999999994</v>
      </c>
      <c r="H544" s="3">
        <v>900.04</v>
      </c>
      <c r="I544" s="5">
        <f t="shared" si="11"/>
        <v>0.43592738040253642</v>
      </c>
    </row>
    <row r="545" spans="1:9" ht="15.75" customHeight="1" x14ac:dyDescent="0.35">
      <c r="A545" s="3">
        <v>1</v>
      </c>
      <c r="B545" s="3">
        <v>2</v>
      </c>
      <c r="C545" s="3">
        <v>2023</v>
      </c>
      <c r="D545" s="4">
        <f t="shared" si="8"/>
        <v>44958</v>
      </c>
      <c r="E545" s="3">
        <v>659.79</v>
      </c>
      <c r="F545" s="3">
        <f t="shared" si="9"/>
        <v>32.9895</v>
      </c>
      <c r="G545" s="3">
        <f t="shared" si="10"/>
        <v>626.80049999999994</v>
      </c>
      <c r="H545" s="3">
        <v>900.04</v>
      </c>
      <c r="I545" s="5">
        <f t="shared" si="11"/>
        <v>0.43592738040253642</v>
      </c>
    </row>
    <row r="546" spans="1:9" ht="15.75" customHeight="1" x14ac:dyDescent="0.35">
      <c r="A546" s="3">
        <v>2</v>
      </c>
      <c r="B546" s="3">
        <v>2</v>
      </c>
      <c r="C546" s="3">
        <v>2023</v>
      </c>
      <c r="D546" s="4">
        <f t="shared" si="8"/>
        <v>44959</v>
      </c>
      <c r="E546" s="3">
        <v>659.79</v>
      </c>
      <c r="F546" s="3">
        <f t="shared" si="9"/>
        <v>32.9895</v>
      </c>
      <c r="G546" s="3">
        <f t="shared" si="10"/>
        <v>626.80049999999994</v>
      </c>
      <c r="H546" s="3">
        <v>900.04</v>
      </c>
      <c r="I546" s="5">
        <f t="shared" si="11"/>
        <v>0.43592738040253642</v>
      </c>
    </row>
    <row r="547" spans="1:9" ht="15.75" customHeight="1" x14ac:dyDescent="0.35">
      <c r="A547" s="3">
        <v>3</v>
      </c>
      <c r="B547" s="3">
        <v>2</v>
      </c>
      <c r="C547" s="3">
        <v>2023</v>
      </c>
      <c r="D547" s="4">
        <f t="shared" si="8"/>
        <v>44960</v>
      </c>
      <c r="E547" s="3">
        <v>659.79</v>
      </c>
      <c r="F547" s="3">
        <f t="shared" si="9"/>
        <v>32.9895</v>
      </c>
      <c r="G547" s="3">
        <f t="shared" si="10"/>
        <v>626.80049999999994</v>
      </c>
      <c r="H547" s="3">
        <v>900.04</v>
      </c>
      <c r="I547" s="5">
        <f t="shared" si="11"/>
        <v>0.43592738040253642</v>
      </c>
    </row>
    <row r="548" spans="1:9" ht="15.75" customHeight="1" x14ac:dyDescent="0.35">
      <c r="A548" s="3">
        <v>6</v>
      </c>
      <c r="B548" s="3">
        <v>2</v>
      </c>
      <c r="C548" s="3">
        <v>2023</v>
      </c>
      <c r="D548" s="4">
        <f t="shared" si="8"/>
        <v>44963</v>
      </c>
      <c r="E548" s="3">
        <v>659.79</v>
      </c>
      <c r="F548" s="3">
        <f t="shared" si="9"/>
        <v>32.9895</v>
      </c>
      <c r="G548" s="3">
        <f t="shared" si="10"/>
        <v>626.80049999999994</v>
      </c>
      <c r="H548" s="3">
        <v>900.04</v>
      </c>
      <c r="I548" s="5">
        <f t="shared" si="11"/>
        <v>0.43592738040253642</v>
      </c>
    </row>
    <row r="549" spans="1:9" ht="15.75" customHeight="1" x14ac:dyDescent="0.35">
      <c r="A549" s="3">
        <v>7</v>
      </c>
      <c r="B549" s="3">
        <v>2</v>
      </c>
      <c r="C549" s="3">
        <v>2023</v>
      </c>
      <c r="D549" s="4">
        <f t="shared" si="8"/>
        <v>44964</v>
      </c>
      <c r="E549" s="3">
        <v>655.63</v>
      </c>
      <c r="F549" s="3">
        <f t="shared" si="9"/>
        <v>32.781500000000001</v>
      </c>
      <c r="G549" s="3">
        <f t="shared" si="10"/>
        <v>622.84849999999994</v>
      </c>
      <c r="H549" s="3">
        <v>900.04</v>
      </c>
      <c r="I549" s="5">
        <f t="shared" si="11"/>
        <v>0.44503840018881002</v>
      </c>
    </row>
    <row r="550" spans="1:9" ht="15.75" customHeight="1" x14ac:dyDescent="0.35">
      <c r="A550" s="3">
        <v>8</v>
      </c>
      <c r="B550" s="3">
        <v>2</v>
      </c>
      <c r="C550" s="3">
        <v>2023</v>
      </c>
      <c r="D550" s="4">
        <f t="shared" si="8"/>
        <v>44965</v>
      </c>
      <c r="E550" s="3">
        <v>655.63</v>
      </c>
      <c r="F550" s="3">
        <f t="shared" si="9"/>
        <v>32.781500000000001</v>
      </c>
      <c r="G550" s="3">
        <f t="shared" si="10"/>
        <v>622.84849999999994</v>
      </c>
      <c r="H550" s="3">
        <v>900.04</v>
      </c>
      <c r="I550" s="5">
        <f t="shared" si="11"/>
        <v>0.44503840018881002</v>
      </c>
    </row>
    <row r="551" spans="1:9" ht="15.75" customHeight="1" x14ac:dyDescent="0.35">
      <c r="A551" s="3">
        <v>9</v>
      </c>
      <c r="B551" s="3">
        <v>2</v>
      </c>
      <c r="C551" s="3">
        <v>2023</v>
      </c>
      <c r="D551" s="4">
        <f t="shared" si="8"/>
        <v>44966</v>
      </c>
      <c r="E551" s="3">
        <v>655.63</v>
      </c>
      <c r="F551" s="3">
        <f t="shared" si="9"/>
        <v>32.781500000000001</v>
      </c>
      <c r="G551" s="3">
        <f t="shared" si="10"/>
        <v>622.84849999999994</v>
      </c>
      <c r="H551" s="3">
        <v>900.04</v>
      </c>
      <c r="I551" s="5">
        <f t="shared" si="11"/>
        <v>0.44503840018881002</v>
      </c>
    </row>
    <row r="552" spans="1:9" ht="15.75" customHeight="1" x14ac:dyDescent="0.35">
      <c r="A552" s="3">
        <v>10</v>
      </c>
      <c r="B552" s="3">
        <v>2</v>
      </c>
      <c r="C552" s="3">
        <v>2023</v>
      </c>
      <c r="D552" s="4">
        <f t="shared" si="8"/>
        <v>44967</v>
      </c>
      <c r="E552" s="3">
        <v>655.63</v>
      </c>
      <c r="F552" s="3">
        <f t="shared" si="9"/>
        <v>32.781500000000001</v>
      </c>
      <c r="G552" s="3">
        <f t="shared" si="10"/>
        <v>622.84849999999994</v>
      </c>
      <c r="H552" s="3">
        <v>787.55</v>
      </c>
      <c r="I552" s="5">
        <f t="shared" si="11"/>
        <v>0.26443268306819401</v>
      </c>
    </row>
    <row r="553" spans="1:9" ht="15.75" customHeight="1" x14ac:dyDescent="0.35">
      <c r="A553" s="3">
        <v>13</v>
      </c>
      <c r="B553" s="3">
        <v>2</v>
      </c>
      <c r="C553" s="3">
        <v>2023</v>
      </c>
      <c r="D553" s="4">
        <f t="shared" si="8"/>
        <v>44970</v>
      </c>
      <c r="E553" s="3">
        <v>655.63</v>
      </c>
      <c r="F553" s="3">
        <f t="shared" si="9"/>
        <v>32.781500000000001</v>
      </c>
      <c r="G553" s="3">
        <f t="shared" si="10"/>
        <v>622.84849999999994</v>
      </c>
      <c r="H553" s="3">
        <v>787.55</v>
      </c>
      <c r="I553" s="5">
        <f t="shared" si="11"/>
        <v>0.26443268306819401</v>
      </c>
    </row>
    <row r="554" spans="1:9" ht="15.75" customHeight="1" x14ac:dyDescent="0.35">
      <c r="A554" s="3">
        <v>14</v>
      </c>
      <c r="B554" s="3">
        <v>2</v>
      </c>
      <c r="C554" s="3">
        <v>2023</v>
      </c>
      <c r="D554" s="4">
        <f t="shared" si="8"/>
        <v>44971</v>
      </c>
      <c r="E554" s="3">
        <v>655.63</v>
      </c>
      <c r="F554" s="3">
        <f t="shared" si="9"/>
        <v>32.781500000000001</v>
      </c>
      <c r="G554" s="3">
        <f t="shared" si="10"/>
        <v>622.84849999999994</v>
      </c>
      <c r="H554" s="3">
        <v>787.55</v>
      </c>
      <c r="I554" s="5">
        <f t="shared" si="11"/>
        <v>0.26443268306819401</v>
      </c>
    </row>
    <row r="555" spans="1:9" ht="15.75" customHeight="1" x14ac:dyDescent="0.35">
      <c r="A555" s="3">
        <v>15</v>
      </c>
      <c r="B555" s="3">
        <v>2</v>
      </c>
      <c r="C555" s="3">
        <v>2023</v>
      </c>
      <c r="D555" s="4">
        <f t="shared" si="8"/>
        <v>44972</v>
      </c>
      <c r="E555" s="3">
        <v>655.63</v>
      </c>
      <c r="F555" s="3">
        <f t="shared" si="9"/>
        <v>32.781500000000001</v>
      </c>
      <c r="G555" s="3">
        <f t="shared" si="10"/>
        <v>622.84849999999994</v>
      </c>
      <c r="H555" s="3">
        <v>787.55</v>
      </c>
      <c r="I555" s="5">
        <f t="shared" si="11"/>
        <v>0.26443268306819401</v>
      </c>
    </row>
    <row r="556" spans="1:9" ht="15.75" customHeight="1" x14ac:dyDescent="0.35">
      <c r="A556" s="3">
        <v>16</v>
      </c>
      <c r="B556" s="3">
        <v>2</v>
      </c>
      <c r="C556" s="3">
        <v>2023</v>
      </c>
      <c r="D556" s="4">
        <f t="shared" si="8"/>
        <v>44973</v>
      </c>
      <c r="E556" s="3">
        <v>655.63</v>
      </c>
      <c r="F556" s="3">
        <f t="shared" si="9"/>
        <v>32.781500000000001</v>
      </c>
      <c r="G556" s="3">
        <f t="shared" si="10"/>
        <v>622.84849999999994</v>
      </c>
      <c r="H556" s="3">
        <v>787.55</v>
      </c>
      <c r="I556" s="5">
        <f t="shared" si="11"/>
        <v>0.26443268306819401</v>
      </c>
    </row>
    <row r="557" spans="1:9" ht="15.75" customHeight="1" x14ac:dyDescent="0.35">
      <c r="A557" s="3">
        <v>17</v>
      </c>
      <c r="B557" s="3">
        <v>2</v>
      </c>
      <c r="C557" s="3">
        <v>2023</v>
      </c>
      <c r="D557" s="4">
        <f t="shared" si="8"/>
        <v>44974</v>
      </c>
      <c r="E557" s="3">
        <v>655.63</v>
      </c>
      <c r="F557" s="3">
        <f t="shared" si="9"/>
        <v>32.781500000000001</v>
      </c>
      <c r="G557" s="3">
        <f t="shared" si="10"/>
        <v>622.84849999999994</v>
      </c>
      <c r="H557" s="3">
        <v>787.55</v>
      </c>
      <c r="I557" s="5">
        <f t="shared" si="11"/>
        <v>0.26443268306819401</v>
      </c>
    </row>
    <row r="558" spans="1:9" ht="15.75" customHeight="1" x14ac:dyDescent="0.35">
      <c r="A558" s="3">
        <v>20</v>
      </c>
      <c r="B558" s="3">
        <v>2</v>
      </c>
      <c r="C558" s="3">
        <v>2023</v>
      </c>
      <c r="D558" s="4">
        <f t="shared" si="8"/>
        <v>44977</v>
      </c>
      <c r="E558" s="3">
        <v>655.63</v>
      </c>
      <c r="F558" s="3">
        <f t="shared" si="9"/>
        <v>32.781500000000001</v>
      </c>
      <c r="G558" s="3">
        <f t="shared" si="10"/>
        <v>622.84849999999994</v>
      </c>
      <c r="H558" s="3">
        <v>787.55</v>
      </c>
      <c r="I558" s="5">
        <f t="shared" si="11"/>
        <v>0.26443268306819401</v>
      </c>
    </row>
    <row r="559" spans="1:9" ht="15.75" customHeight="1" x14ac:dyDescent="0.35">
      <c r="A559" s="3">
        <v>21</v>
      </c>
      <c r="B559" s="3">
        <v>2</v>
      </c>
      <c r="C559" s="3">
        <v>2023</v>
      </c>
      <c r="D559" s="4">
        <f t="shared" si="8"/>
        <v>44978</v>
      </c>
      <c r="E559" s="3">
        <v>655.63</v>
      </c>
      <c r="F559" s="3">
        <f t="shared" si="9"/>
        <v>32.781500000000001</v>
      </c>
      <c r="G559" s="3">
        <f t="shared" si="10"/>
        <v>622.84849999999994</v>
      </c>
      <c r="H559" s="3">
        <v>787.55</v>
      </c>
      <c r="I559" s="5">
        <f t="shared" si="11"/>
        <v>0.26443268306819401</v>
      </c>
    </row>
    <row r="560" spans="1:9" ht="15.75" customHeight="1" x14ac:dyDescent="0.35">
      <c r="A560" s="3">
        <v>22</v>
      </c>
      <c r="B560" s="3">
        <v>2</v>
      </c>
      <c r="C560" s="3">
        <v>2023</v>
      </c>
      <c r="D560" s="4">
        <f t="shared" si="8"/>
        <v>44979</v>
      </c>
      <c r="E560" s="3">
        <v>655.63</v>
      </c>
      <c r="F560" s="3">
        <f t="shared" si="9"/>
        <v>32.781500000000001</v>
      </c>
      <c r="G560" s="3">
        <f t="shared" si="10"/>
        <v>622.84849999999994</v>
      </c>
      <c r="H560" s="3">
        <v>787.55</v>
      </c>
      <c r="I560" s="5">
        <f t="shared" si="11"/>
        <v>0.26443268306819401</v>
      </c>
    </row>
    <row r="561" spans="1:9" ht="15.75" customHeight="1" x14ac:dyDescent="0.35">
      <c r="A561" s="3">
        <v>23</v>
      </c>
      <c r="B561" s="3">
        <v>2</v>
      </c>
      <c r="C561" s="3">
        <v>2023</v>
      </c>
      <c r="D561" s="4">
        <f t="shared" si="8"/>
        <v>44980</v>
      </c>
      <c r="E561" s="3">
        <v>655.63</v>
      </c>
      <c r="F561" s="3">
        <f t="shared" si="9"/>
        <v>32.781500000000001</v>
      </c>
      <c r="G561" s="3">
        <f t="shared" si="10"/>
        <v>622.84849999999994</v>
      </c>
      <c r="H561" s="3">
        <v>787.55</v>
      </c>
      <c r="I561" s="5">
        <f t="shared" si="11"/>
        <v>0.26443268306819401</v>
      </c>
    </row>
    <row r="562" spans="1:9" ht="15.75" customHeight="1" x14ac:dyDescent="0.35">
      <c r="A562" s="3">
        <v>24</v>
      </c>
      <c r="B562" s="3">
        <v>2</v>
      </c>
      <c r="C562" s="3">
        <v>2023</v>
      </c>
      <c r="D562" s="4">
        <f t="shared" si="8"/>
        <v>44981</v>
      </c>
      <c r="E562" s="3">
        <v>655.63</v>
      </c>
      <c r="F562" s="3">
        <f t="shared" si="9"/>
        <v>32.781500000000001</v>
      </c>
      <c r="G562" s="3">
        <f t="shared" si="10"/>
        <v>622.84849999999994</v>
      </c>
      <c r="H562" s="3">
        <v>787.55</v>
      </c>
      <c r="I562" s="5">
        <f t="shared" si="11"/>
        <v>0.26443268306819401</v>
      </c>
    </row>
    <row r="563" spans="1:9" ht="15.75" customHeight="1" x14ac:dyDescent="0.35">
      <c r="A563" s="3">
        <v>27</v>
      </c>
      <c r="B563" s="3">
        <v>2</v>
      </c>
      <c r="C563" s="3">
        <v>2023</v>
      </c>
      <c r="D563" s="4">
        <f t="shared" si="8"/>
        <v>44984</v>
      </c>
      <c r="E563" s="3">
        <v>655.63</v>
      </c>
      <c r="F563" s="3">
        <f t="shared" si="9"/>
        <v>32.781500000000001</v>
      </c>
      <c r="G563" s="3">
        <f t="shared" si="10"/>
        <v>622.84849999999994</v>
      </c>
      <c r="H563" s="3">
        <v>787.55</v>
      </c>
      <c r="I563" s="5">
        <f t="shared" si="11"/>
        <v>0.26443268306819401</v>
      </c>
    </row>
    <row r="564" spans="1:9" ht="15.75" customHeight="1" x14ac:dyDescent="0.35">
      <c r="A564" s="3">
        <v>28</v>
      </c>
      <c r="B564" s="3">
        <v>2</v>
      </c>
      <c r="C564" s="3">
        <v>2023</v>
      </c>
      <c r="D564" s="4">
        <f t="shared" si="8"/>
        <v>44985</v>
      </c>
      <c r="E564" s="3">
        <v>654.16999999999996</v>
      </c>
      <c r="F564" s="3">
        <f t="shared" si="9"/>
        <v>32.708500000000001</v>
      </c>
      <c r="G564" s="3">
        <f t="shared" si="10"/>
        <v>621.4615</v>
      </c>
      <c r="H564" s="3">
        <v>787.55</v>
      </c>
      <c r="I564" s="5">
        <f t="shared" si="11"/>
        <v>0.2672546891480807</v>
      </c>
    </row>
    <row r="565" spans="1:9" ht="15.75" customHeight="1" x14ac:dyDescent="0.35">
      <c r="A565" s="3">
        <v>1</v>
      </c>
      <c r="B565" s="3">
        <v>3</v>
      </c>
      <c r="C565" s="3">
        <v>2023</v>
      </c>
      <c r="D565" s="4">
        <f t="shared" si="8"/>
        <v>44986</v>
      </c>
      <c r="E565" s="3">
        <v>654.16999999999996</v>
      </c>
      <c r="F565" s="3">
        <f t="shared" si="9"/>
        <v>32.708500000000001</v>
      </c>
      <c r="G565" s="3">
        <f t="shared" si="10"/>
        <v>621.4615</v>
      </c>
      <c r="H565" s="3">
        <v>787.55</v>
      </c>
      <c r="I565" s="5">
        <f t="shared" si="11"/>
        <v>0.2672546891480807</v>
      </c>
    </row>
    <row r="566" spans="1:9" ht="15.75" customHeight="1" x14ac:dyDescent="0.35">
      <c r="A566" s="3">
        <v>2</v>
      </c>
      <c r="B566" s="3">
        <v>3</v>
      </c>
      <c r="C566" s="3">
        <v>2023</v>
      </c>
      <c r="D566" s="4">
        <f t="shared" si="8"/>
        <v>44987</v>
      </c>
      <c r="E566" s="3">
        <v>654.16999999999996</v>
      </c>
      <c r="F566" s="3">
        <f t="shared" si="9"/>
        <v>32.708500000000001</v>
      </c>
      <c r="G566" s="3">
        <f t="shared" si="10"/>
        <v>621.4615</v>
      </c>
      <c r="H566" s="3">
        <v>787.55</v>
      </c>
      <c r="I566" s="5">
        <f t="shared" si="11"/>
        <v>0.2672546891480807</v>
      </c>
    </row>
    <row r="567" spans="1:9" ht="15.75" customHeight="1" x14ac:dyDescent="0.35">
      <c r="A567" s="3">
        <v>3</v>
      </c>
      <c r="B567" s="3">
        <v>3</v>
      </c>
      <c r="C567" s="3">
        <v>2023</v>
      </c>
      <c r="D567" s="4">
        <f t="shared" si="8"/>
        <v>44988</v>
      </c>
      <c r="E567" s="3">
        <v>654.16999999999996</v>
      </c>
      <c r="F567" s="3">
        <f t="shared" si="9"/>
        <v>32.708500000000001</v>
      </c>
      <c r="G567" s="3">
        <f t="shared" si="10"/>
        <v>621.4615</v>
      </c>
      <c r="H567" s="3">
        <v>787.55</v>
      </c>
      <c r="I567" s="5">
        <f t="shared" si="11"/>
        <v>0.2672546891480807</v>
      </c>
    </row>
    <row r="568" spans="1:9" ht="15.75" customHeight="1" x14ac:dyDescent="0.35">
      <c r="A568" s="3">
        <v>6</v>
      </c>
      <c r="B568" s="3">
        <v>3</v>
      </c>
      <c r="C568" s="3">
        <v>2023</v>
      </c>
      <c r="D568" s="4">
        <f t="shared" si="8"/>
        <v>44991</v>
      </c>
      <c r="E568" s="3">
        <v>654.16999999999996</v>
      </c>
      <c r="F568" s="3">
        <f t="shared" si="9"/>
        <v>32.708500000000001</v>
      </c>
      <c r="G568" s="3">
        <f t="shared" si="10"/>
        <v>621.4615</v>
      </c>
      <c r="H568" s="3">
        <v>787.55</v>
      </c>
      <c r="I568" s="5">
        <f t="shared" si="11"/>
        <v>0.2672546891480807</v>
      </c>
    </row>
    <row r="569" spans="1:9" ht="15.75" customHeight="1" x14ac:dyDescent="0.35">
      <c r="A569" s="3">
        <v>7</v>
      </c>
      <c r="B569" s="3">
        <v>3</v>
      </c>
      <c r="C569" s="3">
        <v>2023</v>
      </c>
      <c r="D569" s="4">
        <f t="shared" si="8"/>
        <v>44992</v>
      </c>
      <c r="E569" s="3">
        <v>662.71</v>
      </c>
      <c r="F569" s="3">
        <f t="shared" si="9"/>
        <v>33.1355</v>
      </c>
      <c r="G569" s="3">
        <f t="shared" si="10"/>
        <v>629.57450000000006</v>
      </c>
      <c r="H569" s="3">
        <v>787.55</v>
      </c>
      <c r="I569" s="5">
        <f t="shared" si="11"/>
        <v>0.25092423533672326</v>
      </c>
    </row>
    <row r="570" spans="1:9" ht="15.75" customHeight="1" x14ac:dyDescent="0.35">
      <c r="A570" s="3">
        <v>8</v>
      </c>
      <c r="B570" s="3">
        <v>3</v>
      </c>
      <c r="C570" s="3">
        <v>2023</v>
      </c>
      <c r="D570" s="4">
        <f t="shared" si="8"/>
        <v>44993</v>
      </c>
      <c r="E570" s="3">
        <v>662.71</v>
      </c>
      <c r="F570" s="3">
        <f t="shared" si="9"/>
        <v>33.1355</v>
      </c>
      <c r="G570" s="3">
        <f t="shared" si="10"/>
        <v>629.57450000000006</v>
      </c>
      <c r="H570" s="3">
        <v>787.55</v>
      </c>
      <c r="I570" s="5">
        <f t="shared" si="11"/>
        <v>0.25092423533672326</v>
      </c>
    </row>
    <row r="571" spans="1:9" ht="15.75" customHeight="1" x14ac:dyDescent="0.35">
      <c r="A571" s="3">
        <v>9</v>
      </c>
      <c r="B571" s="3">
        <v>3</v>
      </c>
      <c r="C571" s="3">
        <v>2023</v>
      </c>
      <c r="D571" s="4">
        <f t="shared" si="8"/>
        <v>44994</v>
      </c>
      <c r="E571" s="3">
        <v>662.71</v>
      </c>
      <c r="F571" s="3">
        <f t="shared" si="9"/>
        <v>33.1355</v>
      </c>
      <c r="G571" s="3">
        <f t="shared" si="10"/>
        <v>629.57450000000006</v>
      </c>
      <c r="H571" s="3">
        <v>787.55</v>
      </c>
      <c r="I571" s="5">
        <f t="shared" si="11"/>
        <v>0.25092423533672326</v>
      </c>
    </row>
    <row r="572" spans="1:9" ht="15.75" customHeight="1" x14ac:dyDescent="0.35">
      <c r="A572" s="3">
        <v>10</v>
      </c>
      <c r="B572" s="3">
        <v>3</v>
      </c>
      <c r="C572" s="3">
        <v>2023</v>
      </c>
      <c r="D572" s="4">
        <f t="shared" si="8"/>
        <v>44995</v>
      </c>
      <c r="E572" s="3">
        <v>662.71</v>
      </c>
      <c r="F572" s="3">
        <f t="shared" si="9"/>
        <v>33.1355</v>
      </c>
      <c r="G572" s="3">
        <f t="shared" si="10"/>
        <v>629.57450000000006</v>
      </c>
      <c r="H572" s="3">
        <v>790.67</v>
      </c>
      <c r="I572" s="5">
        <f t="shared" si="11"/>
        <v>0.25587996337208685</v>
      </c>
    </row>
    <row r="573" spans="1:9" ht="15.75" customHeight="1" x14ac:dyDescent="0.35">
      <c r="A573" s="3">
        <v>13</v>
      </c>
      <c r="B573" s="3">
        <v>3</v>
      </c>
      <c r="C573" s="3">
        <v>2023</v>
      </c>
      <c r="D573" s="4">
        <f t="shared" si="8"/>
        <v>44998</v>
      </c>
      <c r="E573" s="3">
        <v>662.71</v>
      </c>
      <c r="F573" s="3">
        <f t="shared" si="9"/>
        <v>33.1355</v>
      </c>
      <c r="G573" s="3">
        <f t="shared" si="10"/>
        <v>629.57450000000006</v>
      </c>
      <c r="H573" s="3">
        <v>790.67</v>
      </c>
      <c r="I573" s="5">
        <f t="shared" si="11"/>
        <v>0.25587996337208685</v>
      </c>
    </row>
    <row r="574" spans="1:9" ht="15.75" customHeight="1" x14ac:dyDescent="0.35">
      <c r="A574" s="3">
        <v>14</v>
      </c>
      <c r="B574" s="3">
        <v>3</v>
      </c>
      <c r="C574" s="3">
        <v>2023</v>
      </c>
      <c r="D574" s="4">
        <f t="shared" si="8"/>
        <v>44999</v>
      </c>
      <c r="E574" s="3">
        <v>671</v>
      </c>
      <c r="F574" s="3">
        <f t="shared" si="9"/>
        <v>33.550000000000004</v>
      </c>
      <c r="G574" s="3">
        <f t="shared" si="10"/>
        <v>637.45000000000005</v>
      </c>
      <c r="H574" s="3">
        <v>790.67</v>
      </c>
      <c r="I574" s="5">
        <f t="shared" si="11"/>
        <v>0.24036395011373426</v>
      </c>
    </row>
    <row r="575" spans="1:9" ht="15.75" customHeight="1" x14ac:dyDescent="0.35">
      <c r="A575" s="3">
        <v>15</v>
      </c>
      <c r="B575" s="3">
        <v>3</v>
      </c>
      <c r="C575" s="3">
        <v>2023</v>
      </c>
      <c r="D575" s="4">
        <f t="shared" si="8"/>
        <v>45000</v>
      </c>
      <c r="E575" s="3">
        <v>671</v>
      </c>
      <c r="F575" s="3">
        <f t="shared" si="9"/>
        <v>33.550000000000004</v>
      </c>
      <c r="G575" s="3">
        <f t="shared" si="10"/>
        <v>637.45000000000005</v>
      </c>
      <c r="H575" s="3">
        <v>790.67</v>
      </c>
      <c r="I575" s="5">
        <f t="shared" si="11"/>
        <v>0.24036395011373426</v>
      </c>
    </row>
    <row r="576" spans="1:9" ht="15.75" customHeight="1" x14ac:dyDescent="0.35">
      <c r="A576" s="3">
        <v>16</v>
      </c>
      <c r="B576" s="3">
        <v>3</v>
      </c>
      <c r="C576" s="3">
        <v>2023</v>
      </c>
      <c r="D576" s="4">
        <f t="shared" si="8"/>
        <v>45001</v>
      </c>
      <c r="E576" s="3">
        <v>671</v>
      </c>
      <c r="F576" s="3">
        <f t="shared" si="9"/>
        <v>33.550000000000004</v>
      </c>
      <c r="G576" s="3">
        <f t="shared" si="10"/>
        <v>637.45000000000005</v>
      </c>
      <c r="H576" s="3">
        <v>790.67</v>
      </c>
      <c r="I576" s="5">
        <f t="shared" si="11"/>
        <v>0.24036395011373426</v>
      </c>
    </row>
    <row r="577" spans="1:9" ht="15.75" customHeight="1" x14ac:dyDescent="0.35">
      <c r="A577" s="3">
        <v>17</v>
      </c>
      <c r="B577" s="3">
        <v>3</v>
      </c>
      <c r="C577" s="3">
        <v>2023</v>
      </c>
      <c r="D577" s="4">
        <f t="shared" si="8"/>
        <v>45002</v>
      </c>
      <c r="E577" s="3">
        <v>671</v>
      </c>
      <c r="F577" s="3">
        <f t="shared" si="9"/>
        <v>33.550000000000004</v>
      </c>
      <c r="G577" s="3">
        <f t="shared" si="10"/>
        <v>637.45000000000005</v>
      </c>
      <c r="H577" s="3">
        <v>790.67</v>
      </c>
      <c r="I577" s="5">
        <f t="shared" si="11"/>
        <v>0.24036395011373426</v>
      </c>
    </row>
    <row r="578" spans="1:9" ht="15.75" customHeight="1" x14ac:dyDescent="0.35">
      <c r="A578" s="3">
        <v>20</v>
      </c>
      <c r="B578" s="3">
        <v>3</v>
      </c>
      <c r="C578" s="3">
        <v>2023</v>
      </c>
      <c r="D578" s="4">
        <f t="shared" si="8"/>
        <v>45005</v>
      </c>
      <c r="E578" s="3">
        <v>671</v>
      </c>
      <c r="F578" s="3">
        <f t="shared" si="9"/>
        <v>33.550000000000004</v>
      </c>
      <c r="G578" s="3">
        <f t="shared" si="10"/>
        <v>637.45000000000005</v>
      </c>
      <c r="H578" s="3">
        <v>790.67</v>
      </c>
      <c r="I578" s="5">
        <f t="shared" si="11"/>
        <v>0.24036395011373426</v>
      </c>
    </row>
    <row r="579" spans="1:9" ht="15.75" customHeight="1" x14ac:dyDescent="0.35">
      <c r="A579" s="3">
        <v>21</v>
      </c>
      <c r="B579" s="3">
        <v>3</v>
      </c>
      <c r="C579" s="3">
        <v>2023</v>
      </c>
      <c r="D579" s="4">
        <f t="shared" si="8"/>
        <v>45006</v>
      </c>
      <c r="E579" s="3">
        <v>670.63</v>
      </c>
      <c r="F579" s="3">
        <f t="shared" si="9"/>
        <v>33.531500000000001</v>
      </c>
      <c r="G579" s="3">
        <f t="shared" si="10"/>
        <v>637.09849999999994</v>
      </c>
      <c r="H579" s="3">
        <v>790.67</v>
      </c>
      <c r="I579" s="5">
        <f t="shared" si="11"/>
        <v>0.24104828374262383</v>
      </c>
    </row>
    <row r="580" spans="1:9" ht="15.75" customHeight="1" x14ac:dyDescent="0.35">
      <c r="A580" s="3">
        <v>22</v>
      </c>
      <c r="B580" s="3">
        <v>3</v>
      </c>
      <c r="C580" s="3">
        <v>2023</v>
      </c>
      <c r="D580" s="4">
        <f t="shared" si="8"/>
        <v>45007</v>
      </c>
      <c r="E580" s="3">
        <v>670.63</v>
      </c>
      <c r="F580" s="3">
        <f t="shared" si="9"/>
        <v>33.531500000000001</v>
      </c>
      <c r="G580" s="3">
        <f t="shared" si="10"/>
        <v>637.09849999999994</v>
      </c>
      <c r="H580" s="3">
        <v>790.67</v>
      </c>
      <c r="I580" s="5">
        <f t="shared" si="11"/>
        <v>0.24104828374262383</v>
      </c>
    </row>
    <row r="581" spans="1:9" ht="15.75" customHeight="1" x14ac:dyDescent="0.35">
      <c r="A581" s="3">
        <v>23</v>
      </c>
      <c r="B581" s="3">
        <v>3</v>
      </c>
      <c r="C581" s="3">
        <v>2023</v>
      </c>
      <c r="D581" s="4">
        <f t="shared" si="8"/>
        <v>45008</v>
      </c>
      <c r="E581" s="3">
        <v>670.63</v>
      </c>
      <c r="F581" s="3">
        <f t="shared" si="9"/>
        <v>33.531500000000001</v>
      </c>
      <c r="G581" s="3">
        <f t="shared" si="10"/>
        <v>637.09849999999994</v>
      </c>
      <c r="H581" s="3">
        <v>790.67</v>
      </c>
      <c r="I581" s="5">
        <f t="shared" si="11"/>
        <v>0.24104828374262383</v>
      </c>
    </row>
    <row r="582" spans="1:9" ht="15.75" customHeight="1" x14ac:dyDescent="0.35">
      <c r="A582" s="3">
        <v>24</v>
      </c>
      <c r="B582" s="3">
        <v>3</v>
      </c>
      <c r="C582" s="3">
        <v>2023</v>
      </c>
      <c r="D582" s="4">
        <f t="shared" si="8"/>
        <v>45009</v>
      </c>
      <c r="E582" s="3">
        <v>670.63</v>
      </c>
      <c r="F582" s="3">
        <f t="shared" si="9"/>
        <v>33.531500000000001</v>
      </c>
      <c r="G582" s="3">
        <f t="shared" si="10"/>
        <v>637.09849999999994</v>
      </c>
      <c r="H582" s="3">
        <v>790.67</v>
      </c>
      <c r="I582" s="5">
        <f t="shared" si="11"/>
        <v>0.24104828374262383</v>
      </c>
    </row>
    <row r="583" spans="1:9" ht="15.75" customHeight="1" x14ac:dyDescent="0.35">
      <c r="A583" s="3">
        <v>27</v>
      </c>
      <c r="B583" s="3">
        <v>3</v>
      </c>
      <c r="C583" s="3">
        <v>2023</v>
      </c>
      <c r="D583" s="4">
        <f t="shared" si="8"/>
        <v>45012</v>
      </c>
      <c r="E583" s="3">
        <v>670.63</v>
      </c>
      <c r="F583" s="3">
        <f t="shared" si="9"/>
        <v>33.531500000000001</v>
      </c>
      <c r="G583" s="3">
        <f t="shared" si="10"/>
        <v>637.09849999999994</v>
      </c>
      <c r="H583" s="3">
        <v>790.67</v>
      </c>
      <c r="I583" s="5">
        <f t="shared" si="11"/>
        <v>0.24104828374262383</v>
      </c>
    </row>
    <row r="584" spans="1:9" ht="15.75" customHeight="1" x14ac:dyDescent="0.35">
      <c r="A584" s="3">
        <v>28</v>
      </c>
      <c r="B584" s="3">
        <v>3</v>
      </c>
      <c r="C584" s="3">
        <v>2023</v>
      </c>
      <c r="D584" s="4">
        <f t="shared" si="8"/>
        <v>45013</v>
      </c>
      <c r="E584" s="3">
        <v>662.08</v>
      </c>
      <c r="F584" s="3">
        <f t="shared" si="9"/>
        <v>33.104000000000006</v>
      </c>
      <c r="G584" s="3">
        <f t="shared" si="10"/>
        <v>628.976</v>
      </c>
      <c r="H584" s="3">
        <v>790.67</v>
      </c>
      <c r="I584" s="5">
        <f t="shared" si="11"/>
        <v>0.25707499173259385</v>
      </c>
    </row>
    <row r="585" spans="1:9" ht="15.75" customHeight="1" x14ac:dyDescent="0.35">
      <c r="A585" s="3">
        <v>29</v>
      </c>
      <c r="B585" s="3">
        <v>3</v>
      </c>
      <c r="C585" s="3">
        <v>2023</v>
      </c>
      <c r="D585" s="4">
        <f t="shared" si="8"/>
        <v>45014</v>
      </c>
      <c r="E585" s="3">
        <v>662.08</v>
      </c>
      <c r="F585" s="3">
        <f t="shared" si="9"/>
        <v>33.104000000000006</v>
      </c>
      <c r="G585" s="3">
        <f t="shared" si="10"/>
        <v>628.976</v>
      </c>
      <c r="H585" s="3">
        <v>790.67</v>
      </c>
      <c r="I585" s="5">
        <f t="shared" si="11"/>
        <v>0.25707499173259385</v>
      </c>
    </row>
    <row r="586" spans="1:9" ht="15.75" customHeight="1" x14ac:dyDescent="0.35">
      <c r="A586" s="3">
        <v>30</v>
      </c>
      <c r="B586" s="3">
        <v>3</v>
      </c>
      <c r="C586" s="3">
        <v>2023</v>
      </c>
      <c r="D586" s="4">
        <f t="shared" si="8"/>
        <v>45015</v>
      </c>
      <c r="E586" s="3">
        <v>662.08</v>
      </c>
      <c r="F586" s="3">
        <f t="shared" si="9"/>
        <v>33.104000000000006</v>
      </c>
      <c r="G586" s="3">
        <f t="shared" si="10"/>
        <v>628.976</v>
      </c>
      <c r="H586" s="3">
        <v>790.67</v>
      </c>
      <c r="I586" s="5">
        <f t="shared" si="11"/>
        <v>0.25707499173259385</v>
      </c>
    </row>
    <row r="587" spans="1:9" ht="15.75" customHeight="1" x14ac:dyDescent="0.35">
      <c r="A587" s="3">
        <v>31</v>
      </c>
      <c r="B587" s="3">
        <v>3</v>
      </c>
      <c r="C587" s="3">
        <v>2023</v>
      </c>
      <c r="D587" s="4">
        <f t="shared" si="8"/>
        <v>45016</v>
      </c>
      <c r="E587" s="3">
        <v>662.08</v>
      </c>
      <c r="F587" s="3">
        <f t="shared" si="9"/>
        <v>33.104000000000006</v>
      </c>
      <c r="G587" s="3">
        <f t="shared" si="10"/>
        <v>628.976</v>
      </c>
      <c r="H587" s="3">
        <v>790.67</v>
      </c>
      <c r="I587" s="5">
        <f t="shared" si="11"/>
        <v>0.25707499173259385</v>
      </c>
    </row>
    <row r="588" spans="1:9" ht="15.75" customHeight="1" x14ac:dyDescent="0.35">
      <c r="A588" s="3">
        <v>3</v>
      </c>
      <c r="B588" s="3">
        <v>4</v>
      </c>
      <c r="C588" s="3">
        <v>2023</v>
      </c>
      <c r="D588" s="4">
        <f t="shared" si="8"/>
        <v>45019</v>
      </c>
      <c r="E588" s="3">
        <v>662.08</v>
      </c>
      <c r="F588" s="3">
        <f t="shared" si="9"/>
        <v>33.104000000000006</v>
      </c>
      <c r="G588" s="3">
        <f t="shared" si="10"/>
        <v>628.976</v>
      </c>
      <c r="H588" s="3">
        <v>790.67</v>
      </c>
      <c r="I588" s="5">
        <f t="shared" si="11"/>
        <v>0.25707499173259385</v>
      </c>
    </row>
    <row r="589" spans="1:9" ht="15.75" customHeight="1" x14ac:dyDescent="0.35">
      <c r="A589" s="3">
        <v>4</v>
      </c>
      <c r="B589" s="3">
        <v>4</v>
      </c>
      <c r="C589" s="3">
        <v>2023</v>
      </c>
      <c r="D589" s="4">
        <f t="shared" si="8"/>
        <v>45020</v>
      </c>
      <c r="E589" s="3">
        <v>652.08000000000004</v>
      </c>
      <c r="F589" s="3">
        <f t="shared" si="9"/>
        <v>32.604000000000006</v>
      </c>
      <c r="G589" s="3">
        <f t="shared" si="10"/>
        <v>619.476</v>
      </c>
      <c r="H589" s="3">
        <v>790.67</v>
      </c>
      <c r="I589" s="5">
        <f t="shared" si="11"/>
        <v>0.2763529176271558</v>
      </c>
    </row>
    <row r="590" spans="1:9" ht="15.75" customHeight="1" x14ac:dyDescent="0.35">
      <c r="A590" s="3">
        <v>5</v>
      </c>
      <c r="B590" s="3">
        <v>4</v>
      </c>
      <c r="C590" s="3">
        <v>2023</v>
      </c>
      <c r="D590" s="4">
        <f t="shared" si="8"/>
        <v>45021</v>
      </c>
      <c r="E590" s="3">
        <v>652.08000000000004</v>
      </c>
      <c r="F590" s="3">
        <f t="shared" si="9"/>
        <v>32.604000000000006</v>
      </c>
      <c r="G590" s="3">
        <f t="shared" si="10"/>
        <v>619.476</v>
      </c>
      <c r="H590" s="3">
        <v>790.67</v>
      </c>
      <c r="I590" s="5">
        <f t="shared" si="11"/>
        <v>0.2763529176271558</v>
      </c>
    </row>
    <row r="591" spans="1:9" ht="15.75" customHeight="1" x14ac:dyDescent="0.35">
      <c r="A591" s="3">
        <v>6</v>
      </c>
      <c r="B591" s="3">
        <v>4</v>
      </c>
      <c r="C591" s="3">
        <v>2023</v>
      </c>
      <c r="D591" s="4">
        <f t="shared" si="8"/>
        <v>45022</v>
      </c>
      <c r="E591" s="3">
        <v>652.08000000000004</v>
      </c>
      <c r="F591" s="3">
        <f t="shared" si="9"/>
        <v>32.604000000000006</v>
      </c>
      <c r="G591" s="3">
        <f t="shared" si="10"/>
        <v>619.476</v>
      </c>
      <c r="H591" s="3">
        <v>790.67</v>
      </c>
      <c r="I591" s="5">
        <f t="shared" si="11"/>
        <v>0.2763529176271558</v>
      </c>
    </row>
    <row r="592" spans="1:9" ht="15.75" customHeight="1" x14ac:dyDescent="0.35">
      <c r="A592" s="3">
        <v>7</v>
      </c>
      <c r="B592" s="3">
        <v>4</v>
      </c>
      <c r="C592" s="3">
        <v>2023</v>
      </c>
      <c r="D592" s="4">
        <f t="shared" si="8"/>
        <v>45023</v>
      </c>
      <c r="E592" s="3">
        <v>652.08000000000004</v>
      </c>
      <c r="F592" s="3">
        <f t="shared" si="9"/>
        <v>32.604000000000006</v>
      </c>
      <c r="G592" s="3">
        <f t="shared" si="10"/>
        <v>619.476</v>
      </c>
      <c r="H592" s="3">
        <v>790.67</v>
      </c>
      <c r="I592" s="5">
        <f t="shared" si="11"/>
        <v>0.2763529176271558</v>
      </c>
    </row>
    <row r="593" spans="1:9" ht="15.75" customHeight="1" x14ac:dyDescent="0.35">
      <c r="A593" s="3">
        <v>10</v>
      </c>
      <c r="B593" s="3">
        <v>4</v>
      </c>
      <c r="C593" s="3">
        <v>2023</v>
      </c>
      <c r="D593" s="4">
        <f t="shared" si="8"/>
        <v>45026</v>
      </c>
      <c r="E593" s="3">
        <v>652.08000000000004</v>
      </c>
      <c r="F593" s="3">
        <f t="shared" si="9"/>
        <v>32.604000000000006</v>
      </c>
      <c r="G593" s="3">
        <f t="shared" si="10"/>
        <v>619.476</v>
      </c>
      <c r="H593" s="3">
        <v>790.67</v>
      </c>
      <c r="I593" s="5">
        <f t="shared" si="11"/>
        <v>0.2763529176271558</v>
      </c>
    </row>
    <row r="594" spans="1:9" ht="15.75" customHeight="1" x14ac:dyDescent="0.35">
      <c r="A594" s="3">
        <v>11</v>
      </c>
      <c r="B594" s="3">
        <v>4</v>
      </c>
      <c r="C594" s="3">
        <v>2023</v>
      </c>
      <c r="D594" s="4">
        <f t="shared" si="8"/>
        <v>45027</v>
      </c>
      <c r="E594" s="3">
        <v>639.38</v>
      </c>
      <c r="F594" s="3">
        <f t="shared" si="9"/>
        <v>31.969000000000001</v>
      </c>
      <c r="G594" s="3">
        <f t="shared" si="10"/>
        <v>607.41099999999994</v>
      </c>
      <c r="H594" s="3">
        <v>790.67</v>
      </c>
      <c r="I594" s="5">
        <f t="shared" si="11"/>
        <v>0.30170510576858178</v>
      </c>
    </row>
    <row r="595" spans="1:9" ht="15.75" customHeight="1" x14ac:dyDescent="0.35">
      <c r="A595" s="3">
        <v>12</v>
      </c>
      <c r="B595" s="3">
        <v>4</v>
      </c>
      <c r="C595" s="3">
        <v>2023</v>
      </c>
      <c r="D595" s="4">
        <f t="shared" si="8"/>
        <v>45028</v>
      </c>
      <c r="E595" s="3">
        <v>639.38</v>
      </c>
      <c r="F595" s="3">
        <f t="shared" si="9"/>
        <v>31.969000000000001</v>
      </c>
      <c r="G595" s="3">
        <f t="shared" si="10"/>
        <v>607.41099999999994</v>
      </c>
      <c r="H595" s="3">
        <v>790.67</v>
      </c>
      <c r="I595" s="5">
        <f t="shared" si="11"/>
        <v>0.30170510576858178</v>
      </c>
    </row>
    <row r="596" spans="1:9" ht="15.75" customHeight="1" x14ac:dyDescent="0.35">
      <c r="A596" s="3">
        <v>13</v>
      </c>
      <c r="B596" s="3">
        <v>4</v>
      </c>
      <c r="C596" s="3">
        <v>2023</v>
      </c>
      <c r="D596" s="4">
        <f t="shared" si="8"/>
        <v>45029</v>
      </c>
      <c r="E596" s="3">
        <v>639.38</v>
      </c>
      <c r="F596" s="3">
        <f t="shared" si="9"/>
        <v>31.969000000000001</v>
      </c>
      <c r="G596" s="3">
        <f t="shared" si="10"/>
        <v>607.41099999999994</v>
      </c>
      <c r="H596" s="3">
        <v>790.67</v>
      </c>
      <c r="I596" s="5">
        <f t="shared" si="11"/>
        <v>0.30170510576858178</v>
      </c>
    </row>
    <row r="597" spans="1:9" ht="15.75" customHeight="1" x14ac:dyDescent="0.35">
      <c r="A597" s="3">
        <v>14</v>
      </c>
      <c r="B597" s="3">
        <v>4</v>
      </c>
      <c r="C597" s="3">
        <v>2023</v>
      </c>
      <c r="D597" s="4">
        <f t="shared" si="8"/>
        <v>45030</v>
      </c>
      <c r="E597" s="3">
        <v>639.38</v>
      </c>
      <c r="F597" s="3">
        <f t="shared" si="9"/>
        <v>31.969000000000001</v>
      </c>
      <c r="G597" s="3">
        <f t="shared" si="10"/>
        <v>607.41099999999994</v>
      </c>
      <c r="H597" s="3">
        <v>877.85</v>
      </c>
      <c r="I597" s="5">
        <f t="shared" si="11"/>
        <v>0.44523230563819244</v>
      </c>
    </row>
    <row r="598" spans="1:9" ht="15.75" customHeight="1" x14ac:dyDescent="0.35">
      <c r="A598" s="3">
        <v>17</v>
      </c>
      <c r="B598" s="3">
        <v>4</v>
      </c>
      <c r="C598" s="3">
        <v>2023</v>
      </c>
      <c r="D598" s="4">
        <f t="shared" si="8"/>
        <v>45033</v>
      </c>
      <c r="E598" s="3">
        <v>639.38</v>
      </c>
      <c r="F598" s="3">
        <f t="shared" si="9"/>
        <v>31.969000000000001</v>
      </c>
      <c r="G598" s="3">
        <f t="shared" si="10"/>
        <v>607.41099999999994</v>
      </c>
      <c r="H598" s="3">
        <v>877.85</v>
      </c>
      <c r="I598" s="5">
        <f t="shared" si="11"/>
        <v>0.44523230563819244</v>
      </c>
    </row>
    <row r="599" spans="1:9" ht="15.75" customHeight="1" x14ac:dyDescent="0.35">
      <c r="A599" s="3">
        <v>18</v>
      </c>
      <c r="B599" s="3">
        <v>4</v>
      </c>
      <c r="C599" s="3">
        <v>2023</v>
      </c>
      <c r="D599" s="4">
        <f t="shared" si="8"/>
        <v>45034</v>
      </c>
      <c r="E599" s="3">
        <v>638.54</v>
      </c>
      <c r="F599" s="3">
        <f t="shared" si="9"/>
        <v>31.927</v>
      </c>
      <c r="G599" s="3">
        <f t="shared" si="10"/>
        <v>606.61299999999994</v>
      </c>
      <c r="H599" s="3">
        <v>877.85</v>
      </c>
      <c r="I599" s="5">
        <f t="shared" si="11"/>
        <v>0.44713351016216285</v>
      </c>
    </row>
    <row r="600" spans="1:9" ht="15.75" customHeight="1" x14ac:dyDescent="0.35">
      <c r="A600" s="3">
        <v>19</v>
      </c>
      <c r="B600" s="3">
        <v>4</v>
      </c>
      <c r="C600" s="3">
        <v>2023</v>
      </c>
      <c r="D600" s="4">
        <f t="shared" si="8"/>
        <v>45035</v>
      </c>
      <c r="E600" s="3">
        <v>638.54</v>
      </c>
      <c r="F600" s="3">
        <f t="shared" si="9"/>
        <v>31.927</v>
      </c>
      <c r="G600" s="3">
        <f t="shared" si="10"/>
        <v>606.61299999999994</v>
      </c>
      <c r="H600" s="3">
        <v>877.85</v>
      </c>
      <c r="I600" s="5">
        <f t="shared" si="11"/>
        <v>0.44713351016216285</v>
      </c>
    </row>
    <row r="601" spans="1:9" ht="15.75" customHeight="1" x14ac:dyDescent="0.35">
      <c r="A601" s="3">
        <v>20</v>
      </c>
      <c r="B601" s="3">
        <v>4</v>
      </c>
      <c r="C601" s="3">
        <v>2023</v>
      </c>
      <c r="D601" s="4">
        <f t="shared" si="8"/>
        <v>45036</v>
      </c>
      <c r="E601" s="3">
        <v>638.54</v>
      </c>
      <c r="F601" s="3">
        <f t="shared" si="9"/>
        <v>31.927</v>
      </c>
      <c r="G601" s="3">
        <f t="shared" si="10"/>
        <v>606.61299999999994</v>
      </c>
      <c r="H601" s="3">
        <v>877.85</v>
      </c>
      <c r="I601" s="5">
        <f t="shared" si="11"/>
        <v>0.44713351016216285</v>
      </c>
    </row>
    <row r="602" spans="1:9" ht="15.75" customHeight="1" x14ac:dyDescent="0.35">
      <c r="A602" s="3">
        <v>21</v>
      </c>
      <c r="B602" s="3">
        <v>4</v>
      </c>
      <c r="C602" s="3">
        <v>2023</v>
      </c>
      <c r="D602" s="4">
        <f t="shared" si="8"/>
        <v>45037</v>
      </c>
      <c r="E602" s="3">
        <v>638.54</v>
      </c>
      <c r="F602" s="3">
        <f t="shared" si="9"/>
        <v>31.927</v>
      </c>
      <c r="G602" s="3">
        <f t="shared" si="10"/>
        <v>606.61299999999994</v>
      </c>
      <c r="H602" s="3">
        <v>877.85</v>
      </c>
      <c r="I602" s="5">
        <f t="shared" si="11"/>
        <v>0.44713351016216285</v>
      </c>
    </row>
    <row r="603" spans="1:9" ht="15.75" customHeight="1" x14ac:dyDescent="0.35">
      <c r="A603" s="3">
        <v>24</v>
      </c>
      <c r="B603" s="3">
        <v>4</v>
      </c>
      <c r="C603" s="3">
        <v>2023</v>
      </c>
      <c r="D603" s="4">
        <f t="shared" si="8"/>
        <v>45040</v>
      </c>
      <c r="E603" s="3">
        <v>638.54</v>
      </c>
      <c r="F603" s="3">
        <f t="shared" si="9"/>
        <v>31.927</v>
      </c>
      <c r="G603" s="3">
        <f t="shared" si="10"/>
        <v>606.61299999999994</v>
      </c>
      <c r="H603" s="3">
        <v>877.85</v>
      </c>
      <c r="I603" s="5">
        <f t="shared" si="11"/>
        <v>0.44713351016216285</v>
      </c>
    </row>
    <row r="604" spans="1:9" ht="15.75" customHeight="1" x14ac:dyDescent="0.35">
      <c r="A604" s="3">
        <v>25</v>
      </c>
      <c r="B604" s="3">
        <v>4</v>
      </c>
      <c r="C604" s="3">
        <v>2023</v>
      </c>
      <c r="D604" s="4">
        <f t="shared" si="8"/>
        <v>45041</v>
      </c>
      <c r="E604" s="3">
        <v>618.5</v>
      </c>
      <c r="F604" s="3">
        <f t="shared" si="9"/>
        <v>30.925000000000001</v>
      </c>
      <c r="G604" s="3">
        <f t="shared" si="10"/>
        <v>587.57500000000005</v>
      </c>
      <c r="H604" s="3">
        <v>877.85</v>
      </c>
      <c r="I604" s="5">
        <f t="shared" si="11"/>
        <v>0.49402203973960762</v>
      </c>
    </row>
    <row r="605" spans="1:9" ht="15.75" customHeight="1" x14ac:dyDescent="0.35">
      <c r="A605" s="3">
        <v>26</v>
      </c>
      <c r="B605" s="3">
        <v>4</v>
      </c>
      <c r="C605" s="3">
        <v>2023</v>
      </c>
      <c r="D605" s="4">
        <f t="shared" si="8"/>
        <v>45042</v>
      </c>
      <c r="E605" s="3">
        <v>618.5</v>
      </c>
      <c r="F605" s="3">
        <f t="shared" si="9"/>
        <v>30.925000000000001</v>
      </c>
      <c r="G605" s="3">
        <f t="shared" si="10"/>
        <v>587.57500000000005</v>
      </c>
      <c r="H605" s="3">
        <v>877.85</v>
      </c>
      <c r="I605" s="5">
        <f t="shared" si="11"/>
        <v>0.49402203973960762</v>
      </c>
    </row>
    <row r="606" spans="1:9" ht="15.75" customHeight="1" x14ac:dyDescent="0.35">
      <c r="A606" s="3">
        <v>27</v>
      </c>
      <c r="B606" s="3">
        <v>4</v>
      </c>
      <c r="C606" s="3">
        <v>2023</v>
      </c>
      <c r="D606" s="4">
        <f t="shared" si="8"/>
        <v>45043</v>
      </c>
      <c r="E606" s="3">
        <v>618.5</v>
      </c>
      <c r="F606" s="3">
        <f t="shared" si="9"/>
        <v>30.925000000000001</v>
      </c>
      <c r="G606" s="3">
        <f t="shared" si="10"/>
        <v>587.57500000000005</v>
      </c>
      <c r="H606" s="3">
        <v>877.85</v>
      </c>
      <c r="I606" s="5">
        <f t="shared" si="11"/>
        <v>0.49402203973960762</v>
      </c>
    </row>
    <row r="607" spans="1:9" ht="15.75" customHeight="1" x14ac:dyDescent="0.35">
      <c r="A607" s="3">
        <v>28</v>
      </c>
      <c r="B607" s="3">
        <v>4</v>
      </c>
      <c r="C607" s="3">
        <v>2023</v>
      </c>
      <c r="D607" s="4">
        <f t="shared" si="8"/>
        <v>45044</v>
      </c>
      <c r="E607" s="3">
        <v>618.5</v>
      </c>
      <c r="F607" s="3">
        <f t="shared" si="9"/>
        <v>30.925000000000001</v>
      </c>
      <c r="G607" s="3">
        <f t="shared" si="10"/>
        <v>587.57500000000005</v>
      </c>
      <c r="H607" s="3">
        <v>877.85</v>
      </c>
      <c r="I607" s="5">
        <f t="shared" si="11"/>
        <v>0.49402203973960762</v>
      </c>
    </row>
    <row r="608" spans="1:9" ht="15.75" customHeight="1" x14ac:dyDescent="0.35">
      <c r="A608" s="3">
        <v>1</v>
      </c>
      <c r="B608" s="3">
        <v>5</v>
      </c>
      <c r="C608" s="3">
        <v>2023</v>
      </c>
      <c r="D608" s="4">
        <f t="shared" si="8"/>
        <v>45047</v>
      </c>
      <c r="E608" s="3">
        <v>618.5</v>
      </c>
      <c r="F608" s="3">
        <f t="shared" si="9"/>
        <v>30.925000000000001</v>
      </c>
      <c r="G608" s="3">
        <f t="shared" si="10"/>
        <v>587.57500000000005</v>
      </c>
      <c r="H608" s="3">
        <v>877.85</v>
      </c>
      <c r="I608" s="5">
        <f t="shared" si="11"/>
        <v>0.49402203973960762</v>
      </c>
    </row>
    <row r="609" spans="1:9" ht="15.75" customHeight="1" x14ac:dyDescent="0.35">
      <c r="A609" s="3">
        <v>2</v>
      </c>
      <c r="B609" s="3">
        <v>5</v>
      </c>
      <c r="C609" s="3">
        <v>2023</v>
      </c>
      <c r="D609" s="4">
        <f t="shared" si="8"/>
        <v>45048</v>
      </c>
      <c r="E609" s="3">
        <v>618.5</v>
      </c>
      <c r="F609" s="3">
        <f t="shared" si="9"/>
        <v>30.925000000000001</v>
      </c>
      <c r="G609" s="3">
        <f t="shared" si="10"/>
        <v>587.57500000000005</v>
      </c>
      <c r="H609" s="3">
        <v>877.85</v>
      </c>
      <c r="I609" s="5">
        <f t="shared" si="11"/>
        <v>0.49402203973960762</v>
      </c>
    </row>
    <row r="610" spans="1:9" ht="15.75" customHeight="1" x14ac:dyDescent="0.35">
      <c r="A610" s="3">
        <v>3</v>
      </c>
      <c r="B610" s="3">
        <v>5</v>
      </c>
      <c r="C610" s="3">
        <v>2023</v>
      </c>
      <c r="D610" s="4">
        <f t="shared" si="8"/>
        <v>45049</v>
      </c>
      <c r="E610" s="3">
        <v>618.5</v>
      </c>
      <c r="F610" s="3">
        <f t="shared" si="9"/>
        <v>30.925000000000001</v>
      </c>
      <c r="G610" s="3">
        <f t="shared" si="10"/>
        <v>587.57500000000005</v>
      </c>
      <c r="H610" s="3">
        <v>877.85</v>
      </c>
      <c r="I610" s="5">
        <f t="shared" si="11"/>
        <v>0.49402203973960762</v>
      </c>
    </row>
    <row r="611" spans="1:9" ht="15.75" customHeight="1" x14ac:dyDescent="0.35">
      <c r="A611" s="3">
        <v>4</v>
      </c>
      <c r="B611" s="3">
        <v>5</v>
      </c>
      <c r="C611" s="3">
        <v>2023</v>
      </c>
      <c r="D611" s="4">
        <f t="shared" si="8"/>
        <v>45050</v>
      </c>
      <c r="E611" s="3">
        <v>618.5</v>
      </c>
      <c r="F611" s="3">
        <f t="shared" si="9"/>
        <v>30.925000000000001</v>
      </c>
      <c r="G611" s="3">
        <f t="shared" si="10"/>
        <v>587.57500000000005</v>
      </c>
      <c r="H611" s="3">
        <v>877.85</v>
      </c>
      <c r="I611" s="5">
        <f t="shared" si="11"/>
        <v>0.49402203973960762</v>
      </c>
    </row>
    <row r="612" spans="1:9" ht="15.75" customHeight="1" x14ac:dyDescent="0.35">
      <c r="A612" s="3">
        <v>5</v>
      </c>
      <c r="B612" s="3">
        <v>5</v>
      </c>
      <c r="C612" s="3">
        <v>2023</v>
      </c>
      <c r="D612" s="4">
        <f t="shared" si="8"/>
        <v>45051</v>
      </c>
      <c r="E612" s="3">
        <v>618.5</v>
      </c>
      <c r="F612" s="3">
        <f t="shared" si="9"/>
        <v>30.925000000000001</v>
      </c>
      <c r="G612" s="3">
        <f t="shared" si="10"/>
        <v>587.57500000000005</v>
      </c>
      <c r="H612" s="3">
        <v>877.85</v>
      </c>
      <c r="I612" s="5">
        <f t="shared" si="11"/>
        <v>0.49402203973960762</v>
      </c>
    </row>
    <row r="613" spans="1:9" ht="15.75" customHeight="1" x14ac:dyDescent="0.35">
      <c r="A613" s="3">
        <v>8</v>
      </c>
      <c r="B613" s="3">
        <v>5</v>
      </c>
      <c r="C613" s="3">
        <v>2023</v>
      </c>
      <c r="D613" s="4">
        <f t="shared" si="8"/>
        <v>45054</v>
      </c>
      <c r="E613" s="3">
        <v>618.5</v>
      </c>
      <c r="F613" s="3">
        <f t="shared" si="9"/>
        <v>30.925000000000001</v>
      </c>
      <c r="G613" s="3">
        <f t="shared" si="10"/>
        <v>587.57500000000005</v>
      </c>
      <c r="H613" s="3">
        <v>877.85</v>
      </c>
      <c r="I613" s="5">
        <f t="shared" si="11"/>
        <v>0.49402203973960762</v>
      </c>
    </row>
    <row r="614" spans="1:9" ht="15.75" customHeight="1" x14ac:dyDescent="0.35">
      <c r="A614" s="3">
        <v>9</v>
      </c>
      <c r="B614" s="3">
        <v>5</v>
      </c>
      <c r="C614" s="3">
        <v>2023</v>
      </c>
      <c r="D614" s="4">
        <f t="shared" si="8"/>
        <v>45055</v>
      </c>
      <c r="E614" s="3">
        <v>602.5</v>
      </c>
      <c r="F614" s="3">
        <f t="shared" si="9"/>
        <v>30.125</v>
      </c>
      <c r="G614" s="3">
        <f t="shared" si="10"/>
        <v>572.375</v>
      </c>
      <c r="H614" s="3">
        <v>877.85</v>
      </c>
      <c r="I614" s="5">
        <f t="shared" si="11"/>
        <v>0.53369731382397911</v>
      </c>
    </row>
    <row r="615" spans="1:9" ht="15.75" customHeight="1" x14ac:dyDescent="0.35">
      <c r="A615" s="3">
        <v>10</v>
      </c>
      <c r="B615" s="3">
        <v>5</v>
      </c>
      <c r="C615" s="3">
        <v>2023</v>
      </c>
      <c r="D615" s="4">
        <f t="shared" si="8"/>
        <v>45056</v>
      </c>
      <c r="E615" s="3">
        <v>602.5</v>
      </c>
      <c r="F615" s="3">
        <f t="shared" si="9"/>
        <v>30.125</v>
      </c>
      <c r="G615" s="3">
        <f t="shared" si="10"/>
        <v>572.375</v>
      </c>
      <c r="H615" s="3">
        <v>877.85</v>
      </c>
      <c r="I615" s="5">
        <f t="shared" si="11"/>
        <v>0.53369731382397911</v>
      </c>
    </row>
    <row r="616" spans="1:9" ht="15.75" customHeight="1" x14ac:dyDescent="0.35">
      <c r="A616" s="3">
        <v>11</v>
      </c>
      <c r="B616" s="3">
        <v>5</v>
      </c>
      <c r="C616" s="3">
        <v>2023</v>
      </c>
      <c r="D616" s="4">
        <f t="shared" si="8"/>
        <v>45057</v>
      </c>
      <c r="E616" s="3">
        <v>602.5</v>
      </c>
      <c r="F616" s="3">
        <f t="shared" si="9"/>
        <v>30.125</v>
      </c>
      <c r="G616" s="3">
        <f t="shared" si="10"/>
        <v>572.375</v>
      </c>
      <c r="H616" s="3">
        <v>877.85</v>
      </c>
      <c r="I616" s="5">
        <f t="shared" si="11"/>
        <v>0.53369731382397911</v>
      </c>
    </row>
    <row r="617" spans="1:9" ht="15.75" customHeight="1" x14ac:dyDescent="0.35">
      <c r="A617" s="3">
        <v>12</v>
      </c>
      <c r="B617" s="3">
        <v>5</v>
      </c>
      <c r="C617" s="3">
        <v>2023</v>
      </c>
      <c r="D617" s="4">
        <f t="shared" si="8"/>
        <v>45058</v>
      </c>
      <c r="E617" s="3">
        <v>602.5</v>
      </c>
      <c r="F617" s="3">
        <f t="shared" si="9"/>
        <v>30.125</v>
      </c>
      <c r="G617" s="3">
        <f t="shared" si="10"/>
        <v>572.375</v>
      </c>
      <c r="H617" s="3">
        <v>884.25</v>
      </c>
      <c r="I617" s="5">
        <f t="shared" si="11"/>
        <v>0.54487879449661503</v>
      </c>
    </row>
    <row r="618" spans="1:9" ht="15.75" customHeight="1" x14ac:dyDescent="0.35">
      <c r="A618" s="3">
        <v>15</v>
      </c>
      <c r="B618" s="3">
        <v>5</v>
      </c>
      <c r="C618" s="3">
        <v>2023</v>
      </c>
      <c r="D618" s="4">
        <f t="shared" si="8"/>
        <v>45061</v>
      </c>
      <c r="E618" s="3">
        <v>602.5</v>
      </c>
      <c r="F618" s="3">
        <f t="shared" si="9"/>
        <v>30.125</v>
      </c>
      <c r="G618" s="3">
        <f t="shared" si="10"/>
        <v>572.375</v>
      </c>
      <c r="H618" s="3">
        <v>884.25</v>
      </c>
      <c r="I618" s="5">
        <f t="shared" si="11"/>
        <v>0.54487879449661503</v>
      </c>
    </row>
    <row r="619" spans="1:9" ht="15.75" customHeight="1" x14ac:dyDescent="0.35">
      <c r="A619" s="3">
        <v>16</v>
      </c>
      <c r="B619" s="3">
        <v>5</v>
      </c>
      <c r="C619" s="3">
        <v>2023</v>
      </c>
      <c r="D619" s="4">
        <f t="shared" si="8"/>
        <v>45062</v>
      </c>
      <c r="E619" s="3">
        <v>575.66999999999996</v>
      </c>
      <c r="F619" s="3">
        <f t="shared" si="9"/>
        <v>28.7835</v>
      </c>
      <c r="G619" s="3">
        <f t="shared" si="10"/>
        <v>546.88649999999996</v>
      </c>
      <c r="H619" s="3">
        <v>884.25</v>
      </c>
      <c r="I619" s="5">
        <f t="shared" si="11"/>
        <v>0.61688028503172065</v>
      </c>
    </row>
    <row r="620" spans="1:9" ht="15.75" customHeight="1" x14ac:dyDescent="0.35">
      <c r="A620" s="3">
        <v>17</v>
      </c>
      <c r="B620" s="3">
        <v>5</v>
      </c>
      <c r="C620" s="3">
        <v>2023</v>
      </c>
      <c r="D620" s="4">
        <f t="shared" si="8"/>
        <v>45063</v>
      </c>
      <c r="E620" s="3">
        <v>575.66999999999996</v>
      </c>
      <c r="F620" s="3">
        <f t="shared" si="9"/>
        <v>28.7835</v>
      </c>
      <c r="G620" s="3">
        <f t="shared" si="10"/>
        <v>546.88649999999996</v>
      </c>
      <c r="H620" s="3">
        <v>884.25</v>
      </c>
      <c r="I620" s="5">
        <f t="shared" si="11"/>
        <v>0.61688028503172065</v>
      </c>
    </row>
    <row r="621" spans="1:9" ht="15.75" customHeight="1" x14ac:dyDescent="0.35">
      <c r="A621" s="3">
        <v>18</v>
      </c>
      <c r="B621" s="3">
        <v>5</v>
      </c>
      <c r="C621" s="3">
        <v>2023</v>
      </c>
      <c r="D621" s="4">
        <f t="shared" si="8"/>
        <v>45064</v>
      </c>
      <c r="E621" s="3">
        <v>575.66999999999996</v>
      </c>
      <c r="F621" s="3">
        <f t="shared" si="9"/>
        <v>28.7835</v>
      </c>
      <c r="G621" s="3">
        <f t="shared" si="10"/>
        <v>546.88649999999996</v>
      </c>
      <c r="H621" s="3">
        <v>884.25</v>
      </c>
      <c r="I621" s="5">
        <f t="shared" si="11"/>
        <v>0.61688028503172065</v>
      </c>
    </row>
    <row r="622" spans="1:9" ht="15.75" customHeight="1" x14ac:dyDescent="0.35">
      <c r="A622" s="3">
        <v>19</v>
      </c>
      <c r="B622" s="3">
        <v>5</v>
      </c>
      <c r="C622" s="3">
        <v>2023</v>
      </c>
      <c r="D622" s="4">
        <f t="shared" si="8"/>
        <v>45065</v>
      </c>
      <c r="E622" s="3">
        <v>575.66999999999996</v>
      </c>
      <c r="F622" s="3">
        <f t="shared" si="9"/>
        <v>28.7835</v>
      </c>
      <c r="G622" s="3">
        <f t="shared" si="10"/>
        <v>546.88649999999996</v>
      </c>
      <c r="H622" s="3">
        <v>884.25</v>
      </c>
      <c r="I622" s="5">
        <f t="shared" si="11"/>
        <v>0.61688028503172065</v>
      </c>
    </row>
    <row r="623" spans="1:9" ht="15.75" customHeight="1" x14ac:dyDescent="0.35">
      <c r="A623" s="3">
        <v>22</v>
      </c>
      <c r="B623" s="3">
        <v>5</v>
      </c>
      <c r="C623" s="3">
        <v>2023</v>
      </c>
      <c r="D623" s="4">
        <f t="shared" si="8"/>
        <v>45068</v>
      </c>
      <c r="E623" s="3">
        <v>575.66999999999996</v>
      </c>
      <c r="F623" s="3">
        <f t="shared" si="9"/>
        <v>28.7835</v>
      </c>
      <c r="G623" s="3">
        <f t="shared" si="10"/>
        <v>546.88649999999996</v>
      </c>
      <c r="H623" s="3">
        <v>884.25</v>
      </c>
      <c r="I623" s="5">
        <f t="shared" si="11"/>
        <v>0.61688028503172065</v>
      </c>
    </row>
    <row r="624" spans="1:9" ht="15.75" customHeight="1" x14ac:dyDescent="0.35">
      <c r="A624" s="3">
        <v>23</v>
      </c>
      <c r="B624" s="3">
        <v>5</v>
      </c>
      <c r="C624" s="3">
        <v>2023</v>
      </c>
      <c r="D624" s="4">
        <f t="shared" si="8"/>
        <v>45069</v>
      </c>
      <c r="E624" s="3">
        <v>576.88</v>
      </c>
      <c r="F624" s="3">
        <f t="shared" si="9"/>
        <v>28.844000000000001</v>
      </c>
      <c r="G624" s="3">
        <f t="shared" si="10"/>
        <v>548.03599999999994</v>
      </c>
      <c r="H624" s="3">
        <v>884.25</v>
      </c>
      <c r="I624" s="5">
        <f t="shared" si="11"/>
        <v>0.61348889489011682</v>
      </c>
    </row>
    <row r="625" spans="1:9" ht="15.75" customHeight="1" x14ac:dyDescent="0.35">
      <c r="A625" s="3">
        <v>24</v>
      </c>
      <c r="B625" s="3">
        <v>5</v>
      </c>
      <c r="C625" s="3">
        <v>2023</v>
      </c>
      <c r="D625" s="4">
        <f t="shared" si="8"/>
        <v>45070</v>
      </c>
      <c r="E625" s="3">
        <v>576.88</v>
      </c>
      <c r="F625" s="3">
        <f t="shared" si="9"/>
        <v>28.844000000000001</v>
      </c>
      <c r="G625" s="3">
        <f t="shared" si="10"/>
        <v>548.03599999999994</v>
      </c>
      <c r="H625" s="3">
        <v>884.25</v>
      </c>
      <c r="I625" s="5">
        <f t="shared" si="11"/>
        <v>0.61348889489011682</v>
      </c>
    </row>
    <row r="626" spans="1:9" ht="15.75" customHeight="1" x14ac:dyDescent="0.35">
      <c r="A626" s="3">
        <v>25</v>
      </c>
      <c r="B626" s="3">
        <v>5</v>
      </c>
      <c r="C626" s="3">
        <v>2023</v>
      </c>
      <c r="D626" s="4">
        <f t="shared" si="8"/>
        <v>45071</v>
      </c>
      <c r="E626" s="3">
        <v>576.88</v>
      </c>
      <c r="F626" s="3">
        <f t="shared" si="9"/>
        <v>28.844000000000001</v>
      </c>
      <c r="G626" s="3">
        <f t="shared" si="10"/>
        <v>548.03599999999994</v>
      </c>
      <c r="H626" s="3">
        <v>884.25</v>
      </c>
      <c r="I626" s="5">
        <f t="shared" si="11"/>
        <v>0.61348889489011682</v>
      </c>
    </row>
    <row r="627" spans="1:9" ht="15.75" customHeight="1" x14ac:dyDescent="0.35">
      <c r="A627" s="3">
        <v>26</v>
      </c>
      <c r="B627" s="3">
        <v>5</v>
      </c>
      <c r="C627" s="3">
        <v>2023</v>
      </c>
      <c r="D627" s="4">
        <f t="shared" si="8"/>
        <v>45072</v>
      </c>
      <c r="E627" s="3">
        <v>576.88</v>
      </c>
      <c r="F627" s="3">
        <f t="shared" si="9"/>
        <v>28.844000000000001</v>
      </c>
      <c r="G627" s="3">
        <f t="shared" si="10"/>
        <v>548.03599999999994</v>
      </c>
      <c r="H627" s="3">
        <v>884.25</v>
      </c>
      <c r="I627" s="5">
        <f t="shared" si="11"/>
        <v>0.61348889489011682</v>
      </c>
    </row>
    <row r="628" spans="1:9" ht="15.75" customHeight="1" x14ac:dyDescent="0.35">
      <c r="A628" s="3">
        <v>29</v>
      </c>
      <c r="B628" s="3">
        <v>5</v>
      </c>
      <c r="C628" s="3">
        <v>2023</v>
      </c>
      <c r="D628" s="4">
        <f t="shared" si="8"/>
        <v>45075</v>
      </c>
      <c r="E628" s="3">
        <v>576.88</v>
      </c>
      <c r="F628" s="3">
        <f t="shared" si="9"/>
        <v>28.844000000000001</v>
      </c>
      <c r="G628" s="3">
        <f t="shared" si="10"/>
        <v>548.03599999999994</v>
      </c>
      <c r="H628" s="3">
        <v>884.25</v>
      </c>
      <c r="I628" s="5">
        <f t="shared" si="11"/>
        <v>0.61348889489011682</v>
      </c>
    </row>
    <row r="629" spans="1:9" ht="15.75" customHeight="1" x14ac:dyDescent="0.35">
      <c r="A629" s="3">
        <v>30</v>
      </c>
      <c r="B629" s="3">
        <v>5</v>
      </c>
      <c r="C629" s="3">
        <v>2023</v>
      </c>
      <c r="D629" s="4">
        <f t="shared" si="8"/>
        <v>45076</v>
      </c>
      <c r="E629" s="3">
        <v>559.16999999999996</v>
      </c>
      <c r="F629" s="3">
        <f t="shared" si="9"/>
        <v>27.958500000000001</v>
      </c>
      <c r="G629" s="3">
        <f t="shared" si="10"/>
        <v>531.2115</v>
      </c>
      <c r="H629" s="3">
        <v>884.25</v>
      </c>
      <c r="I629" s="5">
        <f t="shared" si="11"/>
        <v>0.66459122214033395</v>
      </c>
    </row>
    <row r="630" spans="1:9" ht="15.75" customHeight="1" x14ac:dyDescent="0.35">
      <c r="A630" s="3">
        <v>31</v>
      </c>
      <c r="B630" s="3">
        <v>5</v>
      </c>
      <c r="C630" s="3">
        <v>2023</v>
      </c>
      <c r="D630" s="4">
        <f t="shared" si="8"/>
        <v>45077</v>
      </c>
      <c r="E630" s="3">
        <v>559.16999999999996</v>
      </c>
      <c r="F630" s="3">
        <f t="shared" si="9"/>
        <v>27.958500000000001</v>
      </c>
      <c r="G630" s="3">
        <f t="shared" si="10"/>
        <v>531.2115</v>
      </c>
      <c r="H630" s="3">
        <v>884.25</v>
      </c>
      <c r="I630" s="5">
        <f t="shared" si="11"/>
        <v>0.66459122214033395</v>
      </c>
    </row>
    <row r="631" spans="1:9" ht="15.75" customHeight="1" x14ac:dyDescent="0.35">
      <c r="A631" s="3">
        <v>1</v>
      </c>
      <c r="B631" s="3">
        <v>6</v>
      </c>
      <c r="C631" s="3">
        <v>2023</v>
      </c>
      <c r="D631" s="4">
        <f t="shared" si="8"/>
        <v>45078</v>
      </c>
      <c r="E631" s="3">
        <v>559.16999999999996</v>
      </c>
      <c r="F631" s="3">
        <f t="shared" si="9"/>
        <v>27.958500000000001</v>
      </c>
      <c r="G631" s="3">
        <f t="shared" si="10"/>
        <v>531.2115</v>
      </c>
      <c r="H631" s="3">
        <v>884.25</v>
      </c>
      <c r="I631" s="5">
        <f t="shared" si="11"/>
        <v>0.66459122214033395</v>
      </c>
    </row>
    <row r="632" spans="1:9" ht="15.75" customHeight="1" x14ac:dyDescent="0.35">
      <c r="A632" s="3">
        <v>2</v>
      </c>
      <c r="B632" s="3">
        <v>6</v>
      </c>
      <c r="C632" s="3">
        <v>2023</v>
      </c>
      <c r="D632" s="4">
        <f t="shared" si="8"/>
        <v>45079</v>
      </c>
      <c r="E632" s="3">
        <v>559.16999999999996</v>
      </c>
      <c r="F632" s="3">
        <f t="shared" si="9"/>
        <v>27.958500000000001</v>
      </c>
      <c r="G632" s="3">
        <f t="shared" si="10"/>
        <v>531.2115</v>
      </c>
      <c r="H632" s="3">
        <v>884.25</v>
      </c>
      <c r="I632" s="5">
        <f t="shared" si="11"/>
        <v>0.66459122214033395</v>
      </c>
    </row>
    <row r="633" spans="1:9" ht="15.75" customHeight="1" x14ac:dyDescent="0.35">
      <c r="A633" s="3">
        <v>5</v>
      </c>
      <c r="B633" s="3">
        <v>6</v>
      </c>
      <c r="C633" s="3">
        <v>2023</v>
      </c>
      <c r="D633" s="4">
        <f t="shared" si="8"/>
        <v>45082</v>
      </c>
      <c r="E633" s="3">
        <v>559.16999999999996</v>
      </c>
      <c r="F633" s="3">
        <f t="shared" si="9"/>
        <v>27.958500000000001</v>
      </c>
      <c r="G633" s="3">
        <f t="shared" si="10"/>
        <v>531.2115</v>
      </c>
      <c r="H633" s="3">
        <v>884.25</v>
      </c>
      <c r="I633" s="5">
        <f t="shared" si="11"/>
        <v>0.66459122214033395</v>
      </c>
    </row>
    <row r="634" spans="1:9" ht="15.75" customHeight="1" x14ac:dyDescent="0.35">
      <c r="A634" s="3">
        <v>6</v>
      </c>
      <c r="B634" s="3">
        <v>6</v>
      </c>
      <c r="C634" s="3">
        <v>2023</v>
      </c>
      <c r="D634" s="4">
        <f t="shared" si="8"/>
        <v>45083</v>
      </c>
      <c r="E634" s="3">
        <v>565.63</v>
      </c>
      <c r="F634" s="3">
        <f t="shared" si="9"/>
        <v>28.281500000000001</v>
      </c>
      <c r="G634" s="3">
        <f t="shared" si="10"/>
        <v>537.34849999999994</v>
      </c>
      <c r="H634" s="3">
        <v>884.25</v>
      </c>
      <c r="I634" s="5">
        <f t="shared" si="11"/>
        <v>0.6455801030429974</v>
      </c>
    </row>
    <row r="635" spans="1:9" ht="15.75" customHeight="1" x14ac:dyDescent="0.35">
      <c r="A635" s="3">
        <v>7</v>
      </c>
      <c r="B635" s="3">
        <v>6</v>
      </c>
      <c r="C635" s="3">
        <v>2023</v>
      </c>
      <c r="D635" s="4">
        <f t="shared" si="8"/>
        <v>45084</v>
      </c>
      <c r="E635" s="3">
        <v>565.63</v>
      </c>
      <c r="F635" s="3">
        <f t="shared" si="9"/>
        <v>28.281500000000001</v>
      </c>
      <c r="G635" s="3">
        <f t="shared" si="10"/>
        <v>537.34849999999994</v>
      </c>
      <c r="H635" s="3">
        <v>884.25</v>
      </c>
      <c r="I635" s="5">
        <f t="shared" si="11"/>
        <v>0.6455801030429974</v>
      </c>
    </row>
    <row r="636" spans="1:9" ht="15.75" customHeight="1" x14ac:dyDescent="0.35">
      <c r="A636" s="3">
        <v>8</v>
      </c>
      <c r="B636" s="3">
        <v>6</v>
      </c>
      <c r="C636" s="3">
        <v>2023</v>
      </c>
      <c r="D636" s="4">
        <f t="shared" si="8"/>
        <v>45085</v>
      </c>
      <c r="E636" s="3">
        <v>565.63</v>
      </c>
      <c r="F636" s="3">
        <f t="shared" si="9"/>
        <v>28.281500000000001</v>
      </c>
      <c r="G636" s="3">
        <f t="shared" si="10"/>
        <v>537.34849999999994</v>
      </c>
      <c r="H636" s="3">
        <v>884.25</v>
      </c>
      <c r="I636" s="5">
        <f t="shared" si="11"/>
        <v>0.6455801030429974</v>
      </c>
    </row>
    <row r="637" spans="1:9" ht="15.75" customHeight="1" x14ac:dyDescent="0.35">
      <c r="A637" s="3">
        <v>9</v>
      </c>
      <c r="B637" s="3">
        <v>6</v>
      </c>
      <c r="C637" s="3">
        <v>2023</v>
      </c>
      <c r="D637" s="4">
        <f t="shared" si="8"/>
        <v>45086</v>
      </c>
      <c r="E637" s="3">
        <v>565.63</v>
      </c>
      <c r="F637" s="3">
        <f t="shared" si="9"/>
        <v>28.281500000000001</v>
      </c>
      <c r="G637" s="3">
        <f t="shared" si="10"/>
        <v>537.34849999999994</v>
      </c>
      <c r="H637" s="3">
        <v>886.72</v>
      </c>
      <c r="I637" s="5">
        <f t="shared" si="11"/>
        <v>0.65017674749254928</v>
      </c>
    </row>
    <row r="638" spans="1:9" ht="15.75" customHeight="1" x14ac:dyDescent="0.35">
      <c r="A638" s="3">
        <v>12</v>
      </c>
      <c r="B638" s="3">
        <v>6</v>
      </c>
      <c r="C638" s="3">
        <v>2023</v>
      </c>
      <c r="D638" s="4">
        <f t="shared" si="8"/>
        <v>45089</v>
      </c>
      <c r="E638" s="3">
        <v>565.63</v>
      </c>
      <c r="F638" s="3">
        <f t="shared" si="9"/>
        <v>28.281500000000001</v>
      </c>
      <c r="G638" s="3">
        <f t="shared" si="10"/>
        <v>537.34849999999994</v>
      </c>
      <c r="H638" s="3">
        <v>886.72</v>
      </c>
      <c r="I638" s="5">
        <f t="shared" si="11"/>
        <v>0.65017674749254928</v>
      </c>
    </row>
    <row r="639" spans="1:9" ht="15.75" customHeight="1" x14ac:dyDescent="0.35">
      <c r="A639" s="3">
        <v>13</v>
      </c>
      <c r="B639" s="3">
        <v>6</v>
      </c>
      <c r="C639" s="3">
        <v>2023</v>
      </c>
      <c r="D639" s="4">
        <f t="shared" si="8"/>
        <v>45090</v>
      </c>
      <c r="E639" s="3">
        <v>564.16999999999996</v>
      </c>
      <c r="F639" s="3">
        <f t="shared" si="9"/>
        <v>28.208500000000001</v>
      </c>
      <c r="G639" s="3">
        <f t="shared" si="10"/>
        <v>535.9615</v>
      </c>
      <c r="H639" s="3">
        <v>886.72</v>
      </c>
      <c r="I639" s="5">
        <f t="shared" si="11"/>
        <v>0.65444719443467492</v>
      </c>
    </row>
    <row r="640" spans="1:9" ht="15.75" customHeight="1" x14ac:dyDescent="0.35">
      <c r="A640" s="3">
        <v>14</v>
      </c>
      <c r="B640" s="3">
        <v>6</v>
      </c>
      <c r="C640" s="3">
        <v>2023</v>
      </c>
      <c r="D640" s="4">
        <f t="shared" si="8"/>
        <v>45091</v>
      </c>
      <c r="E640" s="3">
        <v>564.16999999999996</v>
      </c>
      <c r="F640" s="3">
        <f t="shared" si="9"/>
        <v>28.208500000000001</v>
      </c>
      <c r="G640" s="3">
        <f t="shared" si="10"/>
        <v>535.9615</v>
      </c>
      <c r="H640" s="3">
        <v>886.72</v>
      </c>
      <c r="I640" s="5">
        <f t="shared" si="11"/>
        <v>0.65444719443467492</v>
      </c>
    </row>
    <row r="641" spans="1:9" ht="15.75" customHeight="1" x14ac:dyDescent="0.35">
      <c r="A641" s="3">
        <v>15</v>
      </c>
      <c r="B641" s="3">
        <v>6</v>
      </c>
      <c r="C641" s="3">
        <v>2023</v>
      </c>
      <c r="D641" s="4">
        <f t="shared" si="8"/>
        <v>45092</v>
      </c>
      <c r="E641" s="3">
        <v>564.16999999999996</v>
      </c>
      <c r="F641" s="3">
        <f t="shared" si="9"/>
        <v>28.208500000000001</v>
      </c>
      <c r="G641" s="3">
        <f t="shared" si="10"/>
        <v>535.9615</v>
      </c>
      <c r="H641" s="3">
        <v>886.72</v>
      </c>
      <c r="I641" s="5">
        <f t="shared" si="11"/>
        <v>0.65444719443467492</v>
      </c>
    </row>
    <row r="642" spans="1:9" ht="15.75" customHeight="1" x14ac:dyDescent="0.35">
      <c r="A642" s="3">
        <v>16</v>
      </c>
      <c r="B642" s="3">
        <v>6</v>
      </c>
      <c r="C642" s="3">
        <v>2023</v>
      </c>
      <c r="D642" s="4">
        <f t="shared" si="8"/>
        <v>45093</v>
      </c>
      <c r="E642" s="3">
        <v>564.16999999999996</v>
      </c>
      <c r="F642" s="3">
        <f t="shared" si="9"/>
        <v>28.208500000000001</v>
      </c>
      <c r="G642" s="3">
        <f t="shared" si="10"/>
        <v>535.9615</v>
      </c>
      <c r="H642" s="3">
        <v>886.72</v>
      </c>
      <c r="I642" s="5">
        <f t="shared" si="11"/>
        <v>0.65444719443467492</v>
      </c>
    </row>
    <row r="643" spans="1:9" ht="15.75" customHeight="1" x14ac:dyDescent="0.35">
      <c r="A643" s="3">
        <v>19</v>
      </c>
      <c r="B643" s="3">
        <v>6</v>
      </c>
      <c r="C643" s="3">
        <v>2023</v>
      </c>
      <c r="D643" s="4">
        <f t="shared" si="8"/>
        <v>45096</v>
      </c>
      <c r="E643" s="3">
        <v>564.16999999999996</v>
      </c>
      <c r="F643" s="3">
        <f t="shared" si="9"/>
        <v>28.208500000000001</v>
      </c>
      <c r="G643" s="3">
        <f t="shared" si="10"/>
        <v>535.9615</v>
      </c>
      <c r="H643" s="3">
        <v>886.72</v>
      </c>
      <c r="I643" s="5">
        <f t="shared" si="11"/>
        <v>0.65444719443467492</v>
      </c>
    </row>
    <row r="644" spans="1:9" ht="15.75" customHeight="1" x14ac:dyDescent="0.35">
      <c r="A644" s="3">
        <v>20</v>
      </c>
      <c r="B644" s="3">
        <v>6</v>
      </c>
      <c r="C644" s="3">
        <v>2023</v>
      </c>
      <c r="D644" s="4">
        <f t="shared" si="8"/>
        <v>45097</v>
      </c>
      <c r="E644" s="3">
        <v>565.41999999999996</v>
      </c>
      <c r="F644" s="3">
        <f t="shared" si="9"/>
        <v>28.271000000000001</v>
      </c>
      <c r="G644" s="3">
        <f t="shared" si="10"/>
        <v>537.149</v>
      </c>
      <c r="H644" s="3">
        <v>886.72</v>
      </c>
      <c r="I644" s="5">
        <f t="shared" si="11"/>
        <v>0.65078963192708172</v>
      </c>
    </row>
    <row r="645" spans="1:9" ht="15.75" customHeight="1" x14ac:dyDescent="0.35">
      <c r="A645" s="3">
        <v>21</v>
      </c>
      <c r="B645" s="3">
        <v>6</v>
      </c>
      <c r="C645" s="3">
        <v>2023</v>
      </c>
      <c r="D645" s="4">
        <f t="shared" si="8"/>
        <v>45098</v>
      </c>
      <c r="E645" s="3">
        <v>565.41999999999996</v>
      </c>
      <c r="F645" s="3">
        <f t="shared" si="9"/>
        <v>28.271000000000001</v>
      </c>
      <c r="G645" s="3">
        <f t="shared" si="10"/>
        <v>537.149</v>
      </c>
      <c r="H645" s="3">
        <v>886.72</v>
      </c>
      <c r="I645" s="5">
        <f t="shared" si="11"/>
        <v>0.65078963192708172</v>
      </c>
    </row>
    <row r="646" spans="1:9" ht="15.75" customHeight="1" x14ac:dyDescent="0.35">
      <c r="A646" s="3">
        <v>22</v>
      </c>
      <c r="B646" s="3">
        <v>6</v>
      </c>
      <c r="C646" s="3">
        <v>2023</v>
      </c>
      <c r="D646" s="4">
        <f t="shared" si="8"/>
        <v>45099</v>
      </c>
      <c r="E646" s="3">
        <v>565.41999999999996</v>
      </c>
      <c r="F646" s="3">
        <f t="shared" si="9"/>
        <v>28.271000000000001</v>
      </c>
      <c r="G646" s="3">
        <f t="shared" si="10"/>
        <v>537.149</v>
      </c>
      <c r="H646" s="3">
        <v>886.72</v>
      </c>
      <c r="I646" s="5">
        <f t="shared" si="11"/>
        <v>0.65078963192708172</v>
      </c>
    </row>
    <row r="647" spans="1:9" ht="15.75" customHeight="1" x14ac:dyDescent="0.35">
      <c r="A647" s="3">
        <v>23</v>
      </c>
      <c r="B647" s="3">
        <v>6</v>
      </c>
      <c r="C647" s="3">
        <v>2023</v>
      </c>
      <c r="D647" s="4">
        <f t="shared" si="8"/>
        <v>45100</v>
      </c>
      <c r="E647" s="3">
        <v>565.41999999999996</v>
      </c>
      <c r="F647" s="3">
        <f t="shared" si="9"/>
        <v>28.271000000000001</v>
      </c>
      <c r="G647" s="3">
        <f t="shared" si="10"/>
        <v>537.149</v>
      </c>
      <c r="H647" s="3">
        <v>886.72</v>
      </c>
      <c r="I647" s="5">
        <f t="shared" si="11"/>
        <v>0.65078963192708172</v>
      </c>
    </row>
    <row r="648" spans="1:9" ht="15.75" customHeight="1" x14ac:dyDescent="0.35">
      <c r="A648" s="3">
        <v>26</v>
      </c>
      <c r="B648" s="3">
        <v>6</v>
      </c>
      <c r="C648" s="3">
        <v>2023</v>
      </c>
      <c r="D648" s="4">
        <f t="shared" si="8"/>
        <v>45103</v>
      </c>
      <c r="E648" s="3">
        <v>565.41999999999996</v>
      </c>
      <c r="F648" s="3">
        <f t="shared" si="9"/>
        <v>28.271000000000001</v>
      </c>
      <c r="G648" s="3">
        <f t="shared" si="10"/>
        <v>537.149</v>
      </c>
      <c r="H648" s="3">
        <v>886.72</v>
      </c>
      <c r="I648" s="5">
        <f t="shared" si="11"/>
        <v>0.65078963192708172</v>
      </c>
    </row>
    <row r="649" spans="1:9" ht="15.75" customHeight="1" x14ac:dyDescent="0.35">
      <c r="A649" s="3">
        <v>27</v>
      </c>
      <c r="B649" s="3">
        <v>6</v>
      </c>
      <c r="C649" s="3">
        <v>2023</v>
      </c>
      <c r="D649" s="4">
        <f t="shared" si="8"/>
        <v>45104</v>
      </c>
      <c r="E649" s="3">
        <v>566.25</v>
      </c>
      <c r="F649" s="3">
        <f t="shared" si="9"/>
        <v>28.3125</v>
      </c>
      <c r="G649" s="3">
        <f t="shared" si="10"/>
        <v>537.9375</v>
      </c>
      <c r="H649" s="3">
        <v>886.72</v>
      </c>
      <c r="I649" s="5">
        <f t="shared" si="11"/>
        <v>0.64836993145114452</v>
      </c>
    </row>
    <row r="650" spans="1:9" ht="15.75" customHeight="1" x14ac:dyDescent="0.35">
      <c r="A650" s="3">
        <v>28</v>
      </c>
      <c r="B650" s="3">
        <v>6</v>
      </c>
      <c r="C650" s="3">
        <v>2023</v>
      </c>
      <c r="D650" s="4">
        <f t="shared" si="8"/>
        <v>45105</v>
      </c>
      <c r="E650" s="3">
        <v>566.25</v>
      </c>
      <c r="F650" s="3">
        <f t="shared" si="9"/>
        <v>28.3125</v>
      </c>
      <c r="G650" s="3">
        <f t="shared" si="10"/>
        <v>537.9375</v>
      </c>
      <c r="H650" s="3">
        <v>886.72</v>
      </c>
      <c r="I650" s="5">
        <f t="shared" si="11"/>
        <v>0.64836993145114452</v>
      </c>
    </row>
    <row r="651" spans="1:9" ht="15.75" customHeight="1" x14ac:dyDescent="0.35">
      <c r="A651" s="3">
        <v>29</v>
      </c>
      <c r="B651" s="3">
        <v>6</v>
      </c>
      <c r="C651" s="3">
        <v>2023</v>
      </c>
      <c r="D651" s="4">
        <f t="shared" si="8"/>
        <v>45106</v>
      </c>
      <c r="E651" s="3">
        <v>566.25</v>
      </c>
      <c r="F651" s="3">
        <f t="shared" si="9"/>
        <v>28.3125</v>
      </c>
      <c r="G651" s="3">
        <f t="shared" si="10"/>
        <v>537.9375</v>
      </c>
      <c r="H651" s="3">
        <v>886.72</v>
      </c>
      <c r="I651" s="5">
        <f t="shared" si="11"/>
        <v>0.64836993145114452</v>
      </c>
    </row>
    <row r="652" spans="1:9" ht="15.75" customHeight="1" x14ac:dyDescent="0.35">
      <c r="A652" s="3">
        <v>30</v>
      </c>
      <c r="B652" s="3">
        <v>6</v>
      </c>
      <c r="C652" s="3">
        <v>2023</v>
      </c>
      <c r="D652" s="4">
        <f t="shared" si="8"/>
        <v>45107</v>
      </c>
      <c r="E652" s="3">
        <v>566.25</v>
      </c>
      <c r="F652" s="3">
        <f t="shared" si="9"/>
        <v>28.3125</v>
      </c>
      <c r="G652" s="3">
        <f t="shared" si="10"/>
        <v>537.9375</v>
      </c>
      <c r="H652" s="3">
        <v>886.72</v>
      </c>
      <c r="I652" s="5">
        <f t="shared" si="11"/>
        <v>0.64836993145114452</v>
      </c>
    </row>
    <row r="653" spans="1:9" ht="15.75" customHeight="1" x14ac:dyDescent="0.35">
      <c r="A653" s="3">
        <v>3</v>
      </c>
      <c r="B653" s="3">
        <v>7</v>
      </c>
      <c r="C653" s="3">
        <v>2023</v>
      </c>
      <c r="D653" s="4">
        <f t="shared" si="8"/>
        <v>45110</v>
      </c>
      <c r="E653" s="3">
        <v>566.25</v>
      </c>
      <c r="F653" s="3">
        <f t="shared" si="9"/>
        <v>28.3125</v>
      </c>
      <c r="G653" s="3">
        <f t="shared" si="10"/>
        <v>537.9375</v>
      </c>
      <c r="H653" s="3">
        <v>886.72</v>
      </c>
      <c r="I653" s="5">
        <f t="shared" si="11"/>
        <v>0.64836993145114452</v>
      </c>
    </row>
    <row r="654" spans="1:9" ht="15.75" customHeight="1" x14ac:dyDescent="0.35">
      <c r="A654" s="3">
        <v>4</v>
      </c>
      <c r="B654" s="3">
        <v>7</v>
      </c>
      <c r="C654" s="3">
        <v>2023</v>
      </c>
      <c r="D654" s="4">
        <f t="shared" si="8"/>
        <v>45111</v>
      </c>
      <c r="E654" s="3">
        <v>561.88</v>
      </c>
      <c r="F654" s="3">
        <f t="shared" si="9"/>
        <v>28.094000000000001</v>
      </c>
      <c r="G654" s="3">
        <f t="shared" si="10"/>
        <v>533.78599999999994</v>
      </c>
      <c r="H654" s="3">
        <v>886.72</v>
      </c>
      <c r="I654" s="5">
        <f t="shared" si="11"/>
        <v>0.66119006493238885</v>
      </c>
    </row>
    <row r="655" spans="1:9" ht="15.75" customHeight="1" x14ac:dyDescent="0.35">
      <c r="A655" s="3">
        <v>5</v>
      </c>
      <c r="B655" s="3">
        <v>7</v>
      </c>
      <c r="C655" s="3">
        <v>2023</v>
      </c>
      <c r="D655" s="4">
        <f t="shared" si="8"/>
        <v>45112</v>
      </c>
      <c r="E655" s="3">
        <v>561.88</v>
      </c>
      <c r="F655" s="3">
        <f t="shared" si="9"/>
        <v>28.094000000000001</v>
      </c>
      <c r="G655" s="3">
        <f t="shared" si="10"/>
        <v>533.78599999999994</v>
      </c>
      <c r="H655" s="3">
        <v>886.72</v>
      </c>
      <c r="I655" s="5">
        <f t="shared" si="11"/>
        <v>0.66119006493238885</v>
      </c>
    </row>
    <row r="656" spans="1:9" ht="15.75" customHeight="1" x14ac:dyDescent="0.35">
      <c r="A656" s="3">
        <v>6</v>
      </c>
      <c r="B656" s="3">
        <v>7</v>
      </c>
      <c r="C656" s="3">
        <v>2023</v>
      </c>
      <c r="D656" s="4">
        <f t="shared" si="8"/>
        <v>45113</v>
      </c>
      <c r="E656" s="3">
        <v>561.88</v>
      </c>
      <c r="F656" s="3">
        <f t="shared" si="9"/>
        <v>28.094000000000001</v>
      </c>
      <c r="G656" s="3">
        <f t="shared" si="10"/>
        <v>533.78599999999994</v>
      </c>
      <c r="H656" s="3">
        <v>886.72</v>
      </c>
      <c r="I656" s="5">
        <f t="shared" si="11"/>
        <v>0.66119006493238885</v>
      </c>
    </row>
    <row r="657" spans="1:9" ht="15.75" customHeight="1" x14ac:dyDescent="0.35">
      <c r="A657" s="3">
        <v>7</v>
      </c>
      <c r="B657" s="3">
        <v>7</v>
      </c>
      <c r="C657" s="3">
        <v>2023</v>
      </c>
      <c r="D657" s="4">
        <f t="shared" si="8"/>
        <v>45114</v>
      </c>
      <c r="E657" s="3">
        <v>561.88</v>
      </c>
      <c r="F657" s="3">
        <f t="shared" si="9"/>
        <v>28.094000000000001</v>
      </c>
      <c r="G657" s="3">
        <f t="shared" si="10"/>
        <v>533.78599999999994</v>
      </c>
      <c r="H657" s="3">
        <v>886.72</v>
      </c>
      <c r="I657" s="5">
        <f t="shared" si="11"/>
        <v>0.66119006493238885</v>
      </c>
    </row>
    <row r="658" spans="1:9" ht="15.75" customHeight="1" x14ac:dyDescent="0.35">
      <c r="A658" s="3">
        <v>10</v>
      </c>
      <c r="B658" s="3">
        <v>7</v>
      </c>
      <c r="C658" s="3">
        <v>2023</v>
      </c>
      <c r="D658" s="4">
        <f t="shared" si="8"/>
        <v>45117</v>
      </c>
      <c r="E658" s="3">
        <v>561.88</v>
      </c>
      <c r="F658" s="3">
        <f t="shared" si="9"/>
        <v>28.094000000000001</v>
      </c>
      <c r="G658" s="3">
        <f t="shared" si="10"/>
        <v>533.78599999999994</v>
      </c>
      <c r="H658" s="3">
        <v>886.72</v>
      </c>
      <c r="I658" s="5">
        <f t="shared" si="11"/>
        <v>0.66119006493238885</v>
      </c>
    </row>
    <row r="659" spans="1:9" ht="15.75" customHeight="1" x14ac:dyDescent="0.35">
      <c r="A659" s="3">
        <v>11</v>
      </c>
      <c r="B659" s="3">
        <v>7</v>
      </c>
      <c r="C659" s="3">
        <v>2023</v>
      </c>
      <c r="D659" s="4">
        <f t="shared" si="8"/>
        <v>45118</v>
      </c>
      <c r="E659" s="3">
        <v>563.54</v>
      </c>
      <c r="F659" s="3">
        <f t="shared" si="9"/>
        <v>28.177</v>
      </c>
      <c r="G659" s="3">
        <f t="shared" si="10"/>
        <v>535.36299999999994</v>
      </c>
      <c r="H659" s="3">
        <v>886.72</v>
      </c>
      <c r="I659" s="5">
        <f t="shared" si="11"/>
        <v>0.6562967556592445</v>
      </c>
    </row>
    <row r="660" spans="1:9" ht="15.75" customHeight="1" x14ac:dyDescent="0.35">
      <c r="A660" s="3">
        <v>12</v>
      </c>
      <c r="B660" s="3">
        <v>7</v>
      </c>
      <c r="C660" s="3">
        <v>2023</v>
      </c>
      <c r="D660" s="4">
        <f t="shared" si="8"/>
        <v>45119</v>
      </c>
      <c r="E660" s="3">
        <v>563.54</v>
      </c>
      <c r="F660" s="3">
        <f t="shared" si="9"/>
        <v>28.177</v>
      </c>
      <c r="G660" s="3">
        <f t="shared" si="10"/>
        <v>535.36299999999994</v>
      </c>
      <c r="H660" s="3">
        <v>886.72</v>
      </c>
      <c r="I660" s="5">
        <f t="shared" si="11"/>
        <v>0.6562967556592445</v>
      </c>
    </row>
    <row r="661" spans="1:9" ht="15.75" customHeight="1" x14ac:dyDescent="0.35">
      <c r="A661" s="3">
        <v>13</v>
      </c>
      <c r="B661" s="3">
        <v>7</v>
      </c>
      <c r="C661" s="3">
        <v>2023</v>
      </c>
      <c r="D661" s="4">
        <f t="shared" si="8"/>
        <v>45120</v>
      </c>
      <c r="E661" s="3">
        <v>563.54</v>
      </c>
      <c r="F661" s="3">
        <f t="shared" si="9"/>
        <v>28.177</v>
      </c>
      <c r="G661" s="3">
        <f t="shared" si="10"/>
        <v>535.36299999999994</v>
      </c>
      <c r="H661" s="3">
        <v>886.72</v>
      </c>
      <c r="I661" s="5">
        <f t="shared" si="11"/>
        <v>0.6562967556592445</v>
      </c>
    </row>
    <row r="662" spans="1:9" ht="15.75" customHeight="1" x14ac:dyDescent="0.35">
      <c r="A662" s="3">
        <v>14</v>
      </c>
      <c r="B662" s="3">
        <v>7</v>
      </c>
      <c r="C662" s="3">
        <v>2023</v>
      </c>
      <c r="D662" s="4">
        <f t="shared" si="8"/>
        <v>45121</v>
      </c>
      <c r="E662" s="3">
        <v>563.54</v>
      </c>
      <c r="F662" s="3">
        <f t="shared" si="9"/>
        <v>28.177</v>
      </c>
      <c r="G662" s="3">
        <f t="shared" si="10"/>
        <v>535.36299999999994</v>
      </c>
      <c r="H662" s="3">
        <v>825.64</v>
      </c>
      <c r="I662" s="5">
        <f t="shared" si="11"/>
        <v>0.5422059425100354</v>
      </c>
    </row>
    <row r="663" spans="1:9" ht="15.75" customHeight="1" x14ac:dyDescent="0.35">
      <c r="A663" s="3">
        <v>17</v>
      </c>
      <c r="B663" s="3">
        <v>7</v>
      </c>
      <c r="C663" s="3">
        <v>2023</v>
      </c>
      <c r="D663" s="4">
        <f t="shared" si="8"/>
        <v>45124</v>
      </c>
      <c r="E663" s="3">
        <v>563.54</v>
      </c>
      <c r="F663" s="3">
        <f t="shared" si="9"/>
        <v>28.177</v>
      </c>
      <c r="G663" s="3">
        <f t="shared" si="10"/>
        <v>535.36299999999994</v>
      </c>
      <c r="H663" s="3">
        <v>825.64</v>
      </c>
      <c r="I663" s="5">
        <f t="shared" si="11"/>
        <v>0.5422059425100354</v>
      </c>
    </row>
    <row r="664" spans="1:9" ht="15.75" customHeight="1" x14ac:dyDescent="0.35">
      <c r="A664" s="3">
        <v>18</v>
      </c>
      <c r="B664" s="3">
        <v>7</v>
      </c>
      <c r="C664" s="3">
        <v>2023</v>
      </c>
      <c r="D664" s="4">
        <f t="shared" si="8"/>
        <v>45125</v>
      </c>
      <c r="E664" s="3">
        <v>562.08000000000004</v>
      </c>
      <c r="F664" s="3">
        <f t="shared" si="9"/>
        <v>28.104000000000003</v>
      </c>
      <c r="G664" s="3">
        <f t="shared" si="10"/>
        <v>533.976</v>
      </c>
      <c r="H664" s="3">
        <v>825.64</v>
      </c>
      <c r="I664" s="5">
        <f t="shared" si="11"/>
        <v>0.54621181476321035</v>
      </c>
    </row>
    <row r="665" spans="1:9" ht="15.75" customHeight="1" x14ac:dyDescent="0.35">
      <c r="A665" s="3">
        <v>19</v>
      </c>
      <c r="B665" s="3">
        <v>7</v>
      </c>
      <c r="C665" s="3">
        <v>2023</v>
      </c>
      <c r="D665" s="4">
        <f t="shared" si="8"/>
        <v>45126</v>
      </c>
      <c r="E665" s="3">
        <v>562.08000000000004</v>
      </c>
      <c r="F665" s="3">
        <f t="shared" si="9"/>
        <v>28.104000000000003</v>
      </c>
      <c r="G665" s="3">
        <f t="shared" si="10"/>
        <v>533.976</v>
      </c>
      <c r="H665" s="3">
        <v>825.64</v>
      </c>
      <c r="I665" s="5">
        <f t="shared" si="11"/>
        <v>0.54621181476321035</v>
      </c>
    </row>
    <row r="666" spans="1:9" ht="15.75" customHeight="1" x14ac:dyDescent="0.35">
      <c r="A666" s="3">
        <v>20</v>
      </c>
      <c r="B666" s="3">
        <v>7</v>
      </c>
      <c r="C666" s="3">
        <v>2023</v>
      </c>
      <c r="D666" s="4">
        <f t="shared" si="8"/>
        <v>45127</v>
      </c>
      <c r="E666" s="3">
        <v>562.08000000000004</v>
      </c>
      <c r="F666" s="3">
        <f t="shared" si="9"/>
        <v>28.104000000000003</v>
      </c>
      <c r="G666" s="3">
        <f t="shared" si="10"/>
        <v>533.976</v>
      </c>
      <c r="H666" s="3">
        <v>825.64</v>
      </c>
      <c r="I666" s="5">
        <f t="shared" si="11"/>
        <v>0.54621181476321035</v>
      </c>
    </row>
    <row r="667" spans="1:9" ht="15.75" customHeight="1" x14ac:dyDescent="0.35">
      <c r="A667" s="3">
        <v>21</v>
      </c>
      <c r="B667" s="3">
        <v>7</v>
      </c>
      <c r="C667" s="3">
        <v>2023</v>
      </c>
      <c r="D667" s="4">
        <f t="shared" si="8"/>
        <v>45128</v>
      </c>
      <c r="E667" s="3">
        <v>562.08000000000004</v>
      </c>
      <c r="F667" s="3">
        <f t="shared" si="9"/>
        <v>28.104000000000003</v>
      </c>
      <c r="G667" s="3">
        <f t="shared" si="10"/>
        <v>533.976</v>
      </c>
      <c r="H667" s="3">
        <v>825.64</v>
      </c>
      <c r="I667" s="5">
        <f t="shared" si="11"/>
        <v>0.54621181476321035</v>
      </c>
    </row>
    <row r="668" spans="1:9" ht="15.75" customHeight="1" x14ac:dyDescent="0.35">
      <c r="A668" s="3">
        <v>24</v>
      </c>
      <c r="B668" s="3">
        <v>7</v>
      </c>
      <c r="C668" s="3">
        <v>2023</v>
      </c>
      <c r="D668" s="4">
        <f t="shared" si="8"/>
        <v>45131</v>
      </c>
      <c r="E668" s="3">
        <v>562.08000000000004</v>
      </c>
      <c r="F668" s="3">
        <f t="shared" si="9"/>
        <v>28.104000000000003</v>
      </c>
      <c r="G668" s="3">
        <f t="shared" si="10"/>
        <v>533.976</v>
      </c>
      <c r="H668" s="3">
        <v>825.64</v>
      </c>
      <c r="I668" s="5">
        <f t="shared" si="11"/>
        <v>0.54621181476321035</v>
      </c>
    </row>
    <row r="669" spans="1:9" ht="15.75" customHeight="1" x14ac:dyDescent="0.35">
      <c r="A669" s="3">
        <v>25</v>
      </c>
      <c r="B669" s="3">
        <v>7</v>
      </c>
      <c r="C669" s="3">
        <v>2023</v>
      </c>
      <c r="D669" s="4">
        <f t="shared" si="8"/>
        <v>45132</v>
      </c>
      <c r="E669" s="3">
        <v>566.66999999999996</v>
      </c>
      <c r="F669" s="3">
        <f t="shared" si="9"/>
        <v>28.333500000000001</v>
      </c>
      <c r="G669" s="3">
        <f t="shared" si="10"/>
        <v>538.3365</v>
      </c>
      <c r="H669" s="3">
        <v>825.64</v>
      </c>
      <c r="I669" s="5">
        <f t="shared" si="11"/>
        <v>0.53368757273564027</v>
      </c>
    </row>
    <row r="670" spans="1:9" ht="15.75" customHeight="1" x14ac:dyDescent="0.35">
      <c r="A670" s="3">
        <v>26</v>
      </c>
      <c r="B670" s="3">
        <v>7</v>
      </c>
      <c r="C670" s="3">
        <v>2023</v>
      </c>
      <c r="D670" s="4">
        <f t="shared" si="8"/>
        <v>45133</v>
      </c>
      <c r="E670" s="3">
        <v>566.66999999999996</v>
      </c>
      <c r="F670" s="3">
        <f t="shared" si="9"/>
        <v>28.333500000000001</v>
      </c>
      <c r="G670" s="3">
        <f t="shared" si="10"/>
        <v>538.3365</v>
      </c>
      <c r="H670" s="3">
        <v>825.64</v>
      </c>
      <c r="I670" s="5">
        <f t="shared" si="11"/>
        <v>0.53368757273564027</v>
      </c>
    </row>
    <row r="671" spans="1:9" ht="15.75" customHeight="1" x14ac:dyDescent="0.35">
      <c r="A671" s="3">
        <v>27</v>
      </c>
      <c r="B671" s="3">
        <v>7</v>
      </c>
      <c r="C671" s="3">
        <v>2023</v>
      </c>
      <c r="D671" s="4">
        <f t="shared" si="8"/>
        <v>45134</v>
      </c>
      <c r="E671" s="3">
        <v>566.66999999999996</v>
      </c>
      <c r="F671" s="3">
        <f t="shared" si="9"/>
        <v>28.333500000000001</v>
      </c>
      <c r="G671" s="3">
        <f t="shared" si="10"/>
        <v>538.3365</v>
      </c>
      <c r="H671" s="3">
        <v>825.64</v>
      </c>
      <c r="I671" s="5">
        <f t="shared" si="11"/>
        <v>0.53368757273564027</v>
      </c>
    </row>
    <row r="672" spans="1:9" ht="15.75" customHeight="1" x14ac:dyDescent="0.35">
      <c r="A672" s="3">
        <v>28</v>
      </c>
      <c r="B672" s="3">
        <v>7</v>
      </c>
      <c r="C672" s="3">
        <v>2023</v>
      </c>
      <c r="D672" s="4">
        <f t="shared" si="8"/>
        <v>45135</v>
      </c>
      <c r="E672" s="3">
        <v>566.66999999999996</v>
      </c>
      <c r="F672" s="3">
        <f t="shared" si="9"/>
        <v>28.333500000000001</v>
      </c>
      <c r="G672" s="3">
        <f t="shared" si="10"/>
        <v>538.3365</v>
      </c>
      <c r="H672" s="3">
        <v>825.64</v>
      </c>
      <c r="I672" s="5">
        <f t="shared" si="11"/>
        <v>0.53368757273564027</v>
      </c>
    </row>
    <row r="673" spans="1:9" ht="15.75" customHeight="1" x14ac:dyDescent="0.35">
      <c r="A673" s="3">
        <v>31</v>
      </c>
      <c r="B673" s="3">
        <v>7</v>
      </c>
      <c r="C673" s="3">
        <v>2023</v>
      </c>
      <c r="D673" s="4">
        <f t="shared" si="8"/>
        <v>45138</v>
      </c>
      <c r="E673" s="3">
        <v>566.66999999999996</v>
      </c>
      <c r="F673" s="3">
        <f t="shared" si="9"/>
        <v>28.333500000000001</v>
      </c>
      <c r="G673" s="3">
        <f t="shared" si="10"/>
        <v>538.3365</v>
      </c>
      <c r="H673" s="3">
        <v>825.64</v>
      </c>
      <c r="I673" s="5">
        <f t="shared" si="11"/>
        <v>0.53368757273564027</v>
      </c>
    </row>
    <row r="674" spans="1:9" ht="15.75" customHeight="1" x14ac:dyDescent="0.35">
      <c r="A674" s="3">
        <v>1</v>
      </c>
      <c r="B674" s="3">
        <v>8</v>
      </c>
      <c r="C674" s="3">
        <v>2023</v>
      </c>
      <c r="D674" s="4">
        <f t="shared" si="8"/>
        <v>45139</v>
      </c>
      <c r="E674" s="3">
        <v>580.83000000000004</v>
      </c>
      <c r="F674" s="3">
        <f t="shared" si="9"/>
        <v>29.041500000000003</v>
      </c>
      <c r="G674" s="3">
        <f t="shared" si="10"/>
        <v>551.7885</v>
      </c>
      <c r="H674" s="3">
        <v>825.64</v>
      </c>
      <c r="I674" s="5">
        <f t="shared" si="11"/>
        <v>0.49629794749256279</v>
      </c>
    </row>
    <row r="675" spans="1:9" ht="15.75" customHeight="1" x14ac:dyDescent="0.35">
      <c r="A675" s="3">
        <v>2</v>
      </c>
      <c r="B675" s="3">
        <v>8</v>
      </c>
      <c r="C675" s="3">
        <v>2023</v>
      </c>
      <c r="D675" s="4">
        <f t="shared" si="8"/>
        <v>45140</v>
      </c>
      <c r="E675" s="3">
        <v>580.83000000000004</v>
      </c>
      <c r="F675" s="3">
        <f t="shared" si="9"/>
        <v>29.041500000000003</v>
      </c>
      <c r="G675" s="3">
        <f t="shared" si="10"/>
        <v>551.7885</v>
      </c>
      <c r="H675" s="3">
        <v>825.64</v>
      </c>
      <c r="I675" s="5">
        <f t="shared" si="11"/>
        <v>0.49629794749256279</v>
      </c>
    </row>
    <row r="676" spans="1:9" ht="15.75" customHeight="1" x14ac:dyDescent="0.35">
      <c r="A676" s="3">
        <v>3</v>
      </c>
      <c r="B676" s="3">
        <v>8</v>
      </c>
      <c r="C676" s="3">
        <v>2023</v>
      </c>
      <c r="D676" s="4">
        <f t="shared" si="8"/>
        <v>45141</v>
      </c>
      <c r="E676" s="3">
        <v>580.83000000000004</v>
      </c>
      <c r="F676" s="3">
        <f t="shared" si="9"/>
        <v>29.041500000000003</v>
      </c>
      <c r="G676" s="3">
        <f t="shared" si="10"/>
        <v>551.7885</v>
      </c>
      <c r="H676" s="3">
        <v>825.64</v>
      </c>
      <c r="I676" s="5">
        <f t="shared" si="11"/>
        <v>0.49629794749256279</v>
      </c>
    </row>
    <row r="677" spans="1:9" ht="15.75" customHeight="1" x14ac:dyDescent="0.35">
      <c r="A677" s="3">
        <v>4</v>
      </c>
      <c r="B677" s="3">
        <v>8</v>
      </c>
      <c r="C677" s="3">
        <v>2023</v>
      </c>
      <c r="D677" s="4">
        <f t="shared" si="8"/>
        <v>45142</v>
      </c>
      <c r="E677" s="3">
        <v>580.83000000000004</v>
      </c>
      <c r="F677" s="3">
        <f t="shared" si="9"/>
        <v>29.041500000000003</v>
      </c>
      <c r="G677" s="3">
        <f t="shared" si="10"/>
        <v>551.7885</v>
      </c>
      <c r="H677" s="3">
        <v>825.64</v>
      </c>
      <c r="I677" s="5">
        <f t="shared" si="11"/>
        <v>0.49629794749256279</v>
      </c>
    </row>
    <row r="678" spans="1:9" ht="15.75" customHeight="1" x14ac:dyDescent="0.35">
      <c r="A678" s="3">
        <v>7</v>
      </c>
      <c r="B678" s="3">
        <v>8</v>
      </c>
      <c r="C678" s="3">
        <v>2023</v>
      </c>
      <c r="D678" s="4">
        <f t="shared" si="8"/>
        <v>45145</v>
      </c>
      <c r="E678" s="3">
        <v>580.83000000000004</v>
      </c>
      <c r="F678" s="3">
        <f t="shared" si="9"/>
        <v>29.041500000000003</v>
      </c>
      <c r="G678" s="3">
        <f t="shared" si="10"/>
        <v>551.7885</v>
      </c>
      <c r="H678" s="3">
        <v>825.64</v>
      </c>
      <c r="I678" s="5">
        <f t="shared" si="11"/>
        <v>0.49629794749256279</v>
      </c>
    </row>
    <row r="679" spans="1:9" ht="15.75" customHeight="1" x14ac:dyDescent="0.35">
      <c r="A679" s="3">
        <v>8</v>
      </c>
      <c r="B679" s="3">
        <v>8</v>
      </c>
      <c r="C679" s="3">
        <v>2023</v>
      </c>
      <c r="D679" s="4">
        <f t="shared" si="8"/>
        <v>45146</v>
      </c>
      <c r="E679" s="3">
        <v>575.83000000000004</v>
      </c>
      <c r="F679" s="3">
        <f t="shared" si="9"/>
        <v>28.791500000000003</v>
      </c>
      <c r="G679" s="3">
        <f t="shared" si="10"/>
        <v>547.0385</v>
      </c>
      <c r="H679" s="3">
        <v>825.64</v>
      </c>
      <c r="I679" s="5">
        <f t="shared" si="11"/>
        <v>0.50929047955491247</v>
      </c>
    </row>
    <row r="680" spans="1:9" ht="15.75" customHeight="1" x14ac:dyDescent="0.35">
      <c r="A680" s="3">
        <v>9</v>
      </c>
      <c r="B680" s="3">
        <v>8</v>
      </c>
      <c r="C680" s="3">
        <v>2023</v>
      </c>
      <c r="D680" s="4">
        <f t="shared" si="8"/>
        <v>45147</v>
      </c>
      <c r="E680" s="3">
        <v>575.83000000000004</v>
      </c>
      <c r="F680" s="3">
        <f t="shared" si="9"/>
        <v>28.791500000000003</v>
      </c>
      <c r="G680" s="3">
        <f t="shared" si="10"/>
        <v>547.0385</v>
      </c>
      <c r="H680" s="3">
        <v>825.64</v>
      </c>
      <c r="I680" s="5">
        <f t="shared" si="11"/>
        <v>0.50929047955491247</v>
      </c>
    </row>
    <row r="681" spans="1:9" ht="15.75" customHeight="1" x14ac:dyDescent="0.35">
      <c r="A681" s="3">
        <v>10</v>
      </c>
      <c r="B681" s="3">
        <v>8</v>
      </c>
      <c r="C681" s="3">
        <v>2023</v>
      </c>
      <c r="D681" s="4">
        <f t="shared" si="8"/>
        <v>45148</v>
      </c>
      <c r="E681" s="3">
        <v>575.83000000000004</v>
      </c>
      <c r="F681" s="3">
        <f t="shared" si="9"/>
        <v>28.791500000000003</v>
      </c>
      <c r="G681" s="3">
        <f t="shared" si="10"/>
        <v>547.0385</v>
      </c>
      <c r="H681" s="3">
        <v>825.64</v>
      </c>
      <c r="I681" s="5">
        <f t="shared" si="11"/>
        <v>0.50929047955491247</v>
      </c>
    </row>
    <row r="682" spans="1:9" ht="15.75" customHeight="1" x14ac:dyDescent="0.35">
      <c r="A682" s="3">
        <v>11</v>
      </c>
      <c r="B682" s="3">
        <v>8</v>
      </c>
      <c r="C682" s="3">
        <v>2023</v>
      </c>
      <c r="D682" s="4">
        <f t="shared" si="8"/>
        <v>45149</v>
      </c>
      <c r="E682" s="3">
        <v>575.83000000000004</v>
      </c>
      <c r="F682" s="3">
        <f t="shared" si="9"/>
        <v>28.791500000000003</v>
      </c>
      <c r="G682" s="3">
        <f t="shared" si="10"/>
        <v>547.0385</v>
      </c>
      <c r="H682" s="3">
        <v>786.73</v>
      </c>
      <c r="I682" s="5">
        <f t="shared" si="11"/>
        <v>0.43816203064318143</v>
      </c>
    </row>
    <row r="683" spans="1:9" ht="15.75" customHeight="1" x14ac:dyDescent="0.35">
      <c r="A683" s="3">
        <v>14</v>
      </c>
      <c r="B683" s="3">
        <v>8</v>
      </c>
      <c r="C683" s="3">
        <v>2023</v>
      </c>
      <c r="D683" s="4">
        <f t="shared" si="8"/>
        <v>45152</v>
      </c>
      <c r="E683" s="3">
        <v>575.83000000000004</v>
      </c>
      <c r="F683" s="3">
        <f t="shared" si="9"/>
        <v>28.791500000000003</v>
      </c>
      <c r="G683" s="3">
        <f t="shared" si="10"/>
        <v>547.0385</v>
      </c>
      <c r="H683" s="3">
        <v>786.73</v>
      </c>
      <c r="I683" s="5">
        <f t="shared" si="11"/>
        <v>0.43816203064318143</v>
      </c>
    </row>
    <row r="684" spans="1:9" ht="15.75" customHeight="1" x14ac:dyDescent="0.35">
      <c r="A684" s="3">
        <v>15</v>
      </c>
      <c r="B684" s="3">
        <v>8</v>
      </c>
      <c r="C684" s="3">
        <v>2023</v>
      </c>
      <c r="D684" s="4">
        <f t="shared" si="8"/>
        <v>45153</v>
      </c>
      <c r="E684" s="3">
        <v>560.63</v>
      </c>
      <c r="F684" s="3">
        <f t="shared" si="9"/>
        <v>28.031500000000001</v>
      </c>
      <c r="G684" s="3">
        <f t="shared" si="10"/>
        <v>532.59849999999994</v>
      </c>
      <c r="H684" s="3">
        <v>786.73</v>
      </c>
      <c r="I684" s="5">
        <f t="shared" si="11"/>
        <v>0.47715399123354668</v>
      </c>
    </row>
    <row r="685" spans="1:9" ht="15.75" customHeight="1" x14ac:dyDescent="0.35">
      <c r="A685" s="3">
        <v>16</v>
      </c>
      <c r="B685" s="3">
        <v>8</v>
      </c>
      <c r="C685" s="3">
        <v>2023</v>
      </c>
      <c r="D685" s="4">
        <f t="shared" si="8"/>
        <v>45154</v>
      </c>
      <c r="E685" s="3">
        <v>560.63</v>
      </c>
      <c r="F685" s="3">
        <f t="shared" si="9"/>
        <v>28.031500000000001</v>
      </c>
      <c r="G685" s="3">
        <f t="shared" si="10"/>
        <v>532.59849999999994</v>
      </c>
      <c r="H685" s="3">
        <v>786.73</v>
      </c>
      <c r="I685" s="5">
        <f t="shared" si="11"/>
        <v>0.47715399123354668</v>
      </c>
    </row>
    <row r="686" spans="1:9" ht="15.75" customHeight="1" x14ac:dyDescent="0.35">
      <c r="A686" s="3">
        <v>17</v>
      </c>
      <c r="B686" s="3">
        <v>8</v>
      </c>
      <c r="C686" s="3">
        <v>2023</v>
      </c>
      <c r="D686" s="4">
        <f t="shared" si="8"/>
        <v>45155</v>
      </c>
      <c r="E686" s="3">
        <v>560.63</v>
      </c>
      <c r="F686" s="3">
        <f t="shared" si="9"/>
        <v>28.031500000000001</v>
      </c>
      <c r="G686" s="3">
        <f t="shared" si="10"/>
        <v>532.59849999999994</v>
      </c>
      <c r="H686" s="3">
        <v>786.73</v>
      </c>
      <c r="I686" s="5">
        <f t="shared" si="11"/>
        <v>0.47715399123354668</v>
      </c>
    </row>
    <row r="687" spans="1:9" ht="15.75" customHeight="1" x14ac:dyDescent="0.35">
      <c r="A687" s="3">
        <v>18</v>
      </c>
      <c r="B687" s="3">
        <v>8</v>
      </c>
      <c r="C687" s="3">
        <v>2023</v>
      </c>
      <c r="D687" s="4">
        <f t="shared" si="8"/>
        <v>45156</v>
      </c>
      <c r="E687" s="3">
        <v>560.63</v>
      </c>
      <c r="F687" s="3">
        <f t="shared" si="9"/>
        <v>28.031500000000001</v>
      </c>
      <c r="G687" s="3">
        <f t="shared" si="10"/>
        <v>532.59849999999994</v>
      </c>
      <c r="H687" s="3">
        <v>786.73</v>
      </c>
      <c r="I687" s="5">
        <f t="shared" si="11"/>
        <v>0.47715399123354668</v>
      </c>
    </row>
    <row r="688" spans="1:9" ht="15.75" customHeight="1" x14ac:dyDescent="0.35">
      <c r="A688" s="3">
        <v>21</v>
      </c>
      <c r="B688" s="3">
        <v>8</v>
      </c>
      <c r="C688" s="3">
        <v>2023</v>
      </c>
      <c r="D688" s="4">
        <f t="shared" si="8"/>
        <v>45159</v>
      </c>
      <c r="E688" s="3">
        <v>560.63</v>
      </c>
      <c r="F688" s="3">
        <f t="shared" si="9"/>
        <v>28.031500000000001</v>
      </c>
      <c r="G688" s="3">
        <f t="shared" si="10"/>
        <v>532.59849999999994</v>
      </c>
      <c r="H688" s="3">
        <v>786.73</v>
      </c>
      <c r="I688" s="5">
        <f t="shared" si="11"/>
        <v>0.47715399123354668</v>
      </c>
    </row>
    <row r="689" spans="1:9" ht="15.75" customHeight="1" x14ac:dyDescent="0.35">
      <c r="A689" s="3">
        <v>22</v>
      </c>
      <c r="B689" s="3">
        <v>8</v>
      </c>
      <c r="C689" s="3">
        <v>2023</v>
      </c>
      <c r="D689" s="4">
        <f t="shared" si="8"/>
        <v>45160</v>
      </c>
      <c r="E689" s="3">
        <v>562.5</v>
      </c>
      <c r="F689" s="3">
        <f t="shared" si="9"/>
        <v>28.125</v>
      </c>
      <c r="G689" s="3">
        <f t="shared" si="10"/>
        <v>534.375</v>
      </c>
      <c r="H689" s="3">
        <v>786.73</v>
      </c>
      <c r="I689" s="5">
        <f t="shared" si="11"/>
        <v>0.47224327485380119</v>
      </c>
    </row>
    <row r="690" spans="1:9" ht="15.75" customHeight="1" x14ac:dyDescent="0.35">
      <c r="A690" s="3">
        <v>23</v>
      </c>
      <c r="B690" s="3">
        <v>8</v>
      </c>
      <c r="C690" s="3">
        <v>2023</v>
      </c>
      <c r="D690" s="4">
        <f t="shared" si="8"/>
        <v>45161</v>
      </c>
      <c r="E690" s="3">
        <v>562.5</v>
      </c>
      <c r="F690" s="3">
        <f t="shared" si="9"/>
        <v>28.125</v>
      </c>
      <c r="G690" s="3">
        <f t="shared" si="10"/>
        <v>534.375</v>
      </c>
      <c r="H690" s="3">
        <v>786.73</v>
      </c>
      <c r="I690" s="5">
        <f t="shared" si="11"/>
        <v>0.47224327485380119</v>
      </c>
    </row>
    <row r="691" spans="1:9" ht="15.75" customHeight="1" x14ac:dyDescent="0.35">
      <c r="A691" s="3">
        <v>24</v>
      </c>
      <c r="B691" s="3">
        <v>8</v>
      </c>
      <c r="C691" s="3">
        <v>2023</v>
      </c>
      <c r="D691" s="4">
        <f t="shared" si="8"/>
        <v>45162</v>
      </c>
      <c r="E691" s="3">
        <v>562.5</v>
      </c>
      <c r="F691" s="3">
        <f t="shared" si="9"/>
        <v>28.125</v>
      </c>
      <c r="G691" s="3">
        <f t="shared" si="10"/>
        <v>534.375</v>
      </c>
      <c r="H691" s="3">
        <v>786.73</v>
      </c>
      <c r="I691" s="5">
        <f t="shared" si="11"/>
        <v>0.47224327485380119</v>
      </c>
    </row>
    <row r="692" spans="1:9" ht="15.75" customHeight="1" x14ac:dyDescent="0.35">
      <c r="A692" s="3">
        <v>25</v>
      </c>
      <c r="B692" s="3">
        <v>8</v>
      </c>
      <c r="C692" s="3">
        <v>2023</v>
      </c>
      <c r="D692" s="4">
        <f t="shared" si="8"/>
        <v>45163</v>
      </c>
      <c r="E692" s="3">
        <v>562.5</v>
      </c>
      <c r="F692" s="3">
        <f t="shared" si="9"/>
        <v>28.125</v>
      </c>
      <c r="G692" s="3">
        <f t="shared" si="10"/>
        <v>534.375</v>
      </c>
      <c r="H692" s="3">
        <v>786.73</v>
      </c>
      <c r="I692" s="5">
        <f t="shared" si="11"/>
        <v>0.47224327485380119</v>
      </c>
    </row>
    <row r="693" spans="1:9" ht="15.75" customHeight="1" x14ac:dyDescent="0.35">
      <c r="A693" s="3">
        <v>28</v>
      </c>
      <c r="B693" s="3">
        <v>8</v>
      </c>
      <c r="C693" s="3">
        <v>2023</v>
      </c>
      <c r="D693" s="4">
        <f t="shared" si="8"/>
        <v>45166</v>
      </c>
      <c r="E693" s="3">
        <v>562.5</v>
      </c>
      <c r="F693" s="3">
        <f t="shared" si="9"/>
        <v>28.125</v>
      </c>
      <c r="G693" s="3">
        <f t="shared" si="10"/>
        <v>534.375</v>
      </c>
      <c r="H693" s="3">
        <v>786.73</v>
      </c>
      <c r="I693" s="5">
        <f t="shared" si="11"/>
        <v>0.47224327485380119</v>
      </c>
    </row>
    <row r="694" spans="1:9" ht="15.75" customHeight="1" x14ac:dyDescent="0.35">
      <c r="A694" s="3">
        <v>29</v>
      </c>
      <c r="B694" s="3">
        <v>8</v>
      </c>
      <c r="C694" s="3">
        <v>2023</v>
      </c>
      <c r="D694" s="4">
        <f t="shared" si="8"/>
        <v>45167</v>
      </c>
      <c r="E694" s="3">
        <v>556.25</v>
      </c>
      <c r="F694" s="3">
        <f t="shared" si="9"/>
        <v>27.8125</v>
      </c>
      <c r="G694" s="3">
        <f t="shared" si="10"/>
        <v>528.4375</v>
      </c>
      <c r="H694" s="3">
        <v>786.73</v>
      </c>
      <c r="I694" s="5">
        <f t="shared" si="11"/>
        <v>0.48878533412182146</v>
      </c>
    </row>
    <row r="695" spans="1:9" ht="15.75" customHeight="1" x14ac:dyDescent="0.35">
      <c r="A695" s="3">
        <v>30</v>
      </c>
      <c r="B695" s="3">
        <v>8</v>
      </c>
      <c r="C695" s="3">
        <v>2023</v>
      </c>
      <c r="D695" s="4">
        <f t="shared" si="8"/>
        <v>45168</v>
      </c>
      <c r="E695" s="3">
        <v>556.25</v>
      </c>
      <c r="F695" s="3">
        <f t="shared" si="9"/>
        <v>27.8125</v>
      </c>
      <c r="G695" s="3">
        <f t="shared" si="10"/>
        <v>528.4375</v>
      </c>
      <c r="H695" s="3">
        <v>786.73</v>
      </c>
      <c r="I695" s="5">
        <f t="shared" si="11"/>
        <v>0.48878533412182146</v>
      </c>
    </row>
    <row r="696" spans="1:9" ht="15.75" customHeight="1" x14ac:dyDescent="0.35">
      <c r="A696" s="3">
        <v>31</v>
      </c>
      <c r="B696" s="3">
        <v>8</v>
      </c>
      <c r="C696" s="3">
        <v>2023</v>
      </c>
      <c r="D696" s="4">
        <f t="shared" si="8"/>
        <v>45169</v>
      </c>
      <c r="E696" s="3">
        <v>556.25</v>
      </c>
      <c r="F696" s="3">
        <f t="shared" si="9"/>
        <v>27.8125</v>
      </c>
      <c r="G696" s="3">
        <f t="shared" si="10"/>
        <v>528.4375</v>
      </c>
      <c r="H696" s="3">
        <v>786.73</v>
      </c>
      <c r="I696" s="5">
        <f t="shared" si="11"/>
        <v>0.48878533412182146</v>
      </c>
    </row>
    <row r="697" spans="1:9" ht="15.75" customHeight="1" x14ac:dyDescent="0.35">
      <c r="A697" s="3">
        <v>1</v>
      </c>
      <c r="B697" s="3">
        <v>9</v>
      </c>
      <c r="C697" s="3">
        <v>2023</v>
      </c>
      <c r="D697" s="4">
        <f t="shared" si="8"/>
        <v>45170</v>
      </c>
      <c r="E697" s="3">
        <v>556.25</v>
      </c>
      <c r="F697" s="3">
        <f t="shared" si="9"/>
        <v>27.8125</v>
      </c>
      <c r="G697" s="3">
        <f t="shared" si="10"/>
        <v>528.4375</v>
      </c>
      <c r="H697" s="3">
        <v>786.73</v>
      </c>
      <c r="I697" s="5">
        <f t="shared" si="11"/>
        <v>0.48878533412182146</v>
      </c>
    </row>
    <row r="698" spans="1:9" ht="15.75" customHeight="1" x14ac:dyDescent="0.35">
      <c r="A698" s="3">
        <v>4</v>
      </c>
      <c r="B698" s="3">
        <v>9</v>
      </c>
      <c r="C698" s="3">
        <v>2023</v>
      </c>
      <c r="D698" s="4">
        <f t="shared" si="8"/>
        <v>45173</v>
      </c>
      <c r="E698" s="3">
        <v>556.25</v>
      </c>
      <c r="F698" s="3">
        <f t="shared" si="9"/>
        <v>27.8125</v>
      </c>
      <c r="G698" s="3">
        <f t="shared" si="10"/>
        <v>528.4375</v>
      </c>
      <c r="H698" s="3">
        <v>786.73</v>
      </c>
      <c r="I698" s="5">
        <f t="shared" si="11"/>
        <v>0.48878533412182146</v>
      </c>
    </row>
    <row r="699" spans="1:9" ht="15.75" customHeight="1" x14ac:dyDescent="0.35">
      <c r="A699" s="3">
        <v>5</v>
      </c>
      <c r="B699" s="3">
        <v>9</v>
      </c>
      <c r="C699" s="3">
        <v>2023</v>
      </c>
      <c r="D699" s="4">
        <f t="shared" si="8"/>
        <v>45174</v>
      </c>
      <c r="E699" s="3">
        <v>560.63</v>
      </c>
      <c r="F699" s="3">
        <f t="shared" si="9"/>
        <v>28.031500000000001</v>
      </c>
      <c r="G699" s="3">
        <f t="shared" si="10"/>
        <v>532.59849999999994</v>
      </c>
      <c r="H699" s="3">
        <v>786.73</v>
      </c>
      <c r="I699" s="5">
        <f t="shared" si="11"/>
        <v>0.47715399123354668</v>
      </c>
    </row>
    <row r="700" spans="1:9" ht="15.75" customHeight="1" x14ac:dyDescent="0.35">
      <c r="A700" s="3">
        <v>6</v>
      </c>
      <c r="B700" s="3">
        <v>9</v>
      </c>
      <c r="C700" s="3">
        <v>2023</v>
      </c>
      <c r="D700" s="4">
        <f t="shared" si="8"/>
        <v>45175</v>
      </c>
      <c r="E700" s="3">
        <v>560.63</v>
      </c>
      <c r="F700" s="3">
        <f t="shared" si="9"/>
        <v>28.031500000000001</v>
      </c>
      <c r="G700" s="3">
        <f t="shared" si="10"/>
        <v>532.59849999999994</v>
      </c>
      <c r="H700" s="3">
        <v>786.73</v>
      </c>
      <c r="I700" s="5">
        <f t="shared" si="11"/>
        <v>0.47715399123354668</v>
      </c>
    </row>
    <row r="701" spans="1:9" ht="15.75" customHeight="1" x14ac:dyDescent="0.35">
      <c r="A701" s="3">
        <v>7</v>
      </c>
      <c r="B701" s="3">
        <v>9</v>
      </c>
      <c r="C701" s="3">
        <v>2023</v>
      </c>
      <c r="D701" s="4">
        <f t="shared" si="8"/>
        <v>45176</v>
      </c>
      <c r="E701" s="3">
        <v>560.63</v>
      </c>
      <c r="F701" s="3">
        <f t="shared" si="9"/>
        <v>28.031500000000001</v>
      </c>
      <c r="G701" s="3">
        <f t="shared" si="10"/>
        <v>532.59849999999994</v>
      </c>
      <c r="H701" s="3">
        <v>786.73</v>
      </c>
      <c r="I701" s="5">
        <f t="shared" si="11"/>
        <v>0.47715399123354668</v>
      </c>
    </row>
    <row r="702" spans="1:9" ht="15.75" customHeight="1" x14ac:dyDescent="0.35">
      <c r="A702" s="3">
        <v>8</v>
      </c>
      <c r="B702" s="3">
        <v>9</v>
      </c>
      <c r="C702" s="3">
        <v>2023</v>
      </c>
      <c r="D702" s="4">
        <f t="shared" si="8"/>
        <v>45177</v>
      </c>
      <c r="E702" s="3">
        <v>560.63</v>
      </c>
      <c r="F702" s="3">
        <f t="shared" si="9"/>
        <v>28.031500000000001</v>
      </c>
      <c r="G702" s="3">
        <f t="shared" si="10"/>
        <v>532.59849999999994</v>
      </c>
      <c r="H702" s="3">
        <v>774.3</v>
      </c>
      <c r="I702" s="5">
        <f t="shared" si="11"/>
        <v>0.45381558528610205</v>
      </c>
    </row>
    <row r="703" spans="1:9" ht="15.75" customHeight="1" x14ac:dyDescent="0.35">
      <c r="A703" s="3">
        <v>11</v>
      </c>
      <c r="B703" s="3">
        <v>9</v>
      </c>
      <c r="C703" s="3">
        <v>2023</v>
      </c>
      <c r="D703" s="4">
        <f t="shared" si="8"/>
        <v>45180</v>
      </c>
      <c r="E703" s="3">
        <v>560.63</v>
      </c>
      <c r="F703" s="3">
        <f t="shared" si="9"/>
        <v>28.031500000000001</v>
      </c>
      <c r="G703" s="3">
        <f t="shared" si="10"/>
        <v>532.59849999999994</v>
      </c>
      <c r="H703" s="3">
        <v>774.3</v>
      </c>
      <c r="I703" s="5">
        <f t="shared" si="11"/>
        <v>0.45381558528610205</v>
      </c>
    </row>
    <row r="704" spans="1:9" ht="15.75" customHeight="1" x14ac:dyDescent="0.35">
      <c r="A704" s="3">
        <v>12</v>
      </c>
      <c r="B704" s="3">
        <v>9</v>
      </c>
      <c r="C704" s="3">
        <v>2023</v>
      </c>
      <c r="D704" s="4">
        <f t="shared" si="8"/>
        <v>45181</v>
      </c>
      <c r="E704" s="3">
        <v>544.79</v>
      </c>
      <c r="F704" s="3">
        <f t="shared" si="9"/>
        <v>27.2395</v>
      </c>
      <c r="G704" s="3">
        <f t="shared" si="10"/>
        <v>517.55049999999994</v>
      </c>
      <c r="H704" s="3">
        <v>774.3</v>
      </c>
      <c r="I704" s="5">
        <f t="shared" si="11"/>
        <v>0.49608588920308266</v>
      </c>
    </row>
    <row r="705" spans="1:9" ht="15.75" customHeight="1" x14ac:dyDescent="0.35">
      <c r="A705" s="3">
        <v>13</v>
      </c>
      <c r="B705" s="3">
        <v>9</v>
      </c>
      <c r="C705" s="3">
        <v>2023</v>
      </c>
      <c r="D705" s="4">
        <f t="shared" si="8"/>
        <v>45182</v>
      </c>
      <c r="E705" s="3">
        <v>544.79</v>
      </c>
      <c r="F705" s="3">
        <f t="shared" si="9"/>
        <v>27.2395</v>
      </c>
      <c r="G705" s="3">
        <f t="shared" si="10"/>
        <v>517.55049999999994</v>
      </c>
      <c r="H705" s="3">
        <v>774.3</v>
      </c>
      <c r="I705" s="5">
        <f t="shared" si="11"/>
        <v>0.49608588920308266</v>
      </c>
    </row>
    <row r="706" spans="1:9" ht="15.75" customHeight="1" x14ac:dyDescent="0.35">
      <c r="A706" s="3">
        <v>14</v>
      </c>
      <c r="B706" s="3">
        <v>9</v>
      </c>
      <c r="C706" s="3">
        <v>2023</v>
      </c>
      <c r="D706" s="4">
        <f t="shared" si="8"/>
        <v>45183</v>
      </c>
      <c r="E706" s="3">
        <v>544.79</v>
      </c>
      <c r="F706" s="3">
        <f t="shared" si="9"/>
        <v>27.2395</v>
      </c>
      <c r="G706" s="3">
        <f t="shared" si="10"/>
        <v>517.55049999999994</v>
      </c>
      <c r="H706" s="3">
        <v>774.3</v>
      </c>
      <c r="I706" s="5">
        <f t="shared" si="11"/>
        <v>0.49608588920308266</v>
      </c>
    </row>
    <row r="707" spans="1:9" ht="15.75" customHeight="1" x14ac:dyDescent="0.35">
      <c r="A707" s="3">
        <v>15</v>
      </c>
      <c r="B707" s="3">
        <v>9</v>
      </c>
      <c r="C707" s="3">
        <v>2023</v>
      </c>
      <c r="D707" s="4">
        <f t="shared" si="8"/>
        <v>45184</v>
      </c>
      <c r="E707" s="3">
        <v>544.79</v>
      </c>
      <c r="F707" s="3">
        <f t="shared" si="9"/>
        <v>27.2395</v>
      </c>
      <c r="G707" s="3">
        <f t="shared" si="10"/>
        <v>517.55049999999994</v>
      </c>
      <c r="H707" s="3">
        <v>774.3</v>
      </c>
      <c r="I707" s="5">
        <f t="shared" si="11"/>
        <v>0.49608588920308266</v>
      </c>
    </row>
    <row r="708" spans="1:9" ht="15.75" customHeight="1" x14ac:dyDescent="0.35">
      <c r="A708" s="3">
        <v>18</v>
      </c>
      <c r="B708" s="3">
        <v>9</v>
      </c>
      <c r="C708" s="3">
        <v>2023</v>
      </c>
      <c r="D708" s="4">
        <f t="shared" si="8"/>
        <v>45187</v>
      </c>
      <c r="E708" s="3">
        <v>544.79</v>
      </c>
      <c r="F708" s="3">
        <f t="shared" si="9"/>
        <v>27.2395</v>
      </c>
      <c r="G708" s="3">
        <f t="shared" si="10"/>
        <v>517.55049999999994</v>
      </c>
      <c r="H708" s="3">
        <v>774.3</v>
      </c>
      <c r="I708" s="5">
        <f t="shared" si="11"/>
        <v>0.49608588920308266</v>
      </c>
    </row>
    <row r="709" spans="1:9" ht="15.75" customHeight="1" x14ac:dyDescent="0.35">
      <c r="A709" s="3">
        <v>19</v>
      </c>
      <c r="B709" s="3">
        <v>9</v>
      </c>
      <c r="C709" s="3">
        <v>2023</v>
      </c>
      <c r="D709" s="4">
        <f t="shared" si="8"/>
        <v>45188</v>
      </c>
      <c r="E709" s="3">
        <v>559.16999999999996</v>
      </c>
      <c r="F709" s="3">
        <f t="shared" si="9"/>
        <v>27.958500000000001</v>
      </c>
      <c r="G709" s="3">
        <f t="shared" si="10"/>
        <v>531.2115</v>
      </c>
      <c r="H709" s="3">
        <v>774.3</v>
      </c>
      <c r="I709" s="5">
        <f t="shared" si="11"/>
        <v>0.45761151631694713</v>
      </c>
    </row>
    <row r="710" spans="1:9" ht="15.75" customHeight="1" x14ac:dyDescent="0.35">
      <c r="A710" s="3">
        <v>20</v>
      </c>
      <c r="B710" s="3">
        <v>9</v>
      </c>
      <c r="C710" s="3">
        <v>2023</v>
      </c>
      <c r="D710" s="4">
        <f t="shared" si="8"/>
        <v>45189</v>
      </c>
      <c r="E710" s="3">
        <v>559.16999999999996</v>
      </c>
      <c r="F710" s="3">
        <f t="shared" si="9"/>
        <v>27.958500000000001</v>
      </c>
      <c r="G710" s="3">
        <f t="shared" si="10"/>
        <v>531.2115</v>
      </c>
      <c r="H710" s="3">
        <v>774.3</v>
      </c>
      <c r="I710" s="5">
        <f t="shared" si="11"/>
        <v>0.45761151631694713</v>
      </c>
    </row>
    <row r="711" spans="1:9" ht="15.75" customHeight="1" x14ac:dyDescent="0.35">
      <c r="A711" s="3">
        <v>21</v>
      </c>
      <c r="B711" s="3">
        <v>9</v>
      </c>
      <c r="C711" s="3">
        <v>2023</v>
      </c>
      <c r="D711" s="4">
        <f t="shared" si="8"/>
        <v>45190</v>
      </c>
      <c r="E711" s="3">
        <v>559.16999999999996</v>
      </c>
      <c r="F711" s="3">
        <f t="shared" si="9"/>
        <v>27.958500000000001</v>
      </c>
      <c r="G711" s="3">
        <f t="shared" si="10"/>
        <v>531.2115</v>
      </c>
      <c r="H711" s="3">
        <v>774.3</v>
      </c>
      <c r="I711" s="5">
        <f t="shared" si="11"/>
        <v>0.45761151631694713</v>
      </c>
    </row>
    <row r="712" spans="1:9" ht="15.75" customHeight="1" x14ac:dyDescent="0.35">
      <c r="A712" s="3">
        <v>22</v>
      </c>
      <c r="B712" s="3">
        <v>9</v>
      </c>
      <c r="C712" s="3">
        <v>2023</v>
      </c>
      <c r="D712" s="4">
        <f t="shared" si="8"/>
        <v>45191</v>
      </c>
      <c r="E712" s="3">
        <v>559.16999999999996</v>
      </c>
      <c r="F712" s="3">
        <f t="shared" si="9"/>
        <v>27.958500000000001</v>
      </c>
      <c r="G712" s="3">
        <f t="shared" si="10"/>
        <v>531.2115</v>
      </c>
      <c r="H712" s="3">
        <v>774.3</v>
      </c>
      <c r="I712" s="5">
        <f t="shared" si="11"/>
        <v>0.45761151631694713</v>
      </c>
    </row>
    <row r="713" spans="1:9" ht="15.75" customHeight="1" x14ac:dyDescent="0.35">
      <c r="A713" s="3">
        <v>25</v>
      </c>
      <c r="B713" s="3">
        <v>9</v>
      </c>
      <c r="C713" s="3">
        <v>2023</v>
      </c>
      <c r="D713" s="4">
        <f t="shared" si="8"/>
        <v>45194</v>
      </c>
      <c r="E713" s="3">
        <v>559.16999999999996</v>
      </c>
      <c r="F713" s="3">
        <f t="shared" si="9"/>
        <v>27.958500000000001</v>
      </c>
      <c r="G713" s="3">
        <f t="shared" si="10"/>
        <v>531.2115</v>
      </c>
      <c r="H713" s="3">
        <v>774.3</v>
      </c>
      <c r="I713" s="5">
        <f t="shared" si="11"/>
        <v>0.45761151631694713</v>
      </c>
    </row>
    <row r="714" spans="1:9" ht="15.75" customHeight="1" x14ac:dyDescent="0.35">
      <c r="A714" s="3">
        <v>26</v>
      </c>
      <c r="B714" s="3">
        <v>9</v>
      </c>
      <c r="C714" s="3">
        <v>2023</v>
      </c>
      <c r="D714" s="4">
        <f t="shared" si="8"/>
        <v>45195</v>
      </c>
      <c r="E714" s="3">
        <v>555.63</v>
      </c>
      <c r="F714" s="3">
        <f t="shared" si="9"/>
        <v>27.781500000000001</v>
      </c>
      <c r="G714" s="3">
        <f t="shared" si="10"/>
        <v>527.84849999999994</v>
      </c>
      <c r="H714" s="3">
        <v>774.3</v>
      </c>
      <c r="I714" s="5">
        <f t="shared" si="11"/>
        <v>0.46689817248699206</v>
      </c>
    </row>
    <row r="715" spans="1:9" ht="15.75" customHeight="1" x14ac:dyDescent="0.35">
      <c r="A715" s="3">
        <v>27</v>
      </c>
      <c r="B715" s="3">
        <v>9</v>
      </c>
      <c r="C715" s="3">
        <v>2023</v>
      </c>
      <c r="D715" s="4">
        <f t="shared" si="8"/>
        <v>45196</v>
      </c>
      <c r="E715" s="3">
        <v>555.63</v>
      </c>
      <c r="F715" s="3">
        <f t="shared" si="9"/>
        <v>27.781500000000001</v>
      </c>
      <c r="G715" s="3">
        <f t="shared" si="10"/>
        <v>527.84849999999994</v>
      </c>
      <c r="H715" s="3">
        <v>774.3</v>
      </c>
      <c r="I715" s="5">
        <f t="shared" si="11"/>
        <v>0.46689817248699206</v>
      </c>
    </row>
    <row r="716" spans="1:9" ht="15.75" customHeight="1" x14ac:dyDescent="0.35">
      <c r="A716" s="3">
        <v>28</v>
      </c>
      <c r="B716" s="3">
        <v>9</v>
      </c>
      <c r="C716" s="3">
        <v>2023</v>
      </c>
      <c r="D716" s="4">
        <f t="shared" si="8"/>
        <v>45197</v>
      </c>
      <c r="E716" s="3">
        <v>555.63</v>
      </c>
      <c r="F716" s="3">
        <f t="shared" si="9"/>
        <v>27.781500000000001</v>
      </c>
      <c r="G716" s="3">
        <f t="shared" si="10"/>
        <v>527.84849999999994</v>
      </c>
      <c r="H716" s="3">
        <v>774.3</v>
      </c>
      <c r="I716" s="5">
        <f t="shared" si="11"/>
        <v>0.46689817248699206</v>
      </c>
    </row>
    <row r="717" spans="1:9" ht="15.75" customHeight="1" x14ac:dyDescent="0.35">
      <c r="A717" s="3">
        <v>29</v>
      </c>
      <c r="B717" s="3">
        <v>9</v>
      </c>
      <c r="C717" s="3">
        <v>2023</v>
      </c>
      <c r="D717" s="4">
        <f t="shared" si="8"/>
        <v>45198</v>
      </c>
      <c r="E717" s="3">
        <v>555.63</v>
      </c>
      <c r="F717" s="3">
        <f t="shared" si="9"/>
        <v>27.781500000000001</v>
      </c>
      <c r="G717" s="3">
        <f t="shared" si="10"/>
        <v>527.84849999999994</v>
      </c>
      <c r="H717" s="3">
        <v>774.3</v>
      </c>
      <c r="I717" s="5">
        <f t="shared" si="11"/>
        <v>0.46689817248699206</v>
      </c>
    </row>
    <row r="718" spans="1:9" ht="15.75" customHeight="1" x14ac:dyDescent="0.35">
      <c r="A718" s="3">
        <v>2</v>
      </c>
      <c r="B718" s="3">
        <v>10</v>
      </c>
      <c r="C718" s="3">
        <v>2023</v>
      </c>
      <c r="D718" s="4">
        <f t="shared" si="8"/>
        <v>45201</v>
      </c>
      <c r="E718" s="3">
        <v>555.63</v>
      </c>
      <c r="F718" s="3">
        <f t="shared" si="9"/>
        <v>27.781500000000001</v>
      </c>
      <c r="G718" s="3">
        <f t="shared" si="10"/>
        <v>527.84849999999994</v>
      </c>
      <c r="H718" s="3">
        <v>774.3</v>
      </c>
      <c r="I718" s="5">
        <f t="shared" si="11"/>
        <v>0.46689817248699206</v>
      </c>
    </row>
    <row r="719" spans="1:9" ht="15.75" customHeight="1" x14ac:dyDescent="0.35">
      <c r="A719" s="3">
        <v>3</v>
      </c>
      <c r="B719" s="3">
        <v>10</v>
      </c>
      <c r="C719" s="3">
        <v>2023</v>
      </c>
      <c r="D719" s="4">
        <f t="shared" si="8"/>
        <v>45202</v>
      </c>
      <c r="E719" s="3">
        <v>555.63</v>
      </c>
      <c r="F719" s="3">
        <f t="shared" si="9"/>
        <v>27.781500000000001</v>
      </c>
      <c r="G719" s="3">
        <f t="shared" si="10"/>
        <v>527.84849999999994</v>
      </c>
      <c r="H719" s="3">
        <v>774.3</v>
      </c>
      <c r="I719" s="5">
        <f t="shared" si="11"/>
        <v>0.46689817248699206</v>
      </c>
    </row>
    <row r="720" spans="1:9" ht="15.75" customHeight="1" x14ac:dyDescent="0.35">
      <c r="A720" s="3">
        <v>4</v>
      </c>
      <c r="B720" s="3">
        <v>10</v>
      </c>
      <c r="C720" s="3">
        <v>2023</v>
      </c>
      <c r="D720" s="4">
        <f t="shared" si="8"/>
        <v>45203</v>
      </c>
      <c r="E720" s="3">
        <v>555.63</v>
      </c>
      <c r="F720" s="3">
        <f t="shared" si="9"/>
        <v>27.781500000000001</v>
      </c>
      <c r="G720" s="3">
        <f t="shared" si="10"/>
        <v>527.84849999999994</v>
      </c>
      <c r="H720" s="3">
        <v>774.3</v>
      </c>
      <c r="I720" s="5">
        <f t="shared" si="11"/>
        <v>0.46689817248699206</v>
      </c>
    </row>
    <row r="721" spans="1:9" ht="15.75" customHeight="1" x14ac:dyDescent="0.35">
      <c r="A721" s="3">
        <v>5</v>
      </c>
      <c r="B721" s="3">
        <v>10</v>
      </c>
      <c r="C721" s="3">
        <v>2023</v>
      </c>
      <c r="D721" s="4">
        <f t="shared" si="8"/>
        <v>45204</v>
      </c>
      <c r="E721" s="3">
        <v>555.63</v>
      </c>
      <c r="F721" s="3">
        <f t="shared" si="9"/>
        <v>27.781500000000001</v>
      </c>
      <c r="G721" s="3">
        <f t="shared" si="10"/>
        <v>527.84849999999994</v>
      </c>
      <c r="H721" s="3">
        <v>774.3</v>
      </c>
      <c r="I721" s="5">
        <f t="shared" si="11"/>
        <v>0.46689817248699206</v>
      </c>
    </row>
    <row r="722" spans="1:9" ht="15.75" customHeight="1" x14ac:dyDescent="0.35">
      <c r="A722" s="3">
        <v>6</v>
      </c>
      <c r="B722" s="3">
        <v>10</v>
      </c>
      <c r="C722" s="3">
        <v>2023</v>
      </c>
      <c r="D722" s="4">
        <f t="shared" si="8"/>
        <v>45205</v>
      </c>
      <c r="E722" s="3">
        <v>555.63</v>
      </c>
      <c r="F722" s="3">
        <f t="shared" si="9"/>
        <v>27.781500000000001</v>
      </c>
      <c r="G722" s="3">
        <f t="shared" si="10"/>
        <v>527.84849999999994</v>
      </c>
      <c r="H722" s="3">
        <v>774.3</v>
      </c>
      <c r="I722" s="5">
        <f t="shared" si="11"/>
        <v>0.46689817248699206</v>
      </c>
    </row>
    <row r="723" spans="1:9" ht="15.75" customHeight="1" x14ac:dyDescent="0.35">
      <c r="A723" s="3">
        <v>9</v>
      </c>
      <c r="B723" s="3">
        <v>10</v>
      </c>
      <c r="C723" s="3">
        <v>2023</v>
      </c>
      <c r="D723" s="4">
        <f t="shared" si="8"/>
        <v>45208</v>
      </c>
      <c r="E723" s="3">
        <v>555.63</v>
      </c>
      <c r="F723" s="3">
        <f t="shared" si="9"/>
        <v>27.781500000000001</v>
      </c>
      <c r="G723" s="3">
        <f t="shared" si="10"/>
        <v>527.84849999999994</v>
      </c>
      <c r="H723" s="3">
        <v>774.3</v>
      </c>
      <c r="I723" s="5">
        <f t="shared" si="11"/>
        <v>0.46689817248699206</v>
      </c>
    </row>
    <row r="724" spans="1:9" ht="15.75" customHeight="1" x14ac:dyDescent="0.35">
      <c r="A724" s="3">
        <v>10</v>
      </c>
      <c r="B724" s="3">
        <v>10</v>
      </c>
      <c r="C724" s="3">
        <v>2023</v>
      </c>
      <c r="D724" s="4">
        <f t="shared" si="8"/>
        <v>45209</v>
      </c>
      <c r="E724" s="3">
        <v>554.16999999999996</v>
      </c>
      <c r="F724" s="3">
        <f t="shared" si="9"/>
        <v>27.708500000000001</v>
      </c>
      <c r="G724" s="3">
        <f t="shared" si="10"/>
        <v>526.4615</v>
      </c>
      <c r="H724" s="3">
        <v>774.3</v>
      </c>
      <c r="I724" s="5">
        <f t="shared" si="11"/>
        <v>0.47076281931347297</v>
      </c>
    </row>
    <row r="725" spans="1:9" ht="15.75" customHeight="1" x14ac:dyDescent="0.35">
      <c r="A725" s="3">
        <v>11</v>
      </c>
      <c r="B725" s="3">
        <v>10</v>
      </c>
      <c r="C725" s="3">
        <v>2023</v>
      </c>
      <c r="D725" s="4">
        <f t="shared" si="8"/>
        <v>45210</v>
      </c>
      <c r="E725" s="3">
        <v>554.16999999999996</v>
      </c>
      <c r="F725" s="3">
        <f t="shared" si="9"/>
        <v>27.708500000000001</v>
      </c>
      <c r="G725" s="3">
        <f t="shared" si="10"/>
        <v>526.4615</v>
      </c>
      <c r="H725" s="3">
        <v>774.3</v>
      </c>
      <c r="I725" s="5">
        <f t="shared" si="11"/>
        <v>0.47076281931347297</v>
      </c>
    </row>
    <row r="726" spans="1:9" ht="15.75" customHeight="1" x14ac:dyDescent="0.35">
      <c r="A726" s="3">
        <v>12</v>
      </c>
      <c r="B726" s="3">
        <v>10</v>
      </c>
      <c r="C726" s="3">
        <v>2023</v>
      </c>
      <c r="D726" s="4">
        <f t="shared" si="8"/>
        <v>45211</v>
      </c>
      <c r="E726" s="3">
        <v>554.16999999999996</v>
      </c>
      <c r="F726" s="3">
        <f t="shared" si="9"/>
        <v>27.708500000000001</v>
      </c>
      <c r="G726" s="3">
        <f t="shared" si="10"/>
        <v>526.4615</v>
      </c>
      <c r="H726" s="3">
        <v>774.3</v>
      </c>
      <c r="I726" s="5">
        <f t="shared" si="11"/>
        <v>0.47076281931347297</v>
      </c>
    </row>
    <row r="727" spans="1:9" ht="15.75" customHeight="1" x14ac:dyDescent="0.35">
      <c r="A727" s="3">
        <v>13</v>
      </c>
      <c r="B727" s="3">
        <v>10</v>
      </c>
      <c r="C727" s="3">
        <v>2023</v>
      </c>
      <c r="D727" s="4">
        <f t="shared" si="8"/>
        <v>45212</v>
      </c>
      <c r="E727" s="3">
        <v>554.16999999999996</v>
      </c>
      <c r="F727" s="3">
        <f t="shared" si="9"/>
        <v>27.708500000000001</v>
      </c>
      <c r="G727" s="3">
        <f t="shared" si="10"/>
        <v>526.4615</v>
      </c>
      <c r="H727" s="3">
        <v>770.45</v>
      </c>
      <c r="I727" s="5">
        <f t="shared" si="11"/>
        <v>0.46344984391071342</v>
      </c>
    </row>
    <row r="728" spans="1:9" ht="15.75" customHeight="1" x14ac:dyDescent="0.35">
      <c r="A728" s="3">
        <v>16</v>
      </c>
      <c r="B728" s="3">
        <v>10</v>
      </c>
      <c r="C728" s="3">
        <v>2023</v>
      </c>
      <c r="D728" s="4">
        <f t="shared" si="8"/>
        <v>45215</v>
      </c>
      <c r="E728" s="3">
        <v>554.16999999999996</v>
      </c>
      <c r="F728" s="3">
        <f t="shared" si="9"/>
        <v>27.708500000000001</v>
      </c>
      <c r="G728" s="3">
        <f t="shared" si="10"/>
        <v>526.4615</v>
      </c>
      <c r="H728" s="3">
        <v>770.45</v>
      </c>
      <c r="I728" s="5">
        <f t="shared" si="11"/>
        <v>0.46344984391071342</v>
      </c>
    </row>
    <row r="729" spans="1:9" ht="15.75" customHeight="1" x14ac:dyDescent="0.35">
      <c r="A729" s="3">
        <v>17</v>
      </c>
      <c r="B729" s="3">
        <v>10</v>
      </c>
      <c r="C729" s="3">
        <v>2023</v>
      </c>
      <c r="D729" s="4">
        <f t="shared" si="8"/>
        <v>45216</v>
      </c>
      <c r="E729" s="3">
        <v>558.33000000000004</v>
      </c>
      <c r="F729" s="3">
        <f t="shared" si="9"/>
        <v>27.916500000000003</v>
      </c>
      <c r="G729" s="3">
        <f t="shared" si="10"/>
        <v>530.4135</v>
      </c>
      <c r="H729" s="3">
        <v>770.45</v>
      </c>
      <c r="I729" s="5">
        <f t="shared" si="11"/>
        <v>0.45254598534916635</v>
      </c>
    </row>
    <row r="730" spans="1:9" ht="15.75" customHeight="1" x14ac:dyDescent="0.35">
      <c r="A730" s="3">
        <v>18</v>
      </c>
      <c r="B730" s="3">
        <v>10</v>
      </c>
      <c r="C730" s="3">
        <v>2023</v>
      </c>
      <c r="D730" s="4">
        <f t="shared" si="8"/>
        <v>45217</v>
      </c>
      <c r="E730" s="3">
        <v>558.33000000000004</v>
      </c>
      <c r="F730" s="3">
        <f t="shared" si="9"/>
        <v>27.916500000000003</v>
      </c>
      <c r="G730" s="3">
        <f t="shared" si="10"/>
        <v>530.4135</v>
      </c>
      <c r="H730" s="3">
        <v>770.45</v>
      </c>
      <c r="I730" s="5">
        <f t="shared" si="11"/>
        <v>0.45254598534916635</v>
      </c>
    </row>
    <row r="731" spans="1:9" ht="15.75" customHeight="1" x14ac:dyDescent="0.35">
      <c r="A731" s="3">
        <v>19</v>
      </c>
      <c r="B731" s="3">
        <v>10</v>
      </c>
      <c r="C731" s="3">
        <v>2023</v>
      </c>
      <c r="D731" s="4">
        <f t="shared" si="8"/>
        <v>45218</v>
      </c>
      <c r="E731" s="3">
        <v>558.33000000000004</v>
      </c>
      <c r="F731" s="3">
        <f t="shared" si="9"/>
        <v>27.916500000000003</v>
      </c>
      <c r="G731" s="3">
        <f t="shared" si="10"/>
        <v>530.4135</v>
      </c>
      <c r="H731" s="3">
        <v>770.45</v>
      </c>
      <c r="I731" s="5">
        <f t="shared" si="11"/>
        <v>0.45254598534916635</v>
      </c>
    </row>
    <row r="732" spans="1:9" ht="15.75" customHeight="1" x14ac:dyDescent="0.35">
      <c r="A732" s="3">
        <v>20</v>
      </c>
      <c r="B732" s="3">
        <v>10</v>
      </c>
      <c r="C732" s="3">
        <v>2023</v>
      </c>
      <c r="D732" s="4">
        <f t="shared" si="8"/>
        <v>45219</v>
      </c>
      <c r="E732" s="3">
        <v>558.33000000000004</v>
      </c>
      <c r="F732" s="3">
        <f t="shared" si="9"/>
        <v>27.916500000000003</v>
      </c>
      <c r="G732" s="3">
        <f t="shared" si="10"/>
        <v>530.4135</v>
      </c>
      <c r="H732" s="3">
        <v>770.45</v>
      </c>
      <c r="I732" s="5">
        <f t="shared" si="11"/>
        <v>0.45254598534916635</v>
      </c>
    </row>
    <row r="733" spans="1:9" ht="15.75" customHeight="1" x14ac:dyDescent="0.35">
      <c r="A733" s="3">
        <v>23</v>
      </c>
      <c r="B733" s="3">
        <v>10</v>
      </c>
      <c r="C733" s="3">
        <v>2023</v>
      </c>
      <c r="D733" s="4">
        <f t="shared" si="8"/>
        <v>45222</v>
      </c>
      <c r="E733" s="3">
        <v>558.33000000000004</v>
      </c>
      <c r="F733" s="3">
        <f t="shared" si="9"/>
        <v>27.916500000000003</v>
      </c>
      <c r="G733" s="3">
        <f t="shared" si="10"/>
        <v>530.4135</v>
      </c>
      <c r="H733" s="3">
        <v>770.45</v>
      </c>
      <c r="I733" s="5">
        <f t="shared" si="11"/>
        <v>0.45254598534916635</v>
      </c>
    </row>
    <row r="734" spans="1:9" ht="15.75" customHeight="1" x14ac:dyDescent="0.35">
      <c r="A734" s="3">
        <v>24</v>
      </c>
      <c r="B734" s="3">
        <v>10</v>
      </c>
      <c r="C734" s="3">
        <v>2023</v>
      </c>
      <c r="D734" s="4">
        <f t="shared" si="8"/>
        <v>45223</v>
      </c>
      <c r="E734" s="3">
        <v>537.71</v>
      </c>
      <c r="F734" s="3">
        <f t="shared" si="9"/>
        <v>26.885500000000004</v>
      </c>
      <c r="G734" s="3">
        <f t="shared" si="10"/>
        <v>510.82450000000006</v>
      </c>
      <c r="H734" s="3">
        <v>770.45</v>
      </c>
      <c r="I734" s="5">
        <f t="shared" si="11"/>
        <v>0.5082479403395882</v>
      </c>
    </row>
    <row r="735" spans="1:9" ht="15.75" customHeight="1" x14ac:dyDescent="0.35">
      <c r="A735" s="3">
        <v>25</v>
      </c>
      <c r="B735" s="3">
        <v>10</v>
      </c>
      <c r="C735" s="3">
        <v>2023</v>
      </c>
      <c r="D735" s="4">
        <f t="shared" si="8"/>
        <v>45224</v>
      </c>
      <c r="E735" s="3">
        <v>537.71</v>
      </c>
      <c r="F735" s="3">
        <f t="shared" si="9"/>
        <v>26.885500000000004</v>
      </c>
      <c r="G735" s="3">
        <f t="shared" si="10"/>
        <v>510.82450000000006</v>
      </c>
      <c r="H735" s="3">
        <v>770.45</v>
      </c>
      <c r="I735" s="5">
        <f t="shared" si="11"/>
        <v>0.5082479403395882</v>
      </c>
    </row>
    <row r="736" spans="1:9" ht="15.75" customHeight="1" x14ac:dyDescent="0.35">
      <c r="A736" s="3">
        <v>26</v>
      </c>
      <c r="B736" s="3">
        <v>10</v>
      </c>
      <c r="C736" s="3">
        <v>2023</v>
      </c>
      <c r="D736" s="4">
        <f t="shared" si="8"/>
        <v>45225</v>
      </c>
      <c r="E736" s="3">
        <v>537.71</v>
      </c>
      <c r="F736" s="3">
        <f t="shared" si="9"/>
        <v>26.885500000000004</v>
      </c>
      <c r="G736" s="3">
        <f t="shared" si="10"/>
        <v>510.82450000000006</v>
      </c>
      <c r="H736" s="3">
        <v>770.45</v>
      </c>
      <c r="I736" s="5">
        <f t="shared" si="11"/>
        <v>0.5082479403395882</v>
      </c>
    </row>
    <row r="737" spans="1:9" ht="15.75" customHeight="1" x14ac:dyDescent="0.35">
      <c r="A737" s="3">
        <v>27</v>
      </c>
      <c r="B737" s="3">
        <v>10</v>
      </c>
      <c r="C737" s="3">
        <v>2023</v>
      </c>
      <c r="D737" s="4">
        <f t="shared" si="8"/>
        <v>45226</v>
      </c>
      <c r="E737" s="3">
        <v>537.71</v>
      </c>
      <c r="F737" s="3">
        <f t="shared" si="9"/>
        <v>26.885500000000004</v>
      </c>
      <c r="G737" s="3">
        <f t="shared" si="10"/>
        <v>510.82450000000006</v>
      </c>
      <c r="H737" s="3">
        <v>770.45</v>
      </c>
      <c r="I737" s="5">
        <f t="shared" si="11"/>
        <v>0.5082479403395882</v>
      </c>
    </row>
    <row r="738" spans="1:9" ht="15.75" customHeight="1" x14ac:dyDescent="0.35">
      <c r="A738" s="3">
        <v>30</v>
      </c>
      <c r="B738" s="3">
        <v>10</v>
      </c>
      <c r="C738" s="3">
        <v>2023</v>
      </c>
      <c r="D738" s="4">
        <f t="shared" si="8"/>
        <v>45229</v>
      </c>
      <c r="E738" s="3">
        <v>537.71</v>
      </c>
      <c r="F738" s="3">
        <f t="shared" si="9"/>
        <v>26.885500000000004</v>
      </c>
      <c r="G738" s="3">
        <f t="shared" si="10"/>
        <v>510.82450000000006</v>
      </c>
      <c r="H738" s="3">
        <v>770.45</v>
      </c>
      <c r="I738" s="5">
        <f t="shared" si="11"/>
        <v>0.5082479403395882</v>
      </c>
    </row>
    <row r="739" spans="1:9" ht="15.75" customHeight="1" x14ac:dyDescent="0.35">
      <c r="A739" s="3">
        <v>31</v>
      </c>
      <c r="B739" s="3">
        <v>10</v>
      </c>
      <c r="C739" s="3">
        <v>2023</v>
      </c>
      <c r="D739" s="4">
        <f t="shared" si="8"/>
        <v>45230</v>
      </c>
      <c r="E739" s="3">
        <v>552.08000000000004</v>
      </c>
      <c r="F739" s="3">
        <f t="shared" si="9"/>
        <v>27.604000000000003</v>
      </c>
      <c r="G739" s="3">
        <f t="shared" si="10"/>
        <v>524.476</v>
      </c>
      <c r="H739" s="3">
        <v>770.45</v>
      </c>
      <c r="I739" s="5">
        <f t="shared" si="11"/>
        <v>0.46899000144906544</v>
      </c>
    </row>
    <row r="740" spans="1:9" ht="15.75" customHeight="1" x14ac:dyDescent="0.35">
      <c r="A740" s="3">
        <v>1</v>
      </c>
      <c r="B740" s="3">
        <v>11</v>
      </c>
      <c r="C740" s="3">
        <v>2023</v>
      </c>
      <c r="D740" s="4">
        <f t="shared" si="8"/>
        <v>45231</v>
      </c>
      <c r="E740" s="3">
        <v>552.08000000000004</v>
      </c>
      <c r="F740" s="3">
        <f t="shared" si="9"/>
        <v>27.604000000000003</v>
      </c>
      <c r="G740" s="3">
        <f t="shared" si="10"/>
        <v>524.476</v>
      </c>
      <c r="H740" s="3">
        <v>770.45</v>
      </c>
      <c r="I740" s="5">
        <f t="shared" si="11"/>
        <v>0.46899000144906544</v>
      </c>
    </row>
    <row r="741" spans="1:9" ht="15.75" customHeight="1" x14ac:dyDescent="0.35">
      <c r="A741" s="3">
        <v>2</v>
      </c>
      <c r="B741" s="3">
        <v>11</v>
      </c>
      <c r="C741" s="3">
        <v>2023</v>
      </c>
      <c r="D741" s="4">
        <f t="shared" si="8"/>
        <v>45232</v>
      </c>
      <c r="E741" s="3">
        <v>552.08000000000004</v>
      </c>
      <c r="F741" s="3">
        <f t="shared" si="9"/>
        <v>27.604000000000003</v>
      </c>
      <c r="G741" s="3">
        <f t="shared" si="10"/>
        <v>524.476</v>
      </c>
      <c r="H741" s="3">
        <v>770.45</v>
      </c>
      <c r="I741" s="5">
        <f t="shared" si="11"/>
        <v>0.46899000144906544</v>
      </c>
    </row>
    <row r="742" spans="1:9" ht="15.75" customHeight="1" x14ac:dyDescent="0.35">
      <c r="A742" s="3">
        <v>3</v>
      </c>
      <c r="B742" s="3">
        <v>11</v>
      </c>
      <c r="C742" s="3">
        <v>2023</v>
      </c>
      <c r="D742" s="4">
        <f t="shared" si="8"/>
        <v>45233</v>
      </c>
      <c r="E742" s="3">
        <v>552.08000000000004</v>
      </c>
      <c r="F742" s="3">
        <f t="shared" si="9"/>
        <v>27.604000000000003</v>
      </c>
      <c r="G742" s="3">
        <f t="shared" si="10"/>
        <v>524.476</v>
      </c>
      <c r="H742" s="3">
        <v>770.45</v>
      </c>
      <c r="I742" s="5">
        <f t="shared" si="11"/>
        <v>0.46899000144906544</v>
      </c>
    </row>
    <row r="743" spans="1:9" ht="15.75" customHeight="1" x14ac:dyDescent="0.35">
      <c r="A743" s="3">
        <v>6</v>
      </c>
      <c r="B743" s="3">
        <v>11</v>
      </c>
      <c r="C743" s="3">
        <v>2023</v>
      </c>
      <c r="D743" s="4">
        <f t="shared" si="8"/>
        <v>45236</v>
      </c>
      <c r="E743" s="3">
        <v>552.08000000000004</v>
      </c>
      <c r="F743" s="3">
        <f t="shared" si="9"/>
        <v>27.604000000000003</v>
      </c>
      <c r="G743" s="3">
        <f t="shared" si="10"/>
        <v>524.476</v>
      </c>
      <c r="H743" s="3">
        <v>770.45</v>
      </c>
      <c r="I743" s="5">
        <f t="shared" si="11"/>
        <v>0.46899000144906544</v>
      </c>
    </row>
    <row r="744" spans="1:9" ht="15.75" customHeight="1" x14ac:dyDescent="0.35">
      <c r="A744" s="3">
        <v>7</v>
      </c>
      <c r="B744" s="3">
        <v>11</v>
      </c>
      <c r="C744" s="3">
        <v>2023</v>
      </c>
      <c r="D744" s="4">
        <f t="shared" si="8"/>
        <v>45237</v>
      </c>
      <c r="E744" s="3">
        <v>559.16999999999996</v>
      </c>
      <c r="F744" s="3">
        <f t="shared" si="9"/>
        <v>27.958500000000001</v>
      </c>
      <c r="G744" s="3">
        <f t="shared" si="10"/>
        <v>531.2115</v>
      </c>
      <c r="H744" s="3">
        <v>770.45</v>
      </c>
      <c r="I744" s="5">
        <f t="shared" si="11"/>
        <v>0.45036393225673776</v>
      </c>
    </row>
    <row r="745" spans="1:9" ht="15.75" customHeight="1" x14ac:dyDescent="0.35">
      <c r="A745" s="3">
        <v>8</v>
      </c>
      <c r="B745" s="3">
        <v>11</v>
      </c>
      <c r="C745" s="3">
        <v>2023</v>
      </c>
      <c r="D745" s="4">
        <f t="shared" si="8"/>
        <v>45238</v>
      </c>
      <c r="E745" s="3">
        <v>559.16999999999996</v>
      </c>
      <c r="F745" s="3">
        <f t="shared" si="9"/>
        <v>27.958500000000001</v>
      </c>
      <c r="G745" s="3">
        <f t="shared" si="10"/>
        <v>531.2115</v>
      </c>
      <c r="H745" s="3">
        <v>770.45</v>
      </c>
      <c r="I745" s="5">
        <f t="shared" si="11"/>
        <v>0.45036393225673776</v>
      </c>
    </row>
    <row r="746" spans="1:9" ht="15.75" customHeight="1" x14ac:dyDescent="0.35">
      <c r="A746" s="3">
        <v>9</v>
      </c>
      <c r="B746" s="3">
        <v>11</v>
      </c>
      <c r="C746" s="3">
        <v>2023</v>
      </c>
      <c r="D746" s="4">
        <f t="shared" si="8"/>
        <v>45239</v>
      </c>
      <c r="E746" s="3">
        <v>559.16999999999996</v>
      </c>
      <c r="F746" s="3">
        <f t="shared" si="9"/>
        <v>27.958500000000001</v>
      </c>
      <c r="G746" s="3">
        <f t="shared" si="10"/>
        <v>531.2115</v>
      </c>
      <c r="H746" s="3">
        <v>770.45</v>
      </c>
      <c r="I746" s="5">
        <f t="shared" si="11"/>
        <v>0.45036393225673776</v>
      </c>
    </row>
    <row r="747" spans="1:9" ht="15.75" customHeight="1" x14ac:dyDescent="0.35">
      <c r="A747" s="3">
        <v>10</v>
      </c>
      <c r="B747" s="3">
        <v>11</v>
      </c>
      <c r="C747" s="3">
        <v>2023</v>
      </c>
      <c r="D747" s="4">
        <f t="shared" si="8"/>
        <v>45240</v>
      </c>
      <c r="E747" s="3">
        <v>559.16999999999996</v>
      </c>
      <c r="F747" s="3">
        <f t="shared" si="9"/>
        <v>27.958500000000001</v>
      </c>
      <c r="G747" s="3">
        <f t="shared" si="10"/>
        <v>531.2115</v>
      </c>
      <c r="H747" s="3">
        <v>793.8</v>
      </c>
      <c r="I747" s="5">
        <f t="shared" si="11"/>
        <v>0.49432005895956688</v>
      </c>
    </row>
    <row r="748" spans="1:9" ht="15.75" customHeight="1" x14ac:dyDescent="0.35">
      <c r="A748" s="3">
        <v>13</v>
      </c>
      <c r="B748" s="3">
        <v>11</v>
      </c>
      <c r="C748" s="3">
        <v>2023</v>
      </c>
      <c r="D748" s="4">
        <f t="shared" si="8"/>
        <v>45243</v>
      </c>
      <c r="E748" s="3">
        <v>559.16999999999996</v>
      </c>
      <c r="F748" s="3">
        <f t="shared" si="9"/>
        <v>27.958500000000001</v>
      </c>
      <c r="G748" s="3">
        <f t="shared" si="10"/>
        <v>531.2115</v>
      </c>
      <c r="H748" s="3">
        <v>793.8</v>
      </c>
      <c r="I748" s="5">
        <f t="shared" si="11"/>
        <v>0.49432005895956688</v>
      </c>
    </row>
    <row r="749" spans="1:9" ht="15.75" customHeight="1" x14ac:dyDescent="0.35">
      <c r="A749" s="3">
        <v>14</v>
      </c>
      <c r="B749" s="3">
        <v>11</v>
      </c>
      <c r="C749" s="3">
        <v>2023</v>
      </c>
      <c r="D749" s="4">
        <f t="shared" si="8"/>
        <v>45244</v>
      </c>
      <c r="E749" s="3">
        <v>570.63</v>
      </c>
      <c r="F749" s="3">
        <f t="shared" si="9"/>
        <v>28.531500000000001</v>
      </c>
      <c r="G749" s="3">
        <f t="shared" si="10"/>
        <v>542.09849999999994</v>
      </c>
      <c r="H749" s="3">
        <v>793.8</v>
      </c>
      <c r="I749" s="5">
        <f t="shared" si="11"/>
        <v>0.46430953046355972</v>
      </c>
    </row>
    <row r="750" spans="1:9" ht="15.75" customHeight="1" x14ac:dyDescent="0.35">
      <c r="A750" s="3">
        <v>15</v>
      </c>
      <c r="B750" s="3">
        <v>11</v>
      </c>
      <c r="C750" s="3">
        <v>2023</v>
      </c>
      <c r="D750" s="4">
        <f t="shared" si="8"/>
        <v>45245</v>
      </c>
      <c r="E750" s="3">
        <v>570.63</v>
      </c>
      <c r="F750" s="3">
        <f t="shared" si="9"/>
        <v>28.531500000000001</v>
      </c>
      <c r="G750" s="3">
        <f t="shared" si="10"/>
        <v>542.09849999999994</v>
      </c>
      <c r="H750" s="3">
        <v>793.8</v>
      </c>
      <c r="I750" s="5">
        <f t="shared" si="11"/>
        <v>0.46430953046355972</v>
      </c>
    </row>
    <row r="751" spans="1:9" ht="15.75" customHeight="1" x14ac:dyDescent="0.35">
      <c r="A751" s="3">
        <v>16</v>
      </c>
      <c r="B751" s="3">
        <v>11</v>
      </c>
      <c r="C751" s="3">
        <v>2023</v>
      </c>
      <c r="D751" s="4">
        <f t="shared" si="8"/>
        <v>45246</v>
      </c>
      <c r="E751" s="3">
        <v>570.63</v>
      </c>
      <c r="F751" s="3">
        <f t="shared" si="9"/>
        <v>28.531500000000001</v>
      </c>
      <c r="G751" s="3">
        <f t="shared" si="10"/>
        <v>542.09849999999994</v>
      </c>
      <c r="H751" s="3">
        <v>793.8</v>
      </c>
      <c r="I751" s="5">
        <f t="shared" si="11"/>
        <v>0.46430953046355972</v>
      </c>
    </row>
    <row r="752" spans="1:9" ht="15.75" customHeight="1" x14ac:dyDescent="0.35">
      <c r="A752" s="3">
        <v>17</v>
      </c>
      <c r="B752" s="3">
        <v>11</v>
      </c>
      <c r="C752" s="3">
        <v>2023</v>
      </c>
      <c r="D752" s="4">
        <f t="shared" si="8"/>
        <v>45247</v>
      </c>
      <c r="E752" s="3">
        <v>570.63</v>
      </c>
      <c r="F752" s="3">
        <f t="shared" si="9"/>
        <v>28.531500000000001</v>
      </c>
      <c r="G752" s="3">
        <f t="shared" si="10"/>
        <v>542.09849999999994</v>
      </c>
      <c r="H752" s="3">
        <v>793.8</v>
      </c>
      <c r="I752" s="5">
        <f t="shared" si="11"/>
        <v>0.46430953046355972</v>
      </c>
    </row>
    <row r="753" spans="1:9" ht="15.75" customHeight="1" x14ac:dyDescent="0.35">
      <c r="A753" s="3">
        <v>20</v>
      </c>
      <c r="B753" s="3">
        <v>11</v>
      </c>
      <c r="C753" s="3">
        <v>2023</v>
      </c>
      <c r="D753" s="4">
        <f t="shared" si="8"/>
        <v>45250</v>
      </c>
      <c r="E753" s="3">
        <v>570.63</v>
      </c>
      <c r="F753" s="3">
        <f t="shared" si="9"/>
        <v>28.531500000000001</v>
      </c>
      <c r="G753" s="3">
        <f t="shared" si="10"/>
        <v>542.09849999999994</v>
      </c>
      <c r="H753" s="3">
        <v>793.8</v>
      </c>
      <c r="I753" s="5">
        <f t="shared" si="11"/>
        <v>0.46430953046355972</v>
      </c>
    </row>
    <row r="754" spans="1:9" ht="15.75" customHeight="1" x14ac:dyDescent="0.35">
      <c r="A754" s="3">
        <v>21</v>
      </c>
      <c r="B754" s="3">
        <v>11</v>
      </c>
      <c r="C754" s="3">
        <v>2023</v>
      </c>
      <c r="D754" s="4">
        <f t="shared" si="8"/>
        <v>45251</v>
      </c>
      <c r="E754" s="3">
        <v>594.16999999999996</v>
      </c>
      <c r="F754" s="3">
        <f t="shared" si="9"/>
        <v>29.708500000000001</v>
      </c>
      <c r="G754" s="3">
        <f t="shared" si="10"/>
        <v>564.4615</v>
      </c>
      <c r="H754" s="3">
        <v>793.8</v>
      </c>
      <c r="I754" s="5">
        <f t="shared" si="11"/>
        <v>0.40629608928155408</v>
      </c>
    </row>
    <row r="755" spans="1:9" ht="15.75" customHeight="1" x14ac:dyDescent="0.35">
      <c r="A755" s="3">
        <v>22</v>
      </c>
      <c r="B755" s="3">
        <v>11</v>
      </c>
      <c r="C755" s="3">
        <v>2023</v>
      </c>
      <c r="D755" s="4">
        <f t="shared" si="8"/>
        <v>45252</v>
      </c>
      <c r="E755" s="3">
        <v>594.16999999999996</v>
      </c>
      <c r="F755" s="3">
        <f t="shared" si="9"/>
        <v>29.708500000000001</v>
      </c>
      <c r="G755" s="3">
        <f t="shared" si="10"/>
        <v>564.4615</v>
      </c>
      <c r="H755" s="3">
        <v>793.8</v>
      </c>
      <c r="I755" s="5">
        <f t="shared" si="11"/>
        <v>0.40629608928155408</v>
      </c>
    </row>
    <row r="756" spans="1:9" ht="15.75" customHeight="1" x14ac:dyDescent="0.35">
      <c r="A756" s="3">
        <v>23</v>
      </c>
      <c r="B756" s="3">
        <v>11</v>
      </c>
      <c r="C756" s="3">
        <v>2023</v>
      </c>
      <c r="D756" s="4">
        <f t="shared" si="8"/>
        <v>45253</v>
      </c>
      <c r="E756" s="3">
        <v>594.16999999999996</v>
      </c>
      <c r="F756" s="3">
        <f t="shared" si="9"/>
        <v>29.708500000000001</v>
      </c>
      <c r="G756" s="3">
        <f t="shared" si="10"/>
        <v>564.4615</v>
      </c>
      <c r="H756" s="3">
        <v>793.8</v>
      </c>
      <c r="I756" s="5">
        <f t="shared" si="11"/>
        <v>0.40629608928155408</v>
      </c>
    </row>
    <row r="757" spans="1:9" ht="15.75" customHeight="1" x14ac:dyDescent="0.35">
      <c r="A757" s="3">
        <v>24</v>
      </c>
      <c r="B757" s="3">
        <v>11</v>
      </c>
      <c r="C757" s="3">
        <v>2023</v>
      </c>
      <c r="D757" s="4">
        <f t="shared" si="8"/>
        <v>45254</v>
      </c>
      <c r="E757" s="3">
        <v>594.16999999999996</v>
      </c>
      <c r="F757" s="3">
        <f t="shared" si="9"/>
        <v>29.708500000000001</v>
      </c>
      <c r="G757" s="3">
        <f t="shared" si="10"/>
        <v>564.4615</v>
      </c>
      <c r="H757" s="3">
        <v>793.8</v>
      </c>
      <c r="I757" s="5">
        <f t="shared" si="11"/>
        <v>0.40629608928155408</v>
      </c>
    </row>
    <row r="758" spans="1:9" ht="15.75" customHeight="1" x14ac:dyDescent="0.35">
      <c r="A758" s="3">
        <v>27</v>
      </c>
      <c r="B758" s="3">
        <v>11</v>
      </c>
      <c r="C758" s="3">
        <v>2023</v>
      </c>
      <c r="D758" s="4">
        <f t="shared" si="8"/>
        <v>45257</v>
      </c>
      <c r="E758" s="3">
        <v>594.16999999999996</v>
      </c>
      <c r="F758" s="3">
        <f t="shared" si="9"/>
        <v>29.708500000000001</v>
      </c>
      <c r="G758" s="3">
        <f t="shared" si="10"/>
        <v>564.4615</v>
      </c>
      <c r="H758" s="3">
        <v>793.8</v>
      </c>
      <c r="I758" s="5">
        <f t="shared" si="11"/>
        <v>0.40629608928155408</v>
      </c>
    </row>
    <row r="759" spans="1:9" ht="15.75" customHeight="1" x14ac:dyDescent="0.35">
      <c r="A759" s="3">
        <v>28</v>
      </c>
      <c r="B759" s="3">
        <v>11</v>
      </c>
      <c r="C759" s="3">
        <v>2023</v>
      </c>
      <c r="D759" s="4">
        <f t="shared" si="8"/>
        <v>45258</v>
      </c>
      <c r="E759" s="3">
        <v>595.63</v>
      </c>
      <c r="F759" s="3">
        <f t="shared" si="9"/>
        <v>29.781500000000001</v>
      </c>
      <c r="G759" s="3">
        <f t="shared" si="10"/>
        <v>565.84849999999994</v>
      </c>
      <c r="H759" s="3">
        <v>793.8</v>
      </c>
      <c r="I759" s="5">
        <f t="shared" si="11"/>
        <v>0.40284899580011263</v>
      </c>
    </row>
    <row r="760" spans="1:9" ht="15.75" customHeight="1" x14ac:dyDescent="0.35">
      <c r="A760" s="3">
        <v>29</v>
      </c>
      <c r="B760" s="3">
        <v>11</v>
      </c>
      <c r="C760" s="3">
        <v>2023</v>
      </c>
      <c r="D760" s="4">
        <f t="shared" si="8"/>
        <v>45259</v>
      </c>
      <c r="E760" s="3">
        <v>595.63</v>
      </c>
      <c r="F760" s="3">
        <f t="shared" si="9"/>
        <v>29.781500000000001</v>
      </c>
      <c r="G760" s="3">
        <f t="shared" si="10"/>
        <v>565.84849999999994</v>
      </c>
      <c r="H760" s="3">
        <v>793.8</v>
      </c>
      <c r="I760" s="5">
        <f t="shared" si="11"/>
        <v>0.40284899580011263</v>
      </c>
    </row>
    <row r="761" spans="1:9" ht="15.75" customHeight="1" x14ac:dyDescent="0.35">
      <c r="A761" s="3">
        <v>30</v>
      </c>
      <c r="B761" s="3">
        <v>11</v>
      </c>
      <c r="C761" s="3">
        <v>2023</v>
      </c>
      <c r="D761" s="4">
        <f t="shared" si="8"/>
        <v>45260</v>
      </c>
      <c r="E761" s="3">
        <v>595.63</v>
      </c>
      <c r="F761" s="3">
        <f t="shared" si="9"/>
        <v>29.781500000000001</v>
      </c>
      <c r="G761" s="3">
        <f t="shared" si="10"/>
        <v>565.84849999999994</v>
      </c>
      <c r="H761" s="3">
        <v>793.8</v>
      </c>
      <c r="I761" s="5">
        <f t="shared" si="11"/>
        <v>0.40284899580011263</v>
      </c>
    </row>
    <row r="762" spans="1:9" ht="15.75" customHeight="1" x14ac:dyDescent="0.35">
      <c r="A762" s="3">
        <v>1</v>
      </c>
      <c r="B762" s="3">
        <v>12</v>
      </c>
      <c r="C762" s="3">
        <v>2023</v>
      </c>
      <c r="D762" s="4">
        <f t="shared" si="8"/>
        <v>45261</v>
      </c>
      <c r="E762" s="3">
        <v>595.63</v>
      </c>
      <c r="F762" s="3">
        <f t="shared" si="9"/>
        <v>29.781500000000001</v>
      </c>
      <c r="G762" s="3">
        <f t="shared" si="10"/>
        <v>565.84849999999994</v>
      </c>
      <c r="H762" s="3">
        <v>793.8</v>
      </c>
      <c r="I762" s="5">
        <f t="shared" si="11"/>
        <v>0.40284899580011263</v>
      </c>
    </row>
    <row r="763" spans="1:9" ht="15.75" customHeight="1" x14ac:dyDescent="0.35">
      <c r="A763" s="3">
        <v>4</v>
      </c>
      <c r="B763" s="3">
        <v>12</v>
      </c>
      <c r="C763" s="3">
        <v>2023</v>
      </c>
      <c r="D763" s="4">
        <f t="shared" si="8"/>
        <v>45264</v>
      </c>
      <c r="E763" s="3">
        <v>595.63</v>
      </c>
      <c r="F763" s="3">
        <f t="shared" si="9"/>
        <v>29.781500000000001</v>
      </c>
      <c r="G763" s="3">
        <f t="shared" si="10"/>
        <v>565.84849999999994</v>
      </c>
      <c r="H763" s="3">
        <v>793.8</v>
      </c>
      <c r="I763" s="5">
        <f t="shared" si="11"/>
        <v>0.40284899580011263</v>
      </c>
    </row>
    <row r="764" spans="1:9" ht="15.75" customHeight="1" x14ac:dyDescent="0.35">
      <c r="A764" s="3">
        <v>5</v>
      </c>
      <c r="B764" s="3">
        <v>12</v>
      </c>
      <c r="C764" s="3">
        <v>2023</v>
      </c>
      <c r="D764" s="4">
        <f t="shared" si="8"/>
        <v>45265</v>
      </c>
      <c r="E764" s="3">
        <v>593.54</v>
      </c>
      <c r="F764" s="3">
        <f t="shared" si="9"/>
        <v>29.677</v>
      </c>
      <c r="G764" s="3">
        <f t="shared" si="10"/>
        <v>563.86299999999994</v>
      </c>
      <c r="H764" s="3">
        <v>793.8</v>
      </c>
      <c r="I764" s="5">
        <f t="shared" si="11"/>
        <v>0.40778877138595732</v>
      </c>
    </row>
    <row r="765" spans="1:9" ht="15.75" customHeight="1" x14ac:dyDescent="0.35">
      <c r="A765" s="3">
        <v>6</v>
      </c>
      <c r="B765" s="3">
        <v>12</v>
      </c>
      <c r="C765" s="3">
        <v>2023</v>
      </c>
      <c r="D765" s="4">
        <f t="shared" si="8"/>
        <v>45266</v>
      </c>
      <c r="E765" s="3">
        <v>593.54</v>
      </c>
      <c r="F765" s="3">
        <f t="shared" si="9"/>
        <v>29.677</v>
      </c>
      <c r="G765" s="3">
        <f t="shared" si="10"/>
        <v>563.86299999999994</v>
      </c>
      <c r="H765" s="3">
        <v>793.8</v>
      </c>
      <c r="I765" s="5">
        <f t="shared" si="11"/>
        <v>0.40778877138595732</v>
      </c>
    </row>
    <row r="766" spans="1:9" ht="15.75" customHeight="1" x14ac:dyDescent="0.35">
      <c r="A766" s="3">
        <v>7</v>
      </c>
      <c r="B766" s="3">
        <v>12</v>
      </c>
      <c r="C766" s="3">
        <v>2023</v>
      </c>
      <c r="D766" s="4">
        <f t="shared" si="8"/>
        <v>45267</v>
      </c>
      <c r="E766" s="3">
        <v>593.54</v>
      </c>
      <c r="F766" s="3">
        <f t="shared" si="9"/>
        <v>29.677</v>
      </c>
      <c r="G766" s="3">
        <f t="shared" si="10"/>
        <v>563.86299999999994</v>
      </c>
      <c r="H766" s="3">
        <v>793.8</v>
      </c>
      <c r="I766" s="5">
        <f t="shared" si="11"/>
        <v>0.40778877138595732</v>
      </c>
    </row>
    <row r="767" spans="1:9" ht="15.75" customHeight="1" x14ac:dyDescent="0.35">
      <c r="A767" s="3">
        <v>8</v>
      </c>
      <c r="B767" s="3">
        <v>12</v>
      </c>
      <c r="C767" s="3">
        <v>2023</v>
      </c>
      <c r="D767" s="4">
        <f t="shared" ref="D767:D1021" si="12">DATE(C767,B767,A767)</f>
        <v>45268</v>
      </c>
      <c r="E767" s="3">
        <v>593.54</v>
      </c>
      <c r="F767" s="3">
        <f t="shared" ref="F767:F1021" si="13">E767*0.05</f>
        <v>29.677</v>
      </c>
      <c r="G767" s="3">
        <f t="shared" ref="G767:G1021" si="14">E767-F767</f>
        <v>563.86299999999994</v>
      </c>
      <c r="H767" s="3">
        <v>797.08</v>
      </c>
      <c r="I767" s="5">
        <f t="shared" ref="I767:I1021" si="15">(H767-G767)/G767</f>
        <v>0.41360578722136426</v>
      </c>
    </row>
    <row r="768" spans="1:9" ht="15.75" customHeight="1" x14ac:dyDescent="0.35">
      <c r="A768" s="3">
        <v>11</v>
      </c>
      <c r="B768" s="3">
        <v>12</v>
      </c>
      <c r="C768" s="3">
        <v>2023</v>
      </c>
      <c r="D768" s="4">
        <f t="shared" si="12"/>
        <v>45271</v>
      </c>
      <c r="E768" s="3">
        <v>593.54</v>
      </c>
      <c r="F768" s="3">
        <f t="shared" si="13"/>
        <v>29.677</v>
      </c>
      <c r="G768" s="3">
        <f t="shared" si="14"/>
        <v>563.86299999999994</v>
      </c>
      <c r="H768" s="3">
        <v>797.08</v>
      </c>
      <c r="I768" s="5">
        <f t="shared" si="15"/>
        <v>0.41360578722136426</v>
      </c>
    </row>
    <row r="769" spans="1:9" ht="15.75" customHeight="1" x14ac:dyDescent="0.35">
      <c r="A769" s="3">
        <v>12</v>
      </c>
      <c r="B769" s="3">
        <v>12</v>
      </c>
      <c r="C769" s="3">
        <v>2023</v>
      </c>
      <c r="D769" s="4">
        <f t="shared" si="12"/>
        <v>45272</v>
      </c>
      <c r="E769" s="3">
        <v>600.63</v>
      </c>
      <c r="F769" s="3">
        <f t="shared" si="13"/>
        <v>30.031500000000001</v>
      </c>
      <c r="G769" s="3">
        <f t="shared" si="14"/>
        <v>570.59849999999994</v>
      </c>
      <c r="H769" s="3">
        <v>797.08</v>
      </c>
      <c r="I769" s="5">
        <f t="shared" si="15"/>
        <v>0.39691919975254075</v>
      </c>
    </row>
    <row r="770" spans="1:9" ht="15.75" customHeight="1" x14ac:dyDescent="0.35">
      <c r="A770" s="3">
        <v>13</v>
      </c>
      <c r="B770" s="3">
        <v>12</v>
      </c>
      <c r="C770" s="3">
        <v>2023</v>
      </c>
      <c r="D770" s="4">
        <f t="shared" si="12"/>
        <v>45273</v>
      </c>
      <c r="E770" s="3">
        <v>600.63</v>
      </c>
      <c r="F770" s="3">
        <f t="shared" si="13"/>
        <v>30.031500000000001</v>
      </c>
      <c r="G770" s="3">
        <f t="shared" si="14"/>
        <v>570.59849999999994</v>
      </c>
      <c r="H770" s="3">
        <v>797.08</v>
      </c>
      <c r="I770" s="5">
        <f t="shared" si="15"/>
        <v>0.39691919975254075</v>
      </c>
    </row>
    <row r="771" spans="1:9" ht="15.75" customHeight="1" x14ac:dyDescent="0.35">
      <c r="A771" s="3">
        <v>14</v>
      </c>
      <c r="B771" s="3">
        <v>12</v>
      </c>
      <c r="C771" s="3">
        <v>2023</v>
      </c>
      <c r="D771" s="4">
        <f t="shared" si="12"/>
        <v>45274</v>
      </c>
      <c r="E771" s="3">
        <v>600.63</v>
      </c>
      <c r="F771" s="3">
        <f t="shared" si="13"/>
        <v>30.031500000000001</v>
      </c>
      <c r="G771" s="3">
        <f t="shared" si="14"/>
        <v>570.59849999999994</v>
      </c>
      <c r="H771" s="3">
        <v>797.08</v>
      </c>
      <c r="I771" s="5">
        <f t="shared" si="15"/>
        <v>0.39691919975254075</v>
      </c>
    </row>
    <row r="772" spans="1:9" ht="15.75" customHeight="1" x14ac:dyDescent="0.35">
      <c r="A772" s="3">
        <v>15</v>
      </c>
      <c r="B772" s="3">
        <v>12</v>
      </c>
      <c r="C772" s="3">
        <v>2023</v>
      </c>
      <c r="D772" s="4">
        <f t="shared" si="12"/>
        <v>45275</v>
      </c>
      <c r="E772" s="3">
        <v>600.63</v>
      </c>
      <c r="F772" s="3">
        <f t="shared" si="13"/>
        <v>30.031500000000001</v>
      </c>
      <c r="G772" s="3">
        <f t="shared" si="14"/>
        <v>570.59849999999994</v>
      </c>
      <c r="H772" s="3">
        <v>797.08</v>
      </c>
      <c r="I772" s="5">
        <f t="shared" si="15"/>
        <v>0.39691919975254075</v>
      </c>
    </row>
    <row r="773" spans="1:9" ht="15.75" customHeight="1" x14ac:dyDescent="0.35">
      <c r="A773" s="3">
        <v>18</v>
      </c>
      <c r="B773" s="3">
        <v>12</v>
      </c>
      <c r="C773" s="3">
        <v>2023</v>
      </c>
      <c r="D773" s="4">
        <f t="shared" si="12"/>
        <v>45278</v>
      </c>
      <c r="E773" s="3">
        <v>600.63</v>
      </c>
      <c r="F773" s="3">
        <f t="shared" si="13"/>
        <v>30.031500000000001</v>
      </c>
      <c r="G773" s="3">
        <f t="shared" si="14"/>
        <v>570.59849999999994</v>
      </c>
      <c r="H773" s="3">
        <v>797.08</v>
      </c>
      <c r="I773" s="5">
        <f t="shared" si="15"/>
        <v>0.39691919975254075</v>
      </c>
    </row>
    <row r="774" spans="1:9" ht="15.75" customHeight="1" x14ac:dyDescent="0.35">
      <c r="A774" s="3">
        <v>19</v>
      </c>
      <c r="B774" s="3">
        <v>12</v>
      </c>
      <c r="C774" s="3">
        <v>2023</v>
      </c>
      <c r="D774" s="4">
        <f t="shared" si="12"/>
        <v>45279</v>
      </c>
      <c r="E774" s="3">
        <v>600.63</v>
      </c>
      <c r="F774" s="3">
        <f t="shared" si="13"/>
        <v>30.031500000000001</v>
      </c>
      <c r="G774" s="3">
        <f t="shared" si="14"/>
        <v>570.59849999999994</v>
      </c>
      <c r="H774" s="3">
        <v>797.08</v>
      </c>
      <c r="I774" s="5">
        <f t="shared" si="15"/>
        <v>0.39691919975254075</v>
      </c>
    </row>
    <row r="775" spans="1:9" ht="15.75" customHeight="1" x14ac:dyDescent="0.35">
      <c r="A775" s="3">
        <v>20</v>
      </c>
      <c r="B775" s="3">
        <v>12</v>
      </c>
      <c r="C775" s="3">
        <v>2023</v>
      </c>
      <c r="D775" s="4">
        <f t="shared" si="12"/>
        <v>45280</v>
      </c>
      <c r="E775" s="3">
        <v>600.63</v>
      </c>
      <c r="F775" s="3">
        <f t="shared" si="13"/>
        <v>30.031500000000001</v>
      </c>
      <c r="G775" s="3">
        <f t="shared" si="14"/>
        <v>570.59849999999994</v>
      </c>
      <c r="H775" s="3">
        <v>797.08</v>
      </c>
      <c r="I775" s="5">
        <f t="shared" si="15"/>
        <v>0.39691919975254075</v>
      </c>
    </row>
    <row r="776" spans="1:9" ht="15.75" customHeight="1" x14ac:dyDescent="0.35">
      <c r="A776" s="3">
        <v>21</v>
      </c>
      <c r="B776" s="3">
        <v>12</v>
      </c>
      <c r="C776" s="3">
        <v>2023</v>
      </c>
      <c r="D776" s="4">
        <f t="shared" si="12"/>
        <v>45281</v>
      </c>
      <c r="E776" s="3">
        <v>600.63</v>
      </c>
      <c r="F776" s="3">
        <f t="shared" si="13"/>
        <v>30.031500000000001</v>
      </c>
      <c r="G776" s="3">
        <f t="shared" si="14"/>
        <v>570.59849999999994</v>
      </c>
      <c r="H776" s="3">
        <v>797.08</v>
      </c>
      <c r="I776" s="5">
        <f t="shared" si="15"/>
        <v>0.39691919975254075</v>
      </c>
    </row>
    <row r="777" spans="1:9" ht="15.75" customHeight="1" x14ac:dyDescent="0.35">
      <c r="A777" s="3">
        <v>22</v>
      </c>
      <c r="B777" s="3">
        <v>12</v>
      </c>
      <c r="C777" s="3">
        <v>2023</v>
      </c>
      <c r="D777" s="4">
        <f t="shared" si="12"/>
        <v>45282</v>
      </c>
      <c r="E777" s="3">
        <v>600.63</v>
      </c>
      <c r="F777" s="3">
        <f t="shared" si="13"/>
        <v>30.031500000000001</v>
      </c>
      <c r="G777" s="3">
        <f t="shared" si="14"/>
        <v>570.59849999999994</v>
      </c>
      <c r="H777" s="3">
        <v>797.08</v>
      </c>
      <c r="I777" s="5">
        <f t="shared" si="15"/>
        <v>0.39691919975254075</v>
      </c>
    </row>
    <row r="778" spans="1:9" ht="15.75" customHeight="1" x14ac:dyDescent="0.35">
      <c r="A778" s="3">
        <v>25</v>
      </c>
      <c r="B778" s="3">
        <v>12</v>
      </c>
      <c r="C778" s="3">
        <v>2023</v>
      </c>
      <c r="D778" s="4">
        <f t="shared" si="12"/>
        <v>45285</v>
      </c>
      <c r="E778" s="3">
        <v>600.63</v>
      </c>
      <c r="F778" s="3">
        <f t="shared" si="13"/>
        <v>30.031500000000001</v>
      </c>
      <c r="G778" s="3">
        <f t="shared" si="14"/>
        <v>570.59849999999994</v>
      </c>
      <c r="H778" s="3">
        <v>797.08</v>
      </c>
      <c r="I778" s="5">
        <f t="shared" si="15"/>
        <v>0.39691919975254075</v>
      </c>
    </row>
    <row r="779" spans="1:9" ht="15.75" customHeight="1" x14ac:dyDescent="0.35">
      <c r="A779" s="3">
        <v>26</v>
      </c>
      <c r="B779" s="3">
        <v>12</v>
      </c>
      <c r="C779" s="3">
        <v>2023</v>
      </c>
      <c r="D779" s="4">
        <f t="shared" si="12"/>
        <v>45286</v>
      </c>
      <c r="E779" s="3">
        <v>600.63</v>
      </c>
      <c r="F779" s="3">
        <f t="shared" si="13"/>
        <v>30.031500000000001</v>
      </c>
      <c r="G779" s="3">
        <f t="shared" si="14"/>
        <v>570.59849999999994</v>
      </c>
      <c r="H779" s="3">
        <v>797.08</v>
      </c>
      <c r="I779" s="5">
        <f t="shared" si="15"/>
        <v>0.39691919975254075</v>
      </c>
    </row>
    <row r="780" spans="1:9" ht="15.75" customHeight="1" x14ac:dyDescent="0.35">
      <c r="A780" s="3">
        <v>27</v>
      </c>
      <c r="B780" s="3">
        <v>12</v>
      </c>
      <c r="C780" s="3">
        <v>2023</v>
      </c>
      <c r="D780" s="4">
        <f t="shared" si="12"/>
        <v>45287</v>
      </c>
      <c r="E780" s="3">
        <v>600.63</v>
      </c>
      <c r="F780" s="3">
        <f t="shared" si="13"/>
        <v>30.031500000000001</v>
      </c>
      <c r="G780" s="3">
        <f t="shared" si="14"/>
        <v>570.59849999999994</v>
      </c>
      <c r="H780" s="3">
        <v>797.08</v>
      </c>
      <c r="I780" s="5">
        <f t="shared" si="15"/>
        <v>0.39691919975254075</v>
      </c>
    </row>
    <row r="781" spans="1:9" ht="15.75" customHeight="1" x14ac:dyDescent="0.35">
      <c r="A781" s="3">
        <v>28</v>
      </c>
      <c r="B781" s="3">
        <v>12</v>
      </c>
      <c r="C781" s="3">
        <v>2023</v>
      </c>
      <c r="D781" s="4">
        <f t="shared" si="12"/>
        <v>45288</v>
      </c>
      <c r="E781" s="3">
        <v>600.63</v>
      </c>
      <c r="F781" s="3">
        <f t="shared" si="13"/>
        <v>30.031500000000001</v>
      </c>
      <c r="G781" s="3">
        <f t="shared" si="14"/>
        <v>570.59849999999994</v>
      </c>
      <c r="H781" s="3">
        <v>797.08</v>
      </c>
      <c r="I781" s="5">
        <f t="shared" si="15"/>
        <v>0.39691919975254075</v>
      </c>
    </row>
    <row r="782" spans="1:9" ht="15.75" customHeight="1" x14ac:dyDescent="0.35">
      <c r="A782" s="3">
        <v>29</v>
      </c>
      <c r="B782" s="3">
        <v>12</v>
      </c>
      <c r="C782" s="3">
        <v>2023</v>
      </c>
      <c r="D782" s="4">
        <f t="shared" si="12"/>
        <v>45289</v>
      </c>
      <c r="E782" s="3">
        <v>600.63</v>
      </c>
      <c r="F782" s="3">
        <f t="shared" si="13"/>
        <v>30.031500000000001</v>
      </c>
      <c r="G782" s="3">
        <f t="shared" si="14"/>
        <v>570.59849999999994</v>
      </c>
      <c r="H782" s="3">
        <v>797.08</v>
      </c>
      <c r="I782" s="5">
        <f t="shared" si="15"/>
        <v>0.39691919975254075</v>
      </c>
    </row>
    <row r="783" spans="1:9" ht="15.75" customHeight="1" x14ac:dyDescent="0.35">
      <c r="A783" s="3">
        <v>1</v>
      </c>
      <c r="B783" s="3">
        <v>1</v>
      </c>
      <c r="C783" s="3">
        <v>2024</v>
      </c>
      <c r="D783" s="4">
        <f t="shared" si="12"/>
        <v>45292</v>
      </c>
      <c r="E783" s="3">
        <v>600.63</v>
      </c>
      <c r="F783" s="3">
        <f t="shared" si="13"/>
        <v>30.031500000000001</v>
      </c>
      <c r="G783" s="3">
        <f t="shared" si="14"/>
        <v>570.59849999999994</v>
      </c>
      <c r="H783" s="3">
        <v>797.08</v>
      </c>
      <c r="I783" s="5">
        <f t="shared" si="15"/>
        <v>0.39691919975254075</v>
      </c>
    </row>
    <row r="784" spans="1:9" ht="15.75" customHeight="1" x14ac:dyDescent="0.35">
      <c r="A784" s="3">
        <v>2</v>
      </c>
      <c r="B784" s="3">
        <v>1</v>
      </c>
      <c r="C784" s="3">
        <v>2024</v>
      </c>
      <c r="D784" s="4">
        <f t="shared" si="12"/>
        <v>45293</v>
      </c>
      <c r="E784" s="3">
        <v>600.63</v>
      </c>
      <c r="F784" s="3">
        <f t="shared" si="13"/>
        <v>30.031500000000001</v>
      </c>
      <c r="G784" s="3">
        <f t="shared" si="14"/>
        <v>570.59849999999994</v>
      </c>
      <c r="H784" s="3">
        <v>797.08</v>
      </c>
      <c r="I784" s="5">
        <f t="shared" si="15"/>
        <v>0.39691919975254075</v>
      </c>
    </row>
    <row r="785" spans="1:9" ht="15.75" customHeight="1" x14ac:dyDescent="0.35">
      <c r="A785" s="3">
        <v>3</v>
      </c>
      <c r="B785" s="3">
        <v>1</v>
      </c>
      <c r="C785" s="3">
        <v>2024</v>
      </c>
      <c r="D785" s="4">
        <f t="shared" si="12"/>
        <v>45294</v>
      </c>
      <c r="E785" s="3">
        <v>600.63</v>
      </c>
      <c r="F785" s="3">
        <f t="shared" si="13"/>
        <v>30.031500000000001</v>
      </c>
      <c r="G785" s="3">
        <f t="shared" si="14"/>
        <v>570.59849999999994</v>
      </c>
      <c r="H785" s="3">
        <v>797.08</v>
      </c>
      <c r="I785" s="5">
        <f t="shared" si="15"/>
        <v>0.39691919975254075</v>
      </c>
    </row>
    <row r="786" spans="1:9" ht="15.75" customHeight="1" x14ac:dyDescent="0.35">
      <c r="A786" s="3">
        <v>4</v>
      </c>
      <c r="B786" s="3">
        <v>1</v>
      </c>
      <c r="C786" s="3">
        <v>2024</v>
      </c>
      <c r="D786" s="4">
        <f t="shared" si="12"/>
        <v>45295</v>
      </c>
      <c r="E786" s="3">
        <v>600.63</v>
      </c>
      <c r="F786" s="3">
        <f t="shared" si="13"/>
        <v>30.031500000000001</v>
      </c>
      <c r="G786" s="3">
        <f t="shared" si="14"/>
        <v>570.59849999999994</v>
      </c>
      <c r="H786" s="3">
        <v>797.08</v>
      </c>
      <c r="I786" s="5">
        <f t="shared" si="15"/>
        <v>0.39691919975254075</v>
      </c>
    </row>
    <row r="787" spans="1:9" ht="15.75" customHeight="1" x14ac:dyDescent="0.35">
      <c r="A787" s="3">
        <v>5</v>
      </c>
      <c r="B787" s="3">
        <v>1</v>
      </c>
      <c r="C787" s="3">
        <v>2024</v>
      </c>
      <c r="D787" s="4">
        <f t="shared" si="12"/>
        <v>45296</v>
      </c>
      <c r="E787" s="3">
        <v>600.63</v>
      </c>
      <c r="F787" s="3">
        <f t="shared" si="13"/>
        <v>30.031500000000001</v>
      </c>
      <c r="G787" s="3">
        <f t="shared" si="14"/>
        <v>570.59849999999994</v>
      </c>
      <c r="H787" s="3">
        <v>797.08</v>
      </c>
      <c r="I787" s="5">
        <f t="shared" si="15"/>
        <v>0.39691919975254075</v>
      </c>
    </row>
    <row r="788" spans="1:9" ht="15.75" customHeight="1" x14ac:dyDescent="0.35">
      <c r="A788" s="3">
        <v>8</v>
      </c>
      <c r="B788" s="3">
        <v>1</v>
      </c>
      <c r="C788" s="3">
        <v>2024</v>
      </c>
      <c r="D788" s="4">
        <f t="shared" si="12"/>
        <v>45299</v>
      </c>
      <c r="E788" s="3">
        <v>600.63</v>
      </c>
      <c r="F788" s="3">
        <f t="shared" si="13"/>
        <v>30.031500000000001</v>
      </c>
      <c r="G788" s="3">
        <f t="shared" si="14"/>
        <v>570.59849999999994</v>
      </c>
      <c r="H788" s="3">
        <v>797.08</v>
      </c>
      <c r="I788" s="5">
        <f t="shared" si="15"/>
        <v>0.39691919975254075</v>
      </c>
    </row>
    <row r="789" spans="1:9" ht="15.75" customHeight="1" x14ac:dyDescent="0.35">
      <c r="A789" s="3">
        <v>9</v>
      </c>
      <c r="B789" s="3">
        <v>1</v>
      </c>
      <c r="C789" s="3">
        <v>2024</v>
      </c>
      <c r="D789" s="4">
        <f t="shared" si="12"/>
        <v>45300</v>
      </c>
      <c r="E789" s="3">
        <v>597.5</v>
      </c>
      <c r="F789" s="3">
        <f t="shared" si="13"/>
        <v>29.875</v>
      </c>
      <c r="G789" s="3">
        <f t="shared" si="14"/>
        <v>567.625</v>
      </c>
      <c r="H789" s="3">
        <v>797.08</v>
      </c>
      <c r="I789" s="5">
        <f t="shared" si="15"/>
        <v>0.40423695221316897</v>
      </c>
    </row>
    <row r="790" spans="1:9" ht="15.75" customHeight="1" x14ac:dyDescent="0.35">
      <c r="A790" s="3">
        <v>10</v>
      </c>
      <c r="B790" s="3">
        <v>1</v>
      </c>
      <c r="C790" s="3">
        <v>2024</v>
      </c>
      <c r="D790" s="4">
        <f t="shared" si="12"/>
        <v>45301</v>
      </c>
      <c r="E790" s="3">
        <v>597.5</v>
      </c>
      <c r="F790" s="3">
        <f t="shared" si="13"/>
        <v>29.875</v>
      </c>
      <c r="G790" s="3">
        <f t="shared" si="14"/>
        <v>567.625</v>
      </c>
      <c r="H790" s="3">
        <v>797.08</v>
      </c>
      <c r="I790" s="5">
        <f t="shared" si="15"/>
        <v>0.40423695221316897</v>
      </c>
    </row>
    <row r="791" spans="1:9" ht="15.75" customHeight="1" x14ac:dyDescent="0.35">
      <c r="A791" s="3">
        <v>11</v>
      </c>
      <c r="B791" s="3">
        <v>1</v>
      </c>
      <c r="C791" s="3">
        <v>2024</v>
      </c>
      <c r="D791" s="4">
        <f t="shared" si="12"/>
        <v>45302</v>
      </c>
      <c r="E791" s="3">
        <v>597.5</v>
      </c>
      <c r="F791" s="3">
        <f t="shared" si="13"/>
        <v>29.875</v>
      </c>
      <c r="G791" s="3">
        <f t="shared" si="14"/>
        <v>567.625</v>
      </c>
      <c r="H791" s="3">
        <v>797.08</v>
      </c>
      <c r="I791" s="5">
        <f t="shared" si="15"/>
        <v>0.40423695221316897</v>
      </c>
    </row>
    <row r="792" spans="1:9" ht="15.75" customHeight="1" x14ac:dyDescent="0.35">
      <c r="A792" s="3">
        <v>12</v>
      </c>
      <c r="B792" s="3">
        <v>1</v>
      </c>
      <c r="C792" s="3">
        <v>2024</v>
      </c>
      <c r="D792" s="4">
        <f t="shared" si="12"/>
        <v>45303</v>
      </c>
      <c r="E792" s="3">
        <v>597.5</v>
      </c>
      <c r="F792" s="3">
        <f t="shared" si="13"/>
        <v>29.875</v>
      </c>
      <c r="G792" s="3">
        <f t="shared" si="14"/>
        <v>567.625</v>
      </c>
      <c r="H792" s="3">
        <v>809.86</v>
      </c>
      <c r="I792" s="5">
        <f t="shared" si="15"/>
        <v>0.42675181678044488</v>
      </c>
    </row>
    <row r="793" spans="1:9" ht="15.75" customHeight="1" x14ac:dyDescent="0.35">
      <c r="A793" s="3">
        <v>15</v>
      </c>
      <c r="B793" s="3">
        <v>1</v>
      </c>
      <c r="C793" s="3">
        <v>2024</v>
      </c>
      <c r="D793" s="4">
        <f t="shared" si="12"/>
        <v>45306</v>
      </c>
      <c r="E793" s="3">
        <v>597.5</v>
      </c>
      <c r="F793" s="3">
        <f t="shared" si="13"/>
        <v>29.875</v>
      </c>
      <c r="G793" s="3">
        <f t="shared" si="14"/>
        <v>567.625</v>
      </c>
      <c r="H793" s="3">
        <v>809.86</v>
      </c>
      <c r="I793" s="5">
        <f t="shared" si="15"/>
        <v>0.42675181678044488</v>
      </c>
    </row>
    <row r="794" spans="1:9" ht="15.75" customHeight="1" x14ac:dyDescent="0.35">
      <c r="A794" s="3">
        <v>16</v>
      </c>
      <c r="B794" s="3">
        <v>1</v>
      </c>
      <c r="C794" s="3">
        <v>2024</v>
      </c>
      <c r="D794" s="4">
        <f t="shared" si="12"/>
        <v>45307</v>
      </c>
      <c r="E794" s="3">
        <v>592.5</v>
      </c>
      <c r="F794" s="3">
        <f t="shared" si="13"/>
        <v>29.625</v>
      </c>
      <c r="G794" s="3">
        <f t="shared" si="14"/>
        <v>562.875</v>
      </c>
      <c r="H794" s="3">
        <v>809.86</v>
      </c>
      <c r="I794" s="5">
        <f t="shared" si="15"/>
        <v>0.43879191650011107</v>
      </c>
    </row>
    <row r="795" spans="1:9" ht="15.75" customHeight="1" x14ac:dyDescent="0.35">
      <c r="A795" s="3">
        <v>17</v>
      </c>
      <c r="B795" s="3">
        <v>1</v>
      </c>
      <c r="C795" s="3">
        <v>2024</v>
      </c>
      <c r="D795" s="4">
        <f t="shared" si="12"/>
        <v>45308</v>
      </c>
      <c r="E795" s="3">
        <v>592.5</v>
      </c>
      <c r="F795" s="3">
        <f t="shared" si="13"/>
        <v>29.625</v>
      </c>
      <c r="G795" s="3">
        <f t="shared" si="14"/>
        <v>562.875</v>
      </c>
      <c r="H795" s="3">
        <v>809.86</v>
      </c>
      <c r="I795" s="5">
        <f t="shared" si="15"/>
        <v>0.43879191650011107</v>
      </c>
    </row>
    <row r="796" spans="1:9" ht="15.75" customHeight="1" x14ac:dyDescent="0.35">
      <c r="A796" s="3">
        <v>18</v>
      </c>
      <c r="B796" s="3">
        <v>1</v>
      </c>
      <c r="C796" s="3">
        <v>2024</v>
      </c>
      <c r="D796" s="4">
        <f t="shared" si="12"/>
        <v>45309</v>
      </c>
      <c r="E796" s="3">
        <v>592.5</v>
      </c>
      <c r="F796" s="3">
        <f t="shared" si="13"/>
        <v>29.625</v>
      </c>
      <c r="G796" s="3">
        <f t="shared" si="14"/>
        <v>562.875</v>
      </c>
      <c r="H796" s="3">
        <v>809.86</v>
      </c>
      <c r="I796" s="5">
        <f t="shared" si="15"/>
        <v>0.43879191650011107</v>
      </c>
    </row>
    <row r="797" spans="1:9" ht="15.75" customHeight="1" x14ac:dyDescent="0.35">
      <c r="A797" s="3">
        <v>19</v>
      </c>
      <c r="B797" s="3">
        <v>1</v>
      </c>
      <c r="C797" s="3">
        <v>2024</v>
      </c>
      <c r="D797" s="4">
        <f t="shared" si="12"/>
        <v>45310</v>
      </c>
      <c r="E797" s="3">
        <v>592.5</v>
      </c>
      <c r="F797" s="3">
        <f t="shared" si="13"/>
        <v>29.625</v>
      </c>
      <c r="G797" s="3">
        <f t="shared" si="14"/>
        <v>562.875</v>
      </c>
      <c r="H797" s="3">
        <v>809.86</v>
      </c>
      <c r="I797" s="5">
        <f t="shared" si="15"/>
        <v>0.43879191650011107</v>
      </c>
    </row>
    <row r="798" spans="1:9" ht="15.75" customHeight="1" x14ac:dyDescent="0.35">
      <c r="A798" s="3">
        <v>22</v>
      </c>
      <c r="B798" s="3">
        <v>1</v>
      </c>
      <c r="C798" s="3">
        <v>2024</v>
      </c>
      <c r="D798" s="4">
        <f t="shared" si="12"/>
        <v>45313</v>
      </c>
      <c r="E798" s="3">
        <v>592.5</v>
      </c>
      <c r="F798" s="3">
        <f t="shared" si="13"/>
        <v>29.625</v>
      </c>
      <c r="G798" s="3">
        <f t="shared" si="14"/>
        <v>562.875</v>
      </c>
      <c r="H798" s="3">
        <v>809.86</v>
      </c>
      <c r="I798" s="5">
        <f t="shared" si="15"/>
        <v>0.43879191650011107</v>
      </c>
    </row>
    <row r="799" spans="1:9" ht="15.75" customHeight="1" x14ac:dyDescent="0.35">
      <c r="A799" s="3">
        <v>23</v>
      </c>
      <c r="B799" s="3">
        <v>1</v>
      </c>
      <c r="C799" s="3">
        <v>2024</v>
      </c>
      <c r="D799" s="4">
        <f t="shared" si="12"/>
        <v>45314</v>
      </c>
      <c r="E799" s="3">
        <v>592.08000000000004</v>
      </c>
      <c r="F799" s="3">
        <f t="shared" si="13"/>
        <v>29.604000000000003</v>
      </c>
      <c r="G799" s="3">
        <f t="shared" si="14"/>
        <v>562.476</v>
      </c>
      <c r="H799" s="3">
        <v>809.86</v>
      </c>
      <c r="I799" s="5">
        <f t="shared" si="15"/>
        <v>0.43981254311295065</v>
      </c>
    </row>
    <row r="800" spans="1:9" ht="15.75" customHeight="1" x14ac:dyDescent="0.35">
      <c r="A800" s="3">
        <v>24</v>
      </c>
      <c r="B800" s="3">
        <v>1</v>
      </c>
      <c r="C800" s="3">
        <v>2024</v>
      </c>
      <c r="D800" s="4">
        <f t="shared" si="12"/>
        <v>45315</v>
      </c>
      <c r="E800" s="3">
        <v>592.08000000000004</v>
      </c>
      <c r="F800" s="3">
        <f t="shared" si="13"/>
        <v>29.604000000000003</v>
      </c>
      <c r="G800" s="3">
        <f t="shared" si="14"/>
        <v>562.476</v>
      </c>
      <c r="H800" s="3">
        <v>809.86</v>
      </c>
      <c r="I800" s="5">
        <f t="shared" si="15"/>
        <v>0.43981254311295065</v>
      </c>
    </row>
    <row r="801" spans="1:9" ht="15.75" customHeight="1" x14ac:dyDescent="0.35">
      <c r="A801" s="3">
        <v>25</v>
      </c>
      <c r="B801" s="3">
        <v>1</v>
      </c>
      <c r="C801" s="3">
        <v>2024</v>
      </c>
      <c r="D801" s="4">
        <f t="shared" si="12"/>
        <v>45316</v>
      </c>
      <c r="E801" s="3">
        <v>592.08000000000004</v>
      </c>
      <c r="F801" s="3">
        <f t="shared" si="13"/>
        <v>29.604000000000003</v>
      </c>
      <c r="G801" s="3">
        <f t="shared" si="14"/>
        <v>562.476</v>
      </c>
      <c r="H801" s="3">
        <v>809.86</v>
      </c>
      <c r="I801" s="5">
        <f t="shared" si="15"/>
        <v>0.43981254311295065</v>
      </c>
    </row>
    <row r="802" spans="1:9" ht="15.75" customHeight="1" x14ac:dyDescent="0.35">
      <c r="A802" s="3">
        <v>26</v>
      </c>
      <c r="B802" s="3">
        <v>1</v>
      </c>
      <c r="C802" s="3">
        <v>2024</v>
      </c>
      <c r="D802" s="4">
        <f t="shared" si="12"/>
        <v>45317</v>
      </c>
      <c r="E802" s="3">
        <v>592.08000000000004</v>
      </c>
      <c r="F802" s="3">
        <f t="shared" si="13"/>
        <v>29.604000000000003</v>
      </c>
      <c r="G802" s="3">
        <f t="shared" si="14"/>
        <v>562.476</v>
      </c>
      <c r="H802" s="3">
        <v>809.86</v>
      </c>
      <c r="I802" s="5">
        <f t="shared" si="15"/>
        <v>0.43981254311295065</v>
      </c>
    </row>
    <row r="803" spans="1:9" ht="15.75" customHeight="1" x14ac:dyDescent="0.35">
      <c r="A803" s="3">
        <v>29</v>
      </c>
      <c r="B803" s="3">
        <v>1</v>
      </c>
      <c r="C803" s="3">
        <v>2024</v>
      </c>
      <c r="D803" s="4">
        <f t="shared" si="12"/>
        <v>45320</v>
      </c>
      <c r="E803" s="3">
        <v>592.08000000000004</v>
      </c>
      <c r="F803" s="3">
        <f t="shared" si="13"/>
        <v>29.604000000000003</v>
      </c>
      <c r="G803" s="3">
        <f t="shared" si="14"/>
        <v>562.476</v>
      </c>
      <c r="H803" s="3">
        <v>809.86</v>
      </c>
      <c r="I803" s="5">
        <f t="shared" si="15"/>
        <v>0.43981254311295065</v>
      </c>
    </row>
    <row r="804" spans="1:9" ht="15.75" customHeight="1" x14ac:dyDescent="0.35">
      <c r="A804" s="3">
        <v>30</v>
      </c>
      <c r="B804" s="3">
        <v>1</v>
      </c>
      <c r="C804" s="3">
        <v>2024</v>
      </c>
      <c r="D804" s="4">
        <f t="shared" si="12"/>
        <v>45321</v>
      </c>
      <c r="E804" s="3">
        <v>591.38</v>
      </c>
      <c r="F804" s="3">
        <f t="shared" si="13"/>
        <v>29.569000000000003</v>
      </c>
      <c r="G804" s="3">
        <f t="shared" si="14"/>
        <v>561.81100000000004</v>
      </c>
      <c r="H804" s="3">
        <v>809.86</v>
      </c>
      <c r="I804" s="5">
        <f t="shared" si="15"/>
        <v>0.44151680903364293</v>
      </c>
    </row>
    <row r="805" spans="1:9" ht="15.75" customHeight="1" x14ac:dyDescent="0.35">
      <c r="A805" s="3">
        <v>31</v>
      </c>
      <c r="B805" s="3">
        <v>1</v>
      </c>
      <c r="C805" s="3">
        <v>2024</v>
      </c>
      <c r="D805" s="4">
        <f t="shared" si="12"/>
        <v>45322</v>
      </c>
      <c r="E805" s="3">
        <v>591.38</v>
      </c>
      <c r="F805" s="3">
        <f t="shared" si="13"/>
        <v>29.569000000000003</v>
      </c>
      <c r="G805" s="3">
        <f t="shared" si="14"/>
        <v>561.81100000000004</v>
      </c>
      <c r="H805" s="3">
        <v>809.86</v>
      </c>
      <c r="I805" s="5">
        <f t="shared" si="15"/>
        <v>0.44151680903364293</v>
      </c>
    </row>
    <row r="806" spans="1:9" ht="15.75" customHeight="1" x14ac:dyDescent="0.35">
      <c r="A806" s="3">
        <v>1</v>
      </c>
      <c r="B806" s="3">
        <v>2</v>
      </c>
      <c r="C806" s="3">
        <v>2024</v>
      </c>
      <c r="D806" s="4">
        <f t="shared" si="12"/>
        <v>45323</v>
      </c>
      <c r="E806" s="3">
        <v>591.38</v>
      </c>
      <c r="F806" s="3">
        <f t="shared" si="13"/>
        <v>29.569000000000003</v>
      </c>
      <c r="G806" s="3">
        <f t="shared" si="14"/>
        <v>561.81100000000004</v>
      </c>
      <c r="H806" s="3">
        <v>809.86</v>
      </c>
      <c r="I806" s="5">
        <f t="shared" si="15"/>
        <v>0.44151680903364293</v>
      </c>
    </row>
    <row r="807" spans="1:9" ht="15.75" customHeight="1" x14ac:dyDescent="0.35">
      <c r="A807" s="3">
        <v>2</v>
      </c>
      <c r="B807" s="3">
        <v>2</v>
      </c>
      <c r="C807" s="3">
        <v>2024</v>
      </c>
      <c r="D807" s="4">
        <f t="shared" si="12"/>
        <v>45324</v>
      </c>
      <c r="E807" s="3">
        <v>591.38</v>
      </c>
      <c r="F807" s="3">
        <f t="shared" si="13"/>
        <v>29.569000000000003</v>
      </c>
      <c r="G807" s="3">
        <f t="shared" si="14"/>
        <v>561.81100000000004</v>
      </c>
      <c r="H807" s="3">
        <v>809.86</v>
      </c>
      <c r="I807" s="5">
        <f t="shared" si="15"/>
        <v>0.44151680903364293</v>
      </c>
    </row>
    <row r="808" spans="1:9" ht="15.75" customHeight="1" x14ac:dyDescent="0.35">
      <c r="A808" s="3">
        <v>5</v>
      </c>
      <c r="B808" s="3">
        <v>2</v>
      </c>
      <c r="C808" s="3">
        <v>2024</v>
      </c>
      <c r="D808" s="4">
        <f t="shared" si="12"/>
        <v>45327</v>
      </c>
      <c r="E808" s="3">
        <v>591.38</v>
      </c>
      <c r="F808" s="3">
        <f t="shared" si="13"/>
        <v>29.569000000000003</v>
      </c>
      <c r="G808" s="3">
        <f t="shared" si="14"/>
        <v>561.81100000000004</v>
      </c>
      <c r="H808" s="3">
        <v>809.86</v>
      </c>
      <c r="I808" s="5">
        <f t="shared" si="15"/>
        <v>0.44151680903364293</v>
      </c>
    </row>
    <row r="809" spans="1:9" ht="15.75" customHeight="1" x14ac:dyDescent="0.35">
      <c r="A809" s="3">
        <v>6</v>
      </c>
      <c r="B809" s="3">
        <v>2</v>
      </c>
      <c r="C809" s="3">
        <v>2024</v>
      </c>
      <c r="D809" s="4">
        <f t="shared" si="12"/>
        <v>45328</v>
      </c>
      <c r="E809" s="3">
        <v>590.83000000000004</v>
      </c>
      <c r="F809" s="3">
        <f t="shared" si="13"/>
        <v>29.541500000000003</v>
      </c>
      <c r="G809" s="3">
        <f t="shared" si="14"/>
        <v>561.2885</v>
      </c>
      <c r="H809" s="3">
        <v>809.86</v>
      </c>
      <c r="I809" s="5">
        <f t="shared" si="15"/>
        <v>0.44285870813316147</v>
      </c>
    </row>
    <row r="810" spans="1:9" ht="15.75" customHeight="1" x14ac:dyDescent="0.35">
      <c r="A810" s="3">
        <v>7</v>
      </c>
      <c r="B810" s="3">
        <v>2</v>
      </c>
      <c r="C810" s="3">
        <v>2024</v>
      </c>
      <c r="D810" s="4">
        <f t="shared" si="12"/>
        <v>45329</v>
      </c>
      <c r="E810" s="3">
        <v>590.83000000000004</v>
      </c>
      <c r="F810" s="3">
        <f t="shared" si="13"/>
        <v>29.541500000000003</v>
      </c>
      <c r="G810" s="3">
        <f t="shared" si="14"/>
        <v>561.2885</v>
      </c>
      <c r="H810" s="3">
        <v>809.86</v>
      </c>
      <c r="I810" s="5">
        <f t="shared" si="15"/>
        <v>0.44285870813316147</v>
      </c>
    </row>
    <row r="811" spans="1:9" ht="15.75" customHeight="1" x14ac:dyDescent="0.35">
      <c r="A811" s="3">
        <v>8</v>
      </c>
      <c r="B811" s="3">
        <v>2</v>
      </c>
      <c r="C811" s="3">
        <v>2024</v>
      </c>
      <c r="D811" s="4">
        <f t="shared" si="12"/>
        <v>45330</v>
      </c>
      <c r="E811" s="3">
        <v>590.83000000000004</v>
      </c>
      <c r="F811" s="3">
        <f t="shared" si="13"/>
        <v>29.541500000000003</v>
      </c>
      <c r="G811" s="3">
        <f t="shared" si="14"/>
        <v>561.2885</v>
      </c>
      <c r="H811" s="3">
        <v>809.86</v>
      </c>
      <c r="I811" s="5">
        <f t="shared" si="15"/>
        <v>0.44285870813316147</v>
      </c>
    </row>
    <row r="812" spans="1:9" ht="15.75" customHeight="1" x14ac:dyDescent="0.35">
      <c r="A812" s="3">
        <v>9</v>
      </c>
      <c r="B812" s="3">
        <v>2</v>
      </c>
      <c r="C812" s="3">
        <v>2024</v>
      </c>
      <c r="D812" s="4">
        <f t="shared" si="12"/>
        <v>45331</v>
      </c>
      <c r="E812" s="3">
        <v>590.83000000000004</v>
      </c>
      <c r="F812" s="3">
        <f t="shared" si="13"/>
        <v>29.541500000000003</v>
      </c>
      <c r="G812" s="3">
        <f t="shared" si="14"/>
        <v>561.2885</v>
      </c>
      <c r="H812" s="3">
        <v>793.78</v>
      </c>
      <c r="I812" s="5">
        <f t="shared" si="15"/>
        <v>0.41421033924621647</v>
      </c>
    </row>
    <row r="813" spans="1:9" ht="15.75" customHeight="1" x14ac:dyDescent="0.35">
      <c r="A813" s="3">
        <v>12</v>
      </c>
      <c r="B813" s="3">
        <v>2</v>
      </c>
      <c r="C813" s="3">
        <v>2024</v>
      </c>
      <c r="D813" s="4">
        <f t="shared" si="12"/>
        <v>45334</v>
      </c>
      <c r="E813" s="3">
        <v>590.83000000000004</v>
      </c>
      <c r="F813" s="3">
        <f t="shared" si="13"/>
        <v>29.541500000000003</v>
      </c>
      <c r="G813" s="3">
        <f t="shared" si="14"/>
        <v>561.2885</v>
      </c>
      <c r="H813" s="3">
        <v>793.78</v>
      </c>
      <c r="I813" s="5">
        <f t="shared" si="15"/>
        <v>0.41421033924621647</v>
      </c>
    </row>
    <row r="814" spans="1:9" ht="15.75" customHeight="1" x14ac:dyDescent="0.35">
      <c r="A814" s="3">
        <v>13</v>
      </c>
      <c r="B814" s="3">
        <v>2</v>
      </c>
      <c r="C814" s="3">
        <v>2024</v>
      </c>
      <c r="D814" s="4">
        <f t="shared" si="12"/>
        <v>45335</v>
      </c>
      <c r="E814" s="3">
        <v>590.83000000000004</v>
      </c>
      <c r="F814" s="3">
        <f t="shared" si="13"/>
        <v>29.541500000000003</v>
      </c>
      <c r="G814" s="3">
        <f t="shared" si="14"/>
        <v>561.2885</v>
      </c>
      <c r="H814" s="3">
        <v>793.78</v>
      </c>
      <c r="I814" s="5">
        <f t="shared" si="15"/>
        <v>0.41421033924621647</v>
      </c>
    </row>
    <row r="815" spans="1:9" ht="15.75" customHeight="1" x14ac:dyDescent="0.35">
      <c r="A815" s="3">
        <v>14</v>
      </c>
      <c r="B815" s="3">
        <v>2</v>
      </c>
      <c r="C815" s="3">
        <v>2024</v>
      </c>
      <c r="D815" s="4">
        <f t="shared" si="12"/>
        <v>45336</v>
      </c>
      <c r="E815" s="3">
        <v>590.83000000000004</v>
      </c>
      <c r="F815" s="3">
        <f t="shared" si="13"/>
        <v>29.541500000000003</v>
      </c>
      <c r="G815" s="3">
        <f t="shared" si="14"/>
        <v>561.2885</v>
      </c>
      <c r="H815" s="3">
        <v>793.78</v>
      </c>
      <c r="I815" s="5">
        <f t="shared" si="15"/>
        <v>0.41421033924621647</v>
      </c>
    </row>
    <row r="816" spans="1:9" ht="15.75" customHeight="1" x14ac:dyDescent="0.35">
      <c r="A816" s="3">
        <v>15</v>
      </c>
      <c r="B816" s="3">
        <v>2</v>
      </c>
      <c r="C816" s="3">
        <v>2024</v>
      </c>
      <c r="D816" s="4">
        <f t="shared" si="12"/>
        <v>45337</v>
      </c>
      <c r="E816" s="3">
        <v>590.83000000000004</v>
      </c>
      <c r="F816" s="3">
        <f t="shared" si="13"/>
        <v>29.541500000000003</v>
      </c>
      <c r="G816" s="3">
        <f t="shared" si="14"/>
        <v>561.2885</v>
      </c>
      <c r="H816" s="3">
        <v>793.78</v>
      </c>
      <c r="I816" s="5">
        <f t="shared" si="15"/>
        <v>0.41421033924621647</v>
      </c>
    </row>
    <row r="817" spans="1:9" ht="15.75" customHeight="1" x14ac:dyDescent="0.35">
      <c r="A817" s="3">
        <v>16</v>
      </c>
      <c r="B817" s="3">
        <v>2</v>
      </c>
      <c r="C817" s="3">
        <v>2024</v>
      </c>
      <c r="D817" s="4">
        <f t="shared" si="12"/>
        <v>45338</v>
      </c>
      <c r="E817" s="3">
        <v>590.83000000000004</v>
      </c>
      <c r="F817" s="3">
        <f t="shared" si="13"/>
        <v>29.541500000000003</v>
      </c>
      <c r="G817" s="3">
        <f t="shared" si="14"/>
        <v>561.2885</v>
      </c>
      <c r="H817" s="3">
        <v>793.78</v>
      </c>
      <c r="I817" s="5">
        <f t="shared" si="15"/>
        <v>0.41421033924621647</v>
      </c>
    </row>
    <row r="818" spans="1:9" ht="15.75" customHeight="1" x14ac:dyDescent="0.35">
      <c r="A818" s="3">
        <v>19</v>
      </c>
      <c r="B818" s="3">
        <v>2</v>
      </c>
      <c r="C818" s="3">
        <v>2024</v>
      </c>
      <c r="D818" s="4">
        <f t="shared" si="12"/>
        <v>45341</v>
      </c>
      <c r="E818" s="3">
        <v>590.83000000000004</v>
      </c>
      <c r="F818" s="3">
        <f t="shared" si="13"/>
        <v>29.541500000000003</v>
      </c>
      <c r="G818" s="3">
        <f t="shared" si="14"/>
        <v>561.2885</v>
      </c>
      <c r="H818" s="3">
        <v>793.78</v>
      </c>
      <c r="I818" s="5">
        <f t="shared" si="15"/>
        <v>0.41421033924621647</v>
      </c>
    </row>
    <row r="819" spans="1:9" ht="15.75" customHeight="1" x14ac:dyDescent="0.35">
      <c r="A819" s="3">
        <v>20</v>
      </c>
      <c r="B819" s="3">
        <v>2</v>
      </c>
      <c r="C819" s="3">
        <v>2024</v>
      </c>
      <c r="D819" s="4">
        <f t="shared" si="12"/>
        <v>45342</v>
      </c>
      <c r="E819" s="3">
        <v>590.83000000000004</v>
      </c>
      <c r="F819" s="3">
        <f t="shared" si="13"/>
        <v>29.541500000000003</v>
      </c>
      <c r="G819" s="3">
        <f t="shared" si="14"/>
        <v>561.2885</v>
      </c>
      <c r="H819" s="3">
        <v>793.78</v>
      </c>
      <c r="I819" s="5">
        <f t="shared" si="15"/>
        <v>0.41421033924621647</v>
      </c>
    </row>
    <row r="820" spans="1:9" ht="15.75" customHeight="1" x14ac:dyDescent="0.35">
      <c r="A820" s="3">
        <v>21</v>
      </c>
      <c r="B820" s="3">
        <v>2</v>
      </c>
      <c r="C820" s="3">
        <v>2024</v>
      </c>
      <c r="D820" s="4">
        <f t="shared" si="12"/>
        <v>45343</v>
      </c>
      <c r="E820" s="3">
        <v>590.83000000000004</v>
      </c>
      <c r="F820" s="3">
        <f t="shared" si="13"/>
        <v>29.541500000000003</v>
      </c>
      <c r="G820" s="3">
        <f t="shared" si="14"/>
        <v>561.2885</v>
      </c>
      <c r="H820" s="3">
        <v>793.78</v>
      </c>
      <c r="I820" s="5">
        <f t="shared" si="15"/>
        <v>0.41421033924621647</v>
      </c>
    </row>
    <row r="821" spans="1:9" ht="15.75" customHeight="1" x14ac:dyDescent="0.35">
      <c r="A821" s="3">
        <v>22</v>
      </c>
      <c r="B821" s="3">
        <v>2</v>
      </c>
      <c r="C821" s="3">
        <v>2024</v>
      </c>
      <c r="D821" s="4">
        <f t="shared" si="12"/>
        <v>45344</v>
      </c>
      <c r="E821" s="3">
        <v>590.83000000000004</v>
      </c>
      <c r="F821" s="3">
        <f t="shared" si="13"/>
        <v>29.541500000000003</v>
      </c>
      <c r="G821" s="3">
        <f t="shared" si="14"/>
        <v>561.2885</v>
      </c>
      <c r="H821" s="3">
        <v>793.78</v>
      </c>
      <c r="I821" s="5">
        <f t="shared" si="15"/>
        <v>0.41421033924621647</v>
      </c>
    </row>
    <row r="822" spans="1:9" ht="15.75" customHeight="1" x14ac:dyDescent="0.35">
      <c r="A822" s="3">
        <v>23</v>
      </c>
      <c r="B822" s="3">
        <v>2</v>
      </c>
      <c r="C822" s="3">
        <v>2024</v>
      </c>
      <c r="D822" s="4">
        <f t="shared" si="12"/>
        <v>45345</v>
      </c>
      <c r="E822" s="3">
        <v>590.83000000000004</v>
      </c>
      <c r="F822" s="3">
        <f t="shared" si="13"/>
        <v>29.541500000000003</v>
      </c>
      <c r="G822" s="3">
        <f t="shared" si="14"/>
        <v>561.2885</v>
      </c>
      <c r="H822" s="3">
        <v>793.78</v>
      </c>
      <c r="I822" s="5">
        <f t="shared" si="15"/>
        <v>0.41421033924621647</v>
      </c>
    </row>
    <row r="823" spans="1:9" ht="15.75" customHeight="1" x14ac:dyDescent="0.35">
      <c r="A823" s="3">
        <v>26</v>
      </c>
      <c r="B823" s="3">
        <v>2</v>
      </c>
      <c r="C823" s="3">
        <v>2024</v>
      </c>
      <c r="D823" s="4">
        <f t="shared" si="12"/>
        <v>45348</v>
      </c>
      <c r="E823" s="3">
        <v>590.83000000000004</v>
      </c>
      <c r="F823" s="3">
        <f t="shared" si="13"/>
        <v>29.541500000000003</v>
      </c>
      <c r="G823" s="3">
        <f t="shared" si="14"/>
        <v>561.2885</v>
      </c>
      <c r="H823" s="3">
        <v>793.78</v>
      </c>
      <c r="I823" s="5">
        <f t="shared" si="15"/>
        <v>0.41421033924621647</v>
      </c>
    </row>
    <row r="824" spans="1:9" ht="15.75" customHeight="1" x14ac:dyDescent="0.35">
      <c r="A824" s="3">
        <v>27</v>
      </c>
      <c r="B824" s="3">
        <v>2</v>
      </c>
      <c r="C824" s="3">
        <v>2024</v>
      </c>
      <c r="D824" s="4">
        <f t="shared" si="12"/>
        <v>45349</v>
      </c>
      <c r="E824" s="3">
        <v>581.66999999999996</v>
      </c>
      <c r="F824" s="3">
        <f t="shared" si="13"/>
        <v>29.083500000000001</v>
      </c>
      <c r="G824" s="3">
        <f t="shared" si="14"/>
        <v>552.5865</v>
      </c>
      <c r="H824" s="3">
        <v>793.78</v>
      </c>
      <c r="I824" s="5">
        <f t="shared" si="15"/>
        <v>0.43648098532989854</v>
      </c>
    </row>
    <row r="825" spans="1:9" ht="15.75" customHeight="1" x14ac:dyDescent="0.35">
      <c r="A825" s="3">
        <v>28</v>
      </c>
      <c r="B825" s="3">
        <v>2</v>
      </c>
      <c r="C825" s="3">
        <v>2024</v>
      </c>
      <c r="D825" s="4">
        <f t="shared" si="12"/>
        <v>45350</v>
      </c>
      <c r="E825" s="3">
        <v>581.66999999999996</v>
      </c>
      <c r="F825" s="3">
        <f t="shared" si="13"/>
        <v>29.083500000000001</v>
      </c>
      <c r="G825" s="3">
        <f t="shared" si="14"/>
        <v>552.5865</v>
      </c>
      <c r="H825" s="3">
        <v>793.78</v>
      </c>
      <c r="I825" s="5">
        <f t="shared" si="15"/>
        <v>0.43648098532989854</v>
      </c>
    </row>
    <row r="826" spans="1:9" ht="15.75" customHeight="1" x14ac:dyDescent="0.35">
      <c r="A826" s="3">
        <v>29</v>
      </c>
      <c r="B826" s="3">
        <v>2</v>
      </c>
      <c r="C826" s="3">
        <v>2024</v>
      </c>
      <c r="D826" s="4">
        <f t="shared" si="12"/>
        <v>45351</v>
      </c>
      <c r="E826" s="3">
        <v>581.66999999999996</v>
      </c>
      <c r="F826" s="3">
        <f t="shared" si="13"/>
        <v>29.083500000000001</v>
      </c>
      <c r="G826" s="3">
        <f t="shared" si="14"/>
        <v>552.5865</v>
      </c>
      <c r="H826" s="3">
        <v>793.78</v>
      </c>
      <c r="I826" s="5">
        <f t="shared" si="15"/>
        <v>0.43648098532989854</v>
      </c>
    </row>
    <row r="827" spans="1:9" ht="15.75" customHeight="1" x14ac:dyDescent="0.35">
      <c r="A827" s="3">
        <v>1</v>
      </c>
      <c r="B827" s="3">
        <v>3</v>
      </c>
      <c r="C827" s="3">
        <v>2024</v>
      </c>
      <c r="D827" s="4">
        <f t="shared" si="12"/>
        <v>45352</v>
      </c>
      <c r="E827" s="3">
        <v>581.66999999999996</v>
      </c>
      <c r="F827" s="3">
        <f t="shared" si="13"/>
        <v>29.083500000000001</v>
      </c>
      <c r="G827" s="3">
        <f t="shared" si="14"/>
        <v>552.5865</v>
      </c>
      <c r="H827" s="3">
        <v>793.78</v>
      </c>
      <c r="I827" s="5">
        <f t="shared" si="15"/>
        <v>0.43648098532989854</v>
      </c>
    </row>
    <row r="828" spans="1:9" ht="15.75" customHeight="1" x14ac:dyDescent="0.35">
      <c r="A828" s="3">
        <v>4</v>
      </c>
      <c r="B828" s="3">
        <v>3</v>
      </c>
      <c r="C828" s="3">
        <v>2024</v>
      </c>
      <c r="D828" s="4">
        <f t="shared" si="12"/>
        <v>45355</v>
      </c>
      <c r="E828" s="3">
        <v>581.66999999999996</v>
      </c>
      <c r="F828" s="3">
        <f t="shared" si="13"/>
        <v>29.083500000000001</v>
      </c>
      <c r="G828" s="3">
        <f t="shared" si="14"/>
        <v>552.5865</v>
      </c>
      <c r="H828" s="3">
        <v>793.78</v>
      </c>
      <c r="I828" s="5">
        <f t="shared" si="15"/>
        <v>0.43648098532989854</v>
      </c>
    </row>
    <row r="829" spans="1:9" ht="15.75" customHeight="1" x14ac:dyDescent="0.35">
      <c r="A829" s="3">
        <v>5</v>
      </c>
      <c r="B829" s="3">
        <v>3</v>
      </c>
      <c r="C829" s="3">
        <v>2024</v>
      </c>
      <c r="D829" s="4">
        <f t="shared" si="12"/>
        <v>45356</v>
      </c>
      <c r="E829" s="3">
        <v>576.25</v>
      </c>
      <c r="F829" s="3">
        <f t="shared" si="13"/>
        <v>28.8125</v>
      </c>
      <c r="G829" s="3">
        <f t="shared" si="14"/>
        <v>547.4375</v>
      </c>
      <c r="H829" s="3">
        <v>793.78</v>
      </c>
      <c r="I829" s="5">
        <f t="shared" si="15"/>
        <v>0.44999200822011642</v>
      </c>
    </row>
    <row r="830" spans="1:9" ht="15.75" customHeight="1" x14ac:dyDescent="0.35">
      <c r="A830" s="3">
        <v>6</v>
      </c>
      <c r="B830" s="3">
        <v>3</v>
      </c>
      <c r="C830" s="3">
        <v>2024</v>
      </c>
      <c r="D830" s="4">
        <f t="shared" si="12"/>
        <v>45357</v>
      </c>
      <c r="E830" s="3">
        <v>576.25</v>
      </c>
      <c r="F830" s="3">
        <f t="shared" si="13"/>
        <v>28.8125</v>
      </c>
      <c r="G830" s="3">
        <f t="shared" si="14"/>
        <v>547.4375</v>
      </c>
      <c r="H830" s="3">
        <v>793.78</v>
      </c>
      <c r="I830" s="5">
        <f t="shared" si="15"/>
        <v>0.44999200822011642</v>
      </c>
    </row>
    <row r="831" spans="1:9" ht="15.75" customHeight="1" x14ac:dyDescent="0.35">
      <c r="A831" s="3">
        <v>7</v>
      </c>
      <c r="B831" s="3">
        <v>3</v>
      </c>
      <c r="C831" s="3">
        <v>2024</v>
      </c>
      <c r="D831" s="4">
        <f t="shared" si="12"/>
        <v>45358</v>
      </c>
      <c r="E831" s="3">
        <v>576.25</v>
      </c>
      <c r="F831" s="3">
        <f t="shared" si="13"/>
        <v>28.8125</v>
      </c>
      <c r="G831" s="3">
        <f t="shared" si="14"/>
        <v>547.4375</v>
      </c>
      <c r="H831" s="3">
        <v>793.78</v>
      </c>
      <c r="I831" s="5">
        <f t="shared" si="15"/>
        <v>0.44999200822011642</v>
      </c>
    </row>
    <row r="832" spans="1:9" ht="15.75" customHeight="1" x14ac:dyDescent="0.35">
      <c r="A832" s="3">
        <v>8</v>
      </c>
      <c r="B832" s="3">
        <v>3</v>
      </c>
      <c r="C832" s="3">
        <v>2024</v>
      </c>
      <c r="D832" s="4">
        <f t="shared" si="12"/>
        <v>45359</v>
      </c>
      <c r="E832" s="3">
        <v>576.25</v>
      </c>
      <c r="F832" s="3">
        <f t="shared" si="13"/>
        <v>28.8125</v>
      </c>
      <c r="G832" s="3">
        <f t="shared" si="14"/>
        <v>547.4375</v>
      </c>
      <c r="H832" s="3">
        <v>779.82</v>
      </c>
      <c r="I832" s="5">
        <f t="shared" si="15"/>
        <v>0.42449138029455424</v>
      </c>
    </row>
    <row r="833" spans="1:9" ht="15.75" customHeight="1" x14ac:dyDescent="0.35">
      <c r="A833" s="3">
        <v>11</v>
      </c>
      <c r="B833" s="3">
        <v>3</v>
      </c>
      <c r="C833" s="3">
        <v>2024</v>
      </c>
      <c r="D833" s="4">
        <f t="shared" si="12"/>
        <v>45362</v>
      </c>
      <c r="E833" s="3">
        <v>576.25</v>
      </c>
      <c r="F833" s="3">
        <f t="shared" si="13"/>
        <v>28.8125</v>
      </c>
      <c r="G833" s="3">
        <f t="shared" si="14"/>
        <v>547.4375</v>
      </c>
      <c r="H833" s="3">
        <v>779.82</v>
      </c>
      <c r="I833" s="5">
        <f t="shared" si="15"/>
        <v>0.42449138029455424</v>
      </c>
    </row>
    <row r="834" spans="1:9" ht="15.75" customHeight="1" x14ac:dyDescent="0.35">
      <c r="A834" s="3">
        <v>12</v>
      </c>
      <c r="B834" s="3">
        <v>3</v>
      </c>
      <c r="C834" s="3">
        <v>2024</v>
      </c>
      <c r="D834" s="4">
        <f t="shared" si="12"/>
        <v>45363</v>
      </c>
      <c r="E834" s="3">
        <v>554.79</v>
      </c>
      <c r="F834" s="3">
        <f t="shared" si="13"/>
        <v>27.7395</v>
      </c>
      <c r="G834" s="3">
        <f t="shared" si="14"/>
        <v>527.05049999999994</v>
      </c>
      <c r="H834" s="3">
        <v>779.82</v>
      </c>
      <c r="I834" s="5">
        <f t="shared" si="15"/>
        <v>0.47959256276201262</v>
      </c>
    </row>
    <row r="835" spans="1:9" ht="15.75" customHeight="1" x14ac:dyDescent="0.35">
      <c r="A835" s="3">
        <v>13</v>
      </c>
      <c r="B835" s="3">
        <v>3</v>
      </c>
      <c r="C835" s="3">
        <v>2024</v>
      </c>
      <c r="D835" s="4">
        <f t="shared" si="12"/>
        <v>45364</v>
      </c>
      <c r="E835" s="3">
        <v>554.79</v>
      </c>
      <c r="F835" s="3">
        <f t="shared" si="13"/>
        <v>27.7395</v>
      </c>
      <c r="G835" s="3">
        <f t="shared" si="14"/>
        <v>527.05049999999994</v>
      </c>
      <c r="H835" s="3">
        <v>779.82</v>
      </c>
      <c r="I835" s="5">
        <f t="shared" si="15"/>
        <v>0.47959256276201262</v>
      </c>
    </row>
    <row r="836" spans="1:9" ht="15.75" customHeight="1" x14ac:dyDescent="0.35">
      <c r="A836" s="3">
        <v>14</v>
      </c>
      <c r="B836" s="3">
        <v>3</v>
      </c>
      <c r="C836" s="3">
        <v>2024</v>
      </c>
      <c r="D836" s="4">
        <f t="shared" si="12"/>
        <v>45365</v>
      </c>
      <c r="E836" s="3">
        <v>554.79</v>
      </c>
      <c r="F836" s="3">
        <f t="shared" si="13"/>
        <v>27.7395</v>
      </c>
      <c r="G836" s="3">
        <f t="shared" si="14"/>
        <v>527.05049999999994</v>
      </c>
      <c r="H836" s="3">
        <v>779.82</v>
      </c>
      <c r="I836" s="5">
        <f t="shared" si="15"/>
        <v>0.47959256276201262</v>
      </c>
    </row>
    <row r="837" spans="1:9" ht="15.75" customHeight="1" x14ac:dyDescent="0.35">
      <c r="A837" s="3">
        <v>15</v>
      </c>
      <c r="B837" s="3">
        <v>3</v>
      </c>
      <c r="C837" s="3">
        <v>2024</v>
      </c>
      <c r="D837" s="4">
        <f t="shared" si="12"/>
        <v>45366</v>
      </c>
      <c r="E837" s="3">
        <v>554.79</v>
      </c>
      <c r="F837" s="3">
        <f t="shared" si="13"/>
        <v>27.7395</v>
      </c>
      <c r="G837" s="3">
        <f t="shared" si="14"/>
        <v>527.05049999999994</v>
      </c>
      <c r="H837" s="3">
        <v>779.82</v>
      </c>
      <c r="I837" s="5">
        <f t="shared" si="15"/>
        <v>0.47959256276201262</v>
      </c>
    </row>
    <row r="838" spans="1:9" ht="15.75" customHeight="1" x14ac:dyDescent="0.35">
      <c r="A838" s="3">
        <v>18</v>
      </c>
      <c r="B838" s="3">
        <v>3</v>
      </c>
      <c r="C838" s="3">
        <v>2024</v>
      </c>
      <c r="D838" s="4">
        <f t="shared" si="12"/>
        <v>45369</v>
      </c>
      <c r="E838" s="3">
        <v>554.79</v>
      </c>
      <c r="F838" s="3">
        <f t="shared" si="13"/>
        <v>27.7395</v>
      </c>
      <c r="G838" s="3">
        <f t="shared" si="14"/>
        <v>527.05049999999994</v>
      </c>
      <c r="H838" s="3">
        <v>779.82</v>
      </c>
      <c r="I838" s="5">
        <f t="shared" si="15"/>
        <v>0.47959256276201262</v>
      </c>
    </row>
    <row r="839" spans="1:9" ht="15.75" customHeight="1" x14ac:dyDescent="0.35">
      <c r="A839" s="3">
        <v>19</v>
      </c>
      <c r="B839" s="3">
        <v>3</v>
      </c>
      <c r="C839" s="3">
        <v>2024</v>
      </c>
      <c r="D839" s="4">
        <f t="shared" si="12"/>
        <v>45370</v>
      </c>
      <c r="E839" s="3">
        <v>544.38</v>
      </c>
      <c r="F839" s="3">
        <f t="shared" si="13"/>
        <v>27.219000000000001</v>
      </c>
      <c r="G839" s="3">
        <f t="shared" si="14"/>
        <v>517.16099999999994</v>
      </c>
      <c r="H839" s="3">
        <v>779.82</v>
      </c>
      <c r="I839" s="5">
        <f t="shared" si="15"/>
        <v>0.50788632553498836</v>
      </c>
    </row>
    <row r="840" spans="1:9" ht="15.75" customHeight="1" x14ac:dyDescent="0.35">
      <c r="A840" s="3">
        <v>20</v>
      </c>
      <c r="B840" s="3">
        <v>3</v>
      </c>
      <c r="C840" s="3">
        <v>2024</v>
      </c>
      <c r="D840" s="4">
        <f t="shared" si="12"/>
        <v>45371</v>
      </c>
      <c r="E840" s="3">
        <v>544.38</v>
      </c>
      <c r="F840" s="3">
        <f t="shared" si="13"/>
        <v>27.219000000000001</v>
      </c>
      <c r="G840" s="3">
        <f t="shared" si="14"/>
        <v>517.16099999999994</v>
      </c>
      <c r="H840" s="3">
        <v>779.82</v>
      </c>
      <c r="I840" s="5">
        <f t="shared" si="15"/>
        <v>0.50788632553498836</v>
      </c>
    </row>
    <row r="841" spans="1:9" ht="15.75" customHeight="1" x14ac:dyDescent="0.35">
      <c r="A841" s="3">
        <v>21</v>
      </c>
      <c r="B841" s="3">
        <v>3</v>
      </c>
      <c r="C841" s="3">
        <v>2024</v>
      </c>
      <c r="D841" s="4">
        <f t="shared" si="12"/>
        <v>45372</v>
      </c>
      <c r="E841" s="3">
        <v>544.38</v>
      </c>
      <c r="F841" s="3">
        <f t="shared" si="13"/>
        <v>27.219000000000001</v>
      </c>
      <c r="G841" s="3">
        <f t="shared" si="14"/>
        <v>517.16099999999994</v>
      </c>
      <c r="H841" s="3">
        <v>779.82</v>
      </c>
      <c r="I841" s="5">
        <f t="shared" si="15"/>
        <v>0.50788632553498836</v>
      </c>
    </row>
    <row r="842" spans="1:9" ht="15.75" customHeight="1" x14ac:dyDescent="0.35">
      <c r="A842" s="3">
        <v>22</v>
      </c>
      <c r="B842" s="3">
        <v>3</v>
      </c>
      <c r="C842" s="3">
        <v>2024</v>
      </c>
      <c r="D842" s="4">
        <f t="shared" si="12"/>
        <v>45373</v>
      </c>
      <c r="E842" s="3">
        <v>544.38</v>
      </c>
      <c r="F842" s="3">
        <f t="shared" si="13"/>
        <v>27.219000000000001</v>
      </c>
      <c r="G842" s="3">
        <f t="shared" si="14"/>
        <v>517.16099999999994</v>
      </c>
      <c r="H842" s="3">
        <v>779.82</v>
      </c>
      <c r="I842" s="5">
        <f t="shared" si="15"/>
        <v>0.50788632553498836</v>
      </c>
    </row>
    <row r="843" spans="1:9" ht="15.75" customHeight="1" x14ac:dyDescent="0.35">
      <c r="A843" s="3">
        <v>25</v>
      </c>
      <c r="B843" s="3">
        <v>3</v>
      </c>
      <c r="C843" s="3">
        <v>2024</v>
      </c>
      <c r="D843" s="4">
        <f t="shared" si="12"/>
        <v>45376</v>
      </c>
      <c r="E843" s="3">
        <v>544.38</v>
      </c>
      <c r="F843" s="3">
        <f t="shared" si="13"/>
        <v>27.219000000000001</v>
      </c>
      <c r="G843" s="3">
        <f t="shared" si="14"/>
        <v>517.16099999999994</v>
      </c>
      <c r="H843" s="3">
        <v>779.82</v>
      </c>
      <c r="I843" s="5">
        <f t="shared" si="15"/>
        <v>0.50788632553498836</v>
      </c>
    </row>
    <row r="844" spans="1:9" ht="15.75" customHeight="1" x14ac:dyDescent="0.35">
      <c r="A844" s="3">
        <v>26</v>
      </c>
      <c r="B844" s="3">
        <v>3</v>
      </c>
      <c r="C844" s="3">
        <v>2024</v>
      </c>
      <c r="D844" s="4">
        <f t="shared" si="12"/>
        <v>45377</v>
      </c>
      <c r="E844" s="3">
        <v>538.96</v>
      </c>
      <c r="F844" s="3">
        <f t="shared" si="13"/>
        <v>26.948000000000004</v>
      </c>
      <c r="G844" s="3">
        <f t="shared" si="14"/>
        <v>512.01200000000006</v>
      </c>
      <c r="H844" s="3">
        <v>779.82</v>
      </c>
      <c r="I844" s="5">
        <f t="shared" si="15"/>
        <v>0.52305024100997621</v>
      </c>
    </row>
    <row r="845" spans="1:9" ht="15.75" customHeight="1" x14ac:dyDescent="0.35">
      <c r="A845" s="3">
        <v>27</v>
      </c>
      <c r="B845" s="3">
        <v>3</v>
      </c>
      <c r="C845" s="3">
        <v>2024</v>
      </c>
      <c r="D845" s="4">
        <f t="shared" si="12"/>
        <v>45378</v>
      </c>
      <c r="E845" s="3">
        <v>538.96</v>
      </c>
      <c r="F845" s="3">
        <f t="shared" si="13"/>
        <v>26.948000000000004</v>
      </c>
      <c r="G845" s="3">
        <f t="shared" si="14"/>
        <v>512.01200000000006</v>
      </c>
      <c r="H845" s="3">
        <v>779.82</v>
      </c>
      <c r="I845" s="5">
        <f t="shared" si="15"/>
        <v>0.52305024100997621</v>
      </c>
    </row>
    <row r="846" spans="1:9" ht="15.75" customHeight="1" x14ac:dyDescent="0.35">
      <c r="A846" s="3">
        <v>28</v>
      </c>
      <c r="B846" s="3">
        <v>3</v>
      </c>
      <c r="C846" s="3">
        <v>2024</v>
      </c>
      <c r="D846" s="4">
        <f t="shared" si="12"/>
        <v>45379</v>
      </c>
      <c r="E846" s="3">
        <v>538.96</v>
      </c>
      <c r="F846" s="3">
        <f t="shared" si="13"/>
        <v>26.948000000000004</v>
      </c>
      <c r="G846" s="3">
        <f t="shared" si="14"/>
        <v>512.01200000000006</v>
      </c>
      <c r="H846" s="3">
        <v>779.82</v>
      </c>
      <c r="I846" s="5">
        <f t="shared" si="15"/>
        <v>0.52305024100997621</v>
      </c>
    </row>
    <row r="847" spans="1:9" ht="15.75" customHeight="1" x14ac:dyDescent="0.35">
      <c r="A847" s="3">
        <v>29</v>
      </c>
      <c r="B847" s="3">
        <v>3</v>
      </c>
      <c r="C847" s="3">
        <v>2024</v>
      </c>
      <c r="D847" s="4">
        <f t="shared" si="12"/>
        <v>45380</v>
      </c>
      <c r="E847" s="3">
        <v>538.96</v>
      </c>
      <c r="F847" s="3">
        <f t="shared" si="13"/>
        <v>26.948000000000004</v>
      </c>
      <c r="G847" s="3">
        <f t="shared" si="14"/>
        <v>512.01200000000006</v>
      </c>
      <c r="H847" s="3">
        <v>779.82</v>
      </c>
      <c r="I847" s="5">
        <f t="shared" si="15"/>
        <v>0.52305024100997621</v>
      </c>
    </row>
    <row r="848" spans="1:9" ht="15.75" customHeight="1" x14ac:dyDescent="0.35">
      <c r="A848" s="3">
        <v>1</v>
      </c>
      <c r="B848" s="3">
        <v>4</v>
      </c>
      <c r="C848" s="3">
        <v>2024</v>
      </c>
      <c r="D848" s="4">
        <f t="shared" si="12"/>
        <v>45383</v>
      </c>
      <c r="E848" s="3">
        <v>538.96</v>
      </c>
      <c r="F848" s="3">
        <f t="shared" si="13"/>
        <v>26.948000000000004</v>
      </c>
      <c r="G848" s="3">
        <f t="shared" si="14"/>
        <v>512.01200000000006</v>
      </c>
      <c r="H848" s="3">
        <v>779.82</v>
      </c>
      <c r="I848" s="5">
        <f t="shared" si="15"/>
        <v>0.52305024100997621</v>
      </c>
    </row>
    <row r="849" spans="1:9" ht="15.75" customHeight="1" x14ac:dyDescent="0.35">
      <c r="A849" s="3">
        <v>2</v>
      </c>
      <c r="B849" s="3">
        <v>4</v>
      </c>
      <c r="C849" s="3">
        <v>2024</v>
      </c>
      <c r="D849" s="4">
        <f t="shared" si="12"/>
        <v>45384</v>
      </c>
      <c r="E849" s="3">
        <v>531.66999999999996</v>
      </c>
      <c r="F849" s="3">
        <f t="shared" si="13"/>
        <v>26.583500000000001</v>
      </c>
      <c r="G849" s="3">
        <f t="shared" si="14"/>
        <v>505.08649999999994</v>
      </c>
      <c r="H849" s="3">
        <v>779.82</v>
      </c>
      <c r="I849" s="5">
        <f t="shared" si="15"/>
        <v>0.54393356385490432</v>
      </c>
    </row>
    <row r="850" spans="1:9" ht="15.75" customHeight="1" x14ac:dyDescent="0.35">
      <c r="A850" s="3">
        <v>3</v>
      </c>
      <c r="B850" s="3">
        <v>4</v>
      </c>
      <c r="C850" s="3">
        <v>2024</v>
      </c>
      <c r="D850" s="4">
        <f t="shared" si="12"/>
        <v>45385</v>
      </c>
      <c r="E850" s="3">
        <v>531.66999999999996</v>
      </c>
      <c r="F850" s="3">
        <f t="shared" si="13"/>
        <v>26.583500000000001</v>
      </c>
      <c r="G850" s="3">
        <f t="shared" si="14"/>
        <v>505.08649999999994</v>
      </c>
      <c r="H850" s="3">
        <v>779.82</v>
      </c>
      <c r="I850" s="5">
        <f t="shared" si="15"/>
        <v>0.54393356385490432</v>
      </c>
    </row>
    <row r="851" spans="1:9" ht="15.75" customHeight="1" x14ac:dyDescent="0.35">
      <c r="A851" s="3">
        <v>4</v>
      </c>
      <c r="B851" s="3">
        <v>4</v>
      </c>
      <c r="C851" s="3">
        <v>2024</v>
      </c>
      <c r="D851" s="4">
        <f t="shared" si="12"/>
        <v>45386</v>
      </c>
      <c r="E851" s="3">
        <v>531.66999999999996</v>
      </c>
      <c r="F851" s="3">
        <f t="shared" si="13"/>
        <v>26.583500000000001</v>
      </c>
      <c r="G851" s="3">
        <f t="shared" si="14"/>
        <v>505.08649999999994</v>
      </c>
      <c r="H851" s="3">
        <v>779.82</v>
      </c>
      <c r="I851" s="5">
        <f t="shared" si="15"/>
        <v>0.54393356385490432</v>
      </c>
    </row>
    <row r="852" spans="1:9" ht="15.75" customHeight="1" x14ac:dyDescent="0.35">
      <c r="A852" s="3">
        <v>5</v>
      </c>
      <c r="B852" s="3">
        <v>4</v>
      </c>
      <c r="C852" s="3">
        <v>2024</v>
      </c>
      <c r="D852" s="4">
        <f t="shared" si="12"/>
        <v>45387</v>
      </c>
      <c r="E852" s="3">
        <v>531.66999999999996</v>
      </c>
      <c r="F852" s="3">
        <f t="shared" si="13"/>
        <v>26.583500000000001</v>
      </c>
      <c r="G852" s="3">
        <f t="shared" si="14"/>
        <v>505.08649999999994</v>
      </c>
      <c r="H852" s="3">
        <v>779.82</v>
      </c>
      <c r="I852" s="5">
        <f t="shared" si="15"/>
        <v>0.54393356385490432</v>
      </c>
    </row>
    <row r="853" spans="1:9" ht="15.75" customHeight="1" x14ac:dyDescent="0.35">
      <c r="A853" s="3">
        <v>8</v>
      </c>
      <c r="B853" s="3">
        <v>4</v>
      </c>
      <c r="C853" s="3">
        <v>2024</v>
      </c>
      <c r="D853" s="4">
        <f t="shared" si="12"/>
        <v>45390</v>
      </c>
      <c r="E853" s="3">
        <v>531.66999999999996</v>
      </c>
      <c r="F853" s="3">
        <f t="shared" si="13"/>
        <v>26.583500000000001</v>
      </c>
      <c r="G853" s="3">
        <f t="shared" si="14"/>
        <v>505.08649999999994</v>
      </c>
      <c r="H853" s="3">
        <v>779.82</v>
      </c>
      <c r="I853" s="5">
        <f t="shared" si="15"/>
        <v>0.54393356385490432</v>
      </c>
    </row>
    <row r="854" spans="1:9" ht="15.75" customHeight="1" x14ac:dyDescent="0.35">
      <c r="A854" s="3">
        <v>9</v>
      </c>
      <c r="B854" s="3">
        <v>4</v>
      </c>
      <c r="C854" s="3">
        <v>2024</v>
      </c>
      <c r="D854" s="4">
        <f t="shared" si="12"/>
        <v>45391</v>
      </c>
      <c r="E854" s="3">
        <v>530.63</v>
      </c>
      <c r="F854" s="3">
        <f t="shared" si="13"/>
        <v>26.531500000000001</v>
      </c>
      <c r="G854" s="3">
        <f t="shared" si="14"/>
        <v>504.0985</v>
      </c>
      <c r="H854" s="3">
        <v>779.82</v>
      </c>
      <c r="I854" s="5">
        <f t="shared" si="15"/>
        <v>0.54695957238515891</v>
      </c>
    </row>
    <row r="855" spans="1:9" ht="15.75" customHeight="1" x14ac:dyDescent="0.35">
      <c r="A855" s="3">
        <v>10</v>
      </c>
      <c r="B855" s="3">
        <v>4</v>
      </c>
      <c r="C855" s="3">
        <v>2024</v>
      </c>
      <c r="D855" s="4">
        <f t="shared" si="12"/>
        <v>45392</v>
      </c>
      <c r="E855" s="3">
        <v>530.63</v>
      </c>
      <c r="F855" s="3">
        <f t="shared" si="13"/>
        <v>26.531500000000001</v>
      </c>
      <c r="G855" s="3">
        <f t="shared" si="14"/>
        <v>504.0985</v>
      </c>
      <c r="H855" s="3">
        <v>779.82</v>
      </c>
      <c r="I855" s="5">
        <f t="shared" si="15"/>
        <v>0.54695957238515891</v>
      </c>
    </row>
    <row r="856" spans="1:9" ht="15.75" customHeight="1" x14ac:dyDescent="0.35">
      <c r="A856" s="3">
        <v>11</v>
      </c>
      <c r="B856" s="3">
        <v>4</v>
      </c>
      <c r="C856" s="3">
        <v>2024</v>
      </c>
      <c r="D856" s="4">
        <f t="shared" si="12"/>
        <v>45393</v>
      </c>
      <c r="E856" s="3">
        <v>530.63</v>
      </c>
      <c r="F856" s="3">
        <f t="shared" si="13"/>
        <v>26.531500000000001</v>
      </c>
      <c r="G856" s="3">
        <f t="shared" si="14"/>
        <v>504.0985</v>
      </c>
      <c r="H856" s="3">
        <v>779.82</v>
      </c>
      <c r="I856" s="5">
        <f t="shared" si="15"/>
        <v>0.54695957238515891</v>
      </c>
    </row>
    <row r="857" spans="1:9" ht="15.75" customHeight="1" x14ac:dyDescent="0.35">
      <c r="A857" s="3">
        <v>12</v>
      </c>
      <c r="B857" s="3">
        <v>4</v>
      </c>
      <c r="C857" s="3">
        <v>2024</v>
      </c>
      <c r="D857" s="4">
        <f t="shared" si="12"/>
        <v>45394</v>
      </c>
      <c r="E857" s="3">
        <v>530.63</v>
      </c>
      <c r="F857" s="3">
        <f t="shared" si="13"/>
        <v>26.531500000000001</v>
      </c>
      <c r="G857" s="3">
        <f t="shared" si="14"/>
        <v>504.0985</v>
      </c>
      <c r="H857" s="3">
        <v>750.93</v>
      </c>
      <c r="I857" s="5">
        <f t="shared" si="15"/>
        <v>0.48964934432457141</v>
      </c>
    </row>
    <row r="858" spans="1:9" ht="15.75" customHeight="1" x14ac:dyDescent="0.35">
      <c r="A858" s="3">
        <v>15</v>
      </c>
      <c r="B858" s="3">
        <v>4</v>
      </c>
      <c r="C858" s="3">
        <v>2024</v>
      </c>
      <c r="D858" s="4">
        <f t="shared" si="12"/>
        <v>45397</v>
      </c>
      <c r="E858" s="3">
        <v>530.63</v>
      </c>
      <c r="F858" s="3">
        <f t="shared" si="13"/>
        <v>26.531500000000001</v>
      </c>
      <c r="G858" s="3">
        <f t="shared" si="14"/>
        <v>504.0985</v>
      </c>
      <c r="H858" s="3">
        <v>750.93</v>
      </c>
      <c r="I858" s="5">
        <f t="shared" si="15"/>
        <v>0.48964934432457141</v>
      </c>
    </row>
    <row r="859" spans="1:9" ht="15.75" customHeight="1" x14ac:dyDescent="0.35">
      <c r="A859" s="3">
        <v>16</v>
      </c>
      <c r="B859" s="3">
        <v>4</v>
      </c>
      <c r="C859" s="3">
        <v>2024</v>
      </c>
      <c r="D859" s="4">
        <f t="shared" si="12"/>
        <v>45398</v>
      </c>
      <c r="E859" s="3">
        <v>530.63</v>
      </c>
      <c r="F859" s="3">
        <f t="shared" si="13"/>
        <v>26.531500000000001</v>
      </c>
      <c r="G859" s="3">
        <f t="shared" si="14"/>
        <v>504.0985</v>
      </c>
      <c r="H859" s="3">
        <v>750.93</v>
      </c>
      <c r="I859" s="5">
        <f t="shared" si="15"/>
        <v>0.48964934432457141</v>
      </c>
    </row>
    <row r="860" spans="1:9" ht="15.75" customHeight="1" x14ac:dyDescent="0.35">
      <c r="A860" s="3">
        <v>17</v>
      </c>
      <c r="B860" s="3">
        <v>4</v>
      </c>
      <c r="C860" s="3">
        <v>2024</v>
      </c>
      <c r="D860" s="4">
        <f t="shared" si="12"/>
        <v>45399</v>
      </c>
      <c r="E860" s="3">
        <v>536.04</v>
      </c>
      <c r="F860" s="3">
        <f t="shared" si="13"/>
        <v>26.802</v>
      </c>
      <c r="G860" s="3">
        <f t="shared" si="14"/>
        <v>509.23799999999994</v>
      </c>
      <c r="H860" s="3">
        <v>750.93</v>
      </c>
      <c r="I860" s="5">
        <f t="shared" si="15"/>
        <v>0.47461501301945264</v>
      </c>
    </row>
    <row r="861" spans="1:9" ht="15.75" customHeight="1" x14ac:dyDescent="0.35">
      <c r="A861" s="3">
        <v>18</v>
      </c>
      <c r="B861" s="3">
        <v>4</v>
      </c>
      <c r="C861" s="3">
        <v>2024</v>
      </c>
      <c r="D861" s="4">
        <f t="shared" si="12"/>
        <v>45400</v>
      </c>
      <c r="E861" s="3">
        <v>536.04</v>
      </c>
      <c r="F861" s="3">
        <f t="shared" si="13"/>
        <v>26.802</v>
      </c>
      <c r="G861" s="3">
        <f t="shared" si="14"/>
        <v>509.23799999999994</v>
      </c>
      <c r="H861" s="3">
        <v>750.93</v>
      </c>
      <c r="I861" s="5">
        <f t="shared" si="15"/>
        <v>0.47461501301945264</v>
      </c>
    </row>
    <row r="862" spans="1:9" ht="15.75" customHeight="1" x14ac:dyDescent="0.35">
      <c r="A862" s="3">
        <v>19</v>
      </c>
      <c r="B862" s="3">
        <v>4</v>
      </c>
      <c r="C862" s="3">
        <v>2024</v>
      </c>
      <c r="D862" s="4">
        <f t="shared" si="12"/>
        <v>45401</v>
      </c>
      <c r="E862" s="3">
        <v>536.04</v>
      </c>
      <c r="F862" s="3">
        <f t="shared" si="13"/>
        <v>26.802</v>
      </c>
      <c r="G862" s="3">
        <f t="shared" si="14"/>
        <v>509.23799999999994</v>
      </c>
      <c r="H862" s="3">
        <v>750.93</v>
      </c>
      <c r="I862" s="5">
        <f t="shared" si="15"/>
        <v>0.47461501301945264</v>
      </c>
    </row>
    <row r="863" spans="1:9" ht="15.75" customHeight="1" x14ac:dyDescent="0.35">
      <c r="A863" s="3">
        <v>22</v>
      </c>
      <c r="B863" s="3">
        <v>4</v>
      </c>
      <c r="C863" s="3">
        <v>2024</v>
      </c>
      <c r="D863" s="4">
        <f t="shared" si="12"/>
        <v>45404</v>
      </c>
      <c r="E863" s="3">
        <v>536.04</v>
      </c>
      <c r="F863" s="3">
        <f t="shared" si="13"/>
        <v>26.802</v>
      </c>
      <c r="G863" s="3">
        <f t="shared" si="14"/>
        <v>509.23799999999994</v>
      </c>
      <c r="H863" s="3">
        <v>750.93</v>
      </c>
      <c r="I863" s="5">
        <f t="shared" si="15"/>
        <v>0.47461501301945264</v>
      </c>
    </row>
    <row r="864" spans="1:9" ht="15.75" customHeight="1" x14ac:dyDescent="0.35">
      <c r="A864" s="3">
        <v>23</v>
      </c>
      <c r="B864" s="3">
        <v>4</v>
      </c>
      <c r="C864" s="3">
        <v>2024</v>
      </c>
      <c r="D864" s="4">
        <f t="shared" si="12"/>
        <v>45405</v>
      </c>
      <c r="E864" s="3">
        <v>533.33000000000004</v>
      </c>
      <c r="F864" s="3">
        <f t="shared" si="13"/>
        <v>26.666500000000003</v>
      </c>
      <c r="G864" s="3">
        <f t="shared" si="14"/>
        <v>506.66350000000006</v>
      </c>
      <c r="H864" s="3">
        <v>750.93</v>
      </c>
      <c r="I864" s="5">
        <f t="shared" si="15"/>
        <v>0.48210794738519719</v>
      </c>
    </row>
    <row r="865" spans="1:9" ht="15.75" customHeight="1" x14ac:dyDescent="0.35">
      <c r="A865" s="3">
        <v>24</v>
      </c>
      <c r="B865" s="3">
        <v>4</v>
      </c>
      <c r="C865" s="3">
        <v>2024</v>
      </c>
      <c r="D865" s="4">
        <f t="shared" si="12"/>
        <v>45406</v>
      </c>
      <c r="E865" s="3">
        <v>533.33000000000004</v>
      </c>
      <c r="F865" s="3">
        <f t="shared" si="13"/>
        <v>26.666500000000003</v>
      </c>
      <c r="G865" s="3">
        <f t="shared" si="14"/>
        <v>506.66350000000006</v>
      </c>
      <c r="H865" s="3">
        <v>750.93</v>
      </c>
      <c r="I865" s="5">
        <f t="shared" si="15"/>
        <v>0.48210794738519719</v>
      </c>
    </row>
    <row r="866" spans="1:9" ht="15.75" customHeight="1" x14ac:dyDescent="0.35">
      <c r="A866" s="3">
        <v>25</v>
      </c>
      <c r="B866" s="3">
        <v>4</v>
      </c>
      <c r="C866" s="3">
        <v>2024</v>
      </c>
      <c r="D866" s="4">
        <f t="shared" si="12"/>
        <v>45407</v>
      </c>
      <c r="E866" s="3">
        <v>533.33000000000004</v>
      </c>
      <c r="F866" s="3">
        <f t="shared" si="13"/>
        <v>26.666500000000003</v>
      </c>
      <c r="G866" s="3">
        <f t="shared" si="14"/>
        <v>506.66350000000006</v>
      </c>
      <c r="H866" s="3">
        <v>750.93</v>
      </c>
      <c r="I866" s="5">
        <f t="shared" si="15"/>
        <v>0.48210794738519719</v>
      </c>
    </row>
    <row r="867" spans="1:9" ht="15.75" customHeight="1" x14ac:dyDescent="0.35">
      <c r="A867" s="3">
        <v>26</v>
      </c>
      <c r="B867" s="3">
        <v>4</v>
      </c>
      <c r="C867" s="3">
        <v>2024</v>
      </c>
      <c r="D867" s="4">
        <f t="shared" si="12"/>
        <v>45408</v>
      </c>
      <c r="E867" s="3">
        <v>533.33000000000004</v>
      </c>
      <c r="F867" s="3">
        <f t="shared" si="13"/>
        <v>26.666500000000003</v>
      </c>
      <c r="G867" s="3">
        <f t="shared" si="14"/>
        <v>506.66350000000006</v>
      </c>
      <c r="H867" s="3">
        <v>750.93</v>
      </c>
      <c r="I867" s="5">
        <f t="shared" si="15"/>
        <v>0.48210794738519719</v>
      </c>
    </row>
    <row r="868" spans="1:9" ht="15.75" customHeight="1" x14ac:dyDescent="0.35">
      <c r="A868" s="3">
        <v>29</v>
      </c>
      <c r="B868" s="3">
        <v>4</v>
      </c>
      <c r="C868" s="3">
        <v>2024</v>
      </c>
      <c r="D868" s="4">
        <f t="shared" si="12"/>
        <v>45411</v>
      </c>
      <c r="E868" s="3">
        <v>533.33000000000004</v>
      </c>
      <c r="F868" s="3">
        <f t="shared" si="13"/>
        <v>26.666500000000003</v>
      </c>
      <c r="G868" s="3">
        <f t="shared" si="14"/>
        <v>506.66350000000006</v>
      </c>
      <c r="H868" s="3">
        <v>750.93</v>
      </c>
      <c r="I868" s="5">
        <f t="shared" si="15"/>
        <v>0.48210794738519719</v>
      </c>
    </row>
    <row r="869" spans="1:9" ht="15.75" customHeight="1" x14ac:dyDescent="0.35">
      <c r="A869" s="3">
        <v>30</v>
      </c>
      <c r="B869" s="3">
        <v>4</v>
      </c>
      <c r="C869" s="3">
        <v>2024</v>
      </c>
      <c r="D869" s="4">
        <f t="shared" si="12"/>
        <v>45412</v>
      </c>
      <c r="E869" s="3">
        <v>535</v>
      </c>
      <c r="F869" s="3">
        <f t="shared" si="13"/>
        <v>26.75</v>
      </c>
      <c r="G869" s="3">
        <f t="shared" si="14"/>
        <v>508.25</v>
      </c>
      <c r="H869" s="3">
        <v>750.93</v>
      </c>
      <c r="I869" s="5">
        <f t="shared" si="15"/>
        <v>0.47748155435317258</v>
      </c>
    </row>
    <row r="870" spans="1:9" ht="15.75" customHeight="1" x14ac:dyDescent="0.35">
      <c r="A870" s="3">
        <v>1</v>
      </c>
      <c r="B870" s="3">
        <v>5</v>
      </c>
      <c r="C870" s="3">
        <v>2024</v>
      </c>
      <c r="D870" s="4">
        <f t="shared" si="12"/>
        <v>45413</v>
      </c>
      <c r="E870" s="3">
        <v>535</v>
      </c>
      <c r="F870" s="3">
        <f t="shared" si="13"/>
        <v>26.75</v>
      </c>
      <c r="G870" s="3">
        <f t="shared" si="14"/>
        <v>508.25</v>
      </c>
      <c r="H870" s="3">
        <v>750.93</v>
      </c>
      <c r="I870" s="5">
        <f t="shared" si="15"/>
        <v>0.47748155435317258</v>
      </c>
    </row>
    <row r="871" spans="1:9" ht="15.75" customHeight="1" x14ac:dyDescent="0.35">
      <c r="A871" s="3">
        <v>2</v>
      </c>
      <c r="B871" s="3">
        <v>5</v>
      </c>
      <c r="C871" s="3">
        <v>2024</v>
      </c>
      <c r="D871" s="4">
        <f t="shared" si="12"/>
        <v>45414</v>
      </c>
      <c r="E871" s="3">
        <v>535</v>
      </c>
      <c r="F871" s="3">
        <f t="shared" si="13"/>
        <v>26.75</v>
      </c>
      <c r="G871" s="3">
        <f t="shared" si="14"/>
        <v>508.25</v>
      </c>
      <c r="H871" s="3">
        <v>750.93</v>
      </c>
      <c r="I871" s="5">
        <f t="shared" si="15"/>
        <v>0.47748155435317258</v>
      </c>
    </row>
    <row r="872" spans="1:9" ht="15.75" customHeight="1" x14ac:dyDescent="0.35">
      <c r="A872" s="3">
        <v>3</v>
      </c>
      <c r="B872" s="3">
        <v>5</v>
      </c>
      <c r="C872" s="3">
        <v>2024</v>
      </c>
      <c r="D872" s="4">
        <f t="shared" si="12"/>
        <v>45415</v>
      </c>
      <c r="E872" s="3">
        <v>535</v>
      </c>
      <c r="F872" s="3">
        <f t="shared" si="13"/>
        <v>26.75</v>
      </c>
      <c r="G872" s="3">
        <f t="shared" si="14"/>
        <v>508.25</v>
      </c>
      <c r="H872" s="3">
        <v>750.93</v>
      </c>
      <c r="I872" s="5">
        <f t="shared" si="15"/>
        <v>0.47748155435317258</v>
      </c>
    </row>
    <row r="873" spans="1:9" ht="15.75" customHeight="1" x14ac:dyDescent="0.35">
      <c r="A873" s="3">
        <v>6</v>
      </c>
      <c r="B873" s="3">
        <v>5</v>
      </c>
      <c r="C873" s="3">
        <v>2024</v>
      </c>
      <c r="D873" s="4">
        <f t="shared" si="12"/>
        <v>45418</v>
      </c>
      <c r="E873" s="3">
        <v>535</v>
      </c>
      <c r="F873" s="3">
        <f t="shared" si="13"/>
        <v>26.75</v>
      </c>
      <c r="G873" s="3">
        <f t="shared" si="14"/>
        <v>508.25</v>
      </c>
      <c r="H873" s="3">
        <v>750.93</v>
      </c>
      <c r="I873" s="5">
        <f t="shared" si="15"/>
        <v>0.47748155435317258</v>
      </c>
    </row>
    <row r="874" spans="1:9" ht="15.75" customHeight="1" x14ac:dyDescent="0.35">
      <c r="A874" s="3">
        <v>7</v>
      </c>
      <c r="B874" s="3">
        <v>5</v>
      </c>
      <c r="C874" s="3">
        <v>2024</v>
      </c>
      <c r="D874" s="4">
        <f t="shared" si="12"/>
        <v>45419</v>
      </c>
      <c r="E874" s="3">
        <v>538.33000000000004</v>
      </c>
      <c r="F874" s="3">
        <f t="shared" si="13"/>
        <v>26.916500000000003</v>
      </c>
      <c r="G874" s="3">
        <f t="shared" si="14"/>
        <v>511.41350000000006</v>
      </c>
      <c r="H874" s="3">
        <v>750.93</v>
      </c>
      <c r="I874" s="5">
        <f t="shared" si="15"/>
        <v>0.46834215365843856</v>
      </c>
    </row>
    <row r="875" spans="1:9" ht="15.75" customHeight="1" x14ac:dyDescent="0.35">
      <c r="A875" s="3">
        <v>8</v>
      </c>
      <c r="B875" s="3">
        <v>5</v>
      </c>
      <c r="C875" s="3">
        <v>2024</v>
      </c>
      <c r="D875" s="4">
        <f t="shared" si="12"/>
        <v>45420</v>
      </c>
      <c r="E875" s="3">
        <v>538.33000000000004</v>
      </c>
      <c r="F875" s="3">
        <f t="shared" si="13"/>
        <v>26.916500000000003</v>
      </c>
      <c r="G875" s="3">
        <f t="shared" si="14"/>
        <v>511.41350000000006</v>
      </c>
      <c r="H875" s="3">
        <v>750.93</v>
      </c>
      <c r="I875" s="5">
        <f t="shared" si="15"/>
        <v>0.46834215365843856</v>
      </c>
    </row>
    <row r="876" spans="1:9" ht="15.75" customHeight="1" x14ac:dyDescent="0.35">
      <c r="A876" s="3">
        <v>9</v>
      </c>
      <c r="B876" s="3">
        <v>5</v>
      </c>
      <c r="C876" s="3">
        <v>2024</v>
      </c>
      <c r="D876" s="4">
        <f t="shared" si="12"/>
        <v>45421</v>
      </c>
      <c r="E876" s="3">
        <v>538.33000000000004</v>
      </c>
      <c r="F876" s="3">
        <f t="shared" si="13"/>
        <v>26.916500000000003</v>
      </c>
      <c r="G876" s="3">
        <f t="shared" si="14"/>
        <v>511.41350000000006</v>
      </c>
      <c r="H876" s="3">
        <v>750.93</v>
      </c>
      <c r="I876" s="5">
        <f t="shared" si="15"/>
        <v>0.46834215365843856</v>
      </c>
    </row>
    <row r="877" spans="1:9" ht="15.75" customHeight="1" x14ac:dyDescent="0.35">
      <c r="A877" s="3">
        <v>10</v>
      </c>
      <c r="B877" s="3">
        <v>5</v>
      </c>
      <c r="C877" s="3">
        <v>2024</v>
      </c>
      <c r="D877" s="4">
        <f t="shared" si="12"/>
        <v>45422</v>
      </c>
      <c r="E877" s="3">
        <v>538.33000000000004</v>
      </c>
      <c r="F877" s="3">
        <f t="shared" si="13"/>
        <v>26.916500000000003</v>
      </c>
      <c r="G877" s="3">
        <f t="shared" si="14"/>
        <v>511.41350000000006</v>
      </c>
      <c r="H877" s="3">
        <v>738.07</v>
      </c>
      <c r="I877" s="5">
        <f t="shared" si="15"/>
        <v>0.4431961612276562</v>
      </c>
    </row>
    <row r="878" spans="1:9" ht="15.75" customHeight="1" x14ac:dyDescent="0.35">
      <c r="A878" s="3">
        <v>13</v>
      </c>
      <c r="B878" s="3">
        <v>5</v>
      </c>
      <c r="C878" s="3">
        <v>2024</v>
      </c>
      <c r="D878" s="4">
        <f t="shared" si="12"/>
        <v>45425</v>
      </c>
      <c r="E878" s="3">
        <v>538.33000000000004</v>
      </c>
      <c r="F878" s="3">
        <f t="shared" si="13"/>
        <v>26.916500000000003</v>
      </c>
      <c r="G878" s="3">
        <f t="shared" si="14"/>
        <v>511.41350000000006</v>
      </c>
      <c r="H878" s="3">
        <v>738.07</v>
      </c>
      <c r="I878" s="5">
        <f t="shared" si="15"/>
        <v>0.4431961612276562</v>
      </c>
    </row>
    <row r="879" spans="1:9" ht="15.75" customHeight="1" x14ac:dyDescent="0.35">
      <c r="A879" s="3">
        <v>14</v>
      </c>
      <c r="B879" s="3">
        <v>5</v>
      </c>
      <c r="C879" s="3">
        <v>2024</v>
      </c>
      <c r="D879" s="4">
        <f t="shared" si="12"/>
        <v>45426</v>
      </c>
      <c r="E879" s="3">
        <v>540</v>
      </c>
      <c r="F879" s="3">
        <f t="shared" si="13"/>
        <v>27</v>
      </c>
      <c r="G879" s="3">
        <f t="shared" si="14"/>
        <v>513</v>
      </c>
      <c r="H879" s="3">
        <v>738.07</v>
      </c>
      <c r="I879" s="5">
        <f t="shared" si="15"/>
        <v>0.4387329434697857</v>
      </c>
    </row>
    <row r="880" spans="1:9" ht="15.75" customHeight="1" x14ac:dyDescent="0.35">
      <c r="A880" s="3">
        <v>15</v>
      </c>
      <c r="B880" s="3">
        <v>5</v>
      </c>
      <c r="C880" s="3">
        <v>2024</v>
      </c>
      <c r="D880" s="4">
        <f t="shared" si="12"/>
        <v>45427</v>
      </c>
      <c r="E880" s="3">
        <v>540</v>
      </c>
      <c r="F880" s="3">
        <f t="shared" si="13"/>
        <v>27</v>
      </c>
      <c r="G880" s="3">
        <f t="shared" si="14"/>
        <v>513</v>
      </c>
      <c r="H880" s="3">
        <v>738.07</v>
      </c>
      <c r="I880" s="5">
        <f t="shared" si="15"/>
        <v>0.4387329434697857</v>
      </c>
    </row>
    <row r="881" spans="1:9" ht="15.75" customHeight="1" x14ac:dyDescent="0.35">
      <c r="A881" s="3">
        <v>16</v>
      </c>
      <c r="B881" s="3">
        <v>5</v>
      </c>
      <c r="C881" s="3">
        <v>2024</v>
      </c>
      <c r="D881" s="4">
        <f t="shared" si="12"/>
        <v>45428</v>
      </c>
      <c r="E881" s="3">
        <v>540</v>
      </c>
      <c r="F881" s="3">
        <f t="shared" si="13"/>
        <v>27</v>
      </c>
      <c r="G881" s="3">
        <f t="shared" si="14"/>
        <v>513</v>
      </c>
      <c r="H881" s="3">
        <v>738.07</v>
      </c>
      <c r="I881" s="5">
        <f t="shared" si="15"/>
        <v>0.4387329434697857</v>
      </c>
    </row>
    <row r="882" spans="1:9" ht="15.75" customHeight="1" x14ac:dyDescent="0.35">
      <c r="A882" s="3">
        <v>17</v>
      </c>
      <c r="B882" s="3">
        <v>5</v>
      </c>
      <c r="C882" s="3">
        <v>2024</v>
      </c>
      <c r="D882" s="4">
        <f t="shared" si="12"/>
        <v>45429</v>
      </c>
      <c r="E882" s="3">
        <v>540</v>
      </c>
      <c r="F882" s="3">
        <f t="shared" si="13"/>
        <v>27</v>
      </c>
      <c r="G882" s="3">
        <f t="shared" si="14"/>
        <v>513</v>
      </c>
      <c r="H882" s="3">
        <v>738.07</v>
      </c>
      <c r="I882" s="5">
        <f t="shared" si="15"/>
        <v>0.4387329434697857</v>
      </c>
    </row>
    <row r="883" spans="1:9" ht="15.75" customHeight="1" x14ac:dyDescent="0.35">
      <c r="A883" s="3">
        <v>20</v>
      </c>
      <c r="B883" s="3">
        <v>5</v>
      </c>
      <c r="C883" s="3">
        <v>2024</v>
      </c>
      <c r="D883" s="4">
        <f t="shared" si="12"/>
        <v>45432</v>
      </c>
      <c r="E883" s="3">
        <v>540</v>
      </c>
      <c r="F883" s="3">
        <f t="shared" si="13"/>
        <v>27</v>
      </c>
      <c r="G883" s="3">
        <f t="shared" si="14"/>
        <v>513</v>
      </c>
      <c r="H883" s="3">
        <v>738.07</v>
      </c>
      <c r="I883" s="5">
        <f t="shared" si="15"/>
        <v>0.4387329434697857</v>
      </c>
    </row>
    <row r="884" spans="1:9" ht="15.75" customHeight="1" x14ac:dyDescent="0.35">
      <c r="A884" s="3">
        <v>21</v>
      </c>
      <c r="B884" s="3">
        <v>5</v>
      </c>
      <c r="C884" s="3">
        <v>2024</v>
      </c>
      <c r="D884" s="4">
        <f t="shared" si="12"/>
        <v>45433</v>
      </c>
      <c r="E884" s="3">
        <v>552.5</v>
      </c>
      <c r="F884" s="3">
        <f t="shared" si="13"/>
        <v>27.625</v>
      </c>
      <c r="G884" s="3">
        <f t="shared" si="14"/>
        <v>524.875</v>
      </c>
      <c r="H884" s="3">
        <v>738.07</v>
      </c>
      <c r="I884" s="5">
        <f t="shared" si="15"/>
        <v>0.40618242438675883</v>
      </c>
    </row>
    <row r="885" spans="1:9" ht="15.75" customHeight="1" x14ac:dyDescent="0.35">
      <c r="A885" s="3">
        <v>22</v>
      </c>
      <c r="B885" s="3">
        <v>5</v>
      </c>
      <c r="C885" s="3">
        <v>2024</v>
      </c>
      <c r="D885" s="4">
        <f t="shared" si="12"/>
        <v>45434</v>
      </c>
      <c r="E885" s="3">
        <v>552.5</v>
      </c>
      <c r="F885" s="3">
        <f t="shared" si="13"/>
        <v>27.625</v>
      </c>
      <c r="G885" s="3">
        <f t="shared" si="14"/>
        <v>524.875</v>
      </c>
      <c r="H885" s="3">
        <v>738.07</v>
      </c>
      <c r="I885" s="5">
        <f t="shared" si="15"/>
        <v>0.40618242438675883</v>
      </c>
    </row>
    <row r="886" spans="1:9" ht="15.75" customHeight="1" x14ac:dyDescent="0.35">
      <c r="A886" s="3">
        <v>23</v>
      </c>
      <c r="B886" s="3">
        <v>5</v>
      </c>
      <c r="C886" s="3">
        <v>2024</v>
      </c>
      <c r="D886" s="4">
        <f t="shared" si="12"/>
        <v>45435</v>
      </c>
      <c r="E886" s="3">
        <v>552.5</v>
      </c>
      <c r="F886" s="3">
        <f t="shared" si="13"/>
        <v>27.625</v>
      </c>
      <c r="G886" s="3">
        <f t="shared" si="14"/>
        <v>524.875</v>
      </c>
      <c r="H886" s="3">
        <v>738.07</v>
      </c>
      <c r="I886" s="5">
        <f t="shared" si="15"/>
        <v>0.40618242438675883</v>
      </c>
    </row>
    <row r="887" spans="1:9" ht="15.75" customHeight="1" x14ac:dyDescent="0.35">
      <c r="A887" s="3">
        <v>24</v>
      </c>
      <c r="B887" s="3">
        <v>5</v>
      </c>
      <c r="C887" s="3">
        <v>2024</v>
      </c>
      <c r="D887" s="4">
        <f t="shared" si="12"/>
        <v>45436</v>
      </c>
      <c r="E887" s="3">
        <v>552.5</v>
      </c>
      <c r="F887" s="3">
        <f t="shared" si="13"/>
        <v>27.625</v>
      </c>
      <c r="G887" s="3">
        <f t="shared" si="14"/>
        <v>524.875</v>
      </c>
      <c r="H887" s="3">
        <v>738.07</v>
      </c>
      <c r="I887" s="5">
        <f t="shared" si="15"/>
        <v>0.40618242438675883</v>
      </c>
    </row>
    <row r="888" spans="1:9" ht="15.75" customHeight="1" x14ac:dyDescent="0.35">
      <c r="A888" s="3">
        <v>27</v>
      </c>
      <c r="B888" s="3">
        <v>5</v>
      </c>
      <c r="C888" s="3">
        <v>2024</v>
      </c>
      <c r="D888" s="4">
        <f t="shared" si="12"/>
        <v>45439</v>
      </c>
      <c r="E888" s="3">
        <v>552.5</v>
      </c>
      <c r="F888" s="3">
        <f t="shared" si="13"/>
        <v>27.625</v>
      </c>
      <c r="G888" s="3">
        <f t="shared" si="14"/>
        <v>524.875</v>
      </c>
      <c r="H888" s="3">
        <v>738.07</v>
      </c>
      <c r="I888" s="5">
        <f t="shared" si="15"/>
        <v>0.40618242438675883</v>
      </c>
    </row>
    <row r="889" spans="1:9" ht="15.75" customHeight="1" x14ac:dyDescent="0.35">
      <c r="A889" s="3">
        <v>28</v>
      </c>
      <c r="B889" s="3">
        <v>5</v>
      </c>
      <c r="C889" s="3">
        <v>2024</v>
      </c>
      <c r="D889" s="4">
        <f t="shared" si="12"/>
        <v>45440</v>
      </c>
      <c r="E889" s="3">
        <v>551.66999999999996</v>
      </c>
      <c r="F889" s="3">
        <f t="shared" si="13"/>
        <v>27.583500000000001</v>
      </c>
      <c r="G889" s="3">
        <f t="shared" si="14"/>
        <v>524.0865</v>
      </c>
      <c r="H889" s="3">
        <v>738.07</v>
      </c>
      <c r="I889" s="5">
        <f t="shared" si="15"/>
        <v>0.4082980576679614</v>
      </c>
    </row>
    <row r="890" spans="1:9" ht="15.75" customHeight="1" x14ac:dyDescent="0.35">
      <c r="A890" s="3">
        <v>29</v>
      </c>
      <c r="B890" s="3">
        <v>5</v>
      </c>
      <c r="C890" s="3">
        <v>2024</v>
      </c>
      <c r="D890" s="4">
        <f t="shared" si="12"/>
        <v>45441</v>
      </c>
      <c r="E890" s="3">
        <v>551.66999999999996</v>
      </c>
      <c r="F890" s="3">
        <f t="shared" si="13"/>
        <v>27.583500000000001</v>
      </c>
      <c r="G890" s="3">
        <f t="shared" si="14"/>
        <v>524.0865</v>
      </c>
      <c r="H890" s="3">
        <v>738.07</v>
      </c>
      <c r="I890" s="5">
        <f t="shared" si="15"/>
        <v>0.4082980576679614</v>
      </c>
    </row>
    <row r="891" spans="1:9" ht="15.75" customHeight="1" x14ac:dyDescent="0.35">
      <c r="A891" s="3">
        <v>30</v>
      </c>
      <c r="B891" s="3">
        <v>5</v>
      </c>
      <c r="C891" s="3">
        <v>2024</v>
      </c>
      <c r="D891" s="4">
        <f t="shared" si="12"/>
        <v>45442</v>
      </c>
      <c r="E891" s="3">
        <v>551.66999999999996</v>
      </c>
      <c r="F891" s="3">
        <f t="shared" si="13"/>
        <v>27.583500000000001</v>
      </c>
      <c r="G891" s="3">
        <f t="shared" si="14"/>
        <v>524.0865</v>
      </c>
      <c r="H891" s="3">
        <v>738.07</v>
      </c>
      <c r="I891" s="5">
        <f t="shared" si="15"/>
        <v>0.4082980576679614</v>
      </c>
    </row>
    <row r="892" spans="1:9" ht="15.75" customHeight="1" x14ac:dyDescent="0.35">
      <c r="A892" s="3">
        <v>31</v>
      </c>
      <c r="B892" s="3">
        <v>5</v>
      </c>
      <c r="C892" s="3">
        <v>2024</v>
      </c>
      <c r="D892" s="4">
        <f t="shared" si="12"/>
        <v>45443</v>
      </c>
      <c r="E892" s="3">
        <v>551.66999999999996</v>
      </c>
      <c r="F892" s="3">
        <f t="shared" si="13"/>
        <v>27.583500000000001</v>
      </c>
      <c r="G892" s="3">
        <f t="shared" si="14"/>
        <v>524.0865</v>
      </c>
      <c r="H892" s="3">
        <v>738.07</v>
      </c>
      <c r="I892" s="5">
        <f t="shared" si="15"/>
        <v>0.4082980576679614</v>
      </c>
    </row>
    <row r="893" spans="1:9" ht="15.75" customHeight="1" x14ac:dyDescent="0.35">
      <c r="A893" s="3">
        <v>3</v>
      </c>
      <c r="B893" s="3">
        <v>6</v>
      </c>
      <c r="C893" s="3">
        <v>2024</v>
      </c>
      <c r="D893" s="4">
        <f t="shared" si="12"/>
        <v>45446</v>
      </c>
      <c r="E893" s="3">
        <v>551.66999999999996</v>
      </c>
      <c r="F893" s="3">
        <f t="shared" si="13"/>
        <v>27.583500000000001</v>
      </c>
      <c r="G893" s="3">
        <f t="shared" si="14"/>
        <v>524.0865</v>
      </c>
      <c r="H893" s="3">
        <v>738.07</v>
      </c>
      <c r="I893" s="5">
        <f t="shared" si="15"/>
        <v>0.4082980576679614</v>
      </c>
    </row>
    <row r="894" spans="1:9" ht="15.75" customHeight="1" x14ac:dyDescent="0.35">
      <c r="A894" s="3">
        <v>4</v>
      </c>
      <c r="B894" s="3">
        <v>6</v>
      </c>
      <c r="C894" s="3">
        <v>2024</v>
      </c>
      <c r="D894" s="4">
        <f t="shared" si="12"/>
        <v>45447</v>
      </c>
      <c r="E894" s="3">
        <v>551.04</v>
      </c>
      <c r="F894" s="3">
        <f t="shared" si="13"/>
        <v>27.552</v>
      </c>
      <c r="G894" s="3">
        <f t="shared" si="14"/>
        <v>523.48799999999994</v>
      </c>
      <c r="H894" s="3">
        <v>738.07</v>
      </c>
      <c r="I894" s="5">
        <f t="shared" si="15"/>
        <v>0.40990815453267337</v>
      </c>
    </row>
    <row r="895" spans="1:9" ht="15.75" customHeight="1" x14ac:dyDescent="0.35">
      <c r="A895" s="3">
        <v>5</v>
      </c>
      <c r="B895" s="3">
        <v>6</v>
      </c>
      <c r="C895" s="3">
        <v>2024</v>
      </c>
      <c r="D895" s="4">
        <f t="shared" si="12"/>
        <v>45448</v>
      </c>
      <c r="E895" s="3">
        <v>551.04</v>
      </c>
      <c r="F895" s="3">
        <f t="shared" si="13"/>
        <v>27.552</v>
      </c>
      <c r="G895" s="3">
        <f t="shared" si="14"/>
        <v>523.48799999999994</v>
      </c>
      <c r="H895" s="3">
        <v>738.07</v>
      </c>
      <c r="I895" s="5">
        <f t="shared" si="15"/>
        <v>0.40990815453267337</v>
      </c>
    </row>
    <row r="896" spans="1:9" ht="15.75" customHeight="1" x14ac:dyDescent="0.35">
      <c r="A896" s="3">
        <v>6</v>
      </c>
      <c r="B896" s="3">
        <v>6</v>
      </c>
      <c r="C896" s="3">
        <v>2024</v>
      </c>
      <c r="D896" s="4">
        <f t="shared" si="12"/>
        <v>45449</v>
      </c>
      <c r="E896" s="3">
        <v>551.04</v>
      </c>
      <c r="F896" s="3">
        <f t="shared" si="13"/>
        <v>27.552</v>
      </c>
      <c r="G896" s="3">
        <f t="shared" si="14"/>
        <v>523.48799999999994</v>
      </c>
      <c r="H896" s="3">
        <v>738.07</v>
      </c>
      <c r="I896" s="5">
        <f t="shared" si="15"/>
        <v>0.40990815453267337</v>
      </c>
    </row>
    <row r="897" spans="1:9" ht="15.75" customHeight="1" x14ac:dyDescent="0.35">
      <c r="A897" s="3">
        <v>7</v>
      </c>
      <c r="B897" s="3">
        <v>6</v>
      </c>
      <c r="C897" s="3">
        <v>2024</v>
      </c>
      <c r="D897" s="4">
        <f t="shared" si="12"/>
        <v>45450</v>
      </c>
      <c r="E897" s="3">
        <v>551.04</v>
      </c>
      <c r="F897" s="3">
        <f t="shared" si="13"/>
        <v>27.552</v>
      </c>
      <c r="G897" s="3">
        <f t="shared" si="14"/>
        <v>523.48799999999994</v>
      </c>
      <c r="H897" s="3">
        <v>738.07</v>
      </c>
      <c r="I897" s="5">
        <f t="shared" si="15"/>
        <v>0.40990815453267337</v>
      </c>
    </row>
    <row r="898" spans="1:9" ht="15.75" customHeight="1" x14ac:dyDescent="0.35">
      <c r="A898" s="3">
        <v>10</v>
      </c>
      <c r="B898" s="3">
        <v>6</v>
      </c>
      <c r="C898" s="3">
        <v>2024</v>
      </c>
      <c r="D898" s="4">
        <f t="shared" si="12"/>
        <v>45453</v>
      </c>
      <c r="E898" s="3">
        <v>551.04</v>
      </c>
      <c r="F898" s="3">
        <f t="shared" si="13"/>
        <v>27.552</v>
      </c>
      <c r="G898" s="3">
        <f t="shared" si="14"/>
        <v>523.48799999999994</v>
      </c>
      <c r="H898" s="3">
        <v>738.07</v>
      </c>
      <c r="I898" s="5">
        <f t="shared" si="15"/>
        <v>0.40990815453267337</v>
      </c>
    </row>
    <row r="899" spans="1:9" ht="15.75" customHeight="1" x14ac:dyDescent="0.35">
      <c r="A899" s="3">
        <v>11</v>
      </c>
      <c r="B899" s="3">
        <v>6</v>
      </c>
      <c r="C899" s="3">
        <v>2024</v>
      </c>
      <c r="D899" s="4">
        <f t="shared" si="12"/>
        <v>45454</v>
      </c>
      <c r="E899" s="3">
        <v>544.58000000000004</v>
      </c>
      <c r="F899" s="3">
        <f t="shared" si="13"/>
        <v>27.229000000000003</v>
      </c>
      <c r="G899" s="3">
        <f t="shared" si="14"/>
        <v>517.351</v>
      </c>
      <c r="H899" s="3">
        <v>738.07</v>
      </c>
      <c r="I899" s="5">
        <f t="shared" si="15"/>
        <v>0.42663298224996193</v>
      </c>
    </row>
    <row r="900" spans="1:9" ht="15.75" customHeight="1" x14ac:dyDescent="0.35">
      <c r="A900" s="3">
        <v>12</v>
      </c>
      <c r="B900" s="3">
        <v>6</v>
      </c>
      <c r="C900" s="3">
        <v>2024</v>
      </c>
      <c r="D900" s="4">
        <f t="shared" si="12"/>
        <v>45455</v>
      </c>
      <c r="E900" s="3">
        <v>544.58000000000004</v>
      </c>
      <c r="F900" s="3">
        <f t="shared" si="13"/>
        <v>27.229000000000003</v>
      </c>
      <c r="G900" s="3">
        <f t="shared" si="14"/>
        <v>517.351</v>
      </c>
      <c r="H900" s="3">
        <v>738.07</v>
      </c>
      <c r="I900" s="5">
        <f t="shared" si="15"/>
        <v>0.42663298224996193</v>
      </c>
    </row>
    <row r="901" spans="1:9" ht="15.75" customHeight="1" x14ac:dyDescent="0.35">
      <c r="A901" s="3">
        <v>13</v>
      </c>
      <c r="B901" s="3">
        <v>6</v>
      </c>
      <c r="C901" s="3">
        <v>2024</v>
      </c>
      <c r="D901" s="4">
        <f t="shared" si="12"/>
        <v>45456</v>
      </c>
      <c r="E901" s="3">
        <v>544.58000000000004</v>
      </c>
      <c r="F901" s="3">
        <f t="shared" si="13"/>
        <v>27.229000000000003</v>
      </c>
      <c r="G901" s="3">
        <f t="shared" si="14"/>
        <v>517.351</v>
      </c>
      <c r="H901" s="3">
        <v>738.07</v>
      </c>
      <c r="I901" s="5">
        <f t="shared" si="15"/>
        <v>0.42663298224996193</v>
      </c>
    </row>
    <row r="902" spans="1:9" ht="15.75" customHeight="1" x14ac:dyDescent="0.35">
      <c r="A902" s="3">
        <v>14</v>
      </c>
      <c r="B902" s="3">
        <v>6</v>
      </c>
      <c r="C902" s="3">
        <v>2024</v>
      </c>
      <c r="D902" s="4">
        <f t="shared" si="12"/>
        <v>45457</v>
      </c>
      <c r="E902" s="3">
        <v>544.58000000000004</v>
      </c>
      <c r="F902" s="3">
        <f t="shared" si="13"/>
        <v>27.229000000000003</v>
      </c>
      <c r="G902" s="3">
        <f t="shared" si="14"/>
        <v>517.351</v>
      </c>
      <c r="H902" s="3">
        <v>692.98</v>
      </c>
      <c r="I902" s="5">
        <f t="shared" si="15"/>
        <v>0.33947745341170699</v>
      </c>
    </row>
    <row r="903" spans="1:9" ht="15.75" customHeight="1" x14ac:dyDescent="0.35">
      <c r="A903" s="3">
        <v>17</v>
      </c>
      <c r="B903" s="3">
        <v>6</v>
      </c>
      <c r="C903" s="3">
        <v>2024</v>
      </c>
      <c r="D903" s="4">
        <f t="shared" si="12"/>
        <v>45460</v>
      </c>
      <c r="E903" s="3">
        <v>544.58000000000004</v>
      </c>
      <c r="F903" s="3">
        <f t="shared" si="13"/>
        <v>27.229000000000003</v>
      </c>
      <c r="G903" s="3">
        <f t="shared" si="14"/>
        <v>517.351</v>
      </c>
      <c r="H903" s="3">
        <v>692.98</v>
      </c>
      <c r="I903" s="5">
        <f t="shared" si="15"/>
        <v>0.33947745341170699</v>
      </c>
    </row>
    <row r="904" spans="1:9" ht="15.75" customHeight="1" x14ac:dyDescent="0.35">
      <c r="A904" s="3">
        <v>18</v>
      </c>
      <c r="B904" s="3">
        <v>6</v>
      </c>
      <c r="C904" s="3">
        <v>2024</v>
      </c>
      <c r="D904" s="4">
        <f t="shared" si="12"/>
        <v>45461</v>
      </c>
      <c r="E904" s="3">
        <v>540</v>
      </c>
      <c r="F904" s="3">
        <f t="shared" si="13"/>
        <v>27</v>
      </c>
      <c r="G904" s="3">
        <f t="shared" si="14"/>
        <v>513</v>
      </c>
      <c r="H904" s="3">
        <v>692.98</v>
      </c>
      <c r="I904" s="5">
        <f t="shared" si="15"/>
        <v>0.35083820662768034</v>
      </c>
    </row>
    <row r="905" spans="1:9" ht="15.75" customHeight="1" x14ac:dyDescent="0.35">
      <c r="A905" s="3">
        <v>19</v>
      </c>
      <c r="B905" s="3">
        <v>6</v>
      </c>
      <c r="C905" s="3">
        <v>2024</v>
      </c>
      <c r="D905" s="4">
        <f t="shared" si="12"/>
        <v>45462</v>
      </c>
      <c r="E905" s="3">
        <v>540</v>
      </c>
      <c r="F905" s="3">
        <f t="shared" si="13"/>
        <v>27</v>
      </c>
      <c r="G905" s="3">
        <f t="shared" si="14"/>
        <v>513</v>
      </c>
      <c r="H905" s="3">
        <v>692.98</v>
      </c>
      <c r="I905" s="5">
        <f t="shared" si="15"/>
        <v>0.35083820662768034</v>
      </c>
    </row>
    <row r="906" spans="1:9" ht="15.75" customHeight="1" x14ac:dyDescent="0.35">
      <c r="A906" s="3">
        <v>20</v>
      </c>
      <c r="B906" s="3">
        <v>6</v>
      </c>
      <c r="C906" s="3">
        <v>2024</v>
      </c>
      <c r="D906" s="4">
        <f t="shared" si="12"/>
        <v>45463</v>
      </c>
      <c r="E906" s="3">
        <v>540</v>
      </c>
      <c r="F906" s="3">
        <f t="shared" si="13"/>
        <v>27</v>
      </c>
      <c r="G906" s="3">
        <f t="shared" si="14"/>
        <v>513</v>
      </c>
      <c r="H906" s="3">
        <v>692.98</v>
      </c>
      <c r="I906" s="5">
        <f t="shared" si="15"/>
        <v>0.35083820662768034</v>
      </c>
    </row>
    <row r="907" spans="1:9" ht="15.75" customHeight="1" x14ac:dyDescent="0.35">
      <c r="A907" s="3">
        <v>21</v>
      </c>
      <c r="B907" s="3">
        <v>6</v>
      </c>
      <c r="C907" s="3">
        <v>2024</v>
      </c>
      <c r="D907" s="4">
        <f t="shared" si="12"/>
        <v>45464</v>
      </c>
      <c r="E907" s="3">
        <v>540</v>
      </c>
      <c r="F907" s="3">
        <f t="shared" si="13"/>
        <v>27</v>
      </c>
      <c r="G907" s="3">
        <f t="shared" si="14"/>
        <v>513</v>
      </c>
      <c r="H907" s="3">
        <v>692.98</v>
      </c>
      <c r="I907" s="5">
        <f t="shared" si="15"/>
        <v>0.35083820662768034</v>
      </c>
    </row>
    <row r="908" spans="1:9" ht="15.75" customHeight="1" x14ac:dyDescent="0.35">
      <c r="A908" s="3">
        <v>24</v>
      </c>
      <c r="B908" s="3">
        <v>6</v>
      </c>
      <c r="C908" s="3">
        <v>2024</v>
      </c>
      <c r="D908" s="4">
        <f t="shared" si="12"/>
        <v>45467</v>
      </c>
      <c r="E908" s="3">
        <v>540</v>
      </c>
      <c r="F908" s="3">
        <f t="shared" si="13"/>
        <v>27</v>
      </c>
      <c r="G908" s="3">
        <f t="shared" si="14"/>
        <v>513</v>
      </c>
      <c r="H908" s="3">
        <v>692.98</v>
      </c>
      <c r="I908" s="5">
        <f t="shared" si="15"/>
        <v>0.35083820662768034</v>
      </c>
    </row>
    <row r="909" spans="1:9" ht="15.75" customHeight="1" x14ac:dyDescent="0.35">
      <c r="A909" s="3">
        <v>25</v>
      </c>
      <c r="B909" s="3">
        <v>6</v>
      </c>
      <c r="C909" s="3">
        <v>2024</v>
      </c>
      <c r="D909" s="4">
        <f t="shared" si="12"/>
        <v>45468</v>
      </c>
      <c r="E909" s="3">
        <v>513.13</v>
      </c>
      <c r="F909" s="3">
        <f t="shared" si="13"/>
        <v>25.656500000000001</v>
      </c>
      <c r="G909" s="3">
        <f t="shared" si="14"/>
        <v>487.4735</v>
      </c>
      <c r="H909" s="3">
        <v>692.98</v>
      </c>
      <c r="I909" s="5">
        <f t="shared" si="15"/>
        <v>0.42157471124071361</v>
      </c>
    </row>
    <row r="910" spans="1:9" ht="15.75" customHeight="1" x14ac:dyDescent="0.35">
      <c r="A910" s="3">
        <v>26</v>
      </c>
      <c r="B910" s="3">
        <v>6</v>
      </c>
      <c r="C910" s="3">
        <v>2024</v>
      </c>
      <c r="D910" s="4">
        <f t="shared" si="12"/>
        <v>45469</v>
      </c>
      <c r="E910" s="3">
        <v>513.13</v>
      </c>
      <c r="F910" s="3">
        <f t="shared" si="13"/>
        <v>25.656500000000001</v>
      </c>
      <c r="G910" s="3">
        <f t="shared" si="14"/>
        <v>487.4735</v>
      </c>
      <c r="H910" s="3">
        <v>692.98</v>
      </c>
      <c r="I910" s="5">
        <f t="shared" si="15"/>
        <v>0.42157471124071361</v>
      </c>
    </row>
    <row r="911" spans="1:9" ht="15.75" customHeight="1" x14ac:dyDescent="0.35">
      <c r="A911" s="3">
        <v>27</v>
      </c>
      <c r="B911" s="3">
        <v>6</v>
      </c>
      <c r="C911" s="3">
        <v>2024</v>
      </c>
      <c r="D911" s="4">
        <f t="shared" si="12"/>
        <v>45470</v>
      </c>
      <c r="E911" s="3">
        <v>513.13</v>
      </c>
      <c r="F911" s="3">
        <f t="shared" si="13"/>
        <v>25.656500000000001</v>
      </c>
      <c r="G911" s="3">
        <f t="shared" si="14"/>
        <v>487.4735</v>
      </c>
      <c r="H911" s="3">
        <v>692.98</v>
      </c>
      <c r="I911" s="5">
        <f t="shared" si="15"/>
        <v>0.42157471124071361</v>
      </c>
    </row>
    <row r="912" spans="1:9" ht="15.75" customHeight="1" x14ac:dyDescent="0.35">
      <c r="A912" s="3">
        <v>28</v>
      </c>
      <c r="B912" s="3">
        <v>6</v>
      </c>
      <c r="C912" s="3">
        <v>2024</v>
      </c>
      <c r="D912" s="4">
        <f t="shared" si="12"/>
        <v>45471</v>
      </c>
      <c r="E912" s="3">
        <v>513.13</v>
      </c>
      <c r="F912" s="3">
        <f t="shared" si="13"/>
        <v>25.656500000000001</v>
      </c>
      <c r="G912" s="3">
        <f t="shared" si="14"/>
        <v>487.4735</v>
      </c>
      <c r="H912" s="3">
        <v>692.98</v>
      </c>
      <c r="I912" s="5">
        <f t="shared" si="15"/>
        <v>0.42157471124071361</v>
      </c>
    </row>
    <row r="913" spans="1:9" ht="15.75" customHeight="1" x14ac:dyDescent="0.35">
      <c r="A913" s="3">
        <v>1</v>
      </c>
      <c r="B913" s="3">
        <v>7</v>
      </c>
      <c r="C913" s="3">
        <v>2024</v>
      </c>
      <c r="D913" s="4">
        <f t="shared" si="12"/>
        <v>45474</v>
      </c>
      <c r="E913" s="3">
        <v>513.13</v>
      </c>
      <c r="F913" s="3">
        <f t="shared" si="13"/>
        <v>25.656500000000001</v>
      </c>
      <c r="G913" s="3">
        <f t="shared" si="14"/>
        <v>487.4735</v>
      </c>
      <c r="H913" s="3">
        <v>692.98</v>
      </c>
      <c r="I913" s="5">
        <f t="shared" si="15"/>
        <v>0.42157471124071361</v>
      </c>
    </row>
    <row r="914" spans="1:9" ht="15.75" customHeight="1" x14ac:dyDescent="0.35">
      <c r="A914" s="3">
        <v>2</v>
      </c>
      <c r="B914" s="3">
        <v>7</v>
      </c>
      <c r="C914" s="3">
        <v>2024</v>
      </c>
      <c r="D914" s="4">
        <f t="shared" si="12"/>
        <v>45475</v>
      </c>
      <c r="E914" s="3">
        <v>508.33</v>
      </c>
      <c r="F914" s="3">
        <f t="shared" si="13"/>
        <v>25.416499999999999</v>
      </c>
      <c r="G914" s="3">
        <f t="shared" si="14"/>
        <v>482.9135</v>
      </c>
      <c r="H914" s="3">
        <v>692.98</v>
      </c>
      <c r="I914" s="5">
        <f t="shared" si="15"/>
        <v>0.43499819325821293</v>
      </c>
    </row>
    <row r="915" spans="1:9" ht="15.75" customHeight="1" x14ac:dyDescent="0.35">
      <c r="A915" s="3">
        <v>3</v>
      </c>
      <c r="B915" s="3">
        <v>7</v>
      </c>
      <c r="C915" s="3">
        <v>2024</v>
      </c>
      <c r="D915" s="4">
        <f t="shared" si="12"/>
        <v>45476</v>
      </c>
      <c r="E915" s="3">
        <v>508.33</v>
      </c>
      <c r="F915" s="3">
        <f t="shared" si="13"/>
        <v>25.416499999999999</v>
      </c>
      <c r="G915" s="3">
        <f t="shared" si="14"/>
        <v>482.9135</v>
      </c>
      <c r="H915" s="3">
        <v>692.98</v>
      </c>
      <c r="I915" s="5">
        <f t="shared" si="15"/>
        <v>0.43499819325821293</v>
      </c>
    </row>
    <row r="916" spans="1:9" ht="15.75" customHeight="1" x14ac:dyDescent="0.35">
      <c r="A916" s="3">
        <v>4</v>
      </c>
      <c r="B916" s="3">
        <v>7</v>
      </c>
      <c r="C916" s="3">
        <v>2024</v>
      </c>
      <c r="D916" s="4">
        <f t="shared" si="12"/>
        <v>45477</v>
      </c>
      <c r="E916" s="3">
        <v>508.33</v>
      </c>
      <c r="F916" s="3">
        <f t="shared" si="13"/>
        <v>25.416499999999999</v>
      </c>
      <c r="G916" s="3">
        <f t="shared" si="14"/>
        <v>482.9135</v>
      </c>
      <c r="H916" s="3">
        <v>692.98</v>
      </c>
      <c r="I916" s="5">
        <f t="shared" si="15"/>
        <v>0.43499819325821293</v>
      </c>
    </row>
    <row r="917" spans="1:9" ht="15.75" customHeight="1" x14ac:dyDescent="0.35">
      <c r="A917" s="3">
        <v>5</v>
      </c>
      <c r="B917" s="3">
        <v>7</v>
      </c>
      <c r="C917" s="3">
        <v>2024</v>
      </c>
      <c r="D917" s="4">
        <f t="shared" si="12"/>
        <v>45478</v>
      </c>
      <c r="E917" s="3">
        <v>508.33</v>
      </c>
      <c r="F917" s="3">
        <f t="shared" si="13"/>
        <v>25.416499999999999</v>
      </c>
      <c r="G917" s="3">
        <f t="shared" si="14"/>
        <v>482.9135</v>
      </c>
      <c r="H917" s="3">
        <v>692.98</v>
      </c>
      <c r="I917" s="5">
        <f t="shared" si="15"/>
        <v>0.43499819325821293</v>
      </c>
    </row>
    <row r="918" spans="1:9" ht="15.75" customHeight="1" x14ac:dyDescent="0.35">
      <c r="A918" s="3">
        <v>8</v>
      </c>
      <c r="B918" s="3">
        <v>7</v>
      </c>
      <c r="C918" s="3">
        <v>2024</v>
      </c>
      <c r="D918" s="4">
        <f t="shared" si="12"/>
        <v>45481</v>
      </c>
      <c r="E918" s="3">
        <v>508.33</v>
      </c>
      <c r="F918" s="3">
        <f t="shared" si="13"/>
        <v>25.416499999999999</v>
      </c>
      <c r="G918" s="3">
        <f t="shared" si="14"/>
        <v>482.9135</v>
      </c>
      <c r="H918" s="3">
        <v>692.98</v>
      </c>
      <c r="I918" s="5">
        <f t="shared" si="15"/>
        <v>0.43499819325821293</v>
      </c>
    </row>
    <row r="919" spans="1:9" ht="15.75" customHeight="1" x14ac:dyDescent="0.35">
      <c r="A919" s="3">
        <v>9</v>
      </c>
      <c r="B919" s="3">
        <v>7</v>
      </c>
      <c r="C919" s="3">
        <v>2024</v>
      </c>
      <c r="D919" s="4">
        <f t="shared" si="12"/>
        <v>45482</v>
      </c>
      <c r="E919" s="3">
        <v>503.33</v>
      </c>
      <c r="F919" s="3">
        <f t="shared" si="13"/>
        <v>25.166499999999999</v>
      </c>
      <c r="G919" s="3">
        <f t="shared" si="14"/>
        <v>478.1635</v>
      </c>
      <c r="H919" s="3">
        <v>692.98</v>
      </c>
      <c r="I919" s="5">
        <f t="shared" si="15"/>
        <v>0.44925323660212463</v>
      </c>
    </row>
    <row r="920" spans="1:9" ht="15.75" customHeight="1" x14ac:dyDescent="0.35">
      <c r="A920" s="3">
        <v>10</v>
      </c>
      <c r="B920" s="3">
        <v>7</v>
      </c>
      <c r="C920" s="3">
        <v>2024</v>
      </c>
      <c r="D920" s="4">
        <f t="shared" si="12"/>
        <v>45483</v>
      </c>
      <c r="E920" s="3">
        <v>503.33</v>
      </c>
      <c r="F920" s="3">
        <f t="shared" si="13"/>
        <v>25.166499999999999</v>
      </c>
      <c r="G920" s="3">
        <f t="shared" si="14"/>
        <v>478.1635</v>
      </c>
      <c r="H920" s="3">
        <v>692.98</v>
      </c>
      <c r="I920" s="5">
        <f t="shared" si="15"/>
        <v>0.44925323660212463</v>
      </c>
    </row>
    <row r="921" spans="1:9" ht="15.75" customHeight="1" x14ac:dyDescent="0.35">
      <c r="A921" s="3">
        <v>11</v>
      </c>
      <c r="B921" s="3">
        <v>7</v>
      </c>
      <c r="C921" s="3">
        <v>2024</v>
      </c>
      <c r="D921" s="4">
        <f t="shared" si="12"/>
        <v>45484</v>
      </c>
      <c r="E921" s="3">
        <v>503.33</v>
      </c>
      <c r="F921" s="3">
        <f t="shared" si="13"/>
        <v>25.166499999999999</v>
      </c>
      <c r="G921" s="3">
        <f t="shared" si="14"/>
        <v>478.1635</v>
      </c>
      <c r="H921" s="3">
        <v>692.98</v>
      </c>
      <c r="I921" s="5">
        <f t="shared" si="15"/>
        <v>0.44925323660212463</v>
      </c>
    </row>
    <row r="922" spans="1:9" ht="15.75" customHeight="1" x14ac:dyDescent="0.35">
      <c r="A922" s="3">
        <v>12</v>
      </c>
      <c r="B922" s="3">
        <v>7</v>
      </c>
      <c r="C922" s="3">
        <v>2024</v>
      </c>
      <c r="D922" s="4">
        <f t="shared" si="12"/>
        <v>45485</v>
      </c>
      <c r="E922" s="3">
        <v>503.33</v>
      </c>
      <c r="F922" s="3">
        <f t="shared" si="13"/>
        <v>25.166499999999999</v>
      </c>
      <c r="G922" s="3">
        <f t="shared" si="14"/>
        <v>478.1635</v>
      </c>
      <c r="H922" s="3">
        <v>704.72</v>
      </c>
      <c r="I922" s="5">
        <f t="shared" si="15"/>
        <v>0.47380550794864107</v>
      </c>
    </row>
    <row r="923" spans="1:9" ht="15.75" customHeight="1" x14ac:dyDescent="0.35">
      <c r="A923" s="3">
        <v>15</v>
      </c>
      <c r="B923" s="3">
        <v>7</v>
      </c>
      <c r="C923" s="3">
        <v>2024</v>
      </c>
      <c r="D923" s="4">
        <f t="shared" si="12"/>
        <v>45488</v>
      </c>
      <c r="E923" s="3">
        <v>503.33</v>
      </c>
      <c r="F923" s="3">
        <f t="shared" si="13"/>
        <v>25.166499999999999</v>
      </c>
      <c r="G923" s="3">
        <f t="shared" si="14"/>
        <v>478.1635</v>
      </c>
      <c r="H923" s="3">
        <v>704.72</v>
      </c>
      <c r="I923" s="5">
        <f t="shared" si="15"/>
        <v>0.47380550794864107</v>
      </c>
    </row>
    <row r="924" spans="1:9" ht="15.75" customHeight="1" x14ac:dyDescent="0.35">
      <c r="A924" s="3">
        <v>16</v>
      </c>
      <c r="B924" s="3">
        <v>7</v>
      </c>
      <c r="C924" s="3">
        <v>2024</v>
      </c>
      <c r="D924" s="4">
        <f t="shared" si="12"/>
        <v>45489</v>
      </c>
      <c r="E924" s="3">
        <v>501.67</v>
      </c>
      <c r="F924" s="3">
        <f t="shared" si="13"/>
        <v>25.083500000000001</v>
      </c>
      <c r="G924" s="3">
        <f t="shared" si="14"/>
        <v>476.5865</v>
      </c>
      <c r="H924" s="3">
        <v>704.72</v>
      </c>
      <c r="I924" s="5">
        <f t="shared" si="15"/>
        <v>0.47868225390354119</v>
      </c>
    </row>
    <row r="925" spans="1:9" ht="15.75" customHeight="1" x14ac:dyDescent="0.35">
      <c r="A925" s="3">
        <v>17</v>
      </c>
      <c r="B925" s="3">
        <v>7</v>
      </c>
      <c r="C925" s="3">
        <v>2024</v>
      </c>
      <c r="D925" s="4">
        <f t="shared" si="12"/>
        <v>45490</v>
      </c>
      <c r="E925" s="3">
        <v>501.67</v>
      </c>
      <c r="F925" s="3">
        <f t="shared" si="13"/>
        <v>25.083500000000001</v>
      </c>
      <c r="G925" s="3">
        <f t="shared" si="14"/>
        <v>476.5865</v>
      </c>
      <c r="H925" s="3">
        <v>704.72</v>
      </c>
      <c r="I925" s="5">
        <f t="shared" si="15"/>
        <v>0.47868225390354119</v>
      </c>
    </row>
    <row r="926" spans="1:9" ht="15.75" customHeight="1" x14ac:dyDescent="0.35">
      <c r="A926" s="3">
        <v>18</v>
      </c>
      <c r="B926" s="3">
        <v>7</v>
      </c>
      <c r="C926" s="3">
        <v>2024</v>
      </c>
      <c r="D926" s="4">
        <f t="shared" si="12"/>
        <v>45491</v>
      </c>
      <c r="E926" s="3">
        <v>501.67</v>
      </c>
      <c r="F926" s="3">
        <f t="shared" si="13"/>
        <v>25.083500000000001</v>
      </c>
      <c r="G926" s="3">
        <f t="shared" si="14"/>
        <v>476.5865</v>
      </c>
      <c r="H926" s="3">
        <v>704.72</v>
      </c>
      <c r="I926" s="5">
        <f t="shared" si="15"/>
        <v>0.47868225390354119</v>
      </c>
    </row>
    <row r="927" spans="1:9" ht="15.75" customHeight="1" x14ac:dyDescent="0.35">
      <c r="A927" s="3">
        <v>19</v>
      </c>
      <c r="B927" s="3">
        <v>7</v>
      </c>
      <c r="C927" s="3">
        <v>2024</v>
      </c>
      <c r="D927" s="4">
        <f t="shared" si="12"/>
        <v>45492</v>
      </c>
      <c r="E927" s="3">
        <v>501.67</v>
      </c>
      <c r="F927" s="3">
        <f t="shared" si="13"/>
        <v>25.083500000000001</v>
      </c>
      <c r="G927" s="3">
        <f t="shared" si="14"/>
        <v>476.5865</v>
      </c>
      <c r="H927" s="3">
        <v>704.72</v>
      </c>
      <c r="I927" s="5">
        <f t="shared" si="15"/>
        <v>0.47868225390354119</v>
      </c>
    </row>
    <row r="928" spans="1:9" ht="15.75" customHeight="1" x14ac:dyDescent="0.35">
      <c r="A928" s="3">
        <v>22</v>
      </c>
      <c r="B928" s="3">
        <v>7</v>
      </c>
      <c r="C928" s="3">
        <v>2024</v>
      </c>
      <c r="D928" s="4">
        <f t="shared" si="12"/>
        <v>45495</v>
      </c>
      <c r="E928" s="3">
        <v>501.67</v>
      </c>
      <c r="F928" s="3">
        <f t="shared" si="13"/>
        <v>25.083500000000001</v>
      </c>
      <c r="G928" s="3">
        <f t="shared" si="14"/>
        <v>476.5865</v>
      </c>
      <c r="H928" s="3">
        <v>704.72</v>
      </c>
      <c r="I928" s="5">
        <f t="shared" si="15"/>
        <v>0.47868225390354119</v>
      </c>
    </row>
    <row r="929" spans="1:9" ht="15.75" customHeight="1" x14ac:dyDescent="0.35">
      <c r="A929" s="3">
        <v>23</v>
      </c>
      <c r="B929" s="3">
        <v>7</v>
      </c>
      <c r="C929" s="3">
        <v>2024</v>
      </c>
      <c r="D929" s="4">
        <f t="shared" si="12"/>
        <v>45496</v>
      </c>
      <c r="E929" s="3">
        <v>495</v>
      </c>
      <c r="F929" s="3">
        <f t="shared" si="13"/>
        <v>24.75</v>
      </c>
      <c r="G929" s="3">
        <f t="shared" si="14"/>
        <v>470.25</v>
      </c>
      <c r="H929" s="3">
        <v>704.72</v>
      </c>
      <c r="I929" s="5">
        <f t="shared" si="15"/>
        <v>0.49860712387028183</v>
      </c>
    </row>
    <row r="930" spans="1:9" ht="15.75" customHeight="1" x14ac:dyDescent="0.35">
      <c r="A930" s="3">
        <v>24</v>
      </c>
      <c r="B930" s="3">
        <v>7</v>
      </c>
      <c r="C930" s="3">
        <v>2024</v>
      </c>
      <c r="D930" s="4">
        <f t="shared" si="12"/>
        <v>45497</v>
      </c>
      <c r="E930" s="3">
        <v>495</v>
      </c>
      <c r="F930" s="3">
        <f t="shared" si="13"/>
        <v>24.75</v>
      </c>
      <c r="G930" s="3">
        <f t="shared" si="14"/>
        <v>470.25</v>
      </c>
      <c r="H930" s="3">
        <v>704.72</v>
      </c>
      <c r="I930" s="5">
        <f t="shared" si="15"/>
        <v>0.49860712387028183</v>
      </c>
    </row>
    <row r="931" spans="1:9" ht="15.75" customHeight="1" x14ac:dyDescent="0.35">
      <c r="A931" s="3">
        <v>25</v>
      </c>
      <c r="B931" s="3">
        <v>7</v>
      </c>
      <c r="C931" s="3">
        <v>2024</v>
      </c>
      <c r="D931" s="4">
        <f t="shared" si="12"/>
        <v>45498</v>
      </c>
      <c r="E931" s="3">
        <v>495</v>
      </c>
      <c r="F931" s="3">
        <f t="shared" si="13"/>
        <v>24.75</v>
      </c>
      <c r="G931" s="3">
        <f t="shared" si="14"/>
        <v>470.25</v>
      </c>
      <c r="H931" s="3">
        <v>704.72</v>
      </c>
      <c r="I931" s="5">
        <f t="shared" si="15"/>
        <v>0.49860712387028183</v>
      </c>
    </row>
    <row r="932" spans="1:9" ht="15.75" customHeight="1" x14ac:dyDescent="0.35">
      <c r="A932" s="3">
        <v>26</v>
      </c>
      <c r="B932" s="3">
        <v>7</v>
      </c>
      <c r="C932" s="3">
        <v>2024</v>
      </c>
      <c r="D932" s="4">
        <f t="shared" si="12"/>
        <v>45499</v>
      </c>
      <c r="E932" s="3">
        <v>495</v>
      </c>
      <c r="F932" s="3">
        <f t="shared" si="13"/>
        <v>24.75</v>
      </c>
      <c r="G932" s="3">
        <f t="shared" si="14"/>
        <v>470.25</v>
      </c>
      <c r="H932" s="3">
        <v>704.72</v>
      </c>
      <c r="I932" s="5">
        <f t="shared" si="15"/>
        <v>0.49860712387028183</v>
      </c>
    </row>
    <row r="933" spans="1:9" ht="15.75" customHeight="1" x14ac:dyDescent="0.35">
      <c r="A933" s="3">
        <v>29</v>
      </c>
      <c r="B933" s="3">
        <v>7</v>
      </c>
      <c r="C933" s="3">
        <v>2024</v>
      </c>
      <c r="D933" s="4">
        <f t="shared" si="12"/>
        <v>45502</v>
      </c>
      <c r="E933" s="3">
        <v>495</v>
      </c>
      <c r="F933" s="3">
        <f t="shared" si="13"/>
        <v>24.75</v>
      </c>
      <c r="G933" s="3">
        <f t="shared" si="14"/>
        <v>470.25</v>
      </c>
      <c r="H933" s="3">
        <v>704.72</v>
      </c>
      <c r="I933" s="5">
        <f t="shared" si="15"/>
        <v>0.49860712387028183</v>
      </c>
    </row>
    <row r="934" spans="1:9" ht="15.75" customHeight="1" x14ac:dyDescent="0.35">
      <c r="A934" s="3">
        <v>30</v>
      </c>
      <c r="B934" s="3">
        <v>7</v>
      </c>
      <c r="C934" s="3">
        <v>2024</v>
      </c>
      <c r="D934" s="4">
        <f t="shared" si="12"/>
        <v>45503</v>
      </c>
      <c r="E934" s="3">
        <v>491.25</v>
      </c>
      <c r="F934" s="3">
        <f t="shared" si="13"/>
        <v>24.5625</v>
      </c>
      <c r="G934" s="3">
        <f t="shared" si="14"/>
        <v>466.6875</v>
      </c>
      <c r="H934" s="3">
        <v>704.72</v>
      </c>
      <c r="I934" s="5">
        <f t="shared" si="15"/>
        <v>0.51004687290745954</v>
      </c>
    </row>
    <row r="935" spans="1:9" ht="15.75" customHeight="1" x14ac:dyDescent="0.35">
      <c r="A935" s="3">
        <v>31</v>
      </c>
      <c r="B935" s="3">
        <v>7</v>
      </c>
      <c r="C935" s="3">
        <v>2024</v>
      </c>
      <c r="D935" s="4">
        <f t="shared" si="12"/>
        <v>45504</v>
      </c>
      <c r="E935" s="3">
        <v>491.25</v>
      </c>
      <c r="F935" s="3">
        <f t="shared" si="13"/>
        <v>24.5625</v>
      </c>
      <c r="G935" s="3">
        <f t="shared" si="14"/>
        <v>466.6875</v>
      </c>
      <c r="H935" s="3">
        <v>704.72</v>
      </c>
      <c r="I935" s="5">
        <f t="shared" si="15"/>
        <v>0.51004687290745954</v>
      </c>
    </row>
    <row r="936" spans="1:9" ht="15.75" customHeight="1" x14ac:dyDescent="0.35">
      <c r="A936" s="3">
        <v>1</v>
      </c>
      <c r="B936" s="3">
        <v>8</v>
      </c>
      <c r="C936" s="3">
        <v>2024</v>
      </c>
      <c r="D936" s="4">
        <f t="shared" si="12"/>
        <v>45505</v>
      </c>
      <c r="E936" s="3">
        <v>491.25</v>
      </c>
      <c r="F936" s="3">
        <f t="shared" si="13"/>
        <v>24.5625</v>
      </c>
      <c r="G936" s="3">
        <f t="shared" si="14"/>
        <v>466.6875</v>
      </c>
      <c r="H936" s="3">
        <v>704.72</v>
      </c>
      <c r="I936" s="5">
        <f t="shared" si="15"/>
        <v>0.51004687290745954</v>
      </c>
    </row>
    <row r="937" spans="1:9" ht="15.75" customHeight="1" x14ac:dyDescent="0.35">
      <c r="A937" s="3">
        <v>2</v>
      </c>
      <c r="B937" s="3">
        <v>8</v>
      </c>
      <c r="C937" s="3">
        <v>2024</v>
      </c>
      <c r="D937" s="4">
        <f t="shared" si="12"/>
        <v>45506</v>
      </c>
      <c r="E937" s="3">
        <v>491.25</v>
      </c>
      <c r="F937" s="3">
        <f t="shared" si="13"/>
        <v>24.5625</v>
      </c>
      <c r="G937" s="3">
        <f t="shared" si="14"/>
        <v>466.6875</v>
      </c>
      <c r="H937" s="3">
        <v>704.72</v>
      </c>
      <c r="I937" s="5">
        <f t="shared" si="15"/>
        <v>0.51004687290745954</v>
      </c>
    </row>
    <row r="938" spans="1:9" ht="15.75" customHeight="1" x14ac:dyDescent="0.35">
      <c r="A938" s="3">
        <v>5</v>
      </c>
      <c r="B938" s="3">
        <v>8</v>
      </c>
      <c r="C938" s="3">
        <v>2024</v>
      </c>
      <c r="D938" s="4">
        <f t="shared" si="12"/>
        <v>45509</v>
      </c>
      <c r="E938" s="3">
        <v>491.25</v>
      </c>
      <c r="F938" s="3">
        <f t="shared" si="13"/>
        <v>24.5625</v>
      </c>
      <c r="G938" s="3">
        <f t="shared" si="14"/>
        <v>466.6875</v>
      </c>
      <c r="H938" s="3">
        <v>704.72</v>
      </c>
      <c r="I938" s="5">
        <f t="shared" si="15"/>
        <v>0.51004687290745954</v>
      </c>
    </row>
    <row r="939" spans="1:9" ht="15.75" customHeight="1" x14ac:dyDescent="0.35">
      <c r="A939" s="3">
        <v>6</v>
      </c>
      <c r="B939" s="3">
        <v>8</v>
      </c>
      <c r="C939" s="3">
        <v>2024</v>
      </c>
      <c r="D939" s="4">
        <f t="shared" si="12"/>
        <v>45510</v>
      </c>
      <c r="E939" s="3">
        <v>490</v>
      </c>
      <c r="F939" s="3">
        <f t="shared" si="13"/>
        <v>24.5</v>
      </c>
      <c r="G939" s="3">
        <f t="shared" si="14"/>
        <v>465.5</v>
      </c>
      <c r="H939" s="3">
        <v>704.72</v>
      </c>
      <c r="I939" s="5">
        <f t="shared" si="15"/>
        <v>0.51389903329752962</v>
      </c>
    </row>
    <row r="940" spans="1:9" ht="15.75" customHeight="1" x14ac:dyDescent="0.35">
      <c r="A940" s="3">
        <v>7</v>
      </c>
      <c r="B940" s="3">
        <v>8</v>
      </c>
      <c r="C940" s="3">
        <v>2024</v>
      </c>
      <c r="D940" s="4">
        <f t="shared" si="12"/>
        <v>45511</v>
      </c>
      <c r="E940" s="3">
        <v>490</v>
      </c>
      <c r="F940" s="3">
        <f t="shared" si="13"/>
        <v>24.5</v>
      </c>
      <c r="G940" s="3">
        <f t="shared" si="14"/>
        <v>465.5</v>
      </c>
      <c r="H940" s="3">
        <v>704.72</v>
      </c>
      <c r="I940" s="5">
        <f t="shared" si="15"/>
        <v>0.51389903329752962</v>
      </c>
    </row>
    <row r="941" spans="1:9" ht="15.75" customHeight="1" x14ac:dyDescent="0.35">
      <c r="A941" s="3">
        <v>8</v>
      </c>
      <c r="B941" s="3">
        <v>8</v>
      </c>
      <c r="C941" s="3">
        <v>2024</v>
      </c>
      <c r="D941" s="4">
        <f t="shared" si="12"/>
        <v>45512</v>
      </c>
      <c r="E941" s="3">
        <v>490</v>
      </c>
      <c r="F941" s="3">
        <f t="shared" si="13"/>
        <v>24.5</v>
      </c>
      <c r="G941" s="3">
        <f t="shared" si="14"/>
        <v>465.5</v>
      </c>
      <c r="H941" s="3">
        <v>704.72</v>
      </c>
      <c r="I941" s="5">
        <f t="shared" si="15"/>
        <v>0.51389903329752962</v>
      </c>
    </row>
    <row r="942" spans="1:9" ht="15.75" customHeight="1" x14ac:dyDescent="0.35">
      <c r="A942" s="3">
        <v>9</v>
      </c>
      <c r="B942" s="3">
        <v>8</v>
      </c>
      <c r="C942" s="3">
        <v>2024</v>
      </c>
      <c r="D942" s="4">
        <f t="shared" si="12"/>
        <v>45513</v>
      </c>
      <c r="E942" s="3">
        <v>490</v>
      </c>
      <c r="F942" s="3">
        <f t="shared" si="13"/>
        <v>24.5</v>
      </c>
      <c r="G942" s="3">
        <f t="shared" si="14"/>
        <v>465.5</v>
      </c>
      <c r="H942" s="3">
        <v>763.01</v>
      </c>
      <c r="I942" s="5">
        <f t="shared" si="15"/>
        <v>0.63911922663802356</v>
      </c>
    </row>
    <row r="943" spans="1:9" ht="15.75" customHeight="1" x14ac:dyDescent="0.35">
      <c r="A943" s="3">
        <v>12</v>
      </c>
      <c r="B943" s="3">
        <v>8</v>
      </c>
      <c r="C943" s="3">
        <v>2024</v>
      </c>
      <c r="D943" s="4">
        <f t="shared" si="12"/>
        <v>45516</v>
      </c>
      <c r="E943" s="3">
        <v>490</v>
      </c>
      <c r="F943" s="3">
        <f t="shared" si="13"/>
        <v>24.5</v>
      </c>
      <c r="G943" s="3">
        <f t="shared" si="14"/>
        <v>465.5</v>
      </c>
      <c r="H943" s="3">
        <v>763.01</v>
      </c>
      <c r="I943" s="5">
        <f t="shared" si="15"/>
        <v>0.63911922663802356</v>
      </c>
    </row>
    <row r="944" spans="1:9" ht="15.75" customHeight="1" x14ac:dyDescent="0.35">
      <c r="A944" s="3">
        <v>13</v>
      </c>
      <c r="B944" s="3">
        <v>8</v>
      </c>
      <c r="C944" s="3">
        <v>2024</v>
      </c>
      <c r="D944" s="4">
        <f t="shared" si="12"/>
        <v>45517</v>
      </c>
      <c r="E944" s="3">
        <v>483.33</v>
      </c>
      <c r="F944" s="3">
        <f t="shared" si="13"/>
        <v>24.166499999999999</v>
      </c>
      <c r="G944" s="3">
        <f t="shared" si="14"/>
        <v>459.1635</v>
      </c>
      <c r="H944" s="3">
        <v>763.01</v>
      </c>
      <c r="I944" s="5">
        <f t="shared" si="15"/>
        <v>0.66173922796563744</v>
      </c>
    </row>
    <row r="945" spans="1:9" ht="15.75" customHeight="1" x14ac:dyDescent="0.35">
      <c r="A945" s="3">
        <v>14</v>
      </c>
      <c r="B945" s="3">
        <v>8</v>
      </c>
      <c r="C945" s="3">
        <v>2024</v>
      </c>
      <c r="D945" s="4">
        <f t="shared" si="12"/>
        <v>45518</v>
      </c>
      <c r="E945" s="3">
        <v>483.33</v>
      </c>
      <c r="F945" s="3">
        <f t="shared" si="13"/>
        <v>24.166499999999999</v>
      </c>
      <c r="G945" s="3">
        <f t="shared" si="14"/>
        <v>459.1635</v>
      </c>
      <c r="H945" s="3">
        <v>763.01</v>
      </c>
      <c r="I945" s="5">
        <f t="shared" si="15"/>
        <v>0.66173922796563744</v>
      </c>
    </row>
    <row r="946" spans="1:9" ht="15.75" customHeight="1" x14ac:dyDescent="0.35">
      <c r="A946" s="3">
        <v>15</v>
      </c>
      <c r="B946" s="3">
        <v>8</v>
      </c>
      <c r="C946" s="3">
        <v>2024</v>
      </c>
      <c r="D946" s="4">
        <f t="shared" si="12"/>
        <v>45519</v>
      </c>
      <c r="E946" s="3">
        <v>483.33</v>
      </c>
      <c r="F946" s="3">
        <f t="shared" si="13"/>
        <v>24.166499999999999</v>
      </c>
      <c r="G946" s="3">
        <f t="shared" si="14"/>
        <v>459.1635</v>
      </c>
      <c r="H946" s="3">
        <v>763.01</v>
      </c>
      <c r="I946" s="5">
        <f t="shared" si="15"/>
        <v>0.66173922796563744</v>
      </c>
    </row>
    <row r="947" spans="1:9" ht="15.75" customHeight="1" x14ac:dyDescent="0.35">
      <c r="A947" s="3">
        <v>16</v>
      </c>
      <c r="B947" s="3">
        <v>8</v>
      </c>
      <c r="C947" s="3">
        <v>2024</v>
      </c>
      <c r="D947" s="4">
        <f t="shared" si="12"/>
        <v>45520</v>
      </c>
      <c r="E947" s="3">
        <v>483.33</v>
      </c>
      <c r="F947" s="3">
        <f t="shared" si="13"/>
        <v>24.166499999999999</v>
      </c>
      <c r="G947" s="3">
        <f t="shared" si="14"/>
        <v>459.1635</v>
      </c>
      <c r="H947" s="3">
        <v>763.01</v>
      </c>
      <c r="I947" s="5">
        <f t="shared" si="15"/>
        <v>0.66173922796563744</v>
      </c>
    </row>
    <row r="948" spans="1:9" ht="15.75" customHeight="1" x14ac:dyDescent="0.35">
      <c r="A948" s="3">
        <v>19</v>
      </c>
      <c r="B948" s="3">
        <v>8</v>
      </c>
      <c r="C948" s="3">
        <v>2024</v>
      </c>
      <c r="D948" s="4">
        <f t="shared" si="12"/>
        <v>45523</v>
      </c>
      <c r="E948" s="3">
        <v>483.33</v>
      </c>
      <c r="F948" s="3">
        <f t="shared" si="13"/>
        <v>24.166499999999999</v>
      </c>
      <c r="G948" s="3">
        <f t="shared" si="14"/>
        <v>459.1635</v>
      </c>
      <c r="H948" s="3">
        <v>763.01</v>
      </c>
      <c r="I948" s="5">
        <f t="shared" si="15"/>
        <v>0.66173922796563744</v>
      </c>
    </row>
    <row r="949" spans="1:9" ht="15.75" customHeight="1" x14ac:dyDescent="0.35">
      <c r="A949" s="3">
        <v>20</v>
      </c>
      <c r="B949" s="3">
        <v>8</v>
      </c>
      <c r="C949" s="3">
        <v>2024</v>
      </c>
      <c r="D949" s="4">
        <f t="shared" si="12"/>
        <v>45524</v>
      </c>
      <c r="E949" s="3">
        <v>483.33</v>
      </c>
      <c r="F949" s="3">
        <f t="shared" si="13"/>
        <v>24.166499999999999</v>
      </c>
      <c r="G949" s="3">
        <f t="shared" si="14"/>
        <v>459.1635</v>
      </c>
      <c r="H949" s="3">
        <v>763.01</v>
      </c>
      <c r="I949" s="5">
        <f t="shared" si="15"/>
        <v>0.66173922796563744</v>
      </c>
    </row>
    <row r="950" spans="1:9" ht="15.75" customHeight="1" x14ac:dyDescent="0.35">
      <c r="A950" s="3">
        <v>21</v>
      </c>
      <c r="B950" s="3">
        <v>8</v>
      </c>
      <c r="C950" s="3">
        <v>2024</v>
      </c>
      <c r="D950" s="4">
        <f t="shared" si="12"/>
        <v>45525</v>
      </c>
      <c r="E950" s="3">
        <v>483.33</v>
      </c>
      <c r="F950" s="3">
        <f t="shared" si="13"/>
        <v>24.166499999999999</v>
      </c>
      <c r="G950" s="3">
        <f t="shared" si="14"/>
        <v>459.1635</v>
      </c>
      <c r="H950" s="3">
        <v>763.01</v>
      </c>
      <c r="I950" s="5">
        <f t="shared" si="15"/>
        <v>0.66173922796563744</v>
      </c>
    </row>
    <row r="951" spans="1:9" ht="15.75" customHeight="1" x14ac:dyDescent="0.35">
      <c r="A951" s="3">
        <v>22</v>
      </c>
      <c r="B951" s="3">
        <v>8</v>
      </c>
      <c r="C951" s="3">
        <v>2024</v>
      </c>
      <c r="D951" s="4">
        <f t="shared" si="12"/>
        <v>45526</v>
      </c>
      <c r="E951" s="3">
        <v>483.33</v>
      </c>
      <c r="F951" s="3">
        <f t="shared" si="13"/>
        <v>24.166499999999999</v>
      </c>
      <c r="G951" s="3">
        <f t="shared" si="14"/>
        <v>459.1635</v>
      </c>
      <c r="H951" s="3">
        <v>763.01</v>
      </c>
      <c r="I951" s="5">
        <f t="shared" si="15"/>
        <v>0.66173922796563744</v>
      </c>
    </row>
    <row r="952" spans="1:9" ht="15.75" customHeight="1" x14ac:dyDescent="0.35">
      <c r="A952" s="3">
        <v>23</v>
      </c>
      <c r="B952" s="3">
        <v>8</v>
      </c>
      <c r="C952" s="3">
        <v>2024</v>
      </c>
      <c r="D952" s="4">
        <f t="shared" si="12"/>
        <v>45527</v>
      </c>
      <c r="E952" s="3">
        <v>483.33</v>
      </c>
      <c r="F952" s="3">
        <f t="shared" si="13"/>
        <v>24.166499999999999</v>
      </c>
      <c r="G952" s="3">
        <f t="shared" si="14"/>
        <v>459.1635</v>
      </c>
      <c r="H952" s="3">
        <v>763.01</v>
      </c>
      <c r="I952" s="5">
        <f t="shared" si="15"/>
        <v>0.66173922796563744</v>
      </c>
    </row>
    <row r="953" spans="1:9" ht="15.75" customHeight="1" x14ac:dyDescent="0.35">
      <c r="A953" s="3">
        <v>26</v>
      </c>
      <c r="B953" s="3">
        <v>8</v>
      </c>
      <c r="C953" s="3">
        <v>2024</v>
      </c>
      <c r="D953" s="4">
        <f t="shared" si="12"/>
        <v>45530</v>
      </c>
      <c r="E953" s="3">
        <v>483.33</v>
      </c>
      <c r="F953" s="3">
        <f t="shared" si="13"/>
        <v>24.166499999999999</v>
      </c>
      <c r="G953" s="3">
        <f t="shared" si="14"/>
        <v>459.1635</v>
      </c>
      <c r="H953" s="3">
        <v>763.01</v>
      </c>
      <c r="I953" s="5">
        <f t="shared" si="15"/>
        <v>0.66173922796563744</v>
      </c>
    </row>
    <row r="954" spans="1:9" ht="15.75" customHeight="1" x14ac:dyDescent="0.35">
      <c r="A954" s="3">
        <v>27</v>
      </c>
      <c r="B954" s="3">
        <v>8</v>
      </c>
      <c r="C954" s="3">
        <v>2024</v>
      </c>
      <c r="D954" s="4">
        <f t="shared" si="12"/>
        <v>45531</v>
      </c>
      <c r="E954" s="3">
        <v>486.25</v>
      </c>
      <c r="F954" s="3">
        <f t="shared" si="13"/>
        <v>24.3125</v>
      </c>
      <c r="G954" s="3">
        <f t="shared" si="14"/>
        <v>461.9375</v>
      </c>
      <c r="H954" s="3">
        <v>763.01</v>
      </c>
      <c r="I954" s="5">
        <f t="shared" si="15"/>
        <v>0.65176024895142737</v>
      </c>
    </row>
    <row r="955" spans="1:9" ht="15.75" customHeight="1" x14ac:dyDescent="0.35">
      <c r="A955" s="3">
        <v>28</v>
      </c>
      <c r="B955" s="3">
        <v>8</v>
      </c>
      <c r="C955" s="3">
        <v>2024</v>
      </c>
      <c r="D955" s="4">
        <f t="shared" si="12"/>
        <v>45532</v>
      </c>
      <c r="E955" s="3">
        <v>486.25</v>
      </c>
      <c r="F955" s="3">
        <f t="shared" si="13"/>
        <v>24.3125</v>
      </c>
      <c r="G955" s="3">
        <f t="shared" si="14"/>
        <v>461.9375</v>
      </c>
      <c r="H955" s="3">
        <v>763.01</v>
      </c>
      <c r="I955" s="5">
        <f t="shared" si="15"/>
        <v>0.65176024895142737</v>
      </c>
    </row>
    <row r="956" spans="1:9" ht="15.75" customHeight="1" x14ac:dyDescent="0.35">
      <c r="A956" s="3">
        <v>29</v>
      </c>
      <c r="B956" s="3">
        <v>8</v>
      </c>
      <c r="C956" s="3">
        <v>2024</v>
      </c>
      <c r="D956" s="4">
        <f t="shared" si="12"/>
        <v>45533</v>
      </c>
      <c r="E956" s="3">
        <v>486.25</v>
      </c>
      <c r="F956" s="3">
        <f t="shared" si="13"/>
        <v>24.3125</v>
      </c>
      <c r="G956" s="3">
        <f t="shared" si="14"/>
        <v>461.9375</v>
      </c>
      <c r="H956" s="3">
        <v>763.01</v>
      </c>
      <c r="I956" s="5">
        <f t="shared" si="15"/>
        <v>0.65176024895142737</v>
      </c>
    </row>
    <row r="957" spans="1:9" ht="15.75" customHeight="1" x14ac:dyDescent="0.35">
      <c r="A957" s="3">
        <v>30</v>
      </c>
      <c r="B957" s="3">
        <v>8</v>
      </c>
      <c r="C957" s="3">
        <v>2024</v>
      </c>
      <c r="D957" s="4">
        <f t="shared" si="12"/>
        <v>45534</v>
      </c>
      <c r="E957" s="3">
        <v>486.25</v>
      </c>
      <c r="F957" s="3">
        <f t="shared" si="13"/>
        <v>24.3125</v>
      </c>
      <c r="G957" s="3">
        <f t="shared" si="14"/>
        <v>461.9375</v>
      </c>
      <c r="H957" s="3">
        <v>763.01</v>
      </c>
      <c r="I957" s="5">
        <f t="shared" si="15"/>
        <v>0.65176024895142737</v>
      </c>
    </row>
    <row r="958" spans="1:9" ht="15.75" customHeight="1" x14ac:dyDescent="0.35">
      <c r="A958" s="3">
        <v>2</v>
      </c>
      <c r="B958" s="3">
        <v>9</v>
      </c>
      <c r="C958" s="3">
        <v>2024</v>
      </c>
      <c r="D958" s="4">
        <f t="shared" si="12"/>
        <v>45537</v>
      </c>
      <c r="E958" s="3">
        <v>486.25</v>
      </c>
      <c r="F958" s="3">
        <f t="shared" si="13"/>
        <v>24.3125</v>
      </c>
      <c r="G958" s="3">
        <f t="shared" si="14"/>
        <v>461.9375</v>
      </c>
      <c r="H958" s="3">
        <v>763.01</v>
      </c>
      <c r="I958" s="5">
        <f t="shared" si="15"/>
        <v>0.65176024895142737</v>
      </c>
    </row>
    <row r="959" spans="1:9" ht="15.75" customHeight="1" x14ac:dyDescent="0.35">
      <c r="A959" s="3">
        <v>3</v>
      </c>
      <c r="B959" s="3">
        <v>9</v>
      </c>
      <c r="C959" s="3">
        <v>2024</v>
      </c>
      <c r="D959" s="4">
        <f t="shared" si="12"/>
        <v>45538</v>
      </c>
      <c r="E959" s="3">
        <v>481.67</v>
      </c>
      <c r="F959" s="3">
        <f t="shared" si="13"/>
        <v>24.083500000000001</v>
      </c>
      <c r="G959" s="3">
        <f t="shared" si="14"/>
        <v>457.5865</v>
      </c>
      <c r="H959" s="3">
        <v>763.01</v>
      </c>
      <c r="I959" s="5">
        <f t="shared" si="15"/>
        <v>0.66746615120856934</v>
      </c>
    </row>
    <row r="960" spans="1:9" ht="15.75" customHeight="1" x14ac:dyDescent="0.35">
      <c r="A960" s="3">
        <v>4</v>
      </c>
      <c r="B960" s="3">
        <v>9</v>
      </c>
      <c r="C960" s="3">
        <v>2024</v>
      </c>
      <c r="D960" s="4">
        <f t="shared" si="12"/>
        <v>45539</v>
      </c>
      <c r="E960" s="3">
        <v>481.67</v>
      </c>
      <c r="F960" s="3">
        <f t="shared" si="13"/>
        <v>24.083500000000001</v>
      </c>
      <c r="G960" s="3">
        <f t="shared" si="14"/>
        <v>457.5865</v>
      </c>
      <c r="H960" s="3">
        <v>763.01</v>
      </c>
      <c r="I960" s="5">
        <f t="shared" si="15"/>
        <v>0.66746615120856934</v>
      </c>
    </row>
    <row r="961" spans="1:9" ht="15.75" customHeight="1" x14ac:dyDescent="0.35">
      <c r="A961" s="3">
        <v>5</v>
      </c>
      <c r="B961" s="3">
        <v>9</v>
      </c>
      <c r="C961" s="3">
        <v>2024</v>
      </c>
      <c r="D961" s="4">
        <f t="shared" si="12"/>
        <v>45540</v>
      </c>
      <c r="E961" s="3">
        <v>481.67</v>
      </c>
      <c r="F961" s="3">
        <f t="shared" si="13"/>
        <v>24.083500000000001</v>
      </c>
      <c r="G961" s="3">
        <f t="shared" si="14"/>
        <v>457.5865</v>
      </c>
      <c r="H961" s="3">
        <v>763.01</v>
      </c>
      <c r="I961" s="5">
        <f t="shared" si="15"/>
        <v>0.66746615120856934</v>
      </c>
    </row>
    <row r="962" spans="1:9" ht="15.75" customHeight="1" x14ac:dyDescent="0.35">
      <c r="A962" s="3">
        <v>6</v>
      </c>
      <c r="B962" s="3">
        <v>9</v>
      </c>
      <c r="C962" s="3">
        <v>2024</v>
      </c>
      <c r="D962" s="4">
        <f t="shared" si="12"/>
        <v>45541</v>
      </c>
      <c r="E962" s="3">
        <v>481.67</v>
      </c>
      <c r="F962" s="3">
        <f t="shared" si="13"/>
        <v>24.083500000000001</v>
      </c>
      <c r="G962" s="3">
        <f t="shared" si="14"/>
        <v>457.5865</v>
      </c>
      <c r="H962" s="3">
        <v>763.01</v>
      </c>
      <c r="I962" s="5">
        <f t="shared" si="15"/>
        <v>0.66746615120856934</v>
      </c>
    </row>
    <row r="963" spans="1:9" ht="15.75" customHeight="1" x14ac:dyDescent="0.35">
      <c r="A963" s="3">
        <v>9</v>
      </c>
      <c r="B963" s="3">
        <v>9</v>
      </c>
      <c r="C963" s="3">
        <v>2024</v>
      </c>
      <c r="D963" s="4">
        <f t="shared" si="12"/>
        <v>45544</v>
      </c>
      <c r="E963" s="3">
        <v>481.67</v>
      </c>
      <c r="F963" s="3">
        <f t="shared" si="13"/>
        <v>24.083500000000001</v>
      </c>
      <c r="G963" s="3">
        <f t="shared" si="14"/>
        <v>457.5865</v>
      </c>
      <c r="H963" s="3">
        <v>763.01</v>
      </c>
      <c r="I963" s="5">
        <f t="shared" si="15"/>
        <v>0.66746615120856934</v>
      </c>
    </row>
    <row r="964" spans="1:9" ht="15.75" customHeight="1" x14ac:dyDescent="0.35">
      <c r="A964" s="3">
        <v>10</v>
      </c>
      <c r="B964" s="3">
        <v>9</v>
      </c>
      <c r="C964" s="3">
        <v>2024</v>
      </c>
      <c r="D964" s="4">
        <f t="shared" si="12"/>
        <v>45545</v>
      </c>
      <c r="E964" s="3">
        <v>474.33</v>
      </c>
      <c r="F964" s="3">
        <f t="shared" si="13"/>
        <v>23.7165</v>
      </c>
      <c r="G964" s="3">
        <f t="shared" si="14"/>
        <v>450.61349999999999</v>
      </c>
      <c r="H964" s="3">
        <v>763.01</v>
      </c>
      <c r="I964" s="5">
        <f t="shared" si="15"/>
        <v>0.69326928731607018</v>
      </c>
    </row>
    <row r="965" spans="1:9" ht="15.75" customHeight="1" x14ac:dyDescent="0.35">
      <c r="A965" s="3">
        <v>11</v>
      </c>
      <c r="B965" s="3">
        <v>9</v>
      </c>
      <c r="C965" s="3">
        <v>2024</v>
      </c>
      <c r="D965" s="4">
        <f t="shared" si="12"/>
        <v>45546</v>
      </c>
      <c r="E965" s="3">
        <v>474.33</v>
      </c>
      <c r="F965" s="3">
        <f t="shared" si="13"/>
        <v>23.7165</v>
      </c>
      <c r="G965" s="3">
        <f t="shared" si="14"/>
        <v>450.61349999999999</v>
      </c>
      <c r="H965" s="3">
        <v>763.01</v>
      </c>
      <c r="I965" s="5">
        <f t="shared" si="15"/>
        <v>0.69326928731607018</v>
      </c>
    </row>
    <row r="966" spans="1:9" ht="15.75" customHeight="1" x14ac:dyDescent="0.35">
      <c r="A966" s="3">
        <v>12</v>
      </c>
      <c r="B966" s="3">
        <v>9</v>
      </c>
      <c r="C966" s="3">
        <v>2024</v>
      </c>
      <c r="D966" s="4">
        <f t="shared" si="12"/>
        <v>45547</v>
      </c>
      <c r="E966" s="3">
        <v>474.33</v>
      </c>
      <c r="F966" s="3">
        <f t="shared" si="13"/>
        <v>23.7165</v>
      </c>
      <c r="G966" s="3">
        <f t="shared" si="14"/>
        <v>450.61349999999999</v>
      </c>
      <c r="H966" s="3">
        <v>763.01</v>
      </c>
      <c r="I966" s="5">
        <f t="shared" si="15"/>
        <v>0.69326928731607018</v>
      </c>
    </row>
    <row r="967" spans="1:9" ht="15.75" customHeight="1" x14ac:dyDescent="0.35">
      <c r="A967" s="3">
        <v>13</v>
      </c>
      <c r="B967" s="3">
        <v>9</v>
      </c>
      <c r="C967" s="3">
        <v>2024</v>
      </c>
      <c r="D967" s="4">
        <f t="shared" si="12"/>
        <v>45548</v>
      </c>
      <c r="E967" s="3">
        <v>474.33</v>
      </c>
      <c r="F967" s="3">
        <f t="shared" si="13"/>
        <v>23.7165</v>
      </c>
      <c r="G967" s="3">
        <f t="shared" si="14"/>
        <v>450.61349999999999</v>
      </c>
      <c r="H967" s="3">
        <v>797.05</v>
      </c>
      <c r="I967" s="5">
        <f t="shared" si="15"/>
        <v>0.768810743575148</v>
      </c>
    </row>
    <row r="968" spans="1:9" ht="15.75" customHeight="1" x14ac:dyDescent="0.35">
      <c r="A968" s="3">
        <v>16</v>
      </c>
      <c r="B968" s="3">
        <v>9</v>
      </c>
      <c r="C968" s="3">
        <v>2024</v>
      </c>
      <c r="D968" s="4">
        <f t="shared" si="12"/>
        <v>45551</v>
      </c>
      <c r="E968" s="3">
        <v>474.33</v>
      </c>
      <c r="F968" s="3">
        <f t="shared" si="13"/>
        <v>23.7165</v>
      </c>
      <c r="G968" s="3">
        <f t="shared" si="14"/>
        <v>450.61349999999999</v>
      </c>
      <c r="H968" s="3">
        <v>797.05</v>
      </c>
      <c r="I968" s="5">
        <f t="shared" si="15"/>
        <v>0.768810743575148</v>
      </c>
    </row>
    <row r="969" spans="1:9" ht="15.75" customHeight="1" x14ac:dyDescent="0.35">
      <c r="A969" s="3">
        <v>17</v>
      </c>
      <c r="B969" s="3">
        <v>9</v>
      </c>
      <c r="C969" s="3">
        <v>2024</v>
      </c>
      <c r="D969" s="4">
        <f t="shared" si="12"/>
        <v>45552</v>
      </c>
      <c r="E969" s="3">
        <v>474.33</v>
      </c>
      <c r="F969" s="3">
        <f t="shared" si="13"/>
        <v>23.7165</v>
      </c>
      <c r="G969" s="3">
        <f t="shared" si="14"/>
        <v>450.61349999999999</v>
      </c>
      <c r="H969" s="3">
        <v>797.05</v>
      </c>
      <c r="I969" s="5">
        <f t="shared" si="15"/>
        <v>0.768810743575148</v>
      </c>
    </row>
    <row r="970" spans="1:9" ht="15.75" customHeight="1" x14ac:dyDescent="0.35">
      <c r="A970" s="3">
        <v>18</v>
      </c>
      <c r="B970" s="3">
        <v>9</v>
      </c>
      <c r="C970" s="3">
        <v>2024</v>
      </c>
      <c r="D970" s="4">
        <f t="shared" si="12"/>
        <v>45553</v>
      </c>
      <c r="E970" s="3">
        <v>473.33</v>
      </c>
      <c r="F970" s="3">
        <f t="shared" si="13"/>
        <v>23.666499999999999</v>
      </c>
      <c r="G970" s="3">
        <f t="shared" si="14"/>
        <v>449.6635</v>
      </c>
      <c r="H970" s="3">
        <v>797.05</v>
      </c>
      <c r="I970" s="5">
        <f t="shared" si="15"/>
        <v>0.77254769399784495</v>
      </c>
    </row>
    <row r="971" spans="1:9" ht="15.75" customHeight="1" x14ac:dyDescent="0.35">
      <c r="A971" s="3">
        <v>19</v>
      </c>
      <c r="B971" s="3">
        <v>9</v>
      </c>
      <c r="C971" s="3">
        <v>2024</v>
      </c>
      <c r="D971" s="4">
        <f t="shared" si="12"/>
        <v>45554</v>
      </c>
      <c r="E971" s="3">
        <v>473.33</v>
      </c>
      <c r="F971" s="3">
        <f t="shared" si="13"/>
        <v>23.666499999999999</v>
      </c>
      <c r="G971" s="3">
        <f t="shared" si="14"/>
        <v>449.6635</v>
      </c>
      <c r="H971" s="3">
        <v>797.05</v>
      </c>
      <c r="I971" s="5">
        <f t="shared" si="15"/>
        <v>0.77254769399784495</v>
      </c>
    </row>
    <row r="972" spans="1:9" ht="15.75" customHeight="1" x14ac:dyDescent="0.35">
      <c r="A972" s="3">
        <v>20</v>
      </c>
      <c r="B972" s="3">
        <v>9</v>
      </c>
      <c r="C972" s="3">
        <v>2024</v>
      </c>
      <c r="D972" s="4">
        <f t="shared" si="12"/>
        <v>45555</v>
      </c>
      <c r="E972" s="3">
        <v>473.33</v>
      </c>
      <c r="F972" s="3">
        <f t="shared" si="13"/>
        <v>23.666499999999999</v>
      </c>
      <c r="G972" s="3">
        <f t="shared" si="14"/>
        <v>449.6635</v>
      </c>
      <c r="H972" s="3">
        <v>797.05</v>
      </c>
      <c r="I972" s="5">
        <f t="shared" si="15"/>
        <v>0.77254769399784495</v>
      </c>
    </row>
    <row r="973" spans="1:9" ht="15.75" customHeight="1" x14ac:dyDescent="0.35">
      <c r="A973" s="3">
        <v>23</v>
      </c>
      <c r="B973" s="3">
        <v>9</v>
      </c>
      <c r="C973" s="3">
        <v>2024</v>
      </c>
      <c r="D973" s="4">
        <f t="shared" si="12"/>
        <v>45558</v>
      </c>
      <c r="E973" s="3">
        <v>473.33</v>
      </c>
      <c r="F973" s="3">
        <f t="shared" si="13"/>
        <v>23.666499999999999</v>
      </c>
      <c r="G973" s="3">
        <f t="shared" si="14"/>
        <v>449.6635</v>
      </c>
      <c r="H973" s="3">
        <v>797.05</v>
      </c>
      <c r="I973" s="5">
        <f t="shared" si="15"/>
        <v>0.77254769399784495</v>
      </c>
    </row>
    <row r="974" spans="1:9" ht="15.75" customHeight="1" x14ac:dyDescent="0.35">
      <c r="A974" s="3">
        <v>24</v>
      </c>
      <c r="B974" s="3">
        <v>9</v>
      </c>
      <c r="C974" s="3">
        <v>2024</v>
      </c>
      <c r="D974" s="4">
        <f t="shared" si="12"/>
        <v>45559</v>
      </c>
      <c r="E974" s="3">
        <v>481.67</v>
      </c>
      <c r="F974" s="3">
        <f t="shared" si="13"/>
        <v>24.083500000000001</v>
      </c>
      <c r="G974" s="3">
        <f t="shared" si="14"/>
        <v>457.5865</v>
      </c>
      <c r="H974" s="3">
        <v>797.05</v>
      </c>
      <c r="I974" s="5">
        <f t="shared" si="15"/>
        <v>0.7418564577407768</v>
      </c>
    </row>
    <row r="975" spans="1:9" ht="15.75" customHeight="1" x14ac:dyDescent="0.35">
      <c r="A975" s="3">
        <v>25</v>
      </c>
      <c r="B975" s="3">
        <v>9</v>
      </c>
      <c r="C975" s="3">
        <v>2024</v>
      </c>
      <c r="D975" s="4">
        <f t="shared" si="12"/>
        <v>45560</v>
      </c>
      <c r="E975" s="3">
        <v>481.67</v>
      </c>
      <c r="F975" s="3">
        <f t="shared" si="13"/>
        <v>24.083500000000001</v>
      </c>
      <c r="G975" s="3">
        <f t="shared" si="14"/>
        <v>457.5865</v>
      </c>
      <c r="H975" s="3">
        <v>797.05</v>
      </c>
      <c r="I975" s="5">
        <f t="shared" si="15"/>
        <v>0.7418564577407768</v>
      </c>
    </row>
    <row r="976" spans="1:9" ht="15.75" customHeight="1" x14ac:dyDescent="0.35">
      <c r="A976" s="3">
        <v>26</v>
      </c>
      <c r="B976" s="3">
        <v>9</v>
      </c>
      <c r="C976" s="3">
        <v>2024</v>
      </c>
      <c r="D976" s="4">
        <f t="shared" si="12"/>
        <v>45561</v>
      </c>
      <c r="E976" s="3">
        <v>481.67</v>
      </c>
      <c r="F976" s="3">
        <f t="shared" si="13"/>
        <v>24.083500000000001</v>
      </c>
      <c r="G976" s="3">
        <f t="shared" si="14"/>
        <v>457.5865</v>
      </c>
      <c r="H976" s="3">
        <v>797.05</v>
      </c>
      <c r="I976" s="5">
        <f t="shared" si="15"/>
        <v>0.7418564577407768</v>
      </c>
    </row>
    <row r="977" spans="1:9" ht="15.75" customHeight="1" x14ac:dyDescent="0.35">
      <c r="A977" s="3">
        <v>27</v>
      </c>
      <c r="B977" s="3">
        <v>9</v>
      </c>
      <c r="C977" s="3">
        <v>2024</v>
      </c>
      <c r="D977" s="4">
        <f t="shared" si="12"/>
        <v>45562</v>
      </c>
      <c r="E977" s="3">
        <v>481.67</v>
      </c>
      <c r="F977" s="3">
        <f t="shared" si="13"/>
        <v>24.083500000000001</v>
      </c>
      <c r="G977" s="3">
        <f t="shared" si="14"/>
        <v>457.5865</v>
      </c>
      <c r="H977" s="3">
        <v>797.05</v>
      </c>
      <c r="I977" s="5">
        <f t="shared" si="15"/>
        <v>0.7418564577407768</v>
      </c>
    </row>
    <row r="978" spans="1:9" ht="15.75" customHeight="1" x14ac:dyDescent="0.35">
      <c r="A978" s="3">
        <v>30</v>
      </c>
      <c r="B978" s="3">
        <v>9</v>
      </c>
      <c r="C978" s="3">
        <v>2024</v>
      </c>
      <c r="D978" s="4">
        <f t="shared" si="12"/>
        <v>45565</v>
      </c>
      <c r="E978" s="3">
        <v>481.67</v>
      </c>
      <c r="F978" s="3">
        <f t="shared" si="13"/>
        <v>24.083500000000001</v>
      </c>
      <c r="G978" s="3">
        <f t="shared" si="14"/>
        <v>457.5865</v>
      </c>
      <c r="H978" s="3">
        <v>797.05</v>
      </c>
      <c r="I978" s="5">
        <f t="shared" si="15"/>
        <v>0.7418564577407768</v>
      </c>
    </row>
    <row r="979" spans="1:9" ht="15.75" customHeight="1" x14ac:dyDescent="0.35">
      <c r="A979" s="3">
        <v>1</v>
      </c>
      <c r="B979" s="3">
        <v>10</v>
      </c>
      <c r="C979" s="3">
        <v>2024</v>
      </c>
      <c r="D979" s="4">
        <f t="shared" si="12"/>
        <v>45566</v>
      </c>
      <c r="E979" s="3">
        <v>481.67</v>
      </c>
      <c r="F979" s="3">
        <f t="shared" si="13"/>
        <v>24.083500000000001</v>
      </c>
      <c r="G979" s="3">
        <f t="shared" si="14"/>
        <v>457.5865</v>
      </c>
      <c r="H979" s="3">
        <v>797.05</v>
      </c>
      <c r="I979" s="5">
        <f t="shared" si="15"/>
        <v>0.7418564577407768</v>
      </c>
    </row>
    <row r="980" spans="1:9" ht="15.75" customHeight="1" x14ac:dyDescent="0.35">
      <c r="A980" s="3">
        <v>2</v>
      </c>
      <c r="B980" s="3">
        <v>10</v>
      </c>
      <c r="C980" s="3">
        <v>2024</v>
      </c>
      <c r="D980" s="4">
        <f t="shared" si="12"/>
        <v>45567</v>
      </c>
      <c r="E980" s="3">
        <v>481.67</v>
      </c>
      <c r="F980" s="3">
        <f t="shared" si="13"/>
        <v>24.083500000000001</v>
      </c>
      <c r="G980" s="3">
        <f t="shared" si="14"/>
        <v>457.5865</v>
      </c>
      <c r="H980" s="3">
        <v>797.05</v>
      </c>
      <c r="I980" s="5">
        <f t="shared" si="15"/>
        <v>0.7418564577407768</v>
      </c>
    </row>
    <row r="981" spans="1:9" ht="15.75" customHeight="1" x14ac:dyDescent="0.35">
      <c r="A981" s="3">
        <v>3</v>
      </c>
      <c r="B981" s="3">
        <v>10</v>
      </c>
      <c r="C981" s="3">
        <v>2024</v>
      </c>
      <c r="D981" s="4">
        <f t="shared" si="12"/>
        <v>45568</v>
      </c>
      <c r="E981" s="3">
        <v>481.67</v>
      </c>
      <c r="F981" s="3">
        <f t="shared" si="13"/>
        <v>24.083500000000001</v>
      </c>
      <c r="G981" s="3">
        <f t="shared" si="14"/>
        <v>457.5865</v>
      </c>
      <c r="H981" s="3">
        <v>797.05</v>
      </c>
      <c r="I981" s="5">
        <f t="shared" si="15"/>
        <v>0.7418564577407768</v>
      </c>
    </row>
    <row r="982" spans="1:9" ht="15.75" customHeight="1" x14ac:dyDescent="0.35">
      <c r="A982" s="3">
        <v>4</v>
      </c>
      <c r="B982" s="3">
        <v>10</v>
      </c>
      <c r="C982" s="3">
        <v>2024</v>
      </c>
      <c r="D982" s="4">
        <f t="shared" si="12"/>
        <v>45569</v>
      </c>
      <c r="E982" s="3">
        <v>481.67</v>
      </c>
      <c r="F982" s="3">
        <f t="shared" si="13"/>
        <v>24.083500000000001</v>
      </c>
      <c r="G982" s="3">
        <f t="shared" si="14"/>
        <v>457.5865</v>
      </c>
      <c r="H982" s="3">
        <v>797.05</v>
      </c>
      <c r="I982" s="5">
        <f t="shared" si="15"/>
        <v>0.7418564577407768</v>
      </c>
    </row>
    <row r="983" spans="1:9" ht="15.75" customHeight="1" x14ac:dyDescent="0.35">
      <c r="A983" s="3">
        <v>7</v>
      </c>
      <c r="B983" s="3">
        <v>10</v>
      </c>
      <c r="C983" s="3">
        <v>2024</v>
      </c>
      <c r="D983" s="4">
        <f t="shared" si="12"/>
        <v>45572</v>
      </c>
      <c r="E983" s="3">
        <v>481.67</v>
      </c>
      <c r="F983" s="3">
        <f t="shared" si="13"/>
        <v>24.083500000000001</v>
      </c>
      <c r="G983" s="3">
        <f t="shared" si="14"/>
        <v>457.5865</v>
      </c>
      <c r="H983" s="3">
        <v>797.05</v>
      </c>
      <c r="I983" s="5">
        <f t="shared" si="15"/>
        <v>0.7418564577407768</v>
      </c>
    </row>
    <row r="984" spans="1:9" ht="15.75" customHeight="1" x14ac:dyDescent="0.35">
      <c r="A984" s="3">
        <v>8</v>
      </c>
      <c r="B984" s="3">
        <v>10</v>
      </c>
      <c r="C984" s="3">
        <v>2024</v>
      </c>
      <c r="D984" s="4">
        <f t="shared" si="12"/>
        <v>45573</v>
      </c>
      <c r="E984" s="3">
        <v>515</v>
      </c>
      <c r="F984" s="3">
        <f t="shared" si="13"/>
        <v>25.75</v>
      </c>
      <c r="G984" s="3">
        <f t="shared" si="14"/>
        <v>489.25</v>
      </c>
      <c r="H984" s="3">
        <v>797.05</v>
      </c>
      <c r="I984" s="5">
        <f t="shared" si="15"/>
        <v>0.62912621359223286</v>
      </c>
    </row>
    <row r="985" spans="1:9" ht="15.75" customHeight="1" x14ac:dyDescent="0.35">
      <c r="A985" s="3">
        <v>9</v>
      </c>
      <c r="B985" s="3">
        <v>10</v>
      </c>
      <c r="C985" s="3">
        <v>2024</v>
      </c>
      <c r="D985" s="4">
        <f t="shared" si="12"/>
        <v>45574</v>
      </c>
      <c r="E985" s="3">
        <v>515</v>
      </c>
      <c r="F985" s="3">
        <f t="shared" si="13"/>
        <v>25.75</v>
      </c>
      <c r="G985" s="3">
        <f t="shared" si="14"/>
        <v>489.25</v>
      </c>
      <c r="H985" s="3">
        <v>797.05</v>
      </c>
      <c r="I985" s="5">
        <f t="shared" si="15"/>
        <v>0.62912621359223286</v>
      </c>
    </row>
    <row r="986" spans="1:9" ht="15.75" customHeight="1" x14ac:dyDescent="0.35">
      <c r="A986" s="3">
        <v>10</v>
      </c>
      <c r="B986" s="3">
        <v>10</v>
      </c>
      <c r="C986" s="3">
        <v>2024</v>
      </c>
      <c r="D986" s="4">
        <f t="shared" si="12"/>
        <v>45575</v>
      </c>
      <c r="E986" s="3">
        <v>515</v>
      </c>
      <c r="F986" s="3">
        <f t="shared" si="13"/>
        <v>25.75</v>
      </c>
      <c r="G986" s="3">
        <f t="shared" si="14"/>
        <v>489.25</v>
      </c>
      <c r="H986" s="3">
        <v>797.05</v>
      </c>
      <c r="I986" s="5">
        <f t="shared" si="15"/>
        <v>0.62912621359223286</v>
      </c>
    </row>
    <row r="987" spans="1:9" ht="15.75" customHeight="1" x14ac:dyDescent="0.35">
      <c r="A987" s="3">
        <v>11</v>
      </c>
      <c r="B987" s="3">
        <v>10</v>
      </c>
      <c r="C987" s="3">
        <v>2024</v>
      </c>
      <c r="D987" s="4">
        <f t="shared" si="12"/>
        <v>45576</v>
      </c>
      <c r="E987" s="3">
        <v>515</v>
      </c>
      <c r="F987" s="3">
        <f t="shared" si="13"/>
        <v>25.75</v>
      </c>
      <c r="G987" s="3">
        <f t="shared" si="14"/>
        <v>489.25</v>
      </c>
      <c r="H987" s="3">
        <v>778.14</v>
      </c>
      <c r="I987" s="5">
        <f t="shared" si="15"/>
        <v>0.59047521716913642</v>
      </c>
    </row>
    <row r="988" spans="1:9" ht="15.75" customHeight="1" x14ac:dyDescent="0.35">
      <c r="A988" s="3">
        <v>14</v>
      </c>
      <c r="B988" s="3">
        <v>10</v>
      </c>
      <c r="C988" s="3">
        <v>2024</v>
      </c>
      <c r="D988" s="4">
        <f t="shared" si="12"/>
        <v>45579</v>
      </c>
      <c r="E988" s="3">
        <v>515</v>
      </c>
      <c r="F988" s="3">
        <f t="shared" si="13"/>
        <v>25.75</v>
      </c>
      <c r="G988" s="3">
        <f t="shared" si="14"/>
        <v>489.25</v>
      </c>
      <c r="H988" s="3">
        <v>778.14</v>
      </c>
      <c r="I988" s="5">
        <f t="shared" si="15"/>
        <v>0.59047521716913642</v>
      </c>
    </row>
    <row r="989" spans="1:9" ht="15.75" customHeight="1" x14ac:dyDescent="0.35">
      <c r="A989" s="3">
        <v>15</v>
      </c>
      <c r="B989" s="3">
        <v>10</v>
      </c>
      <c r="C989" s="3">
        <v>2024</v>
      </c>
      <c r="D989" s="4">
        <f t="shared" si="12"/>
        <v>45580</v>
      </c>
      <c r="E989" s="3">
        <v>528.33000000000004</v>
      </c>
      <c r="F989" s="3">
        <f t="shared" si="13"/>
        <v>26.416500000000003</v>
      </c>
      <c r="G989" s="3">
        <f t="shared" si="14"/>
        <v>501.91350000000006</v>
      </c>
      <c r="H989" s="3">
        <v>778.14</v>
      </c>
      <c r="I989" s="5">
        <f t="shared" si="15"/>
        <v>0.55034682270949054</v>
      </c>
    </row>
    <row r="990" spans="1:9" ht="15.75" customHeight="1" x14ac:dyDescent="0.35">
      <c r="A990" s="3">
        <v>16</v>
      </c>
      <c r="B990" s="3">
        <v>10</v>
      </c>
      <c r="C990" s="3">
        <v>2024</v>
      </c>
      <c r="D990" s="4">
        <f t="shared" si="12"/>
        <v>45581</v>
      </c>
      <c r="E990" s="3">
        <v>528.33000000000004</v>
      </c>
      <c r="F990" s="3">
        <f t="shared" si="13"/>
        <v>26.416500000000003</v>
      </c>
      <c r="G990" s="3">
        <f t="shared" si="14"/>
        <v>501.91350000000006</v>
      </c>
      <c r="H990" s="3">
        <v>778.14</v>
      </c>
      <c r="I990" s="5">
        <f t="shared" si="15"/>
        <v>0.55034682270949054</v>
      </c>
    </row>
    <row r="991" spans="1:9" ht="15.75" customHeight="1" x14ac:dyDescent="0.35">
      <c r="A991" s="3">
        <v>17</v>
      </c>
      <c r="B991" s="3">
        <v>10</v>
      </c>
      <c r="C991" s="3">
        <v>2024</v>
      </c>
      <c r="D991" s="4">
        <f t="shared" si="12"/>
        <v>45582</v>
      </c>
      <c r="E991" s="3">
        <v>528.33000000000004</v>
      </c>
      <c r="F991" s="3">
        <f t="shared" si="13"/>
        <v>26.416500000000003</v>
      </c>
      <c r="G991" s="3">
        <f t="shared" si="14"/>
        <v>501.91350000000006</v>
      </c>
      <c r="H991" s="3">
        <v>778.14</v>
      </c>
      <c r="I991" s="5">
        <f t="shared" si="15"/>
        <v>0.55034682270949054</v>
      </c>
    </row>
    <row r="992" spans="1:9" ht="15.75" customHeight="1" x14ac:dyDescent="0.35">
      <c r="A992" s="3">
        <v>18</v>
      </c>
      <c r="B992" s="3">
        <v>10</v>
      </c>
      <c r="C992" s="3">
        <v>2024</v>
      </c>
      <c r="D992" s="4">
        <f t="shared" si="12"/>
        <v>45583</v>
      </c>
      <c r="E992" s="3">
        <v>528.33000000000004</v>
      </c>
      <c r="F992" s="3">
        <f t="shared" si="13"/>
        <v>26.416500000000003</v>
      </c>
      <c r="G992" s="3">
        <f t="shared" si="14"/>
        <v>501.91350000000006</v>
      </c>
      <c r="H992" s="3">
        <v>778.14</v>
      </c>
      <c r="I992" s="5">
        <f t="shared" si="15"/>
        <v>0.55034682270949054</v>
      </c>
    </row>
    <row r="993" spans="1:9" ht="15.75" customHeight="1" x14ac:dyDescent="0.35">
      <c r="A993" s="3">
        <v>21</v>
      </c>
      <c r="B993" s="3">
        <v>10</v>
      </c>
      <c r="C993" s="3">
        <v>2024</v>
      </c>
      <c r="D993" s="4">
        <f t="shared" si="12"/>
        <v>45586</v>
      </c>
      <c r="E993" s="3">
        <v>528.33000000000004</v>
      </c>
      <c r="F993" s="3">
        <f t="shared" si="13"/>
        <v>26.416500000000003</v>
      </c>
      <c r="G993" s="3">
        <f t="shared" si="14"/>
        <v>501.91350000000006</v>
      </c>
      <c r="H993" s="3">
        <v>778.14</v>
      </c>
      <c r="I993" s="5">
        <f t="shared" si="15"/>
        <v>0.55034682270949054</v>
      </c>
    </row>
    <row r="994" spans="1:9" ht="15.75" customHeight="1" x14ac:dyDescent="0.35">
      <c r="A994" s="3">
        <v>22</v>
      </c>
      <c r="B994" s="3">
        <v>10</v>
      </c>
      <c r="C994" s="3">
        <v>2024</v>
      </c>
      <c r="D994" s="4">
        <f t="shared" si="12"/>
        <v>45587</v>
      </c>
      <c r="E994" s="3">
        <v>526</v>
      </c>
      <c r="F994" s="3">
        <f t="shared" si="13"/>
        <v>26.3</v>
      </c>
      <c r="G994" s="3">
        <f t="shared" si="14"/>
        <v>499.7</v>
      </c>
      <c r="H994" s="3">
        <v>778.14</v>
      </c>
      <c r="I994" s="5">
        <f t="shared" si="15"/>
        <v>0.55721432859715825</v>
      </c>
    </row>
    <row r="995" spans="1:9" ht="15.75" customHeight="1" x14ac:dyDescent="0.35">
      <c r="A995" s="3">
        <v>23</v>
      </c>
      <c r="B995" s="3">
        <v>10</v>
      </c>
      <c r="C995" s="3">
        <v>2024</v>
      </c>
      <c r="D995" s="4">
        <f t="shared" si="12"/>
        <v>45588</v>
      </c>
      <c r="E995" s="3">
        <v>526</v>
      </c>
      <c r="F995" s="3">
        <f t="shared" si="13"/>
        <v>26.3</v>
      </c>
      <c r="G995" s="3">
        <f t="shared" si="14"/>
        <v>499.7</v>
      </c>
      <c r="H995" s="3">
        <v>778.14</v>
      </c>
      <c r="I995" s="5">
        <f t="shared" si="15"/>
        <v>0.55721432859715825</v>
      </c>
    </row>
    <row r="996" spans="1:9" ht="15.75" customHeight="1" x14ac:dyDescent="0.35">
      <c r="A996" s="3">
        <v>24</v>
      </c>
      <c r="B996" s="3">
        <v>10</v>
      </c>
      <c r="C996" s="3">
        <v>2024</v>
      </c>
      <c r="D996" s="4">
        <f t="shared" si="12"/>
        <v>45589</v>
      </c>
      <c r="E996" s="3">
        <v>526</v>
      </c>
      <c r="F996" s="3">
        <f t="shared" si="13"/>
        <v>26.3</v>
      </c>
      <c r="G996" s="3">
        <f t="shared" si="14"/>
        <v>499.7</v>
      </c>
      <c r="H996" s="3">
        <v>778.14</v>
      </c>
      <c r="I996" s="5">
        <f t="shared" si="15"/>
        <v>0.55721432859715825</v>
      </c>
    </row>
    <row r="997" spans="1:9" ht="15.75" customHeight="1" x14ac:dyDescent="0.35">
      <c r="A997" s="3">
        <v>25</v>
      </c>
      <c r="B997" s="3">
        <v>10</v>
      </c>
      <c r="C997" s="3">
        <v>2024</v>
      </c>
      <c r="D997" s="4">
        <f t="shared" si="12"/>
        <v>45590</v>
      </c>
      <c r="E997" s="3">
        <v>526</v>
      </c>
      <c r="F997" s="3">
        <f t="shared" si="13"/>
        <v>26.3</v>
      </c>
      <c r="G997" s="3">
        <f t="shared" si="14"/>
        <v>499.7</v>
      </c>
      <c r="H997" s="3">
        <v>778.14</v>
      </c>
      <c r="I997" s="5">
        <f t="shared" si="15"/>
        <v>0.55721432859715825</v>
      </c>
    </row>
    <row r="998" spans="1:9" ht="15.75" customHeight="1" x14ac:dyDescent="0.35">
      <c r="A998" s="3">
        <v>28</v>
      </c>
      <c r="B998" s="3">
        <v>10</v>
      </c>
      <c r="C998" s="3">
        <v>2024</v>
      </c>
      <c r="D998" s="4">
        <f t="shared" si="12"/>
        <v>45593</v>
      </c>
      <c r="E998" s="3">
        <v>526</v>
      </c>
      <c r="F998" s="3">
        <f t="shared" si="13"/>
        <v>26.3</v>
      </c>
      <c r="G998" s="3">
        <f t="shared" si="14"/>
        <v>499.7</v>
      </c>
      <c r="H998" s="3">
        <v>778.14</v>
      </c>
      <c r="I998" s="5">
        <f t="shared" si="15"/>
        <v>0.55721432859715825</v>
      </c>
    </row>
    <row r="999" spans="1:9" ht="15.75" customHeight="1" x14ac:dyDescent="0.35">
      <c r="A999" s="3">
        <v>29</v>
      </c>
      <c r="B999" s="3">
        <v>10</v>
      </c>
      <c r="C999" s="3">
        <v>2024</v>
      </c>
      <c r="D999" s="4">
        <f t="shared" si="12"/>
        <v>45594</v>
      </c>
      <c r="E999" s="3">
        <v>526.66999999999996</v>
      </c>
      <c r="F999" s="3">
        <f t="shared" si="13"/>
        <v>26.333500000000001</v>
      </c>
      <c r="G999" s="3">
        <f t="shared" si="14"/>
        <v>500.33649999999994</v>
      </c>
      <c r="H999" s="3">
        <v>778.14</v>
      </c>
      <c r="I999" s="5">
        <f t="shared" si="15"/>
        <v>0.55523332797027614</v>
      </c>
    </row>
    <row r="1000" spans="1:9" ht="15.75" customHeight="1" x14ac:dyDescent="0.35">
      <c r="A1000" s="3">
        <v>30</v>
      </c>
      <c r="B1000" s="3">
        <v>10</v>
      </c>
      <c r="C1000" s="3">
        <v>2024</v>
      </c>
      <c r="D1000" s="4">
        <f t="shared" si="12"/>
        <v>45595</v>
      </c>
      <c r="E1000" s="3">
        <v>526.66999999999996</v>
      </c>
      <c r="F1000" s="3">
        <f t="shared" si="13"/>
        <v>26.333500000000001</v>
      </c>
      <c r="G1000" s="3">
        <f t="shared" si="14"/>
        <v>500.33649999999994</v>
      </c>
      <c r="H1000" s="3">
        <v>778.14</v>
      </c>
      <c r="I1000" s="5">
        <f t="shared" si="15"/>
        <v>0.55523332797027614</v>
      </c>
    </row>
    <row r="1001" spans="1:9" ht="15.75" customHeight="1" x14ac:dyDescent="0.35">
      <c r="A1001" s="3">
        <v>31</v>
      </c>
      <c r="B1001" s="3">
        <v>10</v>
      </c>
      <c r="C1001" s="3">
        <v>2024</v>
      </c>
      <c r="D1001" s="4">
        <f t="shared" si="12"/>
        <v>45596</v>
      </c>
      <c r="E1001" s="3">
        <v>526.66999999999996</v>
      </c>
      <c r="F1001" s="3">
        <f t="shared" si="13"/>
        <v>26.333500000000001</v>
      </c>
      <c r="G1001" s="3">
        <f t="shared" si="14"/>
        <v>500.33649999999994</v>
      </c>
      <c r="H1001" s="3">
        <v>778.14</v>
      </c>
      <c r="I1001" s="5">
        <f t="shared" si="15"/>
        <v>0.55523332797027614</v>
      </c>
    </row>
    <row r="1002" spans="1:9" ht="15.75" customHeight="1" x14ac:dyDescent="0.35">
      <c r="A1002" s="3">
        <v>1</v>
      </c>
      <c r="B1002" s="3">
        <v>11</v>
      </c>
      <c r="C1002" s="3">
        <v>2024</v>
      </c>
      <c r="D1002" s="4">
        <f t="shared" si="12"/>
        <v>45597</v>
      </c>
      <c r="E1002" s="3">
        <v>526.66999999999996</v>
      </c>
      <c r="F1002" s="3">
        <f t="shared" si="13"/>
        <v>26.333500000000001</v>
      </c>
      <c r="G1002" s="3">
        <f t="shared" si="14"/>
        <v>500.33649999999994</v>
      </c>
      <c r="H1002" s="3">
        <v>778.14</v>
      </c>
      <c r="I1002" s="5">
        <f t="shared" si="15"/>
        <v>0.55523332797027614</v>
      </c>
    </row>
    <row r="1003" spans="1:9" ht="15.75" customHeight="1" x14ac:dyDescent="0.35">
      <c r="A1003" s="3">
        <v>4</v>
      </c>
      <c r="B1003" s="3">
        <v>11</v>
      </c>
      <c r="C1003" s="3">
        <v>2024</v>
      </c>
      <c r="D1003" s="4">
        <f t="shared" si="12"/>
        <v>45600</v>
      </c>
      <c r="E1003" s="3">
        <v>526.66999999999996</v>
      </c>
      <c r="F1003" s="3">
        <f t="shared" si="13"/>
        <v>26.333500000000001</v>
      </c>
      <c r="G1003" s="3">
        <f t="shared" si="14"/>
        <v>500.33649999999994</v>
      </c>
      <c r="H1003" s="3">
        <v>778.14</v>
      </c>
      <c r="I1003" s="5">
        <f t="shared" si="15"/>
        <v>0.55523332797027614</v>
      </c>
    </row>
    <row r="1004" spans="1:9" ht="15.75" customHeight="1" x14ac:dyDescent="0.35">
      <c r="A1004" s="3">
        <v>5</v>
      </c>
      <c r="B1004" s="3">
        <v>11</v>
      </c>
      <c r="C1004" s="3">
        <v>2024</v>
      </c>
      <c r="D1004" s="4">
        <f t="shared" si="12"/>
        <v>45601</v>
      </c>
      <c r="E1004" s="3">
        <v>526.66999999999996</v>
      </c>
      <c r="F1004" s="3">
        <f t="shared" si="13"/>
        <v>26.333500000000001</v>
      </c>
      <c r="G1004" s="3">
        <f t="shared" si="14"/>
        <v>500.33649999999994</v>
      </c>
      <c r="H1004" s="3">
        <v>778.14</v>
      </c>
      <c r="I1004" s="5">
        <f t="shared" si="15"/>
        <v>0.55523332797027614</v>
      </c>
    </row>
    <row r="1005" spans="1:9" ht="15.75" customHeight="1" x14ac:dyDescent="0.35">
      <c r="A1005" s="3">
        <v>6</v>
      </c>
      <c r="B1005" s="3">
        <v>11</v>
      </c>
      <c r="C1005" s="3">
        <v>2024</v>
      </c>
      <c r="D1005" s="4">
        <f t="shared" si="12"/>
        <v>45602</v>
      </c>
      <c r="E1005" s="3">
        <v>526.66999999999996</v>
      </c>
      <c r="F1005" s="3">
        <f t="shared" si="13"/>
        <v>26.333500000000001</v>
      </c>
      <c r="G1005" s="3">
        <f t="shared" si="14"/>
        <v>500.33649999999994</v>
      </c>
      <c r="H1005" s="3">
        <v>778.14</v>
      </c>
      <c r="I1005" s="5">
        <f t="shared" si="15"/>
        <v>0.55523332797027614</v>
      </c>
    </row>
    <row r="1006" spans="1:9" ht="15.75" customHeight="1" x14ac:dyDescent="0.35">
      <c r="A1006" s="3">
        <v>7</v>
      </c>
      <c r="B1006" s="3">
        <v>11</v>
      </c>
      <c r="C1006" s="3">
        <v>2024</v>
      </c>
      <c r="D1006" s="4">
        <f t="shared" si="12"/>
        <v>45603</v>
      </c>
      <c r="E1006" s="3">
        <v>526.66999999999996</v>
      </c>
      <c r="F1006" s="3">
        <f t="shared" si="13"/>
        <v>26.333500000000001</v>
      </c>
      <c r="G1006" s="3">
        <f t="shared" si="14"/>
        <v>500.33649999999994</v>
      </c>
      <c r="H1006" s="3">
        <v>778.14</v>
      </c>
      <c r="I1006" s="5">
        <f t="shared" si="15"/>
        <v>0.55523332797027614</v>
      </c>
    </row>
    <row r="1007" spans="1:9" ht="15.75" customHeight="1" x14ac:dyDescent="0.35">
      <c r="A1007" s="3">
        <v>8</v>
      </c>
      <c r="B1007" s="3">
        <v>11</v>
      </c>
      <c r="C1007" s="3">
        <v>2024</v>
      </c>
      <c r="D1007" s="4">
        <f t="shared" si="12"/>
        <v>45604</v>
      </c>
      <c r="E1007" s="3">
        <v>526.66999999999996</v>
      </c>
      <c r="F1007" s="3">
        <f t="shared" si="13"/>
        <v>26.333500000000001</v>
      </c>
      <c r="G1007" s="3">
        <f t="shared" si="14"/>
        <v>500.33649999999994</v>
      </c>
      <c r="H1007" s="3">
        <v>747.95</v>
      </c>
      <c r="I1007" s="5">
        <f t="shared" si="15"/>
        <v>0.49489393638081597</v>
      </c>
    </row>
    <row r="1008" spans="1:9" ht="15.75" customHeight="1" x14ac:dyDescent="0.35">
      <c r="A1008" s="3">
        <v>11</v>
      </c>
      <c r="B1008" s="3">
        <v>11</v>
      </c>
      <c r="C1008" s="3">
        <v>2024</v>
      </c>
      <c r="D1008" s="4">
        <f t="shared" si="12"/>
        <v>45607</v>
      </c>
      <c r="E1008" s="3">
        <v>526.66999999999996</v>
      </c>
      <c r="F1008" s="3">
        <f t="shared" si="13"/>
        <v>26.333500000000001</v>
      </c>
      <c r="G1008" s="3">
        <f t="shared" si="14"/>
        <v>500.33649999999994</v>
      </c>
      <c r="H1008" s="3">
        <v>747.95</v>
      </c>
      <c r="I1008" s="5">
        <f t="shared" si="15"/>
        <v>0.49489393638081597</v>
      </c>
    </row>
    <row r="1009" spans="1:9" ht="15.75" customHeight="1" x14ac:dyDescent="0.35">
      <c r="A1009" s="3">
        <v>12</v>
      </c>
      <c r="B1009" s="3">
        <v>11</v>
      </c>
      <c r="C1009" s="3">
        <v>2024</v>
      </c>
      <c r="D1009" s="4">
        <f t="shared" si="12"/>
        <v>45608</v>
      </c>
      <c r="E1009" s="3">
        <v>511.67</v>
      </c>
      <c r="F1009" s="3">
        <f t="shared" si="13"/>
        <v>25.583500000000001</v>
      </c>
      <c r="G1009" s="3">
        <f t="shared" si="14"/>
        <v>486.0865</v>
      </c>
      <c r="H1009" s="3">
        <v>747.95</v>
      </c>
      <c r="I1009" s="5">
        <f t="shared" si="15"/>
        <v>0.53871790308926504</v>
      </c>
    </row>
    <row r="1010" spans="1:9" ht="15.75" customHeight="1" x14ac:dyDescent="0.35">
      <c r="A1010" s="3">
        <v>13</v>
      </c>
      <c r="B1010" s="3">
        <v>11</v>
      </c>
      <c r="C1010" s="3">
        <v>2024</v>
      </c>
      <c r="D1010" s="4">
        <f t="shared" si="12"/>
        <v>45609</v>
      </c>
      <c r="E1010" s="3">
        <v>511.67</v>
      </c>
      <c r="F1010" s="3">
        <f t="shared" si="13"/>
        <v>25.583500000000001</v>
      </c>
      <c r="G1010" s="3">
        <f t="shared" si="14"/>
        <v>486.0865</v>
      </c>
      <c r="H1010" s="3">
        <v>747.95</v>
      </c>
      <c r="I1010" s="5">
        <f t="shared" si="15"/>
        <v>0.53871790308926504</v>
      </c>
    </row>
    <row r="1011" spans="1:9" ht="15.75" customHeight="1" x14ac:dyDescent="0.35">
      <c r="A1011" s="3">
        <v>14</v>
      </c>
      <c r="B1011" s="3">
        <v>11</v>
      </c>
      <c r="C1011" s="3">
        <v>2024</v>
      </c>
      <c r="D1011" s="4">
        <f t="shared" si="12"/>
        <v>45610</v>
      </c>
      <c r="E1011" s="3">
        <v>511.67</v>
      </c>
      <c r="F1011" s="3">
        <f t="shared" si="13"/>
        <v>25.583500000000001</v>
      </c>
      <c r="G1011" s="3">
        <f t="shared" si="14"/>
        <v>486.0865</v>
      </c>
      <c r="H1011" s="3">
        <v>747.95</v>
      </c>
      <c r="I1011" s="5">
        <f t="shared" si="15"/>
        <v>0.53871790308926504</v>
      </c>
    </row>
    <row r="1012" spans="1:9" ht="15.75" customHeight="1" x14ac:dyDescent="0.35">
      <c r="A1012" s="3">
        <v>15</v>
      </c>
      <c r="B1012" s="3">
        <v>11</v>
      </c>
      <c r="C1012" s="3">
        <v>2024</v>
      </c>
      <c r="D1012" s="4">
        <f t="shared" si="12"/>
        <v>45611</v>
      </c>
      <c r="E1012" s="3">
        <v>511.67</v>
      </c>
      <c r="F1012" s="3">
        <f t="shared" si="13"/>
        <v>25.583500000000001</v>
      </c>
      <c r="G1012" s="3">
        <f t="shared" si="14"/>
        <v>486.0865</v>
      </c>
      <c r="H1012" s="3">
        <v>747.95</v>
      </c>
      <c r="I1012" s="5">
        <f t="shared" si="15"/>
        <v>0.53871790308926504</v>
      </c>
    </row>
    <row r="1013" spans="1:9" ht="15.75" customHeight="1" x14ac:dyDescent="0.35">
      <c r="A1013" s="3">
        <v>18</v>
      </c>
      <c r="B1013" s="3">
        <v>11</v>
      </c>
      <c r="C1013" s="3">
        <v>2024</v>
      </c>
      <c r="D1013" s="4">
        <f t="shared" si="12"/>
        <v>45614</v>
      </c>
      <c r="E1013" s="3">
        <v>511.67</v>
      </c>
      <c r="F1013" s="3">
        <f t="shared" si="13"/>
        <v>25.583500000000001</v>
      </c>
      <c r="G1013" s="3">
        <f t="shared" si="14"/>
        <v>486.0865</v>
      </c>
      <c r="H1013" s="3">
        <v>747.95</v>
      </c>
      <c r="I1013" s="5">
        <f t="shared" si="15"/>
        <v>0.53871790308926504</v>
      </c>
    </row>
    <row r="1014" spans="1:9" ht="15.75" customHeight="1" x14ac:dyDescent="0.35">
      <c r="A1014" s="3">
        <v>19</v>
      </c>
      <c r="B1014" s="3">
        <v>11</v>
      </c>
      <c r="C1014" s="3">
        <v>2024</v>
      </c>
      <c r="D1014" s="4">
        <f t="shared" si="12"/>
        <v>45615</v>
      </c>
      <c r="E1014" s="3">
        <v>505</v>
      </c>
      <c r="F1014" s="3">
        <f t="shared" si="13"/>
        <v>25.25</v>
      </c>
      <c r="G1014" s="3">
        <f t="shared" si="14"/>
        <v>479.75</v>
      </c>
      <c r="H1014" s="3">
        <v>747.95</v>
      </c>
      <c r="I1014" s="5">
        <f t="shared" si="15"/>
        <v>0.55904116727462227</v>
      </c>
    </row>
    <row r="1015" spans="1:9" ht="15.75" customHeight="1" x14ac:dyDescent="0.35">
      <c r="A1015" s="3">
        <v>20</v>
      </c>
      <c r="B1015" s="3">
        <v>11</v>
      </c>
      <c r="C1015" s="3">
        <v>2024</v>
      </c>
      <c r="D1015" s="4">
        <f t="shared" si="12"/>
        <v>45616</v>
      </c>
      <c r="E1015" s="3">
        <v>505</v>
      </c>
      <c r="F1015" s="3">
        <f t="shared" si="13"/>
        <v>25.25</v>
      </c>
      <c r="G1015" s="3">
        <f t="shared" si="14"/>
        <v>479.75</v>
      </c>
      <c r="H1015" s="3">
        <v>747.95</v>
      </c>
      <c r="I1015" s="5">
        <f t="shared" si="15"/>
        <v>0.55904116727462227</v>
      </c>
    </row>
    <row r="1016" spans="1:9" ht="15.75" customHeight="1" x14ac:dyDescent="0.35">
      <c r="A1016" s="3">
        <v>21</v>
      </c>
      <c r="B1016" s="3">
        <v>11</v>
      </c>
      <c r="C1016" s="3">
        <v>2024</v>
      </c>
      <c r="D1016" s="4">
        <f t="shared" si="12"/>
        <v>45617</v>
      </c>
      <c r="E1016" s="3">
        <v>505</v>
      </c>
      <c r="F1016" s="3">
        <f t="shared" si="13"/>
        <v>25.25</v>
      </c>
      <c r="G1016" s="3">
        <f t="shared" si="14"/>
        <v>479.75</v>
      </c>
      <c r="H1016" s="3">
        <v>747.95</v>
      </c>
      <c r="I1016" s="5">
        <f t="shared" si="15"/>
        <v>0.55904116727462227</v>
      </c>
    </row>
    <row r="1017" spans="1:9" ht="15.75" customHeight="1" x14ac:dyDescent="0.35">
      <c r="A1017" s="3">
        <v>22</v>
      </c>
      <c r="B1017" s="3">
        <v>11</v>
      </c>
      <c r="C1017" s="3">
        <v>2024</v>
      </c>
      <c r="D1017" s="4">
        <f t="shared" si="12"/>
        <v>45618</v>
      </c>
      <c r="E1017" s="3">
        <v>505</v>
      </c>
      <c r="F1017" s="3">
        <f t="shared" si="13"/>
        <v>25.25</v>
      </c>
      <c r="G1017" s="3">
        <f t="shared" si="14"/>
        <v>479.75</v>
      </c>
      <c r="H1017" s="3">
        <v>747.95</v>
      </c>
      <c r="I1017" s="5">
        <f t="shared" si="15"/>
        <v>0.55904116727462227</v>
      </c>
    </row>
    <row r="1018" spans="1:9" ht="15.75" customHeight="1" x14ac:dyDescent="0.35">
      <c r="A1018" s="3">
        <v>25</v>
      </c>
      <c r="B1018" s="3">
        <v>11</v>
      </c>
      <c r="C1018" s="3">
        <v>2024</v>
      </c>
      <c r="D1018" s="4">
        <f t="shared" si="12"/>
        <v>45621</v>
      </c>
      <c r="E1018" s="3">
        <v>505</v>
      </c>
      <c r="F1018" s="3">
        <f t="shared" si="13"/>
        <v>25.25</v>
      </c>
      <c r="G1018" s="3">
        <f t="shared" si="14"/>
        <v>479.75</v>
      </c>
      <c r="H1018" s="3">
        <v>747.95</v>
      </c>
      <c r="I1018" s="5">
        <f t="shared" si="15"/>
        <v>0.55904116727462227</v>
      </c>
    </row>
    <row r="1019" spans="1:9" ht="15.75" customHeight="1" x14ac:dyDescent="0.35">
      <c r="A1019" s="3">
        <v>26</v>
      </c>
      <c r="B1019" s="3">
        <v>11</v>
      </c>
      <c r="C1019" s="3">
        <v>2024</v>
      </c>
      <c r="D1019" s="4">
        <f t="shared" si="12"/>
        <v>45622</v>
      </c>
      <c r="E1019" s="3">
        <v>503.33</v>
      </c>
      <c r="F1019" s="3">
        <f t="shared" si="13"/>
        <v>25.166499999999999</v>
      </c>
      <c r="G1019" s="3">
        <f t="shared" si="14"/>
        <v>478.1635</v>
      </c>
      <c r="H1019" s="3">
        <v>747.95</v>
      </c>
      <c r="I1019" s="5">
        <f t="shared" si="15"/>
        <v>0.56421391427827516</v>
      </c>
    </row>
    <row r="1020" spans="1:9" ht="15.75" customHeight="1" x14ac:dyDescent="0.35">
      <c r="A1020" s="3">
        <v>27</v>
      </c>
      <c r="B1020" s="3">
        <v>11</v>
      </c>
      <c r="C1020" s="3">
        <v>2024</v>
      </c>
      <c r="D1020" s="4">
        <f t="shared" si="12"/>
        <v>45623</v>
      </c>
      <c r="E1020" s="3">
        <v>503.33</v>
      </c>
      <c r="F1020" s="3">
        <f t="shared" si="13"/>
        <v>25.166499999999999</v>
      </c>
      <c r="G1020" s="3">
        <f t="shared" si="14"/>
        <v>478.1635</v>
      </c>
      <c r="H1020" s="3">
        <v>747.95</v>
      </c>
      <c r="I1020" s="5">
        <f t="shared" si="15"/>
        <v>0.56421391427827516</v>
      </c>
    </row>
    <row r="1021" spans="1:9" ht="15.75" customHeight="1" x14ac:dyDescent="0.35">
      <c r="A1021" s="3">
        <v>28</v>
      </c>
      <c r="B1021" s="3">
        <v>11</v>
      </c>
      <c r="C1021" s="3">
        <v>2024</v>
      </c>
      <c r="D1021" s="4">
        <f t="shared" si="12"/>
        <v>45624</v>
      </c>
      <c r="E1021" s="3">
        <v>503.33</v>
      </c>
      <c r="F1021" s="3">
        <f t="shared" si="13"/>
        <v>25.166499999999999</v>
      </c>
      <c r="G1021" s="3">
        <f t="shared" si="14"/>
        <v>478.1635</v>
      </c>
      <c r="H1021" s="3">
        <v>747.95</v>
      </c>
      <c r="I1021" s="5">
        <f t="shared" si="15"/>
        <v>0.56421391427827516</v>
      </c>
    </row>
    <row r="1022" spans="1:9" ht="15.75" customHeight="1" x14ac:dyDescent="0.35">
      <c r="A1022" s="3">
        <v>29</v>
      </c>
      <c r="B1022" s="3">
        <v>11</v>
      </c>
      <c r="C1022" s="3">
        <v>2024</v>
      </c>
      <c r="D1022" s="4">
        <f t="shared" ref="D1022:D1276" si="16">DATE(C1022,B1022,A1022)</f>
        <v>45625</v>
      </c>
      <c r="E1022" s="3">
        <v>503.33</v>
      </c>
      <c r="F1022" s="3">
        <f t="shared" ref="F1022:F1276" si="17">E1022*0.05</f>
        <v>25.166499999999999</v>
      </c>
      <c r="G1022" s="3">
        <f t="shared" ref="G1022:G1276" si="18">E1022-F1022</f>
        <v>478.1635</v>
      </c>
      <c r="H1022" s="3">
        <v>747.95</v>
      </c>
      <c r="I1022" s="5">
        <f t="shared" ref="I1022:I1276" si="19">(H1022-G1022)/G1022</f>
        <v>0.56421391427827516</v>
      </c>
    </row>
    <row r="1023" spans="1:9" ht="15.75" customHeight="1" x14ac:dyDescent="0.35">
      <c r="A1023" s="3">
        <v>2</v>
      </c>
      <c r="B1023" s="3">
        <v>12</v>
      </c>
      <c r="C1023" s="3">
        <v>2024</v>
      </c>
      <c r="D1023" s="4">
        <f t="shared" si="16"/>
        <v>45628</v>
      </c>
      <c r="E1023" s="3">
        <v>503.33</v>
      </c>
      <c r="F1023" s="3">
        <f t="shared" si="17"/>
        <v>25.166499999999999</v>
      </c>
      <c r="G1023" s="3">
        <f t="shared" si="18"/>
        <v>478.1635</v>
      </c>
      <c r="H1023" s="3">
        <v>747.95</v>
      </c>
      <c r="I1023" s="5">
        <f t="shared" si="19"/>
        <v>0.56421391427827516</v>
      </c>
    </row>
    <row r="1024" spans="1:9" ht="15.75" customHeight="1" x14ac:dyDescent="0.35">
      <c r="A1024" s="3">
        <v>3</v>
      </c>
      <c r="B1024" s="3">
        <v>12</v>
      </c>
      <c r="C1024" s="3">
        <v>2024</v>
      </c>
      <c r="D1024" s="4">
        <f t="shared" si="16"/>
        <v>45629</v>
      </c>
      <c r="E1024" s="3">
        <v>494.25</v>
      </c>
      <c r="F1024" s="3">
        <f t="shared" si="17"/>
        <v>24.712500000000002</v>
      </c>
      <c r="G1024" s="3">
        <f t="shared" si="18"/>
        <v>469.53750000000002</v>
      </c>
      <c r="H1024" s="3">
        <v>747.95</v>
      </c>
      <c r="I1024" s="5">
        <f t="shared" si="19"/>
        <v>0.5929505098101856</v>
      </c>
    </row>
    <row r="1025" spans="1:9" ht="15.75" customHeight="1" x14ac:dyDescent="0.35">
      <c r="A1025" s="3">
        <v>4</v>
      </c>
      <c r="B1025" s="3">
        <v>12</v>
      </c>
      <c r="C1025" s="3">
        <v>2024</v>
      </c>
      <c r="D1025" s="4">
        <f t="shared" si="16"/>
        <v>45630</v>
      </c>
      <c r="E1025" s="3">
        <v>494.25</v>
      </c>
      <c r="F1025" s="3">
        <f t="shared" si="17"/>
        <v>24.712500000000002</v>
      </c>
      <c r="G1025" s="3">
        <f t="shared" si="18"/>
        <v>469.53750000000002</v>
      </c>
      <c r="H1025" s="3">
        <v>747.95</v>
      </c>
      <c r="I1025" s="5">
        <f t="shared" si="19"/>
        <v>0.5929505098101856</v>
      </c>
    </row>
    <row r="1026" spans="1:9" ht="15.75" customHeight="1" x14ac:dyDescent="0.35">
      <c r="A1026" s="3">
        <v>5</v>
      </c>
      <c r="B1026" s="3">
        <v>12</v>
      </c>
      <c r="C1026" s="3">
        <v>2024</v>
      </c>
      <c r="D1026" s="4">
        <f t="shared" si="16"/>
        <v>45631</v>
      </c>
      <c r="E1026" s="3">
        <v>494.25</v>
      </c>
      <c r="F1026" s="3">
        <f t="shared" si="17"/>
        <v>24.712500000000002</v>
      </c>
      <c r="G1026" s="3">
        <f t="shared" si="18"/>
        <v>469.53750000000002</v>
      </c>
      <c r="H1026" s="3">
        <v>747.95</v>
      </c>
      <c r="I1026" s="5">
        <f t="shared" si="19"/>
        <v>0.5929505098101856</v>
      </c>
    </row>
    <row r="1027" spans="1:9" ht="15.75" customHeight="1" x14ac:dyDescent="0.35">
      <c r="A1027" s="3">
        <v>6</v>
      </c>
      <c r="B1027" s="3">
        <v>12</v>
      </c>
      <c r="C1027" s="3">
        <v>2024</v>
      </c>
      <c r="D1027" s="4">
        <f t="shared" si="16"/>
        <v>45632</v>
      </c>
      <c r="E1027" s="3">
        <v>494.25</v>
      </c>
      <c r="F1027" s="3">
        <f t="shared" si="17"/>
        <v>24.712500000000002</v>
      </c>
      <c r="G1027" s="3">
        <f t="shared" si="18"/>
        <v>469.53750000000002</v>
      </c>
      <c r="H1027" s="3">
        <v>747.95</v>
      </c>
      <c r="I1027" s="5">
        <f t="shared" si="19"/>
        <v>0.5929505098101856</v>
      </c>
    </row>
    <row r="1028" spans="1:9" ht="15.75" customHeight="1" x14ac:dyDescent="0.35">
      <c r="A1028" s="3">
        <v>9</v>
      </c>
      <c r="B1028" s="3">
        <v>12</v>
      </c>
      <c r="C1028" s="3">
        <v>2024</v>
      </c>
      <c r="D1028" s="4">
        <f t="shared" si="16"/>
        <v>45635</v>
      </c>
      <c r="E1028" s="3">
        <v>494.25</v>
      </c>
      <c r="F1028" s="3">
        <f t="shared" si="17"/>
        <v>24.712500000000002</v>
      </c>
      <c r="G1028" s="3">
        <f t="shared" si="18"/>
        <v>469.53750000000002</v>
      </c>
      <c r="H1028" s="3">
        <v>747.95</v>
      </c>
      <c r="I1028" s="5">
        <f t="shared" si="19"/>
        <v>0.5929505098101856</v>
      </c>
    </row>
    <row r="1029" spans="1:9" ht="15.75" customHeight="1" x14ac:dyDescent="0.35">
      <c r="A1029" s="3">
        <v>10</v>
      </c>
      <c r="B1029" s="3">
        <v>12</v>
      </c>
      <c r="C1029" s="3">
        <v>2024</v>
      </c>
      <c r="D1029" s="4">
        <f t="shared" si="16"/>
        <v>45636</v>
      </c>
      <c r="E1029" s="3">
        <v>496.67</v>
      </c>
      <c r="F1029" s="3">
        <f t="shared" si="17"/>
        <v>24.833500000000001</v>
      </c>
      <c r="G1029" s="3">
        <f t="shared" si="18"/>
        <v>471.8365</v>
      </c>
      <c r="H1029" s="3">
        <v>747.95</v>
      </c>
      <c r="I1029" s="5">
        <f t="shared" si="19"/>
        <v>0.58518893726958399</v>
      </c>
    </row>
    <row r="1030" spans="1:9" ht="15.75" customHeight="1" x14ac:dyDescent="0.35">
      <c r="A1030" s="3">
        <v>11</v>
      </c>
      <c r="B1030" s="3">
        <v>12</v>
      </c>
      <c r="C1030" s="3">
        <v>2024</v>
      </c>
      <c r="D1030" s="4">
        <f t="shared" si="16"/>
        <v>45637</v>
      </c>
      <c r="E1030" s="3">
        <v>496.67</v>
      </c>
      <c r="F1030" s="3">
        <f t="shared" si="17"/>
        <v>24.833500000000001</v>
      </c>
      <c r="G1030" s="3">
        <f t="shared" si="18"/>
        <v>471.8365</v>
      </c>
      <c r="H1030" s="3">
        <v>747.95</v>
      </c>
      <c r="I1030" s="5">
        <f t="shared" si="19"/>
        <v>0.58518893726958399</v>
      </c>
    </row>
    <row r="1031" spans="1:9" ht="15.75" customHeight="1" x14ac:dyDescent="0.35">
      <c r="A1031" s="3">
        <v>12</v>
      </c>
      <c r="B1031" s="3">
        <v>12</v>
      </c>
      <c r="C1031" s="3">
        <v>2024</v>
      </c>
      <c r="D1031" s="4">
        <f t="shared" si="16"/>
        <v>45638</v>
      </c>
      <c r="E1031" s="3">
        <v>496.67</v>
      </c>
      <c r="F1031" s="3">
        <f t="shared" si="17"/>
        <v>24.833500000000001</v>
      </c>
      <c r="G1031" s="3">
        <f t="shared" si="18"/>
        <v>471.8365</v>
      </c>
      <c r="H1031" s="3">
        <v>747.95</v>
      </c>
      <c r="I1031" s="5">
        <f t="shared" si="19"/>
        <v>0.58518893726958399</v>
      </c>
    </row>
    <row r="1032" spans="1:9" ht="15.75" customHeight="1" x14ac:dyDescent="0.35">
      <c r="A1032" s="3">
        <v>13</v>
      </c>
      <c r="B1032" s="3">
        <v>12</v>
      </c>
      <c r="C1032" s="3">
        <v>2024</v>
      </c>
      <c r="D1032" s="4">
        <f t="shared" si="16"/>
        <v>45639</v>
      </c>
      <c r="E1032" s="3">
        <v>496.67</v>
      </c>
      <c r="F1032" s="3">
        <f t="shared" si="17"/>
        <v>24.833500000000001</v>
      </c>
      <c r="G1032" s="3">
        <f t="shared" si="18"/>
        <v>471.8365</v>
      </c>
      <c r="H1032" s="3">
        <v>685.6</v>
      </c>
      <c r="I1032" s="5">
        <f t="shared" si="19"/>
        <v>0.45304570545093487</v>
      </c>
    </row>
    <row r="1033" spans="1:9" ht="15.75" customHeight="1" x14ac:dyDescent="0.35">
      <c r="A1033" s="3">
        <v>16</v>
      </c>
      <c r="B1033" s="3">
        <v>12</v>
      </c>
      <c r="C1033" s="3">
        <v>2024</v>
      </c>
      <c r="D1033" s="4">
        <f t="shared" si="16"/>
        <v>45642</v>
      </c>
      <c r="E1033" s="3">
        <v>496.67</v>
      </c>
      <c r="F1033" s="3">
        <f t="shared" si="17"/>
        <v>24.833500000000001</v>
      </c>
      <c r="G1033" s="3">
        <f t="shared" si="18"/>
        <v>471.8365</v>
      </c>
      <c r="H1033" s="3">
        <v>685.6</v>
      </c>
      <c r="I1033" s="5">
        <f t="shared" si="19"/>
        <v>0.45304570545093487</v>
      </c>
    </row>
    <row r="1034" spans="1:9" ht="15.75" customHeight="1" x14ac:dyDescent="0.35">
      <c r="A1034" s="3">
        <v>17</v>
      </c>
      <c r="B1034" s="3">
        <v>12</v>
      </c>
      <c r="C1034" s="3">
        <v>2024</v>
      </c>
      <c r="D1034" s="4">
        <f t="shared" si="16"/>
        <v>45643</v>
      </c>
      <c r="E1034" s="3">
        <v>481.67</v>
      </c>
      <c r="F1034" s="3">
        <f t="shared" si="17"/>
        <v>24.083500000000001</v>
      </c>
      <c r="G1034" s="3">
        <f t="shared" si="18"/>
        <v>457.5865</v>
      </c>
      <c r="H1034" s="3">
        <v>685.6</v>
      </c>
      <c r="I1034" s="5">
        <f t="shared" si="19"/>
        <v>0.49829595060168957</v>
      </c>
    </row>
    <row r="1035" spans="1:9" ht="15.75" customHeight="1" x14ac:dyDescent="0.35">
      <c r="A1035" s="3">
        <v>18</v>
      </c>
      <c r="B1035" s="3">
        <v>12</v>
      </c>
      <c r="C1035" s="3">
        <v>2024</v>
      </c>
      <c r="D1035" s="4">
        <f t="shared" si="16"/>
        <v>45644</v>
      </c>
      <c r="E1035" s="3">
        <v>481.67</v>
      </c>
      <c r="F1035" s="3">
        <f t="shared" si="17"/>
        <v>24.083500000000001</v>
      </c>
      <c r="G1035" s="3">
        <f t="shared" si="18"/>
        <v>457.5865</v>
      </c>
      <c r="H1035" s="3">
        <v>685.6</v>
      </c>
      <c r="I1035" s="5">
        <f t="shared" si="19"/>
        <v>0.49829595060168957</v>
      </c>
    </row>
    <row r="1036" spans="1:9" ht="15.75" customHeight="1" x14ac:dyDescent="0.35">
      <c r="A1036" s="3">
        <v>19</v>
      </c>
      <c r="B1036" s="3">
        <v>12</v>
      </c>
      <c r="C1036" s="3">
        <v>2024</v>
      </c>
      <c r="D1036" s="4">
        <f t="shared" si="16"/>
        <v>45645</v>
      </c>
      <c r="E1036" s="3">
        <v>481.67</v>
      </c>
      <c r="F1036" s="3">
        <f t="shared" si="17"/>
        <v>24.083500000000001</v>
      </c>
      <c r="G1036" s="3">
        <f t="shared" si="18"/>
        <v>457.5865</v>
      </c>
      <c r="H1036" s="3">
        <v>685.6</v>
      </c>
      <c r="I1036" s="5">
        <f t="shared" si="19"/>
        <v>0.49829595060168957</v>
      </c>
    </row>
    <row r="1037" spans="1:9" ht="15.75" customHeight="1" x14ac:dyDescent="0.35">
      <c r="A1037" s="3">
        <v>20</v>
      </c>
      <c r="B1037" s="3">
        <v>12</v>
      </c>
      <c r="C1037" s="3">
        <v>2024</v>
      </c>
      <c r="D1037" s="4">
        <f t="shared" si="16"/>
        <v>45646</v>
      </c>
      <c r="E1037" s="3">
        <v>481.67</v>
      </c>
      <c r="F1037" s="3">
        <f t="shared" si="17"/>
        <v>24.083500000000001</v>
      </c>
      <c r="G1037" s="3">
        <f t="shared" si="18"/>
        <v>457.5865</v>
      </c>
      <c r="H1037" s="3">
        <v>685.6</v>
      </c>
      <c r="I1037" s="5">
        <f t="shared" si="19"/>
        <v>0.49829595060168957</v>
      </c>
    </row>
    <row r="1038" spans="1:9" ht="15.75" customHeight="1" x14ac:dyDescent="0.35">
      <c r="A1038" s="3">
        <v>23</v>
      </c>
      <c r="B1038" s="3">
        <v>12</v>
      </c>
      <c r="C1038" s="3">
        <v>2024</v>
      </c>
      <c r="D1038" s="4">
        <f t="shared" si="16"/>
        <v>45649</v>
      </c>
      <c r="E1038" s="3">
        <v>481.67</v>
      </c>
      <c r="F1038" s="3">
        <f t="shared" si="17"/>
        <v>24.083500000000001</v>
      </c>
      <c r="G1038" s="3">
        <f t="shared" si="18"/>
        <v>457.5865</v>
      </c>
      <c r="H1038" s="3">
        <v>685.6</v>
      </c>
      <c r="I1038" s="5">
        <f t="shared" si="19"/>
        <v>0.49829595060168957</v>
      </c>
    </row>
    <row r="1039" spans="1:9" ht="15.75" customHeight="1" x14ac:dyDescent="0.35">
      <c r="A1039" s="3">
        <v>24</v>
      </c>
      <c r="B1039" s="3">
        <v>12</v>
      </c>
      <c r="C1039" s="3">
        <v>2024</v>
      </c>
      <c r="D1039" s="4">
        <f t="shared" si="16"/>
        <v>45650</v>
      </c>
      <c r="E1039" s="3">
        <v>480</v>
      </c>
      <c r="F1039" s="3">
        <f t="shared" si="17"/>
        <v>24</v>
      </c>
      <c r="G1039" s="3">
        <f t="shared" si="18"/>
        <v>456</v>
      </c>
      <c r="H1039" s="3">
        <v>685.6</v>
      </c>
      <c r="I1039" s="5">
        <f t="shared" si="19"/>
        <v>0.50350877192982457</v>
      </c>
    </row>
    <row r="1040" spans="1:9" ht="15.75" customHeight="1" x14ac:dyDescent="0.35">
      <c r="A1040" s="3">
        <v>25</v>
      </c>
      <c r="B1040" s="3">
        <v>12</v>
      </c>
      <c r="C1040" s="3">
        <v>2024</v>
      </c>
      <c r="D1040" s="4">
        <f t="shared" si="16"/>
        <v>45651</v>
      </c>
      <c r="E1040" s="3">
        <v>480</v>
      </c>
      <c r="F1040" s="3">
        <f t="shared" si="17"/>
        <v>24</v>
      </c>
      <c r="G1040" s="3">
        <f t="shared" si="18"/>
        <v>456</v>
      </c>
      <c r="H1040" s="3">
        <v>685.6</v>
      </c>
      <c r="I1040" s="5">
        <f t="shared" si="19"/>
        <v>0.50350877192982457</v>
      </c>
    </row>
    <row r="1041" spans="1:9" ht="15.75" customHeight="1" x14ac:dyDescent="0.35">
      <c r="A1041" s="3">
        <v>26</v>
      </c>
      <c r="B1041" s="3">
        <v>12</v>
      </c>
      <c r="C1041" s="3">
        <v>2024</v>
      </c>
      <c r="D1041" s="4">
        <f t="shared" si="16"/>
        <v>45652</v>
      </c>
      <c r="E1041" s="3">
        <v>480</v>
      </c>
      <c r="F1041" s="3">
        <f t="shared" si="17"/>
        <v>24</v>
      </c>
      <c r="G1041" s="3">
        <f t="shared" si="18"/>
        <v>456</v>
      </c>
      <c r="H1041" s="3">
        <v>685.6</v>
      </c>
      <c r="I1041" s="5">
        <f t="shared" si="19"/>
        <v>0.50350877192982457</v>
      </c>
    </row>
    <row r="1042" spans="1:9" ht="15.75" customHeight="1" x14ac:dyDescent="0.35">
      <c r="A1042" s="3">
        <v>27</v>
      </c>
      <c r="B1042" s="3">
        <v>12</v>
      </c>
      <c r="C1042" s="3">
        <v>2024</v>
      </c>
      <c r="D1042" s="4">
        <f t="shared" si="16"/>
        <v>45653</v>
      </c>
      <c r="E1042" s="3">
        <v>480</v>
      </c>
      <c r="F1042" s="3">
        <f t="shared" si="17"/>
        <v>24</v>
      </c>
      <c r="G1042" s="3">
        <f t="shared" si="18"/>
        <v>456</v>
      </c>
      <c r="H1042" s="3">
        <v>685.6</v>
      </c>
      <c r="I1042" s="5">
        <f t="shared" si="19"/>
        <v>0.50350877192982457</v>
      </c>
    </row>
    <row r="1043" spans="1:9" ht="15.75" customHeight="1" x14ac:dyDescent="0.35">
      <c r="A1043" s="3">
        <v>30</v>
      </c>
      <c r="B1043" s="3">
        <v>12</v>
      </c>
      <c r="C1043" s="3">
        <v>2024</v>
      </c>
      <c r="D1043" s="4">
        <f t="shared" si="16"/>
        <v>45656</v>
      </c>
      <c r="E1043" s="3">
        <v>480</v>
      </c>
      <c r="F1043" s="3">
        <f t="shared" si="17"/>
        <v>24</v>
      </c>
      <c r="G1043" s="3">
        <f t="shared" si="18"/>
        <v>456</v>
      </c>
      <c r="H1043" s="3">
        <v>685.6</v>
      </c>
      <c r="I1043" s="5">
        <f t="shared" si="19"/>
        <v>0.50350877192982457</v>
      </c>
    </row>
    <row r="1044" spans="1:9" ht="15.75" customHeight="1" x14ac:dyDescent="0.35">
      <c r="A1044" s="3">
        <v>31</v>
      </c>
      <c r="B1044" s="3">
        <v>12</v>
      </c>
      <c r="C1044" s="3">
        <v>2024</v>
      </c>
      <c r="D1044" s="4">
        <f t="shared" si="16"/>
        <v>45657</v>
      </c>
      <c r="E1044" s="3">
        <v>483</v>
      </c>
      <c r="F1044" s="3">
        <f t="shared" si="17"/>
        <v>24.150000000000002</v>
      </c>
      <c r="G1044" s="3">
        <f t="shared" si="18"/>
        <v>458.85</v>
      </c>
      <c r="H1044" s="3">
        <v>685.6</v>
      </c>
      <c r="I1044" s="5">
        <f t="shared" si="19"/>
        <v>0.49417020812901818</v>
      </c>
    </row>
    <row r="1045" spans="1:9" ht="15.75" customHeight="1" x14ac:dyDescent="0.35">
      <c r="A1045" s="3">
        <v>1</v>
      </c>
      <c r="B1045" s="3">
        <v>1</v>
      </c>
      <c r="C1045" s="3">
        <v>2025</v>
      </c>
      <c r="D1045" s="4">
        <f t="shared" si="16"/>
        <v>45658</v>
      </c>
      <c r="E1045" s="3">
        <v>483</v>
      </c>
      <c r="F1045" s="3">
        <f t="shared" si="17"/>
        <v>24.150000000000002</v>
      </c>
      <c r="G1045" s="3">
        <f t="shared" si="18"/>
        <v>458.85</v>
      </c>
      <c r="H1045" s="3">
        <v>685.6</v>
      </c>
      <c r="I1045" s="5">
        <f t="shared" si="19"/>
        <v>0.49417020812901818</v>
      </c>
    </row>
    <row r="1046" spans="1:9" ht="15.75" customHeight="1" x14ac:dyDescent="0.35">
      <c r="A1046" s="3">
        <v>2</v>
      </c>
      <c r="B1046" s="3">
        <v>1</v>
      </c>
      <c r="C1046" s="3">
        <v>2025</v>
      </c>
      <c r="D1046" s="4">
        <f t="shared" si="16"/>
        <v>45659</v>
      </c>
      <c r="E1046" s="3">
        <v>483</v>
      </c>
      <c r="F1046" s="3">
        <f t="shared" si="17"/>
        <v>24.150000000000002</v>
      </c>
      <c r="G1046" s="3">
        <f t="shared" si="18"/>
        <v>458.85</v>
      </c>
      <c r="H1046" s="3">
        <v>685.6</v>
      </c>
      <c r="I1046" s="5">
        <f t="shared" si="19"/>
        <v>0.49417020812901818</v>
      </c>
    </row>
    <row r="1047" spans="1:9" ht="15.75" customHeight="1" x14ac:dyDescent="0.35">
      <c r="A1047" s="3">
        <v>3</v>
      </c>
      <c r="B1047" s="3">
        <v>1</v>
      </c>
      <c r="C1047" s="3">
        <v>2025</v>
      </c>
      <c r="D1047" s="4">
        <f t="shared" si="16"/>
        <v>45660</v>
      </c>
      <c r="E1047" s="3">
        <v>483</v>
      </c>
      <c r="F1047" s="3">
        <f t="shared" si="17"/>
        <v>24.150000000000002</v>
      </c>
      <c r="G1047" s="3">
        <f t="shared" si="18"/>
        <v>458.85</v>
      </c>
      <c r="H1047" s="3">
        <v>685.6</v>
      </c>
      <c r="I1047" s="5">
        <f t="shared" si="19"/>
        <v>0.49417020812901818</v>
      </c>
    </row>
    <row r="1048" spans="1:9" ht="15.75" customHeight="1" x14ac:dyDescent="0.35">
      <c r="A1048" s="3">
        <v>6</v>
      </c>
      <c r="B1048" s="3">
        <v>1</v>
      </c>
      <c r="C1048" s="3">
        <v>2025</v>
      </c>
      <c r="D1048" s="4">
        <f t="shared" si="16"/>
        <v>45663</v>
      </c>
      <c r="E1048" s="3">
        <v>483</v>
      </c>
      <c r="F1048" s="3">
        <f t="shared" si="17"/>
        <v>24.150000000000002</v>
      </c>
      <c r="G1048" s="3">
        <f t="shared" si="18"/>
        <v>458.85</v>
      </c>
      <c r="H1048" s="3">
        <v>685.6</v>
      </c>
      <c r="I1048" s="5">
        <f t="shared" si="19"/>
        <v>0.49417020812901818</v>
      </c>
    </row>
    <row r="1049" spans="1:9" ht="15.75" customHeight="1" x14ac:dyDescent="0.35">
      <c r="A1049" s="3">
        <v>7</v>
      </c>
      <c r="B1049" s="3">
        <v>1</v>
      </c>
      <c r="C1049" s="3">
        <v>2025</v>
      </c>
      <c r="D1049" s="4">
        <f t="shared" si="16"/>
        <v>45664</v>
      </c>
      <c r="E1049" s="3">
        <v>480</v>
      </c>
      <c r="F1049" s="3">
        <f t="shared" si="17"/>
        <v>24</v>
      </c>
      <c r="G1049" s="3">
        <f t="shared" si="18"/>
        <v>456</v>
      </c>
      <c r="H1049" s="3">
        <v>685.6</v>
      </c>
      <c r="I1049" s="5">
        <f t="shared" si="19"/>
        <v>0.50350877192982457</v>
      </c>
    </row>
    <row r="1050" spans="1:9" ht="15.75" customHeight="1" x14ac:dyDescent="0.35">
      <c r="A1050" s="3">
        <v>8</v>
      </c>
      <c r="B1050" s="3">
        <v>1</v>
      </c>
      <c r="C1050" s="3">
        <v>2025</v>
      </c>
      <c r="D1050" s="4">
        <f t="shared" si="16"/>
        <v>45665</v>
      </c>
      <c r="E1050" s="3">
        <v>480</v>
      </c>
      <c r="F1050" s="3">
        <f t="shared" si="17"/>
        <v>24</v>
      </c>
      <c r="G1050" s="3">
        <f t="shared" si="18"/>
        <v>456</v>
      </c>
      <c r="H1050" s="3">
        <v>685.6</v>
      </c>
      <c r="I1050" s="5">
        <f t="shared" si="19"/>
        <v>0.50350877192982457</v>
      </c>
    </row>
    <row r="1051" spans="1:9" ht="15.75" customHeight="1" x14ac:dyDescent="0.35">
      <c r="A1051" s="3">
        <v>9</v>
      </c>
      <c r="B1051" s="3">
        <v>1</v>
      </c>
      <c r="C1051" s="3">
        <v>2025</v>
      </c>
      <c r="D1051" s="4">
        <f t="shared" si="16"/>
        <v>45666</v>
      </c>
      <c r="E1051" s="3">
        <v>480</v>
      </c>
      <c r="F1051" s="3">
        <f t="shared" si="17"/>
        <v>24</v>
      </c>
      <c r="G1051" s="3">
        <f t="shared" si="18"/>
        <v>456</v>
      </c>
      <c r="H1051" s="3">
        <v>685.6</v>
      </c>
      <c r="I1051" s="5">
        <f t="shared" si="19"/>
        <v>0.50350877192982457</v>
      </c>
    </row>
    <row r="1052" spans="1:9" ht="15.75" customHeight="1" x14ac:dyDescent="0.35">
      <c r="A1052" s="3">
        <v>10</v>
      </c>
      <c r="B1052" s="3">
        <v>1</v>
      </c>
      <c r="C1052" s="3">
        <v>2025</v>
      </c>
      <c r="D1052" s="4">
        <f t="shared" si="16"/>
        <v>45667</v>
      </c>
      <c r="E1052" s="3">
        <v>480</v>
      </c>
      <c r="F1052" s="3">
        <f t="shared" si="17"/>
        <v>24</v>
      </c>
      <c r="G1052" s="3">
        <f t="shared" si="18"/>
        <v>456</v>
      </c>
      <c r="H1052" s="3">
        <v>661.5</v>
      </c>
      <c r="I1052" s="5">
        <f t="shared" si="19"/>
        <v>0.45065789473684209</v>
      </c>
    </row>
    <row r="1053" spans="1:9" ht="15.75" customHeight="1" x14ac:dyDescent="0.35">
      <c r="A1053" s="3">
        <v>13</v>
      </c>
      <c r="B1053" s="3">
        <v>1</v>
      </c>
      <c r="C1053" s="3">
        <v>2025</v>
      </c>
      <c r="D1053" s="4">
        <f t="shared" si="16"/>
        <v>45670</v>
      </c>
      <c r="E1053" s="3">
        <v>480</v>
      </c>
      <c r="F1053" s="3">
        <f t="shared" si="17"/>
        <v>24</v>
      </c>
      <c r="G1053" s="3">
        <f t="shared" si="18"/>
        <v>456</v>
      </c>
      <c r="H1053" s="3">
        <v>661.5</v>
      </c>
      <c r="I1053" s="5">
        <f t="shared" si="19"/>
        <v>0.45065789473684209</v>
      </c>
    </row>
    <row r="1054" spans="1:9" ht="15.75" customHeight="1" x14ac:dyDescent="0.35">
      <c r="A1054" s="3">
        <v>14</v>
      </c>
      <c r="B1054" s="3">
        <v>1</v>
      </c>
      <c r="C1054" s="3">
        <v>2025</v>
      </c>
      <c r="D1054" s="4">
        <f t="shared" si="16"/>
        <v>45671</v>
      </c>
      <c r="E1054" s="3">
        <v>473.33</v>
      </c>
      <c r="F1054" s="3">
        <f t="shared" si="17"/>
        <v>23.666499999999999</v>
      </c>
      <c r="G1054" s="3">
        <f t="shared" si="18"/>
        <v>449.6635</v>
      </c>
      <c r="H1054" s="3">
        <v>661.5</v>
      </c>
      <c r="I1054" s="5">
        <f t="shared" si="19"/>
        <v>0.47110005593071264</v>
      </c>
    </row>
    <row r="1055" spans="1:9" ht="15.75" customHeight="1" x14ac:dyDescent="0.35">
      <c r="A1055" s="3">
        <v>15</v>
      </c>
      <c r="B1055" s="3">
        <v>1</v>
      </c>
      <c r="C1055" s="3">
        <v>2025</v>
      </c>
      <c r="D1055" s="4">
        <f t="shared" si="16"/>
        <v>45672</v>
      </c>
      <c r="E1055" s="3">
        <v>473.33</v>
      </c>
      <c r="F1055" s="3">
        <f t="shared" si="17"/>
        <v>23.666499999999999</v>
      </c>
      <c r="G1055" s="3">
        <f t="shared" si="18"/>
        <v>449.6635</v>
      </c>
      <c r="H1055" s="3">
        <v>661.5</v>
      </c>
      <c r="I1055" s="5">
        <f t="shared" si="19"/>
        <v>0.47110005593071264</v>
      </c>
    </row>
    <row r="1056" spans="1:9" ht="15.75" customHeight="1" x14ac:dyDescent="0.35">
      <c r="A1056" s="3">
        <v>16</v>
      </c>
      <c r="B1056" s="3">
        <v>1</v>
      </c>
      <c r="C1056" s="3">
        <v>2025</v>
      </c>
      <c r="D1056" s="4">
        <f t="shared" si="16"/>
        <v>45673</v>
      </c>
      <c r="E1056" s="3">
        <v>473.33</v>
      </c>
      <c r="F1056" s="3">
        <f t="shared" si="17"/>
        <v>23.666499999999999</v>
      </c>
      <c r="G1056" s="3">
        <f t="shared" si="18"/>
        <v>449.6635</v>
      </c>
      <c r="H1056" s="3">
        <v>661.5</v>
      </c>
      <c r="I1056" s="5">
        <f t="shared" si="19"/>
        <v>0.47110005593071264</v>
      </c>
    </row>
    <row r="1057" spans="1:9" ht="15.75" customHeight="1" x14ac:dyDescent="0.35">
      <c r="A1057" s="3">
        <v>17</v>
      </c>
      <c r="B1057" s="3">
        <v>1</v>
      </c>
      <c r="C1057" s="3">
        <v>2025</v>
      </c>
      <c r="D1057" s="4">
        <f t="shared" si="16"/>
        <v>45674</v>
      </c>
      <c r="E1057" s="3">
        <v>473.33</v>
      </c>
      <c r="F1057" s="3">
        <f t="shared" si="17"/>
        <v>23.666499999999999</v>
      </c>
      <c r="G1057" s="3">
        <f t="shared" si="18"/>
        <v>449.6635</v>
      </c>
      <c r="H1057" s="3">
        <v>661.5</v>
      </c>
      <c r="I1057" s="5">
        <f t="shared" si="19"/>
        <v>0.47110005593071264</v>
      </c>
    </row>
    <row r="1058" spans="1:9" ht="15.75" customHeight="1" x14ac:dyDescent="0.35">
      <c r="A1058" s="3">
        <v>20</v>
      </c>
      <c r="B1058" s="3">
        <v>1</v>
      </c>
      <c r="C1058" s="3">
        <v>2025</v>
      </c>
      <c r="D1058" s="4">
        <f t="shared" si="16"/>
        <v>45677</v>
      </c>
      <c r="E1058" s="3">
        <v>473.33</v>
      </c>
      <c r="F1058" s="3">
        <f t="shared" si="17"/>
        <v>23.666499999999999</v>
      </c>
      <c r="G1058" s="3">
        <f t="shared" si="18"/>
        <v>449.6635</v>
      </c>
      <c r="H1058" s="3">
        <v>661.5</v>
      </c>
      <c r="I1058" s="5">
        <f t="shared" si="19"/>
        <v>0.47110005593071264</v>
      </c>
    </row>
    <row r="1059" spans="1:9" ht="15.75" customHeight="1" x14ac:dyDescent="0.35">
      <c r="A1059" s="3">
        <v>21</v>
      </c>
      <c r="B1059" s="3">
        <v>1</v>
      </c>
      <c r="C1059" s="3">
        <v>2025</v>
      </c>
      <c r="D1059" s="4">
        <f t="shared" si="16"/>
        <v>45678</v>
      </c>
      <c r="E1059" s="3">
        <v>478.33</v>
      </c>
      <c r="F1059" s="3">
        <f t="shared" si="17"/>
        <v>23.916499999999999</v>
      </c>
      <c r="G1059" s="3">
        <f t="shared" si="18"/>
        <v>454.4135</v>
      </c>
      <c r="H1059" s="3">
        <v>661.5</v>
      </c>
      <c r="I1059" s="5">
        <f t="shared" si="19"/>
        <v>0.45572259626969708</v>
      </c>
    </row>
    <row r="1060" spans="1:9" ht="15.75" customHeight="1" x14ac:dyDescent="0.35">
      <c r="A1060" s="3">
        <v>22</v>
      </c>
      <c r="B1060" s="3">
        <v>1</v>
      </c>
      <c r="C1060" s="3">
        <v>2025</v>
      </c>
      <c r="D1060" s="4">
        <f t="shared" si="16"/>
        <v>45679</v>
      </c>
      <c r="E1060" s="3">
        <v>478.33</v>
      </c>
      <c r="F1060" s="3">
        <f t="shared" si="17"/>
        <v>23.916499999999999</v>
      </c>
      <c r="G1060" s="3">
        <f t="shared" si="18"/>
        <v>454.4135</v>
      </c>
      <c r="H1060" s="3">
        <v>661.5</v>
      </c>
      <c r="I1060" s="5">
        <f t="shared" si="19"/>
        <v>0.45572259626969708</v>
      </c>
    </row>
    <row r="1061" spans="1:9" ht="15.75" customHeight="1" x14ac:dyDescent="0.35">
      <c r="A1061" s="3">
        <v>23</v>
      </c>
      <c r="B1061" s="3">
        <v>1</v>
      </c>
      <c r="C1061" s="3">
        <v>2025</v>
      </c>
      <c r="D1061" s="4">
        <f t="shared" si="16"/>
        <v>45680</v>
      </c>
      <c r="E1061" s="3">
        <v>478.33</v>
      </c>
      <c r="F1061" s="3">
        <f t="shared" si="17"/>
        <v>23.916499999999999</v>
      </c>
      <c r="G1061" s="3">
        <f t="shared" si="18"/>
        <v>454.4135</v>
      </c>
      <c r="H1061" s="3">
        <v>661.5</v>
      </c>
      <c r="I1061" s="5">
        <f t="shared" si="19"/>
        <v>0.45572259626969708</v>
      </c>
    </row>
    <row r="1062" spans="1:9" ht="15.75" customHeight="1" x14ac:dyDescent="0.35">
      <c r="A1062" s="3">
        <v>24</v>
      </c>
      <c r="B1062" s="3">
        <v>1</v>
      </c>
      <c r="C1062" s="3">
        <v>2025</v>
      </c>
      <c r="D1062" s="4">
        <f t="shared" si="16"/>
        <v>45681</v>
      </c>
      <c r="E1062" s="3">
        <v>478.33</v>
      </c>
      <c r="F1062" s="3">
        <f t="shared" si="17"/>
        <v>23.916499999999999</v>
      </c>
      <c r="G1062" s="3">
        <f t="shared" si="18"/>
        <v>454.4135</v>
      </c>
      <c r="H1062" s="3">
        <v>661.5</v>
      </c>
      <c r="I1062" s="5">
        <f t="shared" si="19"/>
        <v>0.45572259626969708</v>
      </c>
    </row>
    <row r="1063" spans="1:9" ht="15.75" customHeight="1" x14ac:dyDescent="0.35">
      <c r="A1063" s="3">
        <v>27</v>
      </c>
      <c r="B1063" s="3">
        <v>1</v>
      </c>
      <c r="C1063" s="3">
        <v>2025</v>
      </c>
      <c r="D1063" s="4">
        <f t="shared" si="16"/>
        <v>45684</v>
      </c>
      <c r="E1063" s="3">
        <v>478.33</v>
      </c>
      <c r="F1063" s="3">
        <f t="shared" si="17"/>
        <v>23.916499999999999</v>
      </c>
      <c r="G1063" s="3">
        <f t="shared" si="18"/>
        <v>454.4135</v>
      </c>
      <c r="H1063" s="3">
        <v>661.5</v>
      </c>
      <c r="I1063" s="5">
        <f t="shared" si="19"/>
        <v>0.45572259626969708</v>
      </c>
    </row>
    <row r="1064" spans="1:9" ht="15.75" customHeight="1" x14ac:dyDescent="0.35">
      <c r="A1064" s="3">
        <v>28</v>
      </c>
      <c r="B1064" s="3">
        <v>1</v>
      </c>
      <c r="C1064" s="3">
        <v>2025</v>
      </c>
      <c r="D1064" s="4">
        <f t="shared" si="16"/>
        <v>45685</v>
      </c>
      <c r="E1064" s="3">
        <v>478.33</v>
      </c>
      <c r="F1064" s="3">
        <f t="shared" si="17"/>
        <v>23.916499999999999</v>
      </c>
      <c r="G1064" s="3">
        <f t="shared" si="18"/>
        <v>454.4135</v>
      </c>
      <c r="H1064" s="3">
        <v>661.5</v>
      </c>
      <c r="I1064" s="5">
        <f t="shared" si="19"/>
        <v>0.45572259626969708</v>
      </c>
    </row>
    <row r="1065" spans="1:9" ht="15.75" customHeight="1" x14ac:dyDescent="0.35">
      <c r="A1065" s="3">
        <v>29</v>
      </c>
      <c r="B1065" s="3">
        <v>1</v>
      </c>
      <c r="C1065" s="3">
        <v>2025</v>
      </c>
      <c r="D1065" s="4">
        <f t="shared" si="16"/>
        <v>45686</v>
      </c>
      <c r="E1065" s="3">
        <v>478.33</v>
      </c>
      <c r="F1065" s="3">
        <f t="shared" si="17"/>
        <v>23.916499999999999</v>
      </c>
      <c r="G1065" s="3">
        <f t="shared" si="18"/>
        <v>454.4135</v>
      </c>
      <c r="H1065" s="3">
        <v>661.5</v>
      </c>
      <c r="I1065" s="5">
        <f t="shared" si="19"/>
        <v>0.45572259626969708</v>
      </c>
    </row>
    <row r="1066" spans="1:9" ht="15.75" customHeight="1" x14ac:dyDescent="0.35">
      <c r="A1066" s="3">
        <v>30</v>
      </c>
      <c r="B1066" s="3">
        <v>1</v>
      </c>
      <c r="C1066" s="3">
        <v>2025</v>
      </c>
      <c r="D1066" s="4">
        <f t="shared" si="16"/>
        <v>45687</v>
      </c>
      <c r="E1066" s="3">
        <v>478.33</v>
      </c>
      <c r="F1066" s="3">
        <f t="shared" si="17"/>
        <v>23.916499999999999</v>
      </c>
      <c r="G1066" s="3">
        <f t="shared" si="18"/>
        <v>454.4135</v>
      </c>
      <c r="H1066" s="3">
        <v>661.5</v>
      </c>
      <c r="I1066" s="5">
        <f t="shared" si="19"/>
        <v>0.45572259626969708</v>
      </c>
    </row>
    <row r="1067" spans="1:9" ht="15.75" customHeight="1" x14ac:dyDescent="0.35">
      <c r="A1067" s="3">
        <v>31</v>
      </c>
      <c r="B1067" s="3">
        <v>1</v>
      </c>
      <c r="C1067" s="3">
        <v>2025</v>
      </c>
      <c r="D1067" s="4">
        <f t="shared" si="16"/>
        <v>45688</v>
      </c>
      <c r="E1067" s="3">
        <v>478.33</v>
      </c>
      <c r="F1067" s="3">
        <f t="shared" si="17"/>
        <v>23.916499999999999</v>
      </c>
      <c r="G1067" s="3">
        <f t="shared" si="18"/>
        <v>454.4135</v>
      </c>
      <c r="H1067" s="3">
        <v>661.5</v>
      </c>
      <c r="I1067" s="5">
        <f t="shared" si="19"/>
        <v>0.45572259626969708</v>
      </c>
    </row>
    <row r="1068" spans="1:9" ht="15.75" customHeight="1" x14ac:dyDescent="0.35">
      <c r="A1068" s="3">
        <v>3</v>
      </c>
      <c r="B1068" s="3">
        <v>2</v>
      </c>
      <c r="C1068" s="3">
        <v>2025</v>
      </c>
      <c r="D1068" s="4">
        <f t="shared" si="16"/>
        <v>45691</v>
      </c>
      <c r="E1068" s="3">
        <v>478.33</v>
      </c>
      <c r="F1068" s="3">
        <f t="shared" si="17"/>
        <v>23.916499999999999</v>
      </c>
      <c r="G1068" s="3">
        <f t="shared" si="18"/>
        <v>454.4135</v>
      </c>
      <c r="H1068" s="3">
        <v>661.5</v>
      </c>
      <c r="I1068" s="5">
        <f t="shared" si="19"/>
        <v>0.45572259626969708</v>
      </c>
    </row>
    <row r="1069" spans="1:9" ht="15.75" customHeight="1" x14ac:dyDescent="0.35">
      <c r="A1069" s="3">
        <v>4</v>
      </c>
      <c r="B1069" s="3">
        <v>2</v>
      </c>
      <c r="C1069" s="3">
        <v>2025</v>
      </c>
      <c r="D1069" s="4">
        <f t="shared" si="16"/>
        <v>45692</v>
      </c>
      <c r="E1069" s="3">
        <v>478.33</v>
      </c>
      <c r="F1069" s="3">
        <f t="shared" si="17"/>
        <v>23.916499999999999</v>
      </c>
      <c r="G1069" s="3">
        <f t="shared" si="18"/>
        <v>454.4135</v>
      </c>
      <c r="H1069" s="3">
        <v>661.5</v>
      </c>
      <c r="I1069" s="5">
        <f t="shared" si="19"/>
        <v>0.45572259626969708</v>
      </c>
    </row>
    <row r="1070" spans="1:9" ht="15.75" customHeight="1" x14ac:dyDescent="0.35">
      <c r="A1070" s="3">
        <v>5</v>
      </c>
      <c r="B1070" s="3">
        <v>2</v>
      </c>
      <c r="C1070" s="3">
        <v>2025</v>
      </c>
      <c r="D1070" s="4">
        <f t="shared" si="16"/>
        <v>45693</v>
      </c>
      <c r="E1070" s="3">
        <v>478.33</v>
      </c>
      <c r="F1070" s="3">
        <f t="shared" si="17"/>
        <v>23.916499999999999</v>
      </c>
      <c r="G1070" s="3">
        <f t="shared" si="18"/>
        <v>454.4135</v>
      </c>
      <c r="H1070" s="3">
        <v>661.5</v>
      </c>
      <c r="I1070" s="5">
        <f t="shared" si="19"/>
        <v>0.45572259626969708</v>
      </c>
    </row>
    <row r="1071" spans="1:9" ht="15.75" customHeight="1" x14ac:dyDescent="0.35">
      <c r="A1071" s="3">
        <v>6</v>
      </c>
      <c r="B1071" s="3">
        <v>2</v>
      </c>
      <c r="C1071" s="3">
        <v>2025</v>
      </c>
      <c r="D1071" s="4">
        <f t="shared" si="16"/>
        <v>45694</v>
      </c>
      <c r="E1071" s="3">
        <v>478.33</v>
      </c>
      <c r="F1071" s="3">
        <f t="shared" si="17"/>
        <v>23.916499999999999</v>
      </c>
      <c r="G1071" s="3">
        <f t="shared" si="18"/>
        <v>454.4135</v>
      </c>
      <c r="H1071" s="3">
        <v>661.5</v>
      </c>
      <c r="I1071" s="5">
        <f t="shared" si="19"/>
        <v>0.45572259626969708</v>
      </c>
    </row>
    <row r="1072" spans="1:9" ht="15.75" customHeight="1" x14ac:dyDescent="0.35">
      <c r="A1072" s="3">
        <v>7</v>
      </c>
      <c r="B1072" s="3">
        <v>2</v>
      </c>
      <c r="C1072" s="3">
        <v>2025</v>
      </c>
      <c r="D1072" s="4">
        <f t="shared" si="16"/>
        <v>45695</v>
      </c>
      <c r="E1072" s="3">
        <v>478.33</v>
      </c>
      <c r="F1072" s="3">
        <f t="shared" si="17"/>
        <v>23.916499999999999</v>
      </c>
      <c r="G1072" s="3">
        <f t="shared" si="18"/>
        <v>454.4135</v>
      </c>
      <c r="H1072" s="3">
        <v>661.5</v>
      </c>
      <c r="I1072" s="5">
        <f t="shared" si="19"/>
        <v>0.45572259626969708</v>
      </c>
    </row>
    <row r="1073" spans="1:9" ht="15.75" customHeight="1" x14ac:dyDescent="0.35">
      <c r="A1073" s="3">
        <v>10</v>
      </c>
      <c r="B1073" s="3">
        <v>2</v>
      </c>
      <c r="C1073" s="3">
        <v>2025</v>
      </c>
      <c r="D1073" s="4">
        <f t="shared" si="16"/>
        <v>45698</v>
      </c>
      <c r="E1073" s="3">
        <v>478.33</v>
      </c>
      <c r="F1073" s="3">
        <f t="shared" si="17"/>
        <v>23.916499999999999</v>
      </c>
      <c r="G1073" s="3">
        <f t="shared" si="18"/>
        <v>454.4135</v>
      </c>
      <c r="H1073" s="3">
        <v>661.5</v>
      </c>
      <c r="I1073" s="5">
        <f t="shared" si="19"/>
        <v>0.45572259626969708</v>
      </c>
    </row>
    <row r="1074" spans="1:9" ht="15.75" customHeight="1" x14ac:dyDescent="0.35">
      <c r="A1074" s="3">
        <v>11</v>
      </c>
      <c r="B1074" s="3">
        <v>2</v>
      </c>
      <c r="C1074" s="3">
        <v>2025</v>
      </c>
      <c r="D1074" s="4">
        <f t="shared" si="16"/>
        <v>45699</v>
      </c>
      <c r="E1074" s="3">
        <v>480.67</v>
      </c>
      <c r="F1074" s="3">
        <f t="shared" si="17"/>
        <v>24.033500000000004</v>
      </c>
      <c r="G1074" s="3">
        <f t="shared" si="18"/>
        <v>456.63650000000001</v>
      </c>
      <c r="H1074" s="3">
        <v>661.5</v>
      </c>
      <c r="I1074" s="5">
        <f t="shared" si="19"/>
        <v>0.44863584054275113</v>
      </c>
    </row>
    <row r="1075" spans="1:9" ht="15.75" customHeight="1" x14ac:dyDescent="0.35">
      <c r="A1075" s="3">
        <v>12</v>
      </c>
      <c r="B1075" s="3">
        <v>2</v>
      </c>
      <c r="C1075" s="3">
        <v>2025</v>
      </c>
      <c r="D1075" s="4">
        <f t="shared" si="16"/>
        <v>45700</v>
      </c>
      <c r="E1075" s="3">
        <v>480.67</v>
      </c>
      <c r="F1075" s="3">
        <f t="shared" si="17"/>
        <v>24.033500000000004</v>
      </c>
      <c r="G1075" s="3">
        <f t="shared" si="18"/>
        <v>456.63650000000001</v>
      </c>
      <c r="H1075" s="3">
        <v>661.5</v>
      </c>
      <c r="I1075" s="5">
        <f t="shared" si="19"/>
        <v>0.44863584054275113</v>
      </c>
    </row>
    <row r="1076" spans="1:9" ht="15.75" customHeight="1" x14ac:dyDescent="0.35">
      <c r="A1076" s="3">
        <v>13</v>
      </c>
      <c r="B1076" s="3">
        <v>2</v>
      </c>
      <c r="C1076" s="3">
        <v>2025</v>
      </c>
      <c r="D1076" s="4">
        <f t="shared" si="16"/>
        <v>45701</v>
      </c>
      <c r="E1076" s="3">
        <v>480.67</v>
      </c>
      <c r="F1076" s="3">
        <f t="shared" si="17"/>
        <v>24.033500000000004</v>
      </c>
      <c r="G1076" s="3">
        <f t="shared" si="18"/>
        <v>456.63650000000001</v>
      </c>
      <c r="H1076" s="3">
        <v>661.5</v>
      </c>
      <c r="I1076" s="5">
        <f t="shared" si="19"/>
        <v>0.44863584054275113</v>
      </c>
    </row>
    <row r="1077" spans="1:9" ht="15.75" customHeight="1" x14ac:dyDescent="0.35">
      <c r="A1077" s="3">
        <v>14</v>
      </c>
      <c r="B1077" s="3">
        <v>2</v>
      </c>
      <c r="C1077" s="3">
        <v>2025</v>
      </c>
      <c r="D1077" s="4">
        <f t="shared" si="16"/>
        <v>45702</v>
      </c>
      <c r="E1077" s="3">
        <v>480.67</v>
      </c>
      <c r="F1077" s="3">
        <f t="shared" si="17"/>
        <v>24.033500000000004</v>
      </c>
      <c r="G1077" s="3">
        <f t="shared" si="18"/>
        <v>456.63650000000001</v>
      </c>
      <c r="H1077" s="3">
        <v>672.31</v>
      </c>
      <c r="I1077" s="5">
        <f t="shared" si="19"/>
        <v>0.47230893719621608</v>
      </c>
    </row>
    <row r="1078" spans="1:9" ht="15.75" customHeight="1" x14ac:dyDescent="0.35">
      <c r="A1078" s="3">
        <v>17</v>
      </c>
      <c r="B1078" s="3">
        <v>2</v>
      </c>
      <c r="C1078" s="3">
        <v>2025</v>
      </c>
      <c r="D1078" s="4">
        <f t="shared" si="16"/>
        <v>45705</v>
      </c>
      <c r="E1078" s="3">
        <v>480.67</v>
      </c>
      <c r="F1078" s="3">
        <f t="shared" si="17"/>
        <v>24.033500000000004</v>
      </c>
      <c r="G1078" s="3">
        <f t="shared" si="18"/>
        <v>456.63650000000001</v>
      </c>
      <c r="H1078" s="3">
        <v>672.31</v>
      </c>
      <c r="I1078" s="5">
        <f t="shared" si="19"/>
        <v>0.47230893719621608</v>
      </c>
    </row>
    <row r="1079" spans="1:9" ht="15.75" customHeight="1" x14ac:dyDescent="0.35">
      <c r="A1079" s="3">
        <v>18</v>
      </c>
      <c r="B1079" s="3">
        <v>2</v>
      </c>
      <c r="C1079" s="3">
        <v>2025</v>
      </c>
      <c r="D1079" s="4">
        <f t="shared" si="16"/>
        <v>45706</v>
      </c>
      <c r="E1079" s="3">
        <v>484</v>
      </c>
      <c r="F1079" s="3">
        <f t="shared" si="17"/>
        <v>24.200000000000003</v>
      </c>
      <c r="G1079" s="3">
        <f t="shared" si="18"/>
        <v>459.8</v>
      </c>
      <c r="H1079" s="3">
        <v>672.31</v>
      </c>
      <c r="I1079" s="5">
        <f t="shared" si="19"/>
        <v>0.46217920835145698</v>
      </c>
    </row>
    <row r="1080" spans="1:9" ht="15.75" customHeight="1" x14ac:dyDescent="0.35">
      <c r="A1080" s="3">
        <v>19</v>
      </c>
      <c r="B1080" s="3">
        <v>2</v>
      </c>
      <c r="C1080" s="3">
        <v>2025</v>
      </c>
      <c r="D1080" s="4">
        <f t="shared" si="16"/>
        <v>45707</v>
      </c>
      <c r="E1080" s="3">
        <v>484</v>
      </c>
      <c r="F1080" s="3">
        <f t="shared" si="17"/>
        <v>24.200000000000003</v>
      </c>
      <c r="G1080" s="3">
        <f t="shared" si="18"/>
        <v>459.8</v>
      </c>
      <c r="H1080" s="3">
        <v>672.31</v>
      </c>
      <c r="I1080" s="5">
        <f t="shared" si="19"/>
        <v>0.46217920835145698</v>
      </c>
    </row>
    <row r="1081" spans="1:9" ht="15.75" customHeight="1" x14ac:dyDescent="0.35">
      <c r="A1081" s="3">
        <v>20</v>
      </c>
      <c r="B1081" s="3">
        <v>2</v>
      </c>
      <c r="C1081" s="3">
        <v>2025</v>
      </c>
      <c r="D1081" s="4">
        <f t="shared" si="16"/>
        <v>45708</v>
      </c>
      <c r="E1081" s="3">
        <v>484</v>
      </c>
      <c r="F1081" s="3">
        <f t="shared" si="17"/>
        <v>24.200000000000003</v>
      </c>
      <c r="G1081" s="3">
        <f t="shared" si="18"/>
        <v>459.8</v>
      </c>
      <c r="H1081" s="3">
        <v>672.31</v>
      </c>
      <c r="I1081" s="5">
        <f t="shared" si="19"/>
        <v>0.46217920835145698</v>
      </c>
    </row>
    <row r="1082" spans="1:9" ht="15.75" customHeight="1" x14ac:dyDescent="0.35">
      <c r="A1082" s="3">
        <v>21</v>
      </c>
      <c r="B1082" s="3">
        <v>2</v>
      </c>
      <c r="C1082" s="3">
        <v>2025</v>
      </c>
      <c r="D1082" s="4">
        <f t="shared" si="16"/>
        <v>45709</v>
      </c>
      <c r="E1082" s="3">
        <v>484</v>
      </c>
      <c r="F1082" s="3">
        <f t="shared" si="17"/>
        <v>24.200000000000003</v>
      </c>
      <c r="G1082" s="3">
        <f t="shared" si="18"/>
        <v>459.8</v>
      </c>
      <c r="H1082" s="3">
        <v>672.31</v>
      </c>
      <c r="I1082" s="5">
        <f t="shared" si="19"/>
        <v>0.46217920835145698</v>
      </c>
    </row>
    <row r="1083" spans="1:9" ht="15.75" customHeight="1" x14ac:dyDescent="0.35">
      <c r="A1083" s="3">
        <v>24</v>
      </c>
      <c r="B1083" s="3">
        <v>2</v>
      </c>
      <c r="C1083" s="3">
        <v>2025</v>
      </c>
      <c r="D1083" s="4">
        <f t="shared" si="16"/>
        <v>45712</v>
      </c>
      <c r="E1083" s="3">
        <v>484</v>
      </c>
      <c r="F1083" s="3">
        <f t="shared" si="17"/>
        <v>24.200000000000003</v>
      </c>
      <c r="G1083" s="3">
        <f t="shared" si="18"/>
        <v>459.8</v>
      </c>
      <c r="H1083" s="3">
        <v>672.31</v>
      </c>
      <c r="I1083" s="5">
        <f t="shared" si="19"/>
        <v>0.46217920835145698</v>
      </c>
    </row>
    <row r="1084" spans="1:9" ht="15.75" customHeight="1" x14ac:dyDescent="0.35">
      <c r="A1084" s="3">
        <v>25</v>
      </c>
      <c r="B1084" s="3">
        <v>2</v>
      </c>
      <c r="C1084" s="3">
        <v>2025</v>
      </c>
      <c r="D1084" s="4">
        <f t="shared" si="16"/>
        <v>45713</v>
      </c>
      <c r="E1084" s="3">
        <v>478.33</v>
      </c>
      <c r="F1084" s="3">
        <f t="shared" si="17"/>
        <v>23.916499999999999</v>
      </c>
      <c r="G1084" s="3">
        <f t="shared" si="18"/>
        <v>454.4135</v>
      </c>
      <c r="H1084" s="3">
        <v>672.31</v>
      </c>
      <c r="I1084" s="5">
        <f t="shared" si="19"/>
        <v>0.47951150218908539</v>
      </c>
    </row>
    <row r="1085" spans="1:9" ht="15.75" customHeight="1" x14ac:dyDescent="0.35">
      <c r="A1085" s="3">
        <v>26</v>
      </c>
      <c r="B1085" s="3">
        <v>2</v>
      </c>
      <c r="C1085" s="3">
        <v>2025</v>
      </c>
      <c r="D1085" s="4">
        <f t="shared" si="16"/>
        <v>45714</v>
      </c>
      <c r="E1085" s="3">
        <v>478.33</v>
      </c>
      <c r="F1085" s="3">
        <f t="shared" si="17"/>
        <v>23.916499999999999</v>
      </c>
      <c r="G1085" s="3">
        <f t="shared" si="18"/>
        <v>454.4135</v>
      </c>
      <c r="H1085" s="3">
        <v>672.31</v>
      </c>
      <c r="I1085" s="5">
        <f t="shared" si="19"/>
        <v>0.47951150218908539</v>
      </c>
    </row>
    <row r="1086" spans="1:9" ht="15.75" customHeight="1" x14ac:dyDescent="0.35">
      <c r="A1086" s="3">
        <v>27</v>
      </c>
      <c r="B1086" s="3">
        <v>2</v>
      </c>
      <c r="C1086" s="3">
        <v>2025</v>
      </c>
      <c r="D1086" s="4">
        <f t="shared" si="16"/>
        <v>45715</v>
      </c>
      <c r="E1086" s="3">
        <v>478.33</v>
      </c>
      <c r="F1086" s="3">
        <f t="shared" si="17"/>
        <v>23.916499999999999</v>
      </c>
      <c r="G1086" s="3">
        <f t="shared" si="18"/>
        <v>454.4135</v>
      </c>
      <c r="H1086" s="3">
        <v>672.31</v>
      </c>
      <c r="I1086" s="5">
        <f t="shared" si="19"/>
        <v>0.47951150218908539</v>
      </c>
    </row>
    <row r="1087" spans="1:9" ht="15.75" customHeight="1" x14ac:dyDescent="0.35">
      <c r="A1087" s="3">
        <v>28</v>
      </c>
      <c r="B1087" s="3">
        <v>2</v>
      </c>
      <c r="C1087" s="3">
        <v>2025</v>
      </c>
      <c r="D1087" s="4">
        <f t="shared" si="16"/>
        <v>45716</v>
      </c>
      <c r="E1087" s="3">
        <v>478.33</v>
      </c>
      <c r="F1087" s="3">
        <f t="shared" si="17"/>
        <v>23.916499999999999</v>
      </c>
      <c r="G1087" s="3">
        <f t="shared" si="18"/>
        <v>454.4135</v>
      </c>
      <c r="H1087" s="3">
        <v>672.31</v>
      </c>
      <c r="I1087" s="5">
        <f t="shared" si="19"/>
        <v>0.47951150218908539</v>
      </c>
    </row>
    <row r="1088" spans="1:9" ht="15.75" customHeight="1" x14ac:dyDescent="0.35">
      <c r="A1088" s="3">
        <v>3</v>
      </c>
      <c r="B1088" s="3">
        <v>3</v>
      </c>
      <c r="C1088" s="3">
        <v>2025</v>
      </c>
      <c r="D1088" s="4">
        <f t="shared" si="16"/>
        <v>45719</v>
      </c>
      <c r="E1088" s="3">
        <v>478.33</v>
      </c>
      <c r="F1088" s="3">
        <f t="shared" si="17"/>
        <v>23.916499999999999</v>
      </c>
      <c r="G1088" s="3">
        <f t="shared" si="18"/>
        <v>454.4135</v>
      </c>
      <c r="H1088" s="3">
        <v>672.31</v>
      </c>
      <c r="I1088" s="5">
        <f t="shared" si="19"/>
        <v>0.47951150218908539</v>
      </c>
    </row>
    <row r="1089" spans="1:9" ht="15.75" customHeight="1" x14ac:dyDescent="0.35">
      <c r="A1089" s="3">
        <v>4</v>
      </c>
      <c r="B1089" s="3">
        <v>3</v>
      </c>
      <c r="C1089" s="3">
        <v>2025</v>
      </c>
      <c r="D1089" s="4">
        <f t="shared" si="16"/>
        <v>45720</v>
      </c>
      <c r="E1089" s="3">
        <v>478.13</v>
      </c>
      <c r="F1089" s="3">
        <f t="shared" si="17"/>
        <v>23.906500000000001</v>
      </c>
      <c r="G1089" s="3">
        <f t="shared" si="18"/>
        <v>454.2235</v>
      </c>
      <c r="H1089" s="3">
        <v>672.31</v>
      </c>
      <c r="I1089" s="5">
        <f t="shared" si="19"/>
        <v>0.48013037634556543</v>
      </c>
    </row>
    <row r="1090" spans="1:9" ht="15.75" customHeight="1" x14ac:dyDescent="0.35">
      <c r="A1090" s="3">
        <v>5</v>
      </c>
      <c r="B1090" s="3">
        <v>3</v>
      </c>
      <c r="C1090" s="3">
        <v>2025</v>
      </c>
      <c r="D1090" s="4">
        <f t="shared" si="16"/>
        <v>45721</v>
      </c>
      <c r="E1090" s="3">
        <v>478.13</v>
      </c>
      <c r="F1090" s="3">
        <f t="shared" si="17"/>
        <v>23.906500000000001</v>
      </c>
      <c r="G1090" s="3">
        <f t="shared" si="18"/>
        <v>454.2235</v>
      </c>
      <c r="H1090" s="3">
        <v>672.31</v>
      </c>
      <c r="I1090" s="5">
        <f t="shared" si="19"/>
        <v>0.48013037634556543</v>
      </c>
    </row>
    <row r="1091" spans="1:9" ht="15.75" customHeight="1" x14ac:dyDescent="0.35">
      <c r="A1091" s="3">
        <v>6</v>
      </c>
      <c r="B1091" s="3">
        <v>3</v>
      </c>
      <c r="C1091" s="3">
        <v>2025</v>
      </c>
      <c r="D1091" s="4">
        <f t="shared" si="16"/>
        <v>45722</v>
      </c>
      <c r="E1091" s="3">
        <v>478.13</v>
      </c>
      <c r="F1091" s="3">
        <f t="shared" si="17"/>
        <v>23.906500000000001</v>
      </c>
      <c r="G1091" s="3">
        <f t="shared" si="18"/>
        <v>454.2235</v>
      </c>
      <c r="H1091" s="3">
        <v>672.31</v>
      </c>
      <c r="I1091" s="5">
        <f t="shared" si="19"/>
        <v>0.48013037634556543</v>
      </c>
    </row>
    <row r="1092" spans="1:9" ht="15.75" customHeight="1" x14ac:dyDescent="0.35">
      <c r="A1092" s="3">
        <v>7</v>
      </c>
      <c r="B1092" s="3">
        <v>3</v>
      </c>
      <c r="C1092" s="3">
        <v>2025</v>
      </c>
      <c r="D1092" s="4">
        <f t="shared" si="16"/>
        <v>45723</v>
      </c>
      <c r="E1092" s="3">
        <v>478.13</v>
      </c>
      <c r="F1092" s="3">
        <f t="shared" si="17"/>
        <v>23.906500000000001</v>
      </c>
      <c r="G1092" s="3">
        <f t="shared" si="18"/>
        <v>454.2235</v>
      </c>
      <c r="H1092" s="3">
        <v>672.31</v>
      </c>
      <c r="I1092" s="5">
        <f t="shared" si="19"/>
        <v>0.48013037634556543</v>
      </c>
    </row>
    <row r="1093" spans="1:9" ht="15.75" customHeight="1" x14ac:dyDescent="0.35">
      <c r="A1093" s="3">
        <v>10</v>
      </c>
      <c r="B1093" s="3">
        <v>3</v>
      </c>
      <c r="C1093" s="3">
        <v>2025</v>
      </c>
      <c r="D1093" s="4">
        <f t="shared" si="16"/>
        <v>45726</v>
      </c>
      <c r="E1093" s="3">
        <v>478.13</v>
      </c>
      <c r="F1093" s="3">
        <f t="shared" si="17"/>
        <v>23.906500000000001</v>
      </c>
      <c r="G1093" s="3">
        <f t="shared" si="18"/>
        <v>454.2235</v>
      </c>
      <c r="H1093" s="3">
        <v>672.31</v>
      </c>
      <c r="I1093" s="5">
        <f t="shared" si="19"/>
        <v>0.48013037634556543</v>
      </c>
    </row>
    <row r="1094" spans="1:9" ht="15.75" customHeight="1" x14ac:dyDescent="0.35">
      <c r="A1094" s="3">
        <v>11</v>
      </c>
      <c r="B1094" s="3">
        <v>3</v>
      </c>
      <c r="C1094" s="3">
        <v>2025</v>
      </c>
      <c r="D1094" s="4">
        <f t="shared" si="16"/>
        <v>45727</v>
      </c>
      <c r="E1094" s="3">
        <v>476.67</v>
      </c>
      <c r="F1094" s="3">
        <f t="shared" si="17"/>
        <v>23.833500000000001</v>
      </c>
      <c r="G1094" s="3">
        <f t="shared" si="18"/>
        <v>452.8365</v>
      </c>
      <c r="H1094" s="3">
        <v>672.31</v>
      </c>
      <c r="I1094" s="5">
        <f t="shared" si="19"/>
        <v>0.48466389083035477</v>
      </c>
    </row>
    <row r="1095" spans="1:9" ht="15.75" customHeight="1" x14ac:dyDescent="0.35">
      <c r="A1095" s="3">
        <v>12</v>
      </c>
      <c r="B1095" s="3">
        <v>3</v>
      </c>
      <c r="C1095" s="3">
        <v>2025</v>
      </c>
      <c r="D1095" s="4">
        <f t="shared" si="16"/>
        <v>45728</v>
      </c>
      <c r="E1095" s="3">
        <v>476.67</v>
      </c>
      <c r="F1095" s="3">
        <f t="shared" si="17"/>
        <v>23.833500000000001</v>
      </c>
      <c r="G1095" s="3">
        <f t="shared" si="18"/>
        <v>452.8365</v>
      </c>
      <c r="H1095" s="3">
        <v>672.31</v>
      </c>
      <c r="I1095" s="5">
        <f t="shared" si="19"/>
        <v>0.48466389083035477</v>
      </c>
    </row>
    <row r="1096" spans="1:9" ht="15.75" customHeight="1" x14ac:dyDescent="0.35">
      <c r="A1096" s="3">
        <v>13</v>
      </c>
      <c r="B1096" s="3">
        <v>3</v>
      </c>
      <c r="C1096" s="3">
        <v>2025</v>
      </c>
      <c r="D1096" s="4">
        <f t="shared" si="16"/>
        <v>45729</v>
      </c>
      <c r="E1096" s="3">
        <v>476.67</v>
      </c>
      <c r="F1096" s="3">
        <f t="shared" si="17"/>
        <v>23.833500000000001</v>
      </c>
      <c r="G1096" s="3">
        <f t="shared" si="18"/>
        <v>452.8365</v>
      </c>
      <c r="H1096" s="3">
        <v>672.31</v>
      </c>
      <c r="I1096" s="5">
        <f t="shared" si="19"/>
        <v>0.48466389083035477</v>
      </c>
    </row>
    <row r="1097" spans="1:9" ht="15.75" customHeight="1" x14ac:dyDescent="0.35">
      <c r="A1097" s="3">
        <v>14</v>
      </c>
      <c r="B1097" s="3">
        <v>3</v>
      </c>
      <c r="C1097" s="3">
        <v>2025</v>
      </c>
      <c r="D1097" s="4">
        <f t="shared" si="16"/>
        <v>45730</v>
      </c>
      <c r="E1097" s="3">
        <v>476.67</v>
      </c>
      <c r="F1097" s="3">
        <f t="shared" si="17"/>
        <v>23.833500000000001</v>
      </c>
      <c r="G1097" s="3">
        <f t="shared" si="18"/>
        <v>452.8365</v>
      </c>
      <c r="H1097" s="3">
        <v>642.28</v>
      </c>
      <c r="I1097" s="5">
        <f t="shared" si="19"/>
        <v>0.41834856510020718</v>
      </c>
    </row>
    <row r="1098" spans="1:9" ht="15.75" customHeight="1" x14ac:dyDescent="0.35">
      <c r="A1098" s="3">
        <v>17</v>
      </c>
      <c r="B1098" s="3">
        <v>3</v>
      </c>
      <c r="C1098" s="3">
        <v>2025</v>
      </c>
      <c r="D1098" s="4">
        <f t="shared" si="16"/>
        <v>45733</v>
      </c>
      <c r="E1098" s="3">
        <v>476.67</v>
      </c>
      <c r="F1098" s="3">
        <f t="shared" si="17"/>
        <v>23.833500000000001</v>
      </c>
      <c r="G1098" s="3">
        <f t="shared" si="18"/>
        <v>452.8365</v>
      </c>
      <c r="H1098" s="3">
        <v>642.28</v>
      </c>
      <c r="I1098" s="5">
        <f t="shared" si="19"/>
        <v>0.41834856510020718</v>
      </c>
    </row>
    <row r="1099" spans="1:9" ht="15.75" customHeight="1" x14ac:dyDescent="0.35">
      <c r="A1099" s="3">
        <v>18</v>
      </c>
      <c r="B1099" s="3">
        <v>3</v>
      </c>
      <c r="C1099" s="3">
        <v>2025</v>
      </c>
      <c r="D1099" s="4">
        <f t="shared" si="16"/>
        <v>45734</v>
      </c>
      <c r="E1099" s="3">
        <v>471.67</v>
      </c>
      <c r="F1099" s="3">
        <f t="shared" si="17"/>
        <v>23.583500000000001</v>
      </c>
      <c r="G1099" s="3">
        <f t="shared" si="18"/>
        <v>448.0865</v>
      </c>
      <c r="H1099" s="3">
        <v>642.28</v>
      </c>
      <c r="I1099" s="5">
        <f t="shared" si="19"/>
        <v>0.43338395599956697</v>
      </c>
    </row>
    <row r="1100" spans="1:9" ht="15.75" customHeight="1" x14ac:dyDescent="0.35">
      <c r="A1100" s="3">
        <v>19</v>
      </c>
      <c r="B1100" s="3">
        <v>3</v>
      </c>
      <c r="C1100" s="3">
        <v>2025</v>
      </c>
      <c r="D1100" s="4">
        <f t="shared" si="16"/>
        <v>45735</v>
      </c>
      <c r="E1100" s="3">
        <v>471.67</v>
      </c>
      <c r="F1100" s="3">
        <f t="shared" si="17"/>
        <v>23.583500000000001</v>
      </c>
      <c r="G1100" s="3">
        <f t="shared" si="18"/>
        <v>448.0865</v>
      </c>
      <c r="H1100" s="3">
        <v>642.28</v>
      </c>
      <c r="I1100" s="5">
        <f t="shared" si="19"/>
        <v>0.43338395599956697</v>
      </c>
    </row>
    <row r="1101" spans="1:9" ht="15.75" customHeight="1" x14ac:dyDescent="0.35">
      <c r="A1101" s="3">
        <v>20</v>
      </c>
      <c r="B1101" s="3">
        <v>3</v>
      </c>
      <c r="C1101" s="3">
        <v>2025</v>
      </c>
      <c r="D1101" s="4">
        <f t="shared" si="16"/>
        <v>45736</v>
      </c>
      <c r="E1101" s="3">
        <v>471.67</v>
      </c>
      <c r="F1101" s="3">
        <f t="shared" si="17"/>
        <v>23.583500000000001</v>
      </c>
      <c r="G1101" s="3">
        <f t="shared" si="18"/>
        <v>448.0865</v>
      </c>
      <c r="H1101" s="3">
        <v>642.28</v>
      </c>
      <c r="I1101" s="5">
        <f t="shared" si="19"/>
        <v>0.43338395599956697</v>
      </c>
    </row>
    <row r="1102" spans="1:9" ht="15.75" customHeight="1" x14ac:dyDescent="0.35">
      <c r="A1102" s="3">
        <v>21</v>
      </c>
      <c r="B1102" s="3">
        <v>3</v>
      </c>
      <c r="C1102" s="3">
        <v>2025</v>
      </c>
      <c r="D1102" s="4">
        <f t="shared" si="16"/>
        <v>45737</v>
      </c>
      <c r="E1102" s="3">
        <v>471.67</v>
      </c>
      <c r="F1102" s="3">
        <f t="shared" si="17"/>
        <v>23.583500000000001</v>
      </c>
      <c r="G1102" s="3">
        <f t="shared" si="18"/>
        <v>448.0865</v>
      </c>
      <c r="H1102" s="3">
        <v>642.28</v>
      </c>
      <c r="I1102" s="5">
        <f t="shared" si="19"/>
        <v>0.43338395599956697</v>
      </c>
    </row>
    <row r="1103" spans="1:9" ht="15.75" customHeight="1" x14ac:dyDescent="0.35">
      <c r="A1103" s="3">
        <v>24</v>
      </c>
      <c r="B1103" s="3">
        <v>3</v>
      </c>
      <c r="C1103" s="3">
        <v>2025</v>
      </c>
      <c r="D1103" s="4">
        <f t="shared" si="16"/>
        <v>45740</v>
      </c>
      <c r="E1103" s="3">
        <v>471.67</v>
      </c>
      <c r="F1103" s="3">
        <f t="shared" si="17"/>
        <v>23.583500000000001</v>
      </c>
      <c r="G1103" s="3">
        <f t="shared" si="18"/>
        <v>448.0865</v>
      </c>
      <c r="H1103" s="3">
        <v>642.28</v>
      </c>
      <c r="I1103" s="5">
        <f t="shared" si="19"/>
        <v>0.43338395599956697</v>
      </c>
    </row>
    <row r="1104" spans="1:9" ht="15.75" customHeight="1" x14ac:dyDescent="0.35">
      <c r="A1104" s="3">
        <v>25</v>
      </c>
      <c r="B1104" s="3">
        <v>3</v>
      </c>
      <c r="C1104" s="3">
        <v>2025</v>
      </c>
      <c r="D1104" s="4">
        <f t="shared" si="16"/>
        <v>45741</v>
      </c>
      <c r="E1104" s="3">
        <v>473.33</v>
      </c>
      <c r="F1104" s="3">
        <f t="shared" si="17"/>
        <v>23.666499999999999</v>
      </c>
      <c r="G1104" s="3">
        <f t="shared" si="18"/>
        <v>449.6635</v>
      </c>
      <c r="H1104" s="3">
        <v>642.28</v>
      </c>
      <c r="I1104" s="5">
        <f t="shared" si="19"/>
        <v>0.4283569824991354</v>
      </c>
    </row>
    <row r="1105" spans="1:9" ht="15.75" customHeight="1" x14ac:dyDescent="0.35">
      <c r="A1105" s="3">
        <v>26</v>
      </c>
      <c r="B1105" s="3">
        <v>3</v>
      </c>
      <c r="C1105" s="3">
        <v>2025</v>
      </c>
      <c r="D1105" s="4">
        <f t="shared" si="16"/>
        <v>45742</v>
      </c>
      <c r="E1105" s="3">
        <v>473.33</v>
      </c>
      <c r="F1105" s="3">
        <f t="shared" si="17"/>
        <v>23.666499999999999</v>
      </c>
      <c r="G1105" s="3">
        <f t="shared" si="18"/>
        <v>449.6635</v>
      </c>
      <c r="H1105" s="3">
        <v>642.28</v>
      </c>
      <c r="I1105" s="5">
        <f t="shared" si="19"/>
        <v>0.4283569824991354</v>
      </c>
    </row>
    <row r="1106" spans="1:9" ht="15.75" customHeight="1" x14ac:dyDescent="0.35">
      <c r="A1106" s="3">
        <v>27</v>
      </c>
      <c r="B1106" s="3">
        <v>3</v>
      </c>
      <c r="C1106" s="3">
        <v>2025</v>
      </c>
      <c r="D1106" s="4">
        <f t="shared" si="16"/>
        <v>45743</v>
      </c>
      <c r="E1106" s="3">
        <v>473.33</v>
      </c>
      <c r="F1106" s="3">
        <f t="shared" si="17"/>
        <v>23.666499999999999</v>
      </c>
      <c r="G1106" s="3">
        <f t="shared" si="18"/>
        <v>449.6635</v>
      </c>
      <c r="H1106" s="3">
        <v>642.28</v>
      </c>
      <c r="I1106" s="5">
        <f t="shared" si="19"/>
        <v>0.4283569824991354</v>
      </c>
    </row>
    <row r="1107" spans="1:9" ht="15.75" customHeight="1" x14ac:dyDescent="0.35">
      <c r="A1107" s="3">
        <v>28</v>
      </c>
      <c r="B1107" s="3">
        <v>3</v>
      </c>
      <c r="C1107" s="3">
        <v>2025</v>
      </c>
      <c r="D1107" s="4">
        <f t="shared" si="16"/>
        <v>45744</v>
      </c>
      <c r="E1107" s="3">
        <v>473.33</v>
      </c>
      <c r="F1107" s="3">
        <f t="shared" si="17"/>
        <v>23.666499999999999</v>
      </c>
      <c r="G1107" s="3">
        <f t="shared" si="18"/>
        <v>449.6635</v>
      </c>
      <c r="H1107" s="3">
        <v>642.28</v>
      </c>
      <c r="I1107" s="5">
        <f t="shared" si="19"/>
        <v>0.4283569824991354</v>
      </c>
    </row>
    <row r="1108" spans="1:9" ht="15.75" customHeight="1" x14ac:dyDescent="0.35">
      <c r="A1108" s="3">
        <v>31</v>
      </c>
      <c r="B1108" s="3">
        <v>3</v>
      </c>
      <c r="C1108" s="3">
        <v>2025</v>
      </c>
      <c r="D1108" s="4">
        <f t="shared" si="16"/>
        <v>45747</v>
      </c>
      <c r="E1108" s="3">
        <v>473.33</v>
      </c>
      <c r="F1108" s="3">
        <f t="shared" si="17"/>
        <v>23.666499999999999</v>
      </c>
      <c r="G1108" s="3">
        <f t="shared" si="18"/>
        <v>449.6635</v>
      </c>
      <c r="H1108" s="3">
        <v>642.28</v>
      </c>
      <c r="I1108" s="5">
        <f t="shared" si="19"/>
        <v>0.4283569824991354</v>
      </c>
    </row>
    <row r="1109" spans="1:9" ht="15.75" customHeight="1" x14ac:dyDescent="0.35">
      <c r="A1109" s="3">
        <v>1</v>
      </c>
      <c r="B1109" s="3">
        <v>4</v>
      </c>
      <c r="C1109" s="3">
        <v>2025</v>
      </c>
      <c r="D1109" s="4">
        <f t="shared" si="16"/>
        <v>45748</v>
      </c>
      <c r="E1109" s="3">
        <v>473.33</v>
      </c>
      <c r="F1109" s="3">
        <f t="shared" si="17"/>
        <v>23.666499999999999</v>
      </c>
      <c r="G1109" s="3">
        <f t="shared" si="18"/>
        <v>449.6635</v>
      </c>
      <c r="H1109" s="3">
        <v>642.28</v>
      </c>
      <c r="I1109" s="5">
        <f t="shared" si="19"/>
        <v>0.4283569824991354</v>
      </c>
    </row>
    <row r="1110" spans="1:9" ht="15.75" customHeight="1" x14ac:dyDescent="0.35">
      <c r="A1110" s="3">
        <v>2</v>
      </c>
      <c r="B1110" s="3">
        <v>4</v>
      </c>
      <c r="C1110" s="3">
        <v>2025</v>
      </c>
      <c r="D1110" s="4">
        <f t="shared" si="16"/>
        <v>45749</v>
      </c>
      <c r="E1110" s="3">
        <v>473.33</v>
      </c>
      <c r="F1110" s="3">
        <f t="shared" si="17"/>
        <v>23.666499999999999</v>
      </c>
      <c r="G1110" s="3">
        <f t="shared" si="18"/>
        <v>449.6635</v>
      </c>
      <c r="H1110" s="3">
        <v>642.28</v>
      </c>
      <c r="I1110" s="5">
        <f t="shared" si="19"/>
        <v>0.4283569824991354</v>
      </c>
    </row>
    <row r="1111" spans="1:9" ht="15.75" customHeight="1" x14ac:dyDescent="0.35">
      <c r="A1111" s="3">
        <v>3</v>
      </c>
      <c r="B1111" s="3">
        <v>4</v>
      </c>
      <c r="C1111" s="3">
        <v>2025</v>
      </c>
      <c r="D1111" s="4">
        <f t="shared" si="16"/>
        <v>45750</v>
      </c>
      <c r="E1111" s="3">
        <v>473.33</v>
      </c>
      <c r="F1111" s="3">
        <f t="shared" si="17"/>
        <v>23.666499999999999</v>
      </c>
      <c r="G1111" s="3">
        <f t="shared" si="18"/>
        <v>449.6635</v>
      </c>
      <c r="H1111" s="3">
        <v>642.28</v>
      </c>
      <c r="I1111" s="5">
        <f t="shared" si="19"/>
        <v>0.4283569824991354</v>
      </c>
    </row>
    <row r="1112" spans="1:9" ht="15.75" customHeight="1" x14ac:dyDescent="0.35">
      <c r="A1112" s="3">
        <v>4</v>
      </c>
      <c r="B1112" s="3">
        <v>4</v>
      </c>
      <c r="C1112" s="3">
        <v>2025</v>
      </c>
      <c r="D1112" s="4">
        <f t="shared" si="16"/>
        <v>45751</v>
      </c>
      <c r="E1112" s="3">
        <v>473.33</v>
      </c>
      <c r="F1112" s="3">
        <f t="shared" si="17"/>
        <v>23.666499999999999</v>
      </c>
      <c r="G1112" s="3">
        <f t="shared" si="18"/>
        <v>449.6635</v>
      </c>
      <c r="H1112" s="3">
        <v>642.28</v>
      </c>
      <c r="I1112" s="5">
        <f t="shared" si="19"/>
        <v>0.4283569824991354</v>
      </c>
    </row>
    <row r="1113" spans="1:9" ht="15.75" customHeight="1" x14ac:dyDescent="0.35">
      <c r="A1113" s="3">
        <v>7</v>
      </c>
      <c r="B1113" s="3">
        <v>4</v>
      </c>
      <c r="C1113" s="3">
        <v>2025</v>
      </c>
      <c r="D1113" s="4">
        <f t="shared" si="16"/>
        <v>45754</v>
      </c>
      <c r="E1113" s="3">
        <v>473.33</v>
      </c>
      <c r="F1113" s="3">
        <f t="shared" si="17"/>
        <v>23.666499999999999</v>
      </c>
      <c r="G1113" s="3">
        <f t="shared" si="18"/>
        <v>449.6635</v>
      </c>
      <c r="H1113" s="3">
        <v>642.28</v>
      </c>
      <c r="I1113" s="5">
        <f t="shared" si="19"/>
        <v>0.4283569824991354</v>
      </c>
    </row>
    <row r="1114" spans="1:9" ht="15.75" customHeight="1" x14ac:dyDescent="0.35">
      <c r="A1114" s="3">
        <v>8</v>
      </c>
      <c r="B1114" s="3">
        <v>4</v>
      </c>
      <c r="C1114" s="3">
        <v>2025</v>
      </c>
      <c r="D1114" s="4">
        <f t="shared" si="16"/>
        <v>45755</v>
      </c>
      <c r="E1114" s="3">
        <v>471.5</v>
      </c>
      <c r="F1114" s="3">
        <f t="shared" si="17"/>
        <v>23.575000000000003</v>
      </c>
      <c r="G1114" s="3">
        <f t="shared" si="18"/>
        <v>447.92500000000001</v>
      </c>
      <c r="H1114" s="3">
        <v>642.28</v>
      </c>
      <c r="I1114" s="5">
        <f t="shared" si="19"/>
        <v>0.43390076463693689</v>
      </c>
    </row>
    <row r="1115" spans="1:9" ht="15.75" customHeight="1" x14ac:dyDescent="0.35">
      <c r="A1115" s="3">
        <v>9</v>
      </c>
      <c r="B1115" s="3">
        <v>4</v>
      </c>
      <c r="C1115" s="3">
        <v>2025</v>
      </c>
      <c r="D1115" s="4">
        <f t="shared" si="16"/>
        <v>45756</v>
      </c>
      <c r="E1115" s="3">
        <v>471.5</v>
      </c>
      <c r="F1115" s="3">
        <f t="shared" si="17"/>
        <v>23.575000000000003</v>
      </c>
      <c r="G1115" s="3">
        <f t="shared" si="18"/>
        <v>447.92500000000001</v>
      </c>
      <c r="H1115" s="3">
        <v>642.28</v>
      </c>
      <c r="I1115" s="5">
        <f t="shared" si="19"/>
        <v>0.43390076463693689</v>
      </c>
    </row>
    <row r="1116" spans="1:9" ht="15.75" customHeight="1" x14ac:dyDescent="0.35">
      <c r="A1116" s="3">
        <v>10</v>
      </c>
      <c r="B1116" s="3">
        <v>4</v>
      </c>
      <c r="C1116" s="3">
        <v>2025</v>
      </c>
      <c r="D1116" s="4">
        <f t="shared" si="16"/>
        <v>45757</v>
      </c>
      <c r="E1116" s="3">
        <v>471.5</v>
      </c>
      <c r="F1116" s="3">
        <f t="shared" si="17"/>
        <v>23.575000000000003</v>
      </c>
      <c r="G1116" s="3">
        <f t="shared" si="18"/>
        <v>447.92500000000001</v>
      </c>
      <c r="H1116" s="3">
        <v>642.28</v>
      </c>
      <c r="I1116" s="5">
        <f t="shared" si="19"/>
        <v>0.43390076463693689</v>
      </c>
    </row>
    <row r="1117" spans="1:9" ht="15.75" customHeight="1" x14ac:dyDescent="0.35">
      <c r="A1117" s="3">
        <v>11</v>
      </c>
      <c r="B1117" s="3">
        <v>4</v>
      </c>
      <c r="C1117" s="3">
        <v>2025</v>
      </c>
      <c r="D1117" s="4">
        <f t="shared" si="16"/>
        <v>45758</v>
      </c>
      <c r="E1117" s="3">
        <v>471.5</v>
      </c>
      <c r="F1117" s="3">
        <f t="shared" si="17"/>
        <v>23.575000000000003</v>
      </c>
      <c r="G1117" s="3">
        <f t="shared" si="18"/>
        <v>447.92500000000001</v>
      </c>
      <c r="H1117" s="3">
        <v>646.98</v>
      </c>
      <c r="I1117" s="5">
        <f t="shared" si="19"/>
        <v>0.44439359267734552</v>
      </c>
    </row>
    <row r="1118" spans="1:9" ht="15.75" customHeight="1" x14ac:dyDescent="0.35">
      <c r="A1118" s="3">
        <v>14</v>
      </c>
      <c r="B1118" s="3">
        <v>4</v>
      </c>
      <c r="C1118" s="3">
        <v>2025</v>
      </c>
      <c r="D1118" s="4">
        <f t="shared" si="16"/>
        <v>45761</v>
      </c>
      <c r="E1118" s="3">
        <v>471.5</v>
      </c>
      <c r="F1118" s="3">
        <f t="shared" si="17"/>
        <v>23.575000000000003</v>
      </c>
      <c r="G1118" s="3">
        <f t="shared" si="18"/>
        <v>447.92500000000001</v>
      </c>
      <c r="H1118" s="3">
        <v>646.98</v>
      </c>
      <c r="I1118" s="5">
        <f t="shared" si="19"/>
        <v>0.44439359267734552</v>
      </c>
    </row>
    <row r="1119" spans="1:9" ht="15.75" customHeight="1" x14ac:dyDescent="0.35">
      <c r="A1119" s="3">
        <v>15</v>
      </c>
      <c r="B1119" s="3">
        <v>4</v>
      </c>
      <c r="C1119" s="3">
        <v>2025</v>
      </c>
      <c r="D1119" s="4">
        <f t="shared" si="16"/>
        <v>45762</v>
      </c>
      <c r="E1119" s="3">
        <v>470</v>
      </c>
      <c r="F1119" s="3">
        <f t="shared" si="17"/>
        <v>23.5</v>
      </c>
      <c r="G1119" s="3">
        <f t="shared" si="18"/>
        <v>446.5</v>
      </c>
      <c r="H1119" s="3">
        <v>646.98</v>
      </c>
      <c r="I1119" s="5">
        <f t="shared" si="19"/>
        <v>0.44900335946248604</v>
      </c>
    </row>
    <row r="1120" spans="1:9" ht="15.75" customHeight="1" x14ac:dyDescent="0.35">
      <c r="A1120" s="3">
        <v>16</v>
      </c>
      <c r="B1120" s="3">
        <v>4</v>
      </c>
      <c r="C1120" s="3">
        <v>2025</v>
      </c>
      <c r="D1120" s="4">
        <f t="shared" si="16"/>
        <v>45763</v>
      </c>
      <c r="E1120" s="3">
        <v>470</v>
      </c>
      <c r="F1120" s="3">
        <f t="shared" si="17"/>
        <v>23.5</v>
      </c>
      <c r="G1120" s="3">
        <f t="shared" si="18"/>
        <v>446.5</v>
      </c>
      <c r="H1120" s="3">
        <v>646.98</v>
      </c>
      <c r="I1120" s="5">
        <f t="shared" si="19"/>
        <v>0.44900335946248604</v>
      </c>
    </row>
    <row r="1121" spans="1:9" ht="15.75" customHeight="1" x14ac:dyDescent="0.35">
      <c r="A1121" s="3">
        <v>17</v>
      </c>
      <c r="B1121" s="3">
        <v>4</v>
      </c>
      <c r="C1121" s="3">
        <v>2025</v>
      </c>
      <c r="D1121" s="4">
        <f t="shared" si="16"/>
        <v>45764</v>
      </c>
      <c r="E1121" s="3">
        <v>470</v>
      </c>
      <c r="F1121" s="3">
        <f t="shared" si="17"/>
        <v>23.5</v>
      </c>
      <c r="G1121" s="3">
        <f t="shared" si="18"/>
        <v>446.5</v>
      </c>
      <c r="H1121" s="3">
        <v>646.98</v>
      </c>
      <c r="I1121" s="5">
        <f t="shared" si="19"/>
        <v>0.44900335946248604</v>
      </c>
    </row>
    <row r="1122" spans="1:9" ht="15.75" customHeight="1" x14ac:dyDescent="0.35">
      <c r="A1122" s="3">
        <v>18</v>
      </c>
      <c r="B1122" s="3">
        <v>4</v>
      </c>
      <c r="C1122" s="3">
        <v>2025</v>
      </c>
      <c r="D1122" s="4">
        <f t="shared" si="16"/>
        <v>45765</v>
      </c>
      <c r="E1122" s="3">
        <v>470</v>
      </c>
      <c r="F1122" s="3">
        <f t="shared" si="17"/>
        <v>23.5</v>
      </c>
      <c r="G1122" s="3">
        <f t="shared" si="18"/>
        <v>446.5</v>
      </c>
      <c r="H1122" s="3">
        <v>646.98</v>
      </c>
      <c r="I1122" s="5">
        <f t="shared" si="19"/>
        <v>0.44900335946248604</v>
      </c>
    </row>
    <row r="1123" spans="1:9" ht="15.75" customHeight="1" x14ac:dyDescent="0.35">
      <c r="A1123" s="3">
        <v>21</v>
      </c>
      <c r="B1123" s="3">
        <v>4</v>
      </c>
      <c r="C1123" s="3">
        <v>2025</v>
      </c>
      <c r="D1123" s="4">
        <f t="shared" si="16"/>
        <v>45768</v>
      </c>
      <c r="E1123" s="3">
        <v>470</v>
      </c>
      <c r="F1123" s="3">
        <f t="shared" si="17"/>
        <v>23.5</v>
      </c>
      <c r="G1123" s="3">
        <f t="shared" si="18"/>
        <v>446.5</v>
      </c>
      <c r="H1123" s="3">
        <v>646.98</v>
      </c>
      <c r="I1123" s="5">
        <f t="shared" si="19"/>
        <v>0.44900335946248604</v>
      </c>
    </row>
    <row r="1124" spans="1:9" ht="15.75" customHeight="1" x14ac:dyDescent="0.35">
      <c r="A1124" s="3">
        <v>22</v>
      </c>
      <c r="B1124" s="3">
        <v>4</v>
      </c>
      <c r="C1124" s="3">
        <v>2025</v>
      </c>
      <c r="D1124" s="4">
        <f t="shared" si="16"/>
        <v>45769</v>
      </c>
      <c r="E1124" s="3">
        <v>470</v>
      </c>
      <c r="F1124" s="3">
        <f t="shared" si="17"/>
        <v>23.5</v>
      </c>
      <c r="G1124" s="3">
        <f t="shared" si="18"/>
        <v>446.5</v>
      </c>
      <c r="H1124" s="3">
        <v>646.98</v>
      </c>
      <c r="I1124" s="5">
        <f t="shared" si="19"/>
        <v>0.44900335946248604</v>
      </c>
    </row>
    <row r="1125" spans="1:9" ht="15.75" customHeight="1" x14ac:dyDescent="0.35">
      <c r="A1125" s="3">
        <v>23</v>
      </c>
      <c r="B1125" s="3">
        <v>4</v>
      </c>
      <c r="C1125" s="3">
        <v>2025</v>
      </c>
      <c r="D1125" s="4">
        <f t="shared" si="16"/>
        <v>45770</v>
      </c>
      <c r="E1125" s="3">
        <v>470</v>
      </c>
      <c r="F1125" s="3">
        <f t="shared" si="17"/>
        <v>23.5</v>
      </c>
      <c r="G1125" s="3">
        <f t="shared" si="18"/>
        <v>446.5</v>
      </c>
      <c r="H1125" s="3">
        <v>646.98</v>
      </c>
      <c r="I1125" s="5">
        <f t="shared" si="19"/>
        <v>0.44900335946248604</v>
      </c>
    </row>
    <row r="1126" spans="1:9" ht="15.75" customHeight="1" x14ac:dyDescent="0.35">
      <c r="A1126" s="3">
        <v>24</v>
      </c>
      <c r="B1126" s="3">
        <v>4</v>
      </c>
      <c r="C1126" s="3">
        <v>2025</v>
      </c>
      <c r="D1126" s="4">
        <f t="shared" si="16"/>
        <v>45771</v>
      </c>
      <c r="E1126" s="3">
        <v>470</v>
      </c>
      <c r="F1126" s="3">
        <f t="shared" si="17"/>
        <v>23.5</v>
      </c>
      <c r="G1126" s="3">
        <f t="shared" si="18"/>
        <v>446.5</v>
      </c>
      <c r="H1126" s="3">
        <v>646.98</v>
      </c>
      <c r="I1126" s="5">
        <f t="shared" si="19"/>
        <v>0.44900335946248604</v>
      </c>
    </row>
    <row r="1127" spans="1:9" ht="15.75" customHeight="1" x14ac:dyDescent="0.35">
      <c r="A1127" s="3">
        <v>25</v>
      </c>
      <c r="B1127" s="3">
        <v>4</v>
      </c>
      <c r="C1127" s="3">
        <v>2025</v>
      </c>
      <c r="D1127" s="4">
        <f t="shared" si="16"/>
        <v>45772</v>
      </c>
      <c r="E1127" s="3">
        <v>470</v>
      </c>
      <c r="F1127" s="3">
        <f t="shared" si="17"/>
        <v>23.5</v>
      </c>
      <c r="G1127" s="3">
        <f t="shared" si="18"/>
        <v>446.5</v>
      </c>
      <c r="H1127" s="3">
        <v>646.98</v>
      </c>
      <c r="I1127" s="5">
        <f t="shared" si="19"/>
        <v>0.44900335946248604</v>
      </c>
    </row>
    <row r="1128" spans="1:9" ht="15.75" customHeight="1" x14ac:dyDescent="0.35">
      <c r="A1128" s="3">
        <v>28</v>
      </c>
      <c r="B1128" s="3">
        <v>4</v>
      </c>
      <c r="C1128" s="3">
        <v>2025</v>
      </c>
      <c r="D1128" s="4">
        <f t="shared" si="16"/>
        <v>45775</v>
      </c>
      <c r="E1128" s="3">
        <v>470</v>
      </c>
      <c r="F1128" s="3">
        <f t="shared" si="17"/>
        <v>23.5</v>
      </c>
      <c r="G1128" s="3">
        <f t="shared" si="18"/>
        <v>446.5</v>
      </c>
      <c r="H1128" s="3">
        <v>646.98</v>
      </c>
      <c r="I1128" s="5">
        <f t="shared" si="19"/>
        <v>0.44900335946248604</v>
      </c>
    </row>
    <row r="1129" spans="1:9" ht="15.75" customHeight="1" x14ac:dyDescent="0.35">
      <c r="A1129" s="3">
        <v>29</v>
      </c>
      <c r="B1129" s="3">
        <v>4</v>
      </c>
      <c r="C1129" s="3">
        <v>2025</v>
      </c>
      <c r="D1129" s="4">
        <f t="shared" si="16"/>
        <v>45776</v>
      </c>
      <c r="E1129" s="3">
        <v>470</v>
      </c>
      <c r="F1129" s="3">
        <f t="shared" si="17"/>
        <v>23.5</v>
      </c>
      <c r="G1129" s="3">
        <f t="shared" si="18"/>
        <v>446.5</v>
      </c>
      <c r="H1129" s="3">
        <v>646.98</v>
      </c>
      <c r="I1129" s="5">
        <f t="shared" si="19"/>
        <v>0.44900335946248604</v>
      </c>
    </row>
    <row r="1130" spans="1:9" ht="15.75" customHeight="1" x14ac:dyDescent="0.35">
      <c r="A1130" s="3">
        <v>30</v>
      </c>
      <c r="B1130" s="3">
        <v>4</v>
      </c>
      <c r="C1130" s="3">
        <v>2025</v>
      </c>
      <c r="D1130" s="4">
        <f t="shared" si="16"/>
        <v>45777</v>
      </c>
      <c r="E1130" s="3">
        <v>470</v>
      </c>
      <c r="F1130" s="3">
        <f t="shared" si="17"/>
        <v>23.5</v>
      </c>
      <c r="G1130" s="3">
        <f t="shared" si="18"/>
        <v>446.5</v>
      </c>
      <c r="H1130" s="3">
        <v>646.98</v>
      </c>
      <c r="I1130" s="5">
        <f t="shared" si="19"/>
        <v>0.44900335946248604</v>
      </c>
    </row>
    <row r="1131" spans="1:9" ht="15.75" customHeight="1" x14ac:dyDescent="0.35">
      <c r="A1131" s="3">
        <v>1</v>
      </c>
      <c r="B1131" s="3">
        <v>5</v>
      </c>
      <c r="C1131" s="3">
        <v>2025</v>
      </c>
      <c r="D1131" s="4">
        <f t="shared" si="16"/>
        <v>45778</v>
      </c>
      <c r="E1131" s="3">
        <v>470</v>
      </c>
      <c r="F1131" s="3">
        <f t="shared" si="17"/>
        <v>23.5</v>
      </c>
      <c r="G1131" s="3">
        <f t="shared" si="18"/>
        <v>446.5</v>
      </c>
      <c r="H1131" s="3">
        <v>646.98</v>
      </c>
      <c r="I1131" s="5">
        <f t="shared" si="19"/>
        <v>0.44900335946248604</v>
      </c>
    </row>
    <row r="1132" spans="1:9" ht="15.75" customHeight="1" x14ac:dyDescent="0.35">
      <c r="A1132" s="3">
        <v>2</v>
      </c>
      <c r="B1132" s="3">
        <v>5</v>
      </c>
      <c r="C1132" s="3">
        <v>2025</v>
      </c>
      <c r="D1132" s="4">
        <f t="shared" si="16"/>
        <v>45779</v>
      </c>
      <c r="E1132" s="3">
        <v>470</v>
      </c>
      <c r="F1132" s="3">
        <f t="shared" si="17"/>
        <v>23.5</v>
      </c>
      <c r="G1132" s="3">
        <f t="shared" si="18"/>
        <v>446.5</v>
      </c>
      <c r="H1132" s="3">
        <v>646.98</v>
      </c>
      <c r="I1132" s="5">
        <f t="shared" si="19"/>
        <v>0.44900335946248604</v>
      </c>
    </row>
    <row r="1133" spans="1:9" ht="15.75" customHeight="1" x14ac:dyDescent="0.35">
      <c r="A1133" s="3">
        <v>5</v>
      </c>
      <c r="B1133" s="3">
        <v>5</v>
      </c>
      <c r="C1133" s="3">
        <v>2025</v>
      </c>
      <c r="D1133" s="4">
        <f t="shared" si="16"/>
        <v>45782</v>
      </c>
      <c r="E1133" s="3">
        <v>470</v>
      </c>
      <c r="F1133" s="3">
        <f t="shared" si="17"/>
        <v>23.5</v>
      </c>
      <c r="G1133" s="3">
        <f t="shared" si="18"/>
        <v>446.5</v>
      </c>
      <c r="H1133" s="3">
        <v>646.98</v>
      </c>
      <c r="I1133" s="5">
        <f t="shared" si="19"/>
        <v>0.44900335946248604</v>
      </c>
    </row>
    <row r="1134" spans="1:9" ht="15.75" customHeight="1" x14ac:dyDescent="0.35">
      <c r="A1134" s="3">
        <v>6</v>
      </c>
      <c r="B1134" s="3">
        <v>5</v>
      </c>
      <c r="C1134" s="3">
        <v>2025</v>
      </c>
      <c r="D1134" s="4">
        <f t="shared" si="16"/>
        <v>45783</v>
      </c>
      <c r="E1134" s="3">
        <v>470</v>
      </c>
      <c r="F1134" s="3">
        <f t="shared" si="17"/>
        <v>23.5</v>
      </c>
      <c r="G1134" s="3">
        <f t="shared" si="18"/>
        <v>446.5</v>
      </c>
      <c r="H1134" s="3">
        <v>646.98</v>
      </c>
      <c r="I1134" s="5">
        <f t="shared" si="19"/>
        <v>0.44900335946248604</v>
      </c>
    </row>
    <row r="1135" spans="1:9" ht="15.75" customHeight="1" x14ac:dyDescent="0.35">
      <c r="A1135" s="3">
        <v>7</v>
      </c>
      <c r="B1135" s="3">
        <v>5</v>
      </c>
      <c r="C1135" s="3">
        <v>2025</v>
      </c>
      <c r="D1135" s="4">
        <f t="shared" si="16"/>
        <v>45784</v>
      </c>
      <c r="E1135" s="3">
        <v>470</v>
      </c>
      <c r="F1135" s="3">
        <f t="shared" si="17"/>
        <v>23.5</v>
      </c>
      <c r="G1135" s="3">
        <f t="shared" si="18"/>
        <v>446.5</v>
      </c>
      <c r="H1135" s="3">
        <v>646.98</v>
      </c>
      <c r="I1135" s="5">
        <f t="shared" si="19"/>
        <v>0.44900335946248604</v>
      </c>
    </row>
    <row r="1136" spans="1:9" ht="15.75" customHeight="1" x14ac:dyDescent="0.35">
      <c r="A1136" s="3">
        <v>8</v>
      </c>
      <c r="B1136" s="3">
        <v>5</v>
      </c>
      <c r="C1136" s="3">
        <v>2025</v>
      </c>
      <c r="D1136" s="4">
        <f t="shared" si="16"/>
        <v>45785</v>
      </c>
      <c r="E1136" s="3">
        <v>470</v>
      </c>
      <c r="F1136" s="3">
        <f t="shared" si="17"/>
        <v>23.5</v>
      </c>
      <c r="G1136" s="3">
        <f t="shared" si="18"/>
        <v>446.5</v>
      </c>
      <c r="H1136" s="3">
        <v>646.98</v>
      </c>
      <c r="I1136" s="5">
        <f t="shared" si="19"/>
        <v>0.44900335946248604</v>
      </c>
    </row>
    <row r="1137" spans="1:9" ht="15.75" customHeight="1" x14ac:dyDescent="0.35">
      <c r="A1137" s="3">
        <v>9</v>
      </c>
      <c r="B1137" s="3">
        <v>5</v>
      </c>
      <c r="C1137" s="3">
        <v>2025</v>
      </c>
      <c r="D1137" s="4">
        <f t="shared" si="16"/>
        <v>45786</v>
      </c>
      <c r="E1137" s="3">
        <v>470</v>
      </c>
      <c r="F1137" s="3">
        <f t="shared" si="17"/>
        <v>23.5</v>
      </c>
      <c r="G1137" s="3">
        <f t="shared" si="18"/>
        <v>446.5</v>
      </c>
      <c r="H1137" s="3">
        <v>635.48</v>
      </c>
      <c r="I1137" s="5">
        <f t="shared" si="19"/>
        <v>0.42324748040313553</v>
      </c>
    </row>
    <row r="1138" spans="1:9" ht="15.75" customHeight="1" x14ac:dyDescent="0.35">
      <c r="A1138" s="3">
        <v>12</v>
      </c>
      <c r="B1138" s="3">
        <v>5</v>
      </c>
      <c r="C1138" s="3">
        <v>2025</v>
      </c>
      <c r="D1138" s="4">
        <f t="shared" si="16"/>
        <v>45789</v>
      </c>
      <c r="E1138" s="3">
        <v>470</v>
      </c>
      <c r="F1138" s="3">
        <f t="shared" si="17"/>
        <v>23.5</v>
      </c>
      <c r="G1138" s="3">
        <f t="shared" si="18"/>
        <v>446.5</v>
      </c>
      <c r="H1138" s="3">
        <v>635.48</v>
      </c>
      <c r="I1138" s="5">
        <f t="shared" si="19"/>
        <v>0.42324748040313553</v>
      </c>
    </row>
    <row r="1139" spans="1:9" ht="15.75" customHeight="1" x14ac:dyDescent="0.35">
      <c r="A1139" s="3">
        <v>13</v>
      </c>
      <c r="B1139" s="3">
        <v>5</v>
      </c>
      <c r="C1139" s="3">
        <v>2025</v>
      </c>
      <c r="D1139" s="4">
        <f t="shared" si="16"/>
        <v>45790</v>
      </c>
      <c r="E1139" s="3">
        <v>469</v>
      </c>
      <c r="F1139" s="3">
        <f t="shared" si="17"/>
        <v>23.450000000000003</v>
      </c>
      <c r="G1139" s="3">
        <f t="shared" si="18"/>
        <v>445.55</v>
      </c>
      <c r="H1139" s="3">
        <v>635.48</v>
      </c>
      <c r="I1139" s="5">
        <f t="shared" si="19"/>
        <v>0.42628212321849401</v>
      </c>
    </row>
    <row r="1140" spans="1:9" ht="15.75" customHeight="1" x14ac:dyDescent="0.35">
      <c r="A1140" s="3">
        <v>14</v>
      </c>
      <c r="B1140" s="3">
        <v>5</v>
      </c>
      <c r="C1140" s="3">
        <v>2025</v>
      </c>
      <c r="D1140" s="4">
        <f t="shared" si="16"/>
        <v>45791</v>
      </c>
      <c r="E1140" s="3">
        <v>469</v>
      </c>
      <c r="F1140" s="3">
        <f t="shared" si="17"/>
        <v>23.450000000000003</v>
      </c>
      <c r="G1140" s="3">
        <f t="shared" si="18"/>
        <v>445.55</v>
      </c>
      <c r="H1140" s="3">
        <v>635.48</v>
      </c>
      <c r="I1140" s="5">
        <f t="shared" si="19"/>
        <v>0.42628212321849401</v>
      </c>
    </row>
    <row r="1141" spans="1:9" ht="15.75" customHeight="1" x14ac:dyDescent="0.35">
      <c r="A1141" s="3">
        <v>15</v>
      </c>
      <c r="B1141" s="3">
        <v>5</v>
      </c>
      <c r="C1141" s="3">
        <v>2025</v>
      </c>
      <c r="D1141" s="4">
        <f t="shared" si="16"/>
        <v>45792</v>
      </c>
      <c r="E1141" s="3">
        <v>469</v>
      </c>
      <c r="F1141" s="3">
        <f t="shared" si="17"/>
        <v>23.450000000000003</v>
      </c>
      <c r="G1141" s="3">
        <f t="shared" si="18"/>
        <v>445.55</v>
      </c>
      <c r="H1141" s="3">
        <v>635.48</v>
      </c>
      <c r="I1141" s="5">
        <f t="shared" si="19"/>
        <v>0.42628212321849401</v>
      </c>
    </row>
    <row r="1142" spans="1:9" ht="15.75" customHeight="1" x14ac:dyDescent="0.35">
      <c r="A1142" s="3">
        <v>16</v>
      </c>
      <c r="B1142" s="3">
        <v>5</v>
      </c>
      <c r="C1142" s="3">
        <v>2025</v>
      </c>
      <c r="D1142" s="4">
        <f t="shared" si="16"/>
        <v>45793</v>
      </c>
      <c r="E1142" s="3">
        <v>469</v>
      </c>
      <c r="F1142" s="3">
        <f t="shared" si="17"/>
        <v>23.450000000000003</v>
      </c>
      <c r="G1142" s="3">
        <f t="shared" si="18"/>
        <v>445.55</v>
      </c>
      <c r="H1142" s="3">
        <v>635.48</v>
      </c>
      <c r="I1142" s="5">
        <f t="shared" si="19"/>
        <v>0.42628212321849401</v>
      </c>
    </row>
    <row r="1143" spans="1:9" ht="15.75" customHeight="1" x14ac:dyDescent="0.35">
      <c r="A1143" s="3">
        <v>19</v>
      </c>
      <c r="B1143" s="3">
        <v>5</v>
      </c>
      <c r="C1143" s="3">
        <v>2025</v>
      </c>
      <c r="D1143" s="4">
        <f t="shared" si="16"/>
        <v>45796</v>
      </c>
      <c r="E1143" s="3">
        <v>469</v>
      </c>
      <c r="F1143" s="3">
        <f t="shared" si="17"/>
        <v>23.450000000000003</v>
      </c>
      <c r="G1143" s="3">
        <f t="shared" si="18"/>
        <v>445.55</v>
      </c>
      <c r="H1143" s="3">
        <v>635.48</v>
      </c>
      <c r="I1143" s="5">
        <f t="shared" si="19"/>
        <v>0.42628212321849401</v>
      </c>
    </row>
    <row r="1144" spans="1:9" ht="15.75" customHeight="1" x14ac:dyDescent="0.35">
      <c r="A1144" s="3">
        <v>20</v>
      </c>
      <c r="B1144" s="3">
        <v>5</v>
      </c>
      <c r="C1144" s="3">
        <v>2025</v>
      </c>
      <c r="D1144" s="4">
        <f t="shared" si="16"/>
        <v>45797</v>
      </c>
      <c r="E1144" s="3">
        <v>463.33</v>
      </c>
      <c r="F1144" s="3">
        <f t="shared" si="17"/>
        <v>23.166499999999999</v>
      </c>
      <c r="G1144" s="3">
        <f t="shared" si="18"/>
        <v>440.1635</v>
      </c>
      <c r="H1144" s="3">
        <v>635.48</v>
      </c>
      <c r="I1144" s="5">
        <f t="shared" si="19"/>
        <v>0.44373624800784256</v>
      </c>
    </row>
    <row r="1145" spans="1:9" ht="15.75" customHeight="1" x14ac:dyDescent="0.35">
      <c r="A1145" s="3">
        <v>21</v>
      </c>
      <c r="B1145" s="3">
        <v>5</v>
      </c>
      <c r="C1145" s="3">
        <v>2025</v>
      </c>
      <c r="D1145" s="4">
        <f t="shared" si="16"/>
        <v>45798</v>
      </c>
      <c r="E1145" s="3">
        <v>463.33</v>
      </c>
      <c r="F1145" s="3">
        <f t="shared" si="17"/>
        <v>23.166499999999999</v>
      </c>
      <c r="G1145" s="3">
        <f t="shared" si="18"/>
        <v>440.1635</v>
      </c>
      <c r="H1145" s="3">
        <v>635.48</v>
      </c>
      <c r="I1145" s="5">
        <f t="shared" si="19"/>
        <v>0.44373624800784256</v>
      </c>
    </row>
    <row r="1146" spans="1:9" ht="15.75" customHeight="1" x14ac:dyDescent="0.35">
      <c r="A1146" s="3">
        <v>22</v>
      </c>
      <c r="B1146" s="3">
        <v>5</v>
      </c>
      <c r="C1146" s="3">
        <v>2025</v>
      </c>
      <c r="D1146" s="4">
        <f t="shared" si="16"/>
        <v>45799</v>
      </c>
      <c r="E1146" s="3">
        <v>463.33</v>
      </c>
      <c r="F1146" s="3">
        <f t="shared" si="17"/>
        <v>23.166499999999999</v>
      </c>
      <c r="G1146" s="3">
        <f t="shared" si="18"/>
        <v>440.1635</v>
      </c>
      <c r="H1146" s="3">
        <v>635.48</v>
      </c>
      <c r="I1146" s="5">
        <f t="shared" si="19"/>
        <v>0.44373624800784256</v>
      </c>
    </row>
    <row r="1147" spans="1:9" ht="15.75" customHeight="1" x14ac:dyDescent="0.35">
      <c r="A1147" s="3">
        <v>23</v>
      </c>
      <c r="B1147" s="3">
        <v>5</v>
      </c>
      <c r="C1147" s="3">
        <v>2025</v>
      </c>
      <c r="D1147" s="4">
        <f t="shared" si="16"/>
        <v>45800</v>
      </c>
      <c r="E1147" s="3">
        <v>463.33</v>
      </c>
      <c r="F1147" s="3">
        <f t="shared" si="17"/>
        <v>23.166499999999999</v>
      </c>
      <c r="G1147" s="3">
        <f t="shared" si="18"/>
        <v>440.1635</v>
      </c>
      <c r="H1147" s="3">
        <v>635.48</v>
      </c>
      <c r="I1147" s="5">
        <f t="shared" si="19"/>
        <v>0.44373624800784256</v>
      </c>
    </row>
    <row r="1148" spans="1:9" ht="15.75" customHeight="1" x14ac:dyDescent="0.35">
      <c r="A1148" s="3">
        <v>26</v>
      </c>
      <c r="B1148" s="3">
        <v>5</v>
      </c>
      <c r="C1148" s="3">
        <v>2025</v>
      </c>
      <c r="D1148" s="4">
        <f t="shared" si="16"/>
        <v>45803</v>
      </c>
      <c r="E1148" s="3">
        <v>463.33</v>
      </c>
      <c r="F1148" s="3">
        <f t="shared" si="17"/>
        <v>23.166499999999999</v>
      </c>
      <c r="G1148" s="3">
        <f t="shared" si="18"/>
        <v>440.1635</v>
      </c>
      <c r="H1148" s="3">
        <v>635.48</v>
      </c>
      <c r="I1148" s="5">
        <f t="shared" si="19"/>
        <v>0.44373624800784256</v>
      </c>
    </row>
    <row r="1149" spans="1:9" ht="15.75" customHeight="1" x14ac:dyDescent="0.35">
      <c r="A1149" s="3">
        <v>27</v>
      </c>
      <c r="B1149" s="3">
        <v>5</v>
      </c>
      <c r="C1149" s="3">
        <v>2025</v>
      </c>
      <c r="D1149" s="4">
        <f t="shared" si="16"/>
        <v>45804</v>
      </c>
      <c r="E1149" s="3">
        <v>461.25</v>
      </c>
      <c r="F1149" s="3">
        <f t="shared" si="17"/>
        <v>23.0625</v>
      </c>
      <c r="G1149" s="3">
        <f t="shared" si="18"/>
        <v>438.1875</v>
      </c>
      <c r="H1149" s="3">
        <v>635.48</v>
      </c>
      <c r="I1149" s="5">
        <f t="shared" si="19"/>
        <v>0.45024675509912998</v>
      </c>
    </row>
    <row r="1150" spans="1:9" ht="15.75" customHeight="1" x14ac:dyDescent="0.35">
      <c r="A1150" s="3">
        <v>28</v>
      </c>
      <c r="B1150" s="3">
        <v>5</v>
      </c>
      <c r="C1150" s="3">
        <v>2025</v>
      </c>
      <c r="D1150" s="4">
        <f t="shared" si="16"/>
        <v>45805</v>
      </c>
      <c r="E1150" s="3">
        <v>461.25</v>
      </c>
      <c r="F1150" s="3">
        <f t="shared" si="17"/>
        <v>23.0625</v>
      </c>
      <c r="G1150" s="3">
        <f t="shared" si="18"/>
        <v>438.1875</v>
      </c>
      <c r="H1150" s="3">
        <v>635.48</v>
      </c>
      <c r="I1150" s="5">
        <f t="shared" si="19"/>
        <v>0.45024675509912998</v>
      </c>
    </row>
    <row r="1151" spans="1:9" ht="15.75" customHeight="1" x14ac:dyDescent="0.35">
      <c r="A1151" s="3">
        <v>29</v>
      </c>
      <c r="B1151" s="3">
        <v>5</v>
      </c>
      <c r="C1151" s="3">
        <v>2025</v>
      </c>
      <c r="D1151" s="4">
        <f t="shared" si="16"/>
        <v>45806</v>
      </c>
      <c r="E1151" s="3">
        <v>461.25</v>
      </c>
      <c r="F1151" s="3">
        <f t="shared" si="17"/>
        <v>23.0625</v>
      </c>
      <c r="G1151" s="3">
        <f t="shared" si="18"/>
        <v>438.1875</v>
      </c>
      <c r="H1151" s="3">
        <v>635.48</v>
      </c>
      <c r="I1151" s="5">
        <f t="shared" si="19"/>
        <v>0.45024675509912998</v>
      </c>
    </row>
    <row r="1152" spans="1:9" ht="15.75" customHeight="1" x14ac:dyDescent="0.35">
      <c r="A1152" s="3">
        <v>30</v>
      </c>
      <c r="B1152" s="3">
        <v>5</v>
      </c>
      <c r="C1152" s="3">
        <v>2025</v>
      </c>
      <c r="D1152" s="4">
        <f t="shared" si="16"/>
        <v>45807</v>
      </c>
      <c r="E1152" s="3">
        <v>461.25</v>
      </c>
      <c r="F1152" s="3">
        <f t="shared" si="17"/>
        <v>23.0625</v>
      </c>
      <c r="G1152" s="3">
        <f t="shared" si="18"/>
        <v>438.1875</v>
      </c>
      <c r="H1152" s="3">
        <v>635.48</v>
      </c>
      <c r="I1152" s="5">
        <f t="shared" si="19"/>
        <v>0.45024675509912998</v>
      </c>
    </row>
    <row r="1153" spans="1:9" ht="15.75" customHeight="1" x14ac:dyDescent="0.35">
      <c r="A1153" s="3">
        <v>2</v>
      </c>
      <c r="B1153" s="3">
        <v>6</v>
      </c>
      <c r="C1153" s="3">
        <v>2025</v>
      </c>
      <c r="D1153" s="4">
        <f t="shared" si="16"/>
        <v>45810</v>
      </c>
      <c r="E1153" s="3">
        <v>461.25</v>
      </c>
      <c r="F1153" s="3">
        <f t="shared" si="17"/>
        <v>23.0625</v>
      </c>
      <c r="G1153" s="3">
        <f t="shared" si="18"/>
        <v>438.1875</v>
      </c>
      <c r="H1153" s="3">
        <v>635.48</v>
      </c>
      <c r="I1153" s="5">
        <f t="shared" si="19"/>
        <v>0.45024675509912998</v>
      </c>
    </row>
    <row r="1154" spans="1:9" ht="15.75" customHeight="1" x14ac:dyDescent="0.35">
      <c r="A1154" s="3">
        <v>3</v>
      </c>
      <c r="B1154" s="3">
        <v>6</v>
      </c>
      <c r="C1154" s="3">
        <v>2025</v>
      </c>
      <c r="D1154" s="4">
        <f t="shared" si="16"/>
        <v>45811</v>
      </c>
      <c r="E1154" s="3">
        <v>461.25</v>
      </c>
      <c r="F1154" s="3">
        <f t="shared" si="17"/>
        <v>23.0625</v>
      </c>
      <c r="G1154" s="3">
        <f t="shared" si="18"/>
        <v>438.1875</v>
      </c>
      <c r="H1154" s="3">
        <v>635.48</v>
      </c>
      <c r="I1154" s="5">
        <f t="shared" si="19"/>
        <v>0.45024675509912998</v>
      </c>
    </row>
    <row r="1155" spans="1:9" ht="15.75" customHeight="1" x14ac:dyDescent="0.35">
      <c r="A1155" s="3">
        <v>4</v>
      </c>
      <c r="B1155" s="3">
        <v>6</v>
      </c>
      <c r="C1155" s="3">
        <v>2025</v>
      </c>
      <c r="D1155" s="4">
        <f t="shared" si="16"/>
        <v>45812</v>
      </c>
      <c r="E1155" s="3">
        <v>461.25</v>
      </c>
      <c r="F1155" s="3">
        <f t="shared" si="17"/>
        <v>23.0625</v>
      </c>
      <c r="G1155" s="3">
        <f t="shared" si="18"/>
        <v>438.1875</v>
      </c>
      <c r="H1155" s="3">
        <v>635.48</v>
      </c>
      <c r="I1155" s="5">
        <f t="shared" si="19"/>
        <v>0.45024675509912998</v>
      </c>
    </row>
    <row r="1156" spans="1:9" ht="15.75" customHeight="1" x14ac:dyDescent="0.35">
      <c r="A1156" s="3">
        <v>5</v>
      </c>
      <c r="B1156" s="3">
        <v>6</v>
      </c>
      <c r="C1156" s="3">
        <v>2025</v>
      </c>
      <c r="D1156" s="4">
        <f t="shared" si="16"/>
        <v>45813</v>
      </c>
      <c r="E1156" s="3">
        <v>461.25</v>
      </c>
      <c r="F1156" s="3">
        <f t="shared" si="17"/>
        <v>23.0625</v>
      </c>
      <c r="G1156" s="3">
        <f t="shared" si="18"/>
        <v>438.1875</v>
      </c>
      <c r="H1156" s="3">
        <v>635.48</v>
      </c>
      <c r="I1156" s="5">
        <f t="shared" si="19"/>
        <v>0.45024675509912998</v>
      </c>
    </row>
    <row r="1157" spans="1:9" ht="15.75" customHeight="1" x14ac:dyDescent="0.35">
      <c r="A1157" s="3">
        <v>6</v>
      </c>
      <c r="B1157" s="3">
        <v>6</v>
      </c>
      <c r="C1157" s="3">
        <v>2025</v>
      </c>
      <c r="D1157" s="4">
        <f t="shared" si="16"/>
        <v>45814</v>
      </c>
      <c r="E1157" s="3">
        <v>461.25</v>
      </c>
      <c r="F1157" s="3">
        <f t="shared" si="17"/>
        <v>23.0625</v>
      </c>
      <c r="G1157" s="3">
        <f t="shared" si="18"/>
        <v>438.1875</v>
      </c>
      <c r="H1157" s="3">
        <v>635.48</v>
      </c>
      <c r="I1157" s="5">
        <f t="shared" si="19"/>
        <v>0.45024675509912998</v>
      </c>
    </row>
    <row r="1158" spans="1:9" ht="15.75" customHeight="1" x14ac:dyDescent="0.35">
      <c r="A1158" s="3">
        <v>9</v>
      </c>
      <c r="B1158" s="3">
        <v>6</v>
      </c>
      <c r="C1158" s="3">
        <v>2025</v>
      </c>
      <c r="D1158" s="4">
        <f t="shared" si="16"/>
        <v>45817</v>
      </c>
      <c r="E1158" s="3">
        <v>461.25</v>
      </c>
      <c r="F1158" s="3">
        <f t="shared" si="17"/>
        <v>23.0625</v>
      </c>
      <c r="G1158" s="3">
        <f t="shared" si="18"/>
        <v>438.1875</v>
      </c>
      <c r="H1158" s="3">
        <v>635.48</v>
      </c>
      <c r="I1158" s="5">
        <f t="shared" si="19"/>
        <v>0.45024675509912998</v>
      </c>
    </row>
    <row r="1159" spans="1:9" ht="15.75" customHeight="1" x14ac:dyDescent="0.35">
      <c r="A1159" s="3">
        <v>10</v>
      </c>
      <c r="B1159" s="3">
        <v>6</v>
      </c>
      <c r="C1159" s="3">
        <v>2025</v>
      </c>
      <c r="D1159" s="4">
        <f t="shared" si="16"/>
        <v>45818</v>
      </c>
      <c r="E1159" s="3">
        <v>463.33</v>
      </c>
      <c r="F1159" s="3">
        <f t="shared" si="17"/>
        <v>23.166499999999999</v>
      </c>
      <c r="G1159" s="3">
        <f t="shared" si="18"/>
        <v>440.1635</v>
      </c>
      <c r="H1159" s="3">
        <v>635.48</v>
      </c>
      <c r="I1159" s="5">
        <f t="shared" si="19"/>
        <v>0.44373624800784256</v>
      </c>
    </row>
    <row r="1160" spans="1:9" ht="15.75" customHeight="1" x14ac:dyDescent="0.35">
      <c r="A1160" s="3">
        <v>11</v>
      </c>
      <c r="B1160" s="3">
        <v>6</v>
      </c>
      <c r="C1160" s="3">
        <v>2025</v>
      </c>
      <c r="D1160" s="4">
        <f t="shared" si="16"/>
        <v>45819</v>
      </c>
      <c r="E1160" s="3">
        <v>463.33</v>
      </c>
      <c r="F1160" s="3">
        <f t="shared" si="17"/>
        <v>23.166499999999999</v>
      </c>
      <c r="G1160" s="3">
        <f t="shared" si="18"/>
        <v>440.1635</v>
      </c>
      <c r="H1160" s="3">
        <v>635.48</v>
      </c>
      <c r="I1160" s="5">
        <f t="shared" si="19"/>
        <v>0.44373624800784256</v>
      </c>
    </row>
    <row r="1161" spans="1:9" ht="15.75" customHeight="1" x14ac:dyDescent="0.35">
      <c r="A1161" s="3">
        <v>12</v>
      </c>
      <c r="B1161" s="3">
        <v>6</v>
      </c>
      <c r="C1161" s="3">
        <v>2025</v>
      </c>
      <c r="D1161" s="4">
        <f t="shared" si="16"/>
        <v>45820</v>
      </c>
      <c r="E1161" s="3">
        <v>463.33</v>
      </c>
      <c r="F1161" s="3">
        <f t="shared" si="17"/>
        <v>23.166499999999999</v>
      </c>
      <c r="G1161" s="3">
        <f t="shared" si="18"/>
        <v>440.1635</v>
      </c>
      <c r="H1161" s="3">
        <v>635.48</v>
      </c>
      <c r="I1161" s="5">
        <f t="shared" si="19"/>
        <v>0.44373624800784256</v>
      </c>
    </row>
    <row r="1162" spans="1:9" ht="15.75" customHeight="1" x14ac:dyDescent="0.35">
      <c r="A1162" s="3">
        <v>13</v>
      </c>
      <c r="B1162" s="3">
        <v>6</v>
      </c>
      <c r="C1162" s="3">
        <v>2025</v>
      </c>
      <c r="D1162" s="4">
        <f t="shared" si="16"/>
        <v>45821</v>
      </c>
      <c r="E1162" s="3">
        <v>463.33</v>
      </c>
      <c r="F1162" s="3">
        <f t="shared" si="17"/>
        <v>23.166499999999999</v>
      </c>
      <c r="G1162" s="3">
        <f t="shared" si="18"/>
        <v>440.1635</v>
      </c>
      <c r="H1162" s="3">
        <v>618.49</v>
      </c>
      <c r="I1162" s="5">
        <f t="shared" si="19"/>
        <v>0.40513695479066303</v>
      </c>
    </row>
    <row r="1163" spans="1:9" ht="15.75" customHeight="1" x14ac:dyDescent="0.35">
      <c r="A1163" s="3">
        <v>16</v>
      </c>
      <c r="B1163" s="3">
        <v>6</v>
      </c>
      <c r="C1163" s="3">
        <v>2025</v>
      </c>
      <c r="D1163" s="4">
        <f t="shared" si="16"/>
        <v>45824</v>
      </c>
      <c r="E1163" s="3">
        <v>463.33</v>
      </c>
      <c r="F1163" s="3">
        <f t="shared" si="17"/>
        <v>23.166499999999999</v>
      </c>
      <c r="G1163" s="3">
        <f t="shared" si="18"/>
        <v>440.1635</v>
      </c>
      <c r="H1163" s="3">
        <v>618.49</v>
      </c>
      <c r="I1163" s="5">
        <f t="shared" si="19"/>
        <v>0.40513695479066303</v>
      </c>
    </row>
    <row r="1164" spans="1:9" ht="15.75" customHeight="1" x14ac:dyDescent="0.35">
      <c r="A1164" s="3">
        <v>17</v>
      </c>
      <c r="B1164" s="3">
        <v>6</v>
      </c>
      <c r="C1164" s="3">
        <v>2025</v>
      </c>
      <c r="D1164" s="4">
        <f t="shared" si="16"/>
        <v>45825</v>
      </c>
      <c r="E1164" s="3">
        <v>460</v>
      </c>
      <c r="F1164" s="3">
        <f t="shared" si="17"/>
        <v>23</v>
      </c>
      <c r="G1164" s="3">
        <f t="shared" si="18"/>
        <v>437</v>
      </c>
      <c r="H1164" s="3">
        <v>618.49</v>
      </c>
      <c r="I1164" s="5">
        <f t="shared" si="19"/>
        <v>0.41530892448512585</v>
      </c>
    </row>
    <row r="1165" spans="1:9" ht="15.75" customHeight="1" x14ac:dyDescent="0.35">
      <c r="A1165" s="3">
        <v>18</v>
      </c>
      <c r="B1165" s="3">
        <v>6</v>
      </c>
      <c r="C1165" s="3">
        <v>2025</v>
      </c>
      <c r="D1165" s="4">
        <f t="shared" si="16"/>
        <v>45826</v>
      </c>
      <c r="E1165" s="3">
        <v>460</v>
      </c>
      <c r="F1165" s="3">
        <f t="shared" si="17"/>
        <v>23</v>
      </c>
      <c r="G1165" s="3">
        <f t="shared" si="18"/>
        <v>437</v>
      </c>
      <c r="H1165" s="3">
        <v>618.49</v>
      </c>
      <c r="I1165" s="5">
        <f t="shared" si="19"/>
        <v>0.41530892448512585</v>
      </c>
    </row>
    <row r="1166" spans="1:9" ht="15.75" customHeight="1" x14ac:dyDescent="0.35">
      <c r="A1166" s="3">
        <v>19</v>
      </c>
      <c r="B1166" s="3">
        <v>6</v>
      </c>
      <c r="C1166" s="3">
        <v>2025</v>
      </c>
      <c r="D1166" s="4">
        <f t="shared" si="16"/>
        <v>45827</v>
      </c>
      <c r="E1166" s="3">
        <v>460</v>
      </c>
      <c r="F1166" s="3">
        <f t="shared" si="17"/>
        <v>23</v>
      </c>
      <c r="G1166" s="3">
        <f t="shared" si="18"/>
        <v>437</v>
      </c>
      <c r="H1166" s="3">
        <v>618.49</v>
      </c>
      <c r="I1166" s="5">
        <f t="shared" si="19"/>
        <v>0.41530892448512585</v>
      </c>
    </row>
    <row r="1167" spans="1:9" ht="15.75" customHeight="1" x14ac:dyDescent="0.35">
      <c r="A1167" s="3">
        <v>20</v>
      </c>
      <c r="B1167" s="3">
        <v>6</v>
      </c>
      <c r="C1167" s="3">
        <v>2025</v>
      </c>
      <c r="D1167" s="4">
        <f t="shared" si="16"/>
        <v>45828</v>
      </c>
      <c r="E1167" s="3">
        <v>460</v>
      </c>
      <c r="F1167" s="3">
        <f t="shared" si="17"/>
        <v>23</v>
      </c>
      <c r="G1167" s="3">
        <f t="shared" si="18"/>
        <v>437</v>
      </c>
      <c r="H1167" s="3">
        <v>618.49</v>
      </c>
      <c r="I1167" s="5">
        <f t="shared" si="19"/>
        <v>0.41530892448512585</v>
      </c>
    </row>
    <row r="1168" spans="1:9" ht="15.75" customHeight="1" x14ac:dyDescent="0.35">
      <c r="A1168" s="3">
        <v>23</v>
      </c>
      <c r="B1168" s="3">
        <v>6</v>
      </c>
      <c r="C1168" s="3">
        <v>2025</v>
      </c>
      <c r="D1168" s="4">
        <f t="shared" si="16"/>
        <v>45831</v>
      </c>
      <c r="E1168" s="3">
        <v>460</v>
      </c>
      <c r="F1168" s="3">
        <f t="shared" si="17"/>
        <v>23</v>
      </c>
      <c r="G1168" s="3">
        <f t="shared" si="18"/>
        <v>437</v>
      </c>
      <c r="H1168" s="3">
        <v>618.49</v>
      </c>
      <c r="I1168" s="5">
        <f t="shared" si="19"/>
        <v>0.41530892448512585</v>
      </c>
    </row>
    <row r="1169" spans="1:9" ht="15.75" customHeight="1" x14ac:dyDescent="0.35">
      <c r="A1169" s="3">
        <v>24</v>
      </c>
      <c r="B1169" s="3">
        <v>6</v>
      </c>
      <c r="C1169" s="3">
        <v>2025</v>
      </c>
      <c r="D1169" s="4">
        <f t="shared" si="16"/>
        <v>45832</v>
      </c>
      <c r="E1169" s="3">
        <v>461.67</v>
      </c>
      <c r="F1169" s="3">
        <f t="shared" si="17"/>
        <v>23.083500000000001</v>
      </c>
      <c r="G1169" s="3">
        <f t="shared" si="18"/>
        <v>438.5865</v>
      </c>
      <c r="H1169" s="3">
        <v>618.49</v>
      </c>
      <c r="I1169" s="5">
        <f t="shared" si="19"/>
        <v>0.41018932411280329</v>
      </c>
    </row>
    <row r="1170" spans="1:9" ht="15.75" customHeight="1" x14ac:dyDescent="0.35">
      <c r="A1170" s="3">
        <v>25</v>
      </c>
      <c r="B1170" s="3">
        <v>6</v>
      </c>
      <c r="C1170" s="3">
        <v>2025</v>
      </c>
      <c r="D1170" s="4">
        <f t="shared" si="16"/>
        <v>45833</v>
      </c>
      <c r="E1170" s="3">
        <v>461.67</v>
      </c>
      <c r="F1170" s="3">
        <f t="shared" si="17"/>
        <v>23.083500000000001</v>
      </c>
      <c r="G1170" s="3">
        <f t="shared" si="18"/>
        <v>438.5865</v>
      </c>
      <c r="H1170" s="3">
        <v>618.49</v>
      </c>
      <c r="I1170" s="5">
        <f t="shared" si="19"/>
        <v>0.41018932411280329</v>
      </c>
    </row>
    <row r="1171" spans="1:9" ht="15.75" customHeight="1" x14ac:dyDescent="0.35">
      <c r="A1171" s="3">
        <v>26</v>
      </c>
      <c r="B1171" s="3">
        <v>6</v>
      </c>
      <c r="C1171" s="3">
        <v>2025</v>
      </c>
      <c r="D1171" s="4">
        <f t="shared" si="16"/>
        <v>45834</v>
      </c>
      <c r="E1171" s="3">
        <v>461.67</v>
      </c>
      <c r="F1171" s="3">
        <f t="shared" si="17"/>
        <v>23.083500000000001</v>
      </c>
      <c r="G1171" s="3">
        <f t="shared" si="18"/>
        <v>438.5865</v>
      </c>
      <c r="H1171" s="3">
        <v>618.49</v>
      </c>
      <c r="I1171" s="5">
        <f t="shared" si="19"/>
        <v>0.41018932411280329</v>
      </c>
    </row>
    <row r="1172" spans="1:9" ht="15.75" customHeight="1" x14ac:dyDescent="0.35">
      <c r="A1172" s="3">
        <v>27</v>
      </c>
      <c r="B1172" s="3">
        <v>6</v>
      </c>
      <c r="C1172" s="3">
        <v>2025</v>
      </c>
      <c r="D1172" s="4">
        <f t="shared" si="16"/>
        <v>45835</v>
      </c>
      <c r="E1172" s="3">
        <v>461.67</v>
      </c>
      <c r="F1172" s="3">
        <f t="shared" si="17"/>
        <v>23.083500000000001</v>
      </c>
      <c r="G1172" s="3">
        <f t="shared" si="18"/>
        <v>438.5865</v>
      </c>
      <c r="H1172" s="3">
        <v>618.49</v>
      </c>
      <c r="I1172" s="5">
        <f t="shared" si="19"/>
        <v>0.41018932411280329</v>
      </c>
    </row>
    <row r="1173" spans="1:9" ht="15.75" customHeight="1" x14ac:dyDescent="0.35">
      <c r="A1173" s="3">
        <v>30</v>
      </c>
      <c r="B1173" s="3">
        <v>6</v>
      </c>
      <c r="C1173" s="3">
        <v>2025</v>
      </c>
      <c r="D1173" s="4">
        <f t="shared" si="16"/>
        <v>45838</v>
      </c>
      <c r="E1173" s="3">
        <v>461.67</v>
      </c>
      <c r="F1173" s="3">
        <f t="shared" si="17"/>
        <v>23.083500000000001</v>
      </c>
      <c r="G1173" s="3">
        <f t="shared" si="18"/>
        <v>438.5865</v>
      </c>
      <c r="H1173" s="3">
        <v>618.49</v>
      </c>
      <c r="I1173" s="5">
        <f t="shared" si="19"/>
        <v>0.41018932411280329</v>
      </c>
    </row>
    <row r="1174" spans="1:9" ht="15.75" customHeight="1" x14ac:dyDescent="0.35">
      <c r="A1174" s="3">
        <v>1</v>
      </c>
      <c r="B1174" s="3">
        <v>7</v>
      </c>
      <c r="C1174" s="3">
        <v>2025</v>
      </c>
      <c r="D1174" s="4">
        <f t="shared" si="16"/>
        <v>45839</v>
      </c>
      <c r="E1174" s="3">
        <v>464.33</v>
      </c>
      <c r="F1174" s="3">
        <f t="shared" si="17"/>
        <v>23.2165</v>
      </c>
      <c r="G1174" s="3">
        <f t="shared" si="18"/>
        <v>441.11349999999999</v>
      </c>
      <c r="H1174" s="3">
        <v>618.49</v>
      </c>
      <c r="I1174" s="5">
        <f t="shared" si="19"/>
        <v>0.40211079461408467</v>
      </c>
    </row>
    <row r="1175" spans="1:9" ht="15.75" customHeight="1" x14ac:dyDescent="0.35">
      <c r="A1175" s="3">
        <v>2</v>
      </c>
      <c r="B1175" s="3">
        <v>7</v>
      </c>
      <c r="C1175" s="3">
        <v>2025</v>
      </c>
      <c r="D1175" s="4">
        <f t="shared" si="16"/>
        <v>45840</v>
      </c>
      <c r="E1175" s="3">
        <v>464.33</v>
      </c>
      <c r="F1175" s="3">
        <f t="shared" si="17"/>
        <v>23.2165</v>
      </c>
      <c r="G1175" s="3">
        <f t="shared" si="18"/>
        <v>441.11349999999999</v>
      </c>
      <c r="H1175" s="3">
        <v>618.49</v>
      </c>
      <c r="I1175" s="5">
        <f t="shared" si="19"/>
        <v>0.40211079461408467</v>
      </c>
    </row>
    <row r="1176" spans="1:9" ht="15.75" customHeight="1" x14ac:dyDescent="0.35">
      <c r="A1176" s="3">
        <v>3</v>
      </c>
      <c r="B1176" s="3">
        <v>7</v>
      </c>
      <c r="C1176" s="3">
        <v>2025</v>
      </c>
      <c r="D1176" s="4">
        <f t="shared" si="16"/>
        <v>45841</v>
      </c>
      <c r="E1176" s="3">
        <v>464.33</v>
      </c>
      <c r="F1176" s="3">
        <f t="shared" si="17"/>
        <v>23.2165</v>
      </c>
      <c r="G1176" s="3">
        <f t="shared" si="18"/>
        <v>441.11349999999999</v>
      </c>
      <c r="H1176" s="3">
        <v>618.49</v>
      </c>
      <c r="I1176" s="5">
        <f t="shared" si="19"/>
        <v>0.40211079461408467</v>
      </c>
    </row>
    <row r="1177" spans="1:9" ht="15.75" customHeight="1" x14ac:dyDescent="0.35">
      <c r="A1177" s="3">
        <v>4</v>
      </c>
      <c r="B1177" s="3">
        <v>7</v>
      </c>
      <c r="C1177" s="3">
        <v>2025</v>
      </c>
      <c r="D1177" s="4">
        <f t="shared" si="16"/>
        <v>45842</v>
      </c>
      <c r="E1177" s="3">
        <v>464.33</v>
      </c>
      <c r="F1177" s="3">
        <f t="shared" si="17"/>
        <v>23.2165</v>
      </c>
      <c r="G1177" s="3">
        <f t="shared" si="18"/>
        <v>441.11349999999999</v>
      </c>
      <c r="H1177" s="3">
        <v>618.49</v>
      </c>
      <c r="I1177" s="5">
        <f t="shared" si="19"/>
        <v>0.40211079461408467</v>
      </c>
    </row>
    <row r="1178" spans="1:9" ht="15.75" customHeight="1" x14ac:dyDescent="0.35">
      <c r="A1178" s="3">
        <v>7</v>
      </c>
      <c r="B1178" s="3">
        <v>7</v>
      </c>
      <c r="C1178" s="3">
        <v>2025</v>
      </c>
      <c r="D1178" s="4">
        <f t="shared" si="16"/>
        <v>45845</v>
      </c>
      <c r="E1178" s="3">
        <v>464.33</v>
      </c>
      <c r="F1178" s="3">
        <f t="shared" si="17"/>
        <v>23.2165</v>
      </c>
      <c r="G1178" s="3">
        <f t="shared" si="18"/>
        <v>441.11349999999999</v>
      </c>
      <c r="H1178" s="3">
        <v>618.49</v>
      </c>
      <c r="I1178" s="5">
        <f t="shared" si="19"/>
        <v>0.40211079461408467</v>
      </c>
    </row>
    <row r="1179" spans="1:9" ht="15.75" customHeight="1" x14ac:dyDescent="0.35">
      <c r="A1179" s="3">
        <v>8</v>
      </c>
      <c r="B1179" s="3">
        <v>7</v>
      </c>
      <c r="C1179" s="3">
        <v>2025</v>
      </c>
      <c r="D1179" s="4">
        <f t="shared" si="16"/>
        <v>45846</v>
      </c>
      <c r="E1179" s="3">
        <v>465</v>
      </c>
      <c r="F1179" s="3">
        <f t="shared" si="17"/>
        <v>23.25</v>
      </c>
      <c r="G1179" s="3">
        <f t="shared" si="18"/>
        <v>441.75</v>
      </c>
      <c r="H1179" s="3">
        <v>618.49</v>
      </c>
      <c r="I1179" s="5">
        <f t="shared" si="19"/>
        <v>0.40009054895302776</v>
      </c>
    </row>
    <row r="1180" spans="1:9" ht="15.75" customHeight="1" x14ac:dyDescent="0.35">
      <c r="A1180" s="3">
        <v>9</v>
      </c>
      <c r="B1180" s="3">
        <v>7</v>
      </c>
      <c r="C1180" s="3">
        <v>2025</v>
      </c>
      <c r="D1180" s="4">
        <f t="shared" si="16"/>
        <v>45847</v>
      </c>
      <c r="E1180" s="3">
        <v>465</v>
      </c>
      <c r="F1180" s="3">
        <f t="shared" si="17"/>
        <v>23.25</v>
      </c>
      <c r="G1180" s="3">
        <f t="shared" si="18"/>
        <v>441.75</v>
      </c>
      <c r="H1180" s="3">
        <v>618.49</v>
      </c>
      <c r="I1180" s="5">
        <f t="shared" si="19"/>
        <v>0.40009054895302776</v>
      </c>
    </row>
    <row r="1181" spans="1:9" ht="15.75" customHeight="1" x14ac:dyDescent="0.35">
      <c r="A1181" s="3">
        <v>10</v>
      </c>
      <c r="B1181" s="3">
        <v>7</v>
      </c>
      <c r="C1181" s="3">
        <v>2025</v>
      </c>
      <c r="D1181" s="4">
        <f t="shared" si="16"/>
        <v>45848</v>
      </c>
      <c r="E1181" s="3">
        <v>465</v>
      </c>
      <c r="F1181" s="3">
        <f t="shared" si="17"/>
        <v>23.25</v>
      </c>
      <c r="G1181" s="3">
        <f t="shared" si="18"/>
        <v>441.75</v>
      </c>
      <c r="H1181" s="3">
        <v>618.49</v>
      </c>
      <c r="I1181" s="5">
        <f t="shared" si="19"/>
        <v>0.40009054895302776</v>
      </c>
    </row>
    <row r="1182" spans="1:9" ht="15.75" customHeight="1" x14ac:dyDescent="0.35">
      <c r="A1182" s="3">
        <v>11</v>
      </c>
      <c r="B1182" s="3">
        <v>7</v>
      </c>
      <c r="C1182" s="3">
        <v>2025</v>
      </c>
      <c r="D1182" s="4">
        <f t="shared" si="16"/>
        <v>45849</v>
      </c>
      <c r="E1182" s="3">
        <v>465</v>
      </c>
      <c r="F1182" s="3">
        <f t="shared" si="17"/>
        <v>23.25</v>
      </c>
      <c r="G1182" s="3">
        <f t="shared" si="18"/>
        <v>441.75</v>
      </c>
      <c r="H1182" s="3">
        <v>604.16</v>
      </c>
      <c r="I1182" s="5">
        <f t="shared" si="19"/>
        <v>0.36765138653084317</v>
      </c>
    </row>
    <row r="1183" spans="1:9" ht="15.75" customHeight="1" x14ac:dyDescent="0.35">
      <c r="A1183" s="3">
        <v>14</v>
      </c>
      <c r="B1183" s="3">
        <v>7</v>
      </c>
      <c r="C1183" s="3">
        <v>2025</v>
      </c>
      <c r="D1183" s="4">
        <f t="shared" si="16"/>
        <v>45852</v>
      </c>
      <c r="E1183" s="3">
        <v>465</v>
      </c>
      <c r="F1183" s="3">
        <f t="shared" si="17"/>
        <v>23.25</v>
      </c>
      <c r="G1183" s="3">
        <f t="shared" si="18"/>
        <v>441.75</v>
      </c>
      <c r="H1183" s="3">
        <v>604.16</v>
      </c>
      <c r="I1183" s="5">
        <f t="shared" si="19"/>
        <v>0.36765138653084317</v>
      </c>
    </row>
    <row r="1184" spans="1:9" ht="15.75" customHeight="1" x14ac:dyDescent="0.35">
      <c r="A1184" s="3">
        <v>15</v>
      </c>
      <c r="B1184" s="3">
        <v>7</v>
      </c>
      <c r="C1184" s="3">
        <v>2025</v>
      </c>
      <c r="D1184" s="4">
        <f t="shared" si="16"/>
        <v>45853</v>
      </c>
      <c r="E1184" s="3">
        <v>465.33</v>
      </c>
      <c r="F1184" s="3">
        <f t="shared" si="17"/>
        <v>23.266500000000001</v>
      </c>
      <c r="G1184" s="3">
        <f t="shared" si="18"/>
        <v>442.06349999999998</v>
      </c>
      <c r="H1184" s="3">
        <v>604.16</v>
      </c>
      <c r="I1184" s="5">
        <f t="shared" si="19"/>
        <v>0.36668148354252272</v>
      </c>
    </row>
    <row r="1185" spans="1:9" ht="15.75" customHeight="1" x14ac:dyDescent="0.35">
      <c r="A1185" s="3">
        <v>16</v>
      </c>
      <c r="B1185" s="3">
        <v>7</v>
      </c>
      <c r="C1185" s="3">
        <v>2025</v>
      </c>
      <c r="D1185" s="4">
        <f t="shared" si="16"/>
        <v>45854</v>
      </c>
      <c r="E1185" s="3">
        <v>465.33</v>
      </c>
      <c r="F1185" s="3">
        <f t="shared" si="17"/>
        <v>23.266500000000001</v>
      </c>
      <c r="G1185" s="3">
        <f t="shared" si="18"/>
        <v>442.06349999999998</v>
      </c>
      <c r="H1185" s="3">
        <v>604.16</v>
      </c>
      <c r="I1185" s="5">
        <f t="shared" si="19"/>
        <v>0.36668148354252272</v>
      </c>
    </row>
    <row r="1186" spans="1:9" ht="15.75" customHeight="1" x14ac:dyDescent="0.35">
      <c r="A1186" s="3">
        <v>17</v>
      </c>
      <c r="B1186" s="3">
        <v>7</v>
      </c>
      <c r="C1186" s="3">
        <v>2025</v>
      </c>
      <c r="D1186" s="4">
        <f t="shared" si="16"/>
        <v>45855</v>
      </c>
      <c r="E1186" s="3">
        <v>465.33</v>
      </c>
      <c r="F1186" s="3">
        <f t="shared" si="17"/>
        <v>23.266500000000001</v>
      </c>
      <c r="G1186" s="3">
        <f t="shared" si="18"/>
        <v>442.06349999999998</v>
      </c>
      <c r="H1186" s="3">
        <v>604.16</v>
      </c>
      <c r="I1186" s="5">
        <f t="shared" si="19"/>
        <v>0.36668148354252272</v>
      </c>
    </row>
    <row r="1187" spans="1:9" ht="15.75" customHeight="1" x14ac:dyDescent="0.35">
      <c r="A1187" s="3">
        <v>18</v>
      </c>
      <c r="B1187" s="3">
        <v>7</v>
      </c>
      <c r="C1187" s="3">
        <v>2025</v>
      </c>
      <c r="D1187" s="4">
        <f t="shared" si="16"/>
        <v>45856</v>
      </c>
      <c r="E1187" s="3">
        <v>465.33</v>
      </c>
      <c r="F1187" s="3">
        <f t="shared" si="17"/>
        <v>23.266500000000001</v>
      </c>
      <c r="G1187" s="3">
        <f t="shared" si="18"/>
        <v>442.06349999999998</v>
      </c>
      <c r="H1187" s="3">
        <v>604.16</v>
      </c>
      <c r="I1187" s="5">
        <f t="shared" si="19"/>
        <v>0.36668148354252272</v>
      </c>
    </row>
    <row r="1188" spans="1:9" ht="15.75" customHeight="1" x14ac:dyDescent="0.35">
      <c r="A1188" s="3">
        <v>21</v>
      </c>
      <c r="B1188" s="3">
        <v>7</v>
      </c>
      <c r="C1188" s="3">
        <v>2025</v>
      </c>
      <c r="D1188" s="4">
        <f t="shared" si="16"/>
        <v>45859</v>
      </c>
      <c r="E1188" s="3">
        <v>465.33</v>
      </c>
      <c r="F1188" s="3">
        <f t="shared" si="17"/>
        <v>23.266500000000001</v>
      </c>
      <c r="G1188" s="3">
        <f t="shared" si="18"/>
        <v>442.06349999999998</v>
      </c>
      <c r="H1188" s="3">
        <v>604.16</v>
      </c>
      <c r="I1188" s="5">
        <f t="shared" si="19"/>
        <v>0.36668148354252272</v>
      </c>
    </row>
    <row r="1189" spans="1:9" ht="15.75" customHeight="1" x14ac:dyDescent="0.35">
      <c r="A1189" s="3">
        <v>22</v>
      </c>
      <c r="B1189" s="3">
        <v>7</v>
      </c>
      <c r="C1189" s="3">
        <v>2025</v>
      </c>
      <c r="D1189" s="4">
        <f t="shared" si="16"/>
        <v>45860</v>
      </c>
      <c r="E1189" s="3">
        <v>487</v>
      </c>
      <c r="F1189" s="3">
        <f t="shared" si="17"/>
        <v>24.35</v>
      </c>
      <c r="G1189" s="3">
        <f t="shared" si="18"/>
        <v>462.65</v>
      </c>
      <c r="H1189" s="3">
        <v>604.16</v>
      </c>
      <c r="I1189" s="5">
        <f t="shared" si="19"/>
        <v>0.30586836701610287</v>
      </c>
    </row>
    <row r="1190" spans="1:9" ht="15.75" customHeight="1" x14ac:dyDescent="0.35">
      <c r="A1190" s="3">
        <v>23</v>
      </c>
      <c r="B1190" s="3">
        <v>7</v>
      </c>
      <c r="C1190" s="3">
        <v>2025</v>
      </c>
      <c r="D1190" s="4">
        <f t="shared" si="16"/>
        <v>45861</v>
      </c>
      <c r="E1190" s="3">
        <v>487</v>
      </c>
      <c r="F1190" s="3">
        <f t="shared" si="17"/>
        <v>24.35</v>
      </c>
      <c r="G1190" s="3">
        <f t="shared" si="18"/>
        <v>462.65</v>
      </c>
      <c r="H1190" s="3">
        <v>604.16</v>
      </c>
      <c r="I1190" s="5">
        <f t="shared" si="19"/>
        <v>0.30586836701610287</v>
      </c>
    </row>
    <row r="1191" spans="1:9" ht="15.75" customHeight="1" x14ac:dyDescent="0.35">
      <c r="A1191" s="3">
        <v>24</v>
      </c>
      <c r="B1191" s="3">
        <v>7</v>
      </c>
      <c r="C1191" s="3">
        <v>2025</v>
      </c>
      <c r="D1191" s="4">
        <f t="shared" si="16"/>
        <v>45862</v>
      </c>
      <c r="E1191" s="3">
        <v>487</v>
      </c>
      <c r="F1191" s="3">
        <f t="shared" si="17"/>
        <v>24.35</v>
      </c>
      <c r="G1191" s="3">
        <f t="shared" si="18"/>
        <v>462.65</v>
      </c>
      <c r="H1191" s="3">
        <v>604.16</v>
      </c>
      <c r="I1191" s="5">
        <f t="shared" si="19"/>
        <v>0.30586836701610287</v>
      </c>
    </row>
    <row r="1192" spans="1:9" ht="15.75" customHeight="1" x14ac:dyDescent="0.35">
      <c r="A1192" s="3">
        <v>25</v>
      </c>
      <c r="B1192" s="3">
        <v>7</v>
      </c>
      <c r="C1192" s="3">
        <v>2025</v>
      </c>
      <c r="D1192" s="4">
        <f t="shared" si="16"/>
        <v>45863</v>
      </c>
      <c r="E1192" s="3">
        <v>487</v>
      </c>
      <c r="F1192" s="3">
        <f t="shared" si="17"/>
        <v>24.35</v>
      </c>
      <c r="G1192" s="3">
        <f t="shared" si="18"/>
        <v>462.65</v>
      </c>
      <c r="H1192" s="3">
        <v>604.16</v>
      </c>
      <c r="I1192" s="5">
        <f t="shared" si="19"/>
        <v>0.30586836701610287</v>
      </c>
    </row>
    <row r="1193" spans="1:9" ht="15.75" customHeight="1" x14ac:dyDescent="0.35">
      <c r="A1193" s="3">
        <v>28</v>
      </c>
      <c r="B1193" s="3">
        <v>7</v>
      </c>
      <c r="C1193" s="3">
        <v>2025</v>
      </c>
      <c r="D1193" s="4">
        <f t="shared" si="16"/>
        <v>45866</v>
      </c>
      <c r="E1193" s="3">
        <v>487</v>
      </c>
      <c r="F1193" s="3">
        <f t="shared" si="17"/>
        <v>24.35</v>
      </c>
      <c r="G1193" s="3">
        <f t="shared" si="18"/>
        <v>462.65</v>
      </c>
      <c r="H1193" s="3">
        <v>604.16</v>
      </c>
      <c r="I1193" s="5">
        <f t="shared" si="19"/>
        <v>0.30586836701610287</v>
      </c>
    </row>
    <row r="1194" spans="1:9" ht="15.75" customHeight="1" x14ac:dyDescent="0.35">
      <c r="A1194" s="3">
        <v>29</v>
      </c>
      <c r="B1194" s="3">
        <v>7</v>
      </c>
      <c r="C1194" s="3">
        <v>2025</v>
      </c>
      <c r="D1194" s="4">
        <f t="shared" si="16"/>
        <v>45867</v>
      </c>
      <c r="E1194" s="3">
        <v>491.67</v>
      </c>
      <c r="F1194" s="3">
        <f t="shared" si="17"/>
        <v>24.583500000000001</v>
      </c>
      <c r="G1194" s="3">
        <f t="shared" si="18"/>
        <v>467.0865</v>
      </c>
      <c r="H1194" s="3">
        <v>604.16</v>
      </c>
      <c r="I1194" s="5">
        <f t="shared" si="19"/>
        <v>0.2934649149568655</v>
      </c>
    </row>
    <row r="1195" spans="1:9" ht="15.75" customHeight="1" x14ac:dyDescent="0.35">
      <c r="A1195" s="3">
        <v>30</v>
      </c>
      <c r="B1195" s="3">
        <v>7</v>
      </c>
      <c r="C1195" s="3">
        <v>2025</v>
      </c>
      <c r="D1195" s="4">
        <f t="shared" si="16"/>
        <v>45868</v>
      </c>
      <c r="E1195" s="3">
        <v>491.67</v>
      </c>
      <c r="F1195" s="3">
        <f t="shared" si="17"/>
        <v>24.583500000000001</v>
      </c>
      <c r="G1195" s="3">
        <f t="shared" si="18"/>
        <v>467.0865</v>
      </c>
      <c r="H1195" s="3">
        <v>604.16</v>
      </c>
      <c r="I1195" s="5">
        <f t="shared" si="19"/>
        <v>0.2934649149568655</v>
      </c>
    </row>
    <row r="1196" spans="1:9" ht="15.75" customHeight="1" x14ac:dyDescent="0.35">
      <c r="A1196" s="3">
        <v>31</v>
      </c>
      <c r="B1196" s="3">
        <v>7</v>
      </c>
      <c r="C1196" s="3">
        <v>2025</v>
      </c>
      <c r="D1196" s="4">
        <f t="shared" si="16"/>
        <v>45869</v>
      </c>
      <c r="E1196" s="3">
        <v>491.67</v>
      </c>
      <c r="F1196" s="3">
        <f t="shared" si="17"/>
        <v>24.583500000000001</v>
      </c>
      <c r="G1196" s="3">
        <f t="shared" si="18"/>
        <v>467.0865</v>
      </c>
      <c r="H1196" s="3">
        <v>604.16</v>
      </c>
      <c r="I1196" s="5">
        <f t="shared" si="19"/>
        <v>0.2934649149568655</v>
      </c>
    </row>
    <row r="1197" spans="1:9" ht="15.75" customHeight="1" x14ac:dyDescent="0.35">
      <c r="A1197" s="3">
        <v>1</v>
      </c>
      <c r="B1197" s="3">
        <v>8</v>
      </c>
      <c r="C1197" s="3">
        <v>2025</v>
      </c>
      <c r="D1197" s="4">
        <f t="shared" si="16"/>
        <v>45870</v>
      </c>
      <c r="E1197" s="3">
        <v>491.67</v>
      </c>
      <c r="F1197" s="3">
        <f t="shared" si="17"/>
        <v>24.583500000000001</v>
      </c>
      <c r="G1197" s="3">
        <f t="shared" si="18"/>
        <v>467.0865</v>
      </c>
      <c r="H1197" s="3">
        <v>604.16</v>
      </c>
      <c r="I1197" s="5">
        <f t="shared" si="19"/>
        <v>0.2934649149568655</v>
      </c>
    </row>
    <row r="1198" spans="1:9" ht="15.75" customHeight="1" x14ac:dyDescent="0.35">
      <c r="A1198" s="3">
        <v>4</v>
      </c>
      <c r="B1198" s="3">
        <v>8</v>
      </c>
      <c r="C1198" s="3">
        <v>2025</v>
      </c>
      <c r="D1198" s="4">
        <f t="shared" si="16"/>
        <v>45873</v>
      </c>
      <c r="E1198" s="3">
        <v>491.67</v>
      </c>
      <c r="F1198" s="3">
        <f t="shared" si="17"/>
        <v>24.583500000000001</v>
      </c>
      <c r="G1198" s="3">
        <f t="shared" si="18"/>
        <v>467.0865</v>
      </c>
      <c r="H1198" s="3">
        <v>604.16</v>
      </c>
      <c r="I1198" s="5">
        <f t="shared" si="19"/>
        <v>0.2934649149568655</v>
      </c>
    </row>
    <row r="1199" spans="1:9" ht="15.75" customHeight="1" x14ac:dyDescent="0.35">
      <c r="A1199" s="3">
        <v>5</v>
      </c>
      <c r="B1199" s="3">
        <v>8</v>
      </c>
      <c r="C1199" s="3">
        <v>2025</v>
      </c>
      <c r="D1199" s="4">
        <f t="shared" si="16"/>
        <v>45874</v>
      </c>
      <c r="E1199" s="3">
        <v>487.33</v>
      </c>
      <c r="F1199" s="3">
        <f t="shared" si="17"/>
        <v>24.366500000000002</v>
      </c>
      <c r="G1199" s="3">
        <f t="shared" si="18"/>
        <v>462.96349999999995</v>
      </c>
      <c r="H1199" s="3">
        <v>604.16</v>
      </c>
      <c r="I1199" s="5">
        <f t="shared" si="19"/>
        <v>0.30498408621846007</v>
      </c>
    </row>
    <row r="1200" spans="1:9" ht="15.75" customHeight="1" x14ac:dyDescent="0.35">
      <c r="A1200" s="3">
        <v>6</v>
      </c>
      <c r="B1200" s="3">
        <v>8</v>
      </c>
      <c r="C1200" s="3">
        <v>2025</v>
      </c>
      <c r="D1200" s="4">
        <f t="shared" si="16"/>
        <v>45875</v>
      </c>
      <c r="E1200" s="3">
        <v>487.33</v>
      </c>
      <c r="F1200" s="3">
        <f t="shared" si="17"/>
        <v>24.366500000000002</v>
      </c>
      <c r="G1200" s="3">
        <f t="shared" si="18"/>
        <v>462.96349999999995</v>
      </c>
      <c r="H1200" s="3">
        <v>604.16</v>
      </c>
      <c r="I1200" s="5">
        <f t="shared" si="19"/>
        <v>0.30498408621846007</v>
      </c>
    </row>
    <row r="1201" spans="1:9" ht="15.75" customHeight="1" x14ac:dyDescent="0.35">
      <c r="A1201" s="3">
        <v>7</v>
      </c>
      <c r="B1201" s="3">
        <v>8</v>
      </c>
      <c r="C1201" s="3">
        <v>2025</v>
      </c>
      <c r="D1201" s="4">
        <f t="shared" si="16"/>
        <v>45876</v>
      </c>
      <c r="E1201" s="3">
        <v>487.33</v>
      </c>
      <c r="F1201" s="3">
        <f t="shared" si="17"/>
        <v>24.366500000000002</v>
      </c>
      <c r="G1201" s="3">
        <f t="shared" si="18"/>
        <v>462.96349999999995</v>
      </c>
      <c r="H1201" s="3">
        <v>604.16</v>
      </c>
      <c r="I1201" s="5">
        <f t="shared" si="19"/>
        <v>0.30498408621846007</v>
      </c>
    </row>
    <row r="1202" spans="1:9" ht="15.75" customHeight="1" x14ac:dyDescent="0.35">
      <c r="A1202" s="3">
        <v>8</v>
      </c>
      <c r="B1202" s="3">
        <v>8</v>
      </c>
      <c r="C1202" s="3">
        <v>2025</v>
      </c>
      <c r="D1202" s="4">
        <f t="shared" si="16"/>
        <v>45877</v>
      </c>
      <c r="E1202" s="3">
        <v>487.33</v>
      </c>
      <c r="F1202" s="3">
        <f t="shared" si="17"/>
        <v>24.366500000000002</v>
      </c>
      <c r="G1202" s="3">
        <f t="shared" si="18"/>
        <v>462.96349999999995</v>
      </c>
      <c r="H1202" s="3">
        <v>620.36</v>
      </c>
      <c r="I1202" s="5">
        <f t="shared" si="19"/>
        <v>0.33997604562778722</v>
      </c>
    </row>
    <row r="1203" spans="1:9" ht="15.75" customHeight="1" x14ac:dyDescent="0.35">
      <c r="A1203" s="3">
        <v>11</v>
      </c>
      <c r="B1203" s="3">
        <v>8</v>
      </c>
      <c r="C1203" s="3">
        <v>2025</v>
      </c>
      <c r="D1203" s="4">
        <f t="shared" si="16"/>
        <v>45880</v>
      </c>
      <c r="E1203" s="3">
        <v>487.33</v>
      </c>
      <c r="F1203" s="3">
        <f t="shared" si="17"/>
        <v>24.366500000000002</v>
      </c>
      <c r="G1203" s="3">
        <f t="shared" si="18"/>
        <v>462.96349999999995</v>
      </c>
      <c r="H1203" s="3">
        <v>620.36</v>
      </c>
      <c r="I1203" s="5">
        <f t="shared" si="19"/>
        <v>0.33997604562778722</v>
      </c>
    </row>
    <row r="1204" spans="1:9" ht="15.75" customHeight="1" x14ac:dyDescent="0.35">
      <c r="A1204" s="3">
        <v>12</v>
      </c>
      <c r="B1204" s="3">
        <v>8</v>
      </c>
      <c r="C1204" s="3">
        <v>2025</v>
      </c>
      <c r="D1204" s="4">
        <f t="shared" si="16"/>
        <v>45881</v>
      </c>
      <c r="E1204" s="3">
        <v>492</v>
      </c>
      <c r="F1204" s="3">
        <f t="shared" si="17"/>
        <v>24.6</v>
      </c>
      <c r="G1204" s="3">
        <f t="shared" si="18"/>
        <v>467.4</v>
      </c>
      <c r="H1204" s="3">
        <v>620.36</v>
      </c>
      <c r="I1204" s="5">
        <f t="shared" si="19"/>
        <v>0.32725716730851528</v>
      </c>
    </row>
    <row r="1205" spans="1:9" ht="15.75" customHeight="1" x14ac:dyDescent="0.35">
      <c r="A1205" s="3">
        <v>13</v>
      </c>
      <c r="B1205" s="3">
        <v>8</v>
      </c>
      <c r="C1205" s="3">
        <v>2025</v>
      </c>
      <c r="D1205" s="4">
        <f t="shared" si="16"/>
        <v>45882</v>
      </c>
      <c r="E1205" s="3">
        <v>492</v>
      </c>
      <c r="F1205" s="3">
        <f t="shared" si="17"/>
        <v>24.6</v>
      </c>
      <c r="G1205" s="3">
        <f t="shared" si="18"/>
        <v>467.4</v>
      </c>
      <c r="H1205" s="3">
        <v>620.36</v>
      </c>
      <c r="I1205" s="5">
        <f t="shared" si="19"/>
        <v>0.32725716730851528</v>
      </c>
    </row>
    <row r="1206" spans="1:9" ht="15.75" customHeight="1" x14ac:dyDescent="0.35">
      <c r="A1206" s="3">
        <v>14</v>
      </c>
      <c r="B1206" s="3">
        <v>8</v>
      </c>
      <c r="C1206" s="3">
        <v>2025</v>
      </c>
      <c r="D1206" s="4">
        <f t="shared" si="16"/>
        <v>45883</v>
      </c>
      <c r="E1206" s="3">
        <v>492</v>
      </c>
      <c r="F1206" s="3">
        <f t="shared" si="17"/>
        <v>24.6</v>
      </c>
      <c r="G1206" s="3">
        <f t="shared" si="18"/>
        <v>467.4</v>
      </c>
      <c r="H1206" s="3">
        <v>620.36</v>
      </c>
      <c r="I1206" s="5">
        <f t="shared" si="19"/>
        <v>0.32725716730851528</v>
      </c>
    </row>
    <row r="1207" spans="1:9" ht="15.75" customHeight="1" x14ac:dyDescent="0.35">
      <c r="A1207" s="3">
        <v>15</v>
      </c>
      <c r="B1207" s="3">
        <v>8</v>
      </c>
      <c r="C1207" s="3">
        <v>2025</v>
      </c>
      <c r="D1207" s="4">
        <f t="shared" si="16"/>
        <v>45884</v>
      </c>
      <c r="E1207" s="3">
        <v>492</v>
      </c>
      <c r="F1207" s="3">
        <f t="shared" si="17"/>
        <v>24.6</v>
      </c>
      <c r="G1207" s="3">
        <f t="shared" si="18"/>
        <v>467.4</v>
      </c>
      <c r="H1207" s="3">
        <v>620.36</v>
      </c>
      <c r="I1207" s="5">
        <f t="shared" si="19"/>
        <v>0.32725716730851528</v>
      </c>
    </row>
    <row r="1208" spans="1:9" ht="15.75" customHeight="1" x14ac:dyDescent="0.35">
      <c r="A1208" s="3">
        <v>18</v>
      </c>
      <c r="B1208" s="3">
        <v>8</v>
      </c>
      <c r="C1208" s="3">
        <v>2025</v>
      </c>
      <c r="D1208" s="4">
        <f t="shared" si="16"/>
        <v>45887</v>
      </c>
      <c r="E1208" s="3">
        <v>492</v>
      </c>
      <c r="F1208" s="3">
        <f t="shared" si="17"/>
        <v>24.6</v>
      </c>
      <c r="G1208" s="3">
        <f t="shared" si="18"/>
        <v>467.4</v>
      </c>
      <c r="H1208" s="3">
        <v>620.36</v>
      </c>
      <c r="I1208" s="5">
        <f t="shared" si="19"/>
        <v>0.32725716730851528</v>
      </c>
    </row>
    <row r="1209" spans="1:9" ht="15.75" customHeight="1" x14ac:dyDescent="0.35">
      <c r="A1209" s="3">
        <v>19</v>
      </c>
      <c r="B1209" s="3">
        <v>8</v>
      </c>
      <c r="C1209" s="3">
        <v>2025</v>
      </c>
      <c r="D1209" s="4">
        <f t="shared" si="16"/>
        <v>45888</v>
      </c>
      <c r="E1209" s="3">
        <v>488.5</v>
      </c>
      <c r="F1209" s="3">
        <f t="shared" si="17"/>
        <v>24.425000000000001</v>
      </c>
      <c r="G1209" s="3">
        <f t="shared" si="18"/>
        <v>464.07499999999999</v>
      </c>
      <c r="H1209" s="3">
        <v>620.36</v>
      </c>
      <c r="I1209" s="5">
        <f t="shared" si="19"/>
        <v>0.33676668641922108</v>
      </c>
    </row>
    <row r="1210" spans="1:9" ht="15.75" customHeight="1" x14ac:dyDescent="0.35">
      <c r="A1210" s="3">
        <v>20</v>
      </c>
      <c r="B1210" s="3">
        <v>8</v>
      </c>
      <c r="C1210" s="3">
        <v>2025</v>
      </c>
      <c r="D1210" s="4">
        <f t="shared" si="16"/>
        <v>45889</v>
      </c>
      <c r="E1210" s="3">
        <v>488.5</v>
      </c>
      <c r="F1210" s="3">
        <f t="shared" si="17"/>
        <v>24.425000000000001</v>
      </c>
      <c r="G1210" s="3">
        <f t="shared" si="18"/>
        <v>464.07499999999999</v>
      </c>
      <c r="H1210" s="3">
        <v>620.36</v>
      </c>
      <c r="I1210" s="5">
        <f t="shared" si="19"/>
        <v>0.33676668641922108</v>
      </c>
    </row>
    <row r="1211" spans="1:9" ht="15.75" customHeight="1" x14ac:dyDescent="0.35">
      <c r="A1211" s="3">
        <v>21</v>
      </c>
      <c r="B1211" s="3">
        <v>8</v>
      </c>
      <c r="C1211" s="3">
        <v>2025</v>
      </c>
      <c r="D1211" s="4">
        <f t="shared" si="16"/>
        <v>45890</v>
      </c>
      <c r="E1211" s="3">
        <v>488.5</v>
      </c>
      <c r="F1211" s="3">
        <f t="shared" si="17"/>
        <v>24.425000000000001</v>
      </c>
      <c r="G1211" s="3">
        <f t="shared" si="18"/>
        <v>464.07499999999999</v>
      </c>
      <c r="H1211" s="3">
        <v>620.36</v>
      </c>
      <c r="I1211" s="5">
        <f t="shared" si="19"/>
        <v>0.33676668641922108</v>
      </c>
    </row>
    <row r="1212" spans="1:9" ht="15.75" customHeight="1" x14ac:dyDescent="0.35">
      <c r="A1212" s="3">
        <v>22</v>
      </c>
      <c r="B1212" s="3">
        <v>8</v>
      </c>
      <c r="C1212" s="3">
        <v>2025</v>
      </c>
      <c r="D1212" s="4">
        <f t="shared" si="16"/>
        <v>45891</v>
      </c>
      <c r="E1212" s="3">
        <v>488.5</v>
      </c>
      <c r="F1212" s="3">
        <f t="shared" si="17"/>
        <v>24.425000000000001</v>
      </c>
      <c r="G1212" s="3">
        <f t="shared" si="18"/>
        <v>464.07499999999999</v>
      </c>
      <c r="H1212" s="3">
        <v>620.36</v>
      </c>
      <c r="I1212" s="5">
        <f t="shared" si="19"/>
        <v>0.33676668641922108</v>
      </c>
    </row>
    <row r="1213" spans="1:9" ht="15.75" customHeight="1" x14ac:dyDescent="0.35">
      <c r="A1213" s="3">
        <v>25</v>
      </c>
      <c r="B1213" s="3">
        <v>8</v>
      </c>
      <c r="C1213" s="3">
        <v>2025</v>
      </c>
      <c r="D1213" s="4">
        <f t="shared" si="16"/>
        <v>45894</v>
      </c>
      <c r="E1213" s="3">
        <v>488.5</v>
      </c>
      <c r="F1213" s="3">
        <f t="shared" si="17"/>
        <v>24.425000000000001</v>
      </c>
      <c r="G1213" s="3">
        <f t="shared" si="18"/>
        <v>464.07499999999999</v>
      </c>
      <c r="H1213" s="3">
        <v>620.36</v>
      </c>
      <c r="I1213" s="5">
        <f t="shared" si="19"/>
        <v>0.33676668641922108</v>
      </c>
    </row>
    <row r="1214" spans="1:9" ht="15.75" customHeight="1" x14ac:dyDescent="0.35">
      <c r="A1214" s="3">
        <v>26</v>
      </c>
      <c r="B1214" s="3">
        <v>8</v>
      </c>
      <c r="C1214" s="3">
        <v>2025</v>
      </c>
      <c r="D1214" s="4">
        <f t="shared" si="16"/>
        <v>45895</v>
      </c>
      <c r="E1214" s="3">
        <v>485</v>
      </c>
      <c r="F1214" s="3">
        <f t="shared" si="17"/>
        <v>24.25</v>
      </c>
      <c r="G1214" s="3">
        <f t="shared" si="18"/>
        <v>460.75</v>
      </c>
      <c r="H1214" s="3">
        <v>620.36</v>
      </c>
      <c r="I1214" s="5">
        <f t="shared" si="19"/>
        <v>0.34641345632121545</v>
      </c>
    </row>
    <row r="1215" spans="1:9" ht="15.75" customHeight="1" x14ac:dyDescent="0.35">
      <c r="A1215" s="3">
        <v>27</v>
      </c>
      <c r="B1215" s="3">
        <v>8</v>
      </c>
      <c r="C1215" s="3">
        <v>2025</v>
      </c>
      <c r="D1215" s="4">
        <f t="shared" si="16"/>
        <v>45896</v>
      </c>
      <c r="E1215" s="3">
        <v>485</v>
      </c>
      <c r="F1215" s="3">
        <f t="shared" si="17"/>
        <v>24.25</v>
      </c>
      <c r="G1215" s="3">
        <f t="shared" si="18"/>
        <v>460.75</v>
      </c>
      <c r="H1215" s="3">
        <v>620.36</v>
      </c>
      <c r="I1215" s="5">
        <f t="shared" si="19"/>
        <v>0.34641345632121545</v>
      </c>
    </row>
    <row r="1216" spans="1:9" ht="15.75" customHeight="1" x14ac:dyDescent="0.35">
      <c r="A1216" s="3">
        <v>28</v>
      </c>
      <c r="B1216" s="3">
        <v>8</v>
      </c>
      <c r="C1216" s="3">
        <v>2025</v>
      </c>
      <c r="D1216" s="4">
        <f t="shared" si="16"/>
        <v>45897</v>
      </c>
      <c r="E1216" s="3">
        <v>485</v>
      </c>
      <c r="F1216" s="3">
        <f t="shared" si="17"/>
        <v>24.25</v>
      </c>
      <c r="G1216" s="3">
        <f t="shared" si="18"/>
        <v>460.75</v>
      </c>
      <c r="H1216" s="3">
        <v>620.36</v>
      </c>
      <c r="I1216" s="5">
        <f t="shared" si="19"/>
        <v>0.34641345632121545</v>
      </c>
    </row>
    <row r="1217" spans="1:9" ht="15.75" customHeight="1" x14ac:dyDescent="0.35">
      <c r="A1217" s="3">
        <v>29</v>
      </c>
      <c r="B1217" s="3">
        <v>8</v>
      </c>
      <c r="C1217" s="3">
        <v>2025</v>
      </c>
      <c r="D1217" s="4">
        <f t="shared" si="16"/>
        <v>45898</v>
      </c>
      <c r="E1217" s="3">
        <v>485</v>
      </c>
      <c r="F1217" s="3">
        <f t="shared" si="17"/>
        <v>24.25</v>
      </c>
      <c r="G1217" s="3">
        <f t="shared" si="18"/>
        <v>460.75</v>
      </c>
      <c r="H1217" s="3">
        <v>620.36</v>
      </c>
      <c r="I1217" s="5">
        <f t="shared" si="19"/>
        <v>0.34641345632121545</v>
      </c>
    </row>
    <row r="1218" spans="1:9" ht="15.75" customHeight="1" x14ac:dyDescent="0.35">
      <c r="A1218" s="3">
        <v>1</v>
      </c>
      <c r="B1218" s="3">
        <v>9</v>
      </c>
      <c r="C1218" s="3">
        <v>2025</v>
      </c>
      <c r="D1218" s="4">
        <f t="shared" si="16"/>
        <v>45901</v>
      </c>
      <c r="E1218" s="3">
        <v>485</v>
      </c>
      <c r="F1218" s="3">
        <f t="shared" si="17"/>
        <v>24.25</v>
      </c>
      <c r="G1218" s="3">
        <f t="shared" si="18"/>
        <v>460.75</v>
      </c>
      <c r="H1218" s="3">
        <v>620.36</v>
      </c>
      <c r="I1218" s="5">
        <f t="shared" si="19"/>
        <v>0.34641345632121545</v>
      </c>
    </row>
    <row r="1219" spans="1:9" ht="15.75" customHeight="1" x14ac:dyDescent="0.35">
      <c r="A1219" s="3">
        <v>2</v>
      </c>
      <c r="B1219" s="3">
        <v>9</v>
      </c>
      <c r="C1219" s="3">
        <v>2025</v>
      </c>
      <c r="D1219" s="4">
        <f t="shared" si="16"/>
        <v>45902</v>
      </c>
      <c r="E1219" s="3">
        <v>478.67</v>
      </c>
      <c r="F1219" s="3">
        <f t="shared" si="17"/>
        <v>23.933500000000002</v>
      </c>
      <c r="G1219" s="3">
        <f t="shared" si="18"/>
        <v>454.73650000000004</v>
      </c>
      <c r="H1219" s="3">
        <v>620.36</v>
      </c>
      <c r="I1219" s="5">
        <f t="shared" si="19"/>
        <v>0.36421861891447016</v>
      </c>
    </row>
    <row r="1220" spans="1:9" ht="15.75" customHeight="1" x14ac:dyDescent="0.35">
      <c r="A1220" s="3">
        <v>3</v>
      </c>
      <c r="B1220" s="3">
        <v>9</v>
      </c>
      <c r="C1220" s="3">
        <v>2025</v>
      </c>
      <c r="D1220" s="4">
        <f t="shared" si="16"/>
        <v>45903</v>
      </c>
      <c r="E1220" s="3">
        <v>478.67</v>
      </c>
      <c r="F1220" s="3">
        <f t="shared" si="17"/>
        <v>23.933500000000002</v>
      </c>
      <c r="G1220" s="3">
        <f t="shared" si="18"/>
        <v>454.73650000000004</v>
      </c>
      <c r="H1220" s="3">
        <v>620.36</v>
      </c>
      <c r="I1220" s="5">
        <f t="shared" si="19"/>
        <v>0.36421861891447016</v>
      </c>
    </row>
    <row r="1221" spans="1:9" ht="15.75" customHeight="1" x14ac:dyDescent="0.35">
      <c r="A1221" s="3">
        <v>4</v>
      </c>
      <c r="B1221" s="3">
        <v>9</v>
      </c>
      <c r="C1221" s="3">
        <v>2025</v>
      </c>
      <c r="D1221" s="4">
        <f t="shared" si="16"/>
        <v>45904</v>
      </c>
      <c r="E1221" s="3">
        <v>478.67</v>
      </c>
      <c r="F1221" s="3">
        <f t="shared" si="17"/>
        <v>23.933500000000002</v>
      </c>
      <c r="G1221" s="3">
        <f t="shared" si="18"/>
        <v>454.73650000000004</v>
      </c>
      <c r="H1221" s="3">
        <v>620.36</v>
      </c>
      <c r="I1221" s="5">
        <f t="shared" si="19"/>
        <v>0.36421861891447016</v>
      </c>
    </row>
    <row r="1222" spans="1:9" ht="15.75" customHeight="1" x14ac:dyDescent="0.35">
      <c r="A1222" s="3">
        <v>5</v>
      </c>
      <c r="B1222" s="3">
        <v>9</v>
      </c>
      <c r="C1222" s="3">
        <v>2025</v>
      </c>
      <c r="D1222" s="4">
        <f t="shared" si="16"/>
        <v>45905</v>
      </c>
      <c r="E1222" s="3">
        <v>478.67</v>
      </c>
      <c r="F1222" s="3">
        <f t="shared" si="17"/>
        <v>23.933500000000002</v>
      </c>
      <c r="G1222" s="3">
        <f t="shared" si="18"/>
        <v>454.73650000000004</v>
      </c>
      <c r="H1222" s="3">
        <v>620.36</v>
      </c>
      <c r="I1222" s="5">
        <f t="shared" si="19"/>
        <v>0.36421861891447016</v>
      </c>
    </row>
    <row r="1223" spans="1:9" ht="15.75" customHeight="1" x14ac:dyDescent="0.35">
      <c r="A1223" s="3">
        <v>8</v>
      </c>
      <c r="B1223" s="3">
        <v>9</v>
      </c>
      <c r="C1223" s="3">
        <v>2025</v>
      </c>
      <c r="D1223" s="4">
        <f t="shared" si="16"/>
        <v>45908</v>
      </c>
      <c r="E1223" s="3">
        <v>478.67</v>
      </c>
      <c r="F1223" s="3">
        <f t="shared" si="17"/>
        <v>23.933500000000002</v>
      </c>
      <c r="G1223" s="3">
        <f t="shared" si="18"/>
        <v>454.73650000000004</v>
      </c>
      <c r="H1223" s="3">
        <v>620.36</v>
      </c>
      <c r="I1223" s="5">
        <f t="shared" si="19"/>
        <v>0.36421861891447016</v>
      </c>
    </row>
    <row r="1224" spans="1:9" ht="15.75" customHeight="1" x14ac:dyDescent="0.35">
      <c r="A1224" s="3">
        <v>9</v>
      </c>
      <c r="B1224" s="3">
        <v>9</v>
      </c>
      <c r="C1224" s="3">
        <v>2025</v>
      </c>
      <c r="D1224" s="4">
        <f t="shared" si="16"/>
        <v>45909</v>
      </c>
      <c r="E1224" s="3">
        <v>478.5</v>
      </c>
      <c r="F1224" s="3">
        <f t="shared" si="17"/>
        <v>23.925000000000001</v>
      </c>
      <c r="G1224" s="3">
        <f t="shared" si="18"/>
        <v>454.57499999999999</v>
      </c>
      <c r="H1224" s="3">
        <v>620.36</v>
      </c>
      <c r="I1224" s="5">
        <f t="shared" si="19"/>
        <v>0.3647032942858715</v>
      </c>
    </row>
    <row r="1225" spans="1:9" ht="15.75" customHeight="1" x14ac:dyDescent="0.35">
      <c r="A1225" s="3">
        <v>10</v>
      </c>
      <c r="B1225" s="3">
        <v>9</v>
      </c>
      <c r="C1225" s="3">
        <v>2025</v>
      </c>
      <c r="D1225" s="4">
        <f t="shared" si="16"/>
        <v>45910</v>
      </c>
      <c r="E1225" s="3">
        <v>478.5</v>
      </c>
      <c r="F1225" s="3">
        <f t="shared" si="17"/>
        <v>23.925000000000001</v>
      </c>
      <c r="G1225" s="3">
        <f t="shared" si="18"/>
        <v>454.57499999999999</v>
      </c>
      <c r="H1225" s="3">
        <v>620.36</v>
      </c>
      <c r="I1225" s="5">
        <f t="shared" si="19"/>
        <v>0.3647032942858715</v>
      </c>
    </row>
    <row r="1226" spans="1:9" ht="15.75" customHeight="1" x14ac:dyDescent="0.35">
      <c r="A1226" s="3">
        <v>11</v>
      </c>
      <c r="B1226" s="3">
        <v>9</v>
      </c>
      <c r="C1226" s="3">
        <v>2025</v>
      </c>
      <c r="D1226" s="4">
        <f t="shared" si="16"/>
        <v>45911</v>
      </c>
      <c r="E1226" s="3">
        <v>478.5</v>
      </c>
      <c r="F1226" s="3">
        <f t="shared" si="17"/>
        <v>23.925000000000001</v>
      </c>
      <c r="G1226" s="3">
        <f t="shared" si="18"/>
        <v>454.57499999999999</v>
      </c>
      <c r="H1226" s="3">
        <v>620.36</v>
      </c>
      <c r="I1226" s="5">
        <f t="shared" si="19"/>
        <v>0.3647032942858715</v>
      </c>
    </row>
    <row r="1227" spans="1:9" ht="15.75" customHeight="1" x14ac:dyDescent="0.35">
      <c r="A1227" s="3">
        <v>12</v>
      </c>
      <c r="B1227" s="3">
        <v>9</v>
      </c>
      <c r="C1227" s="3">
        <v>2025</v>
      </c>
      <c r="D1227" s="4">
        <f t="shared" si="16"/>
        <v>45912</v>
      </c>
      <c r="E1227" s="3">
        <v>478.5</v>
      </c>
      <c r="F1227" s="3">
        <f t="shared" si="17"/>
        <v>23.925000000000001</v>
      </c>
      <c r="G1227" s="3">
        <f t="shared" si="18"/>
        <v>454.57499999999999</v>
      </c>
      <c r="H1227" s="3">
        <v>660.99</v>
      </c>
      <c r="I1227" s="5">
        <f t="shared" si="19"/>
        <v>0.45408348457350278</v>
      </c>
    </row>
    <row r="1228" spans="1:9" ht="15.75" customHeight="1" x14ac:dyDescent="0.35">
      <c r="A1228" s="3">
        <v>15</v>
      </c>
      <c r="B1228" s="3">
        <v>9</v>
      </c>
      <c r="C1228" s="3">
        <v>2025</v>
      </c>
      <c r="D1228" s="4">
        <f t="shared" si="16"/>
        <v>45915</v>
      </c>
      <c r="E1228" s="3">
        <v>478.5</v>
      </c>
      <c r="F1228" s="3">
        <f t="shared" si="17"/>
        <v>23.925000000000001</v>
      </c>
      <c r="G1228" s="3">
        <f t="shared" si="18"/>
        <v>454.57499999999999</v>
      </c>
      <c r="H1228" s="3">
        <v>660.99</v>
      </c>
      <c r="I1228" s="5">
        <f t="shared" si="19"/>
        <v>0.45408348457350278</v>
      </c>
    </row>
    <row r="1229" spans="1:9" ht="15.75" customHeight="1" x14ac:dyDescent="0.35">
      <c r="A1229" s="3">
        <v>16</v>
      </c>
      <c r="B1229" s="3">
        <v>9</v>
      </c>
      <c r="C1229" s="3">
        <v>2025</v>
      </c>
      <c r="D1229" s="4">
        <f t="shared" si="16"/>
        <v>45916</v>
      </c>
      <c r="E1229" s="3">
        <v>483.33</v>
      </c>
      <c r="F1229" s="3">
        <f t="shared" si="17"/>
        <v>24.166499999999999</v>
      </c>
      <c r="G1229" s="3">
        <f t="shared" si="18"/>
        <v>459.1635</v>
      </c>
      <c r="H1229" s="3">
        <v>660.99</v>
      </c>
      <c r="I1229" s="5">
        <f t="shared" si="19"/>
        <v>0.43955257767657929</v>
      </c>
    </row>
    <row r="1230" spans="1:9" ht="15.75" customHeight="1" x14ac:dyDescent="0.35">
      <c r="A1230" s="3">
        <v>17</v>
      </c>
      <c r="B1230" s="3">
        <v>9</v>
      </c>
      <c r="C1230" s="3">
        <v>2025</v>
      </c>
      <c r="D1230" s="4">
        <f t="shared" si="16"/>
        <v>45917</v>
      </c>
      <c r="E1230" s="3">
        <v>483.33</v>
      </c>
      <c r="F1230" s="3">
        <f t="shared" si="17"/>
        <v>24.166499999999999</v>
      </c>
      <c r="G1230" s="3">
        <f t="shared" si="18"/>
        <v>459.1635</v>
      </c>
      <c r="H1230" s="3">
        <v>660.99</v>
      </c>
      <c r="I1230" s="5">
        <f t="shared" si="19"/>
        <v>0.43955257767657929</v>
      </c>
    </row>
    <row r="1231" spans="1:9" ht="15.75" customHeight="1" x14ac:dyDescent="0.35">
      <c r="A1231" s="3">
        <v>18</v>
      </c>
      <c r="B1231" s="3">
        <v>9</v>
      </c>
      <c r="C1231" s="3">
        <v>2025</v>
      </c>
      <c r="D1231" s="4">
        <f t="shared" si="16"/>
        <v>45918</v>
      </c>
      <c r="E1231" s="3">
        <v>483.33</v>
      </c>
      <c r="F1231" s="3">
        <f t="shared" si="17"/>
        <v>24.166499999999999</v>
      </c>
      <c r="G1231" s="3">
        <f t="shared" si="18"/>
        <v>459.1635</v>
      </c>
      <c r="H1231" s="3">
        <v>660.99</v>
      </c>
      <c r="I1231" s="5">
        <f t="shared" si="19"/>
        <v>0.43955257767657929</v>
      </c>
    </row>
    <row r="1232" spans="1:9" ht="15.75" customHeight="1" x14ac:dyDescent="0.35">
      <c r="A1232" s="3">
        <v>19</v>
      </c>
      <c r="B1232" s="3">
        <v>9</v>
      </c>
      <c r="C1232" s="3">
        <v>2025</v>
      </c>
      <c r="D1232" s="4">
        <f t="shared" si="16"/>
        <v>45919</v>
      </c>
      <c r="E1232" s="3">
        <v>483.33</v>
      </c>
      <c r="F1232" s="3">
        <f t="shared" si="17"/>
        <v>24.166499999999999</v>
      </c>
      <c r="G1232" s="3">
        <f t="shared" si="18"/>
        <v>459.1635</v>
      </c>
      <c r="H1232" s="3">
        <v>660.99</v>
      </c>
      <c r="I1232" s="5">
        <f t="shared" si="19"/>
        <v>0.43955257767657929</v>
      </c>
    </row>
    <row r="1233" spans="1:9" ht="15.75" customHeight="1" x14ac:dyDescent="0.35">
      <c r="A1233" s="3">
        <v>22</v>
      </c>
      <c r="B1233" s="3">
        <v>9</v>
      </c>
      <c r="C1233" s="3">
        <v>2025</v>
      </c>
      <c r="D1233" s="4">
        <f t="shared" si="16"/>
        <v>45922</v>
      </c>
      <c r="E1233" s="3">
        <v>483.33</v>
      </c>
      <c r="F1233" s="3">
        <f t="shared" si="17"/>
        <v>24.166499999999999</v>
      </c>
      <c r="G1233" s="3">
        <f t="shared" si="18"/>
        <v>459.1635</v>
      </c>
      <c r="H1233" s="3">
        <v>660.99</v>
      </c>
      <c r="I1233" s="5">
        <f t="shared" si="19"/>
        <v>0.43955257767657929</v>
      </c>
    </row>
    <row r="1234" spans="1:9" ht="15.75" customHeight="1" x14ac:dyDescent="0.35">
      <c r="A1234" s="3">
        <v>23</v>
      </c>
      <c r="B1234" s="3">
        <v>9</v>
      </c>
      <c r="C1234" s="3">
        <v>2025</v>
      </c>
      <c r="D1234" s="4">
        <f t="shared" si="16"/>
        <v>45923</v>
      </c>
      <c r="E1234" s="3">
        <v>483.33</v>
      </c>
      <c r="F1234" s="3">
        <f t="shared" si="17"/>
        <v>24.166499999999999</v>
      </c>
      <c r="G1234" s="3">
        <f t="shared" si="18"/>
        <v>459.1635</v>
      </c>
      <c r="H1234" s="3">
        <v>660.99</v>
      </c>
      <c r="I1234" s="5">
        <f t="shared" si="19"/>
        <v>0.43955257767657929</v>
      </c>
    </row>
    <row r="1235" spans="1:9" ht="15.75" customHeight="1" x14ac:dyDescent="0.35">
      <c r="A1235" s="3">
        <v>24</v>
      </c>
      <c r="B1235" s="3">
        <v>9</v>
      </c>
      <c r="C1235" s="3">
        <v>2025</v>
      </c>
      <c r="D1235" s="4">
        <f t="shared" si="16"/>
        <v>45924</v>
      </c>
      <c r="E1235" s="3">
        <v>483.33</v>
      </c>
      <c r="F1235" s="3">
        <f t="shared" si="17"/>
        <v>24.166499999999999</v>
      </c>
      <c r="G1235" s="3">
        <f t="shared" si="18"/>
        <v>459.1635</v>
      </c>
      <c r="H1235" s="3">
        <v>660.99</v>
      </c>
      <c r="I1235" s="5">
        <f t="shared" si="19"/>
        <v>0.43955257767657929</v>
      </c>
    </row>
    <row r="1236" spans="1:9" ht="15.75" customHeight="1" x14ac:dyDescent="0.35">
      <c r="A1236" s="3">
        <v>25</v>
      </c>
      <c r="B1236" s="3">
        <v>9</v>
      </c>
      <c r="C1236" s="3">
        <v>2025</v>
      </c>
      <c r="D1236" s="4">
        <f t="shared" si="16"/>
        <v>45925</v>
      </c>
      <c r="E1236" s="3">
        <v>483.33</v>
      </c>
      <c r="F1236" s="3">
        <f t="shared" si="17"/>
        <v>24.166499999999999</v>
      </c>
      <c r="G1236" s="3">
        <f t="shared" si="18"/>
        <v>459.1635</v>
      </c>
      <c r="H1236" s="3">
        <v>660.99</v>
      </c>
      <c r="I1236" s="5">
        <f t="shared" si="19"/>
        <v>0.43955257767657929</v>
      </c>
    </row>
    <row r="1237" spans="1:9" ht="15.75" customHeight="1" x14ac:dyDescent="0.35">
      <c r="A1237" s="3">
        <v>26</v>
      </c>
      <c r="B1237" s="3">
        <v>9</v>
      </c>
      <c r="C1237" s="3">
        <v>2025</v>
      </c>
      <c r="D1237" s="4">
        <f t="shared" si="16"/>
        <v>45926</v>
      </c>
      <c r="E1237" s="3">
        <v>483.33</v>
      </c>
      <c r="F1237" s="3">
        <f t="shared" si="17"/>
        <v>24.166499999999999</v>
      </c>
      <c r="G1237" s="3">
        <f t="shared" si="18"/>
        <v>459.1635</v>
      </c>
      <c r="H1237" s="3">
        <v>660.99</v>
      </c>
      <c r="I1237" s="5">
        <f t="shared" si="19"/>
        <v>0.43955257767657929</v>
      </c>
    </row>
    <row r="1238" spans="1:9" ht="15.75" customHeight="1" x14ac:dyDescent="0.35">
      <c r="A1238" s="3">
        <v>29</v>
      </c>
      <c r="B1238" s="3">
        <v>9</v>
      </c>
      <c r="C1238" s="3">
        <v>2025</v>
      </c>
      <c r="D1238" s="4">
        <f t="shared" si="16"/>
        <v>45929</v>
      </c>
      <c r="E1238" s="3">
        <v>483.33</v>
      </c>
      <c r="F1238" s="3">
        <f t="shared" si="17"/>
        <v>24.166499999999999</v>
      </c>
      <c r="G1238" s="3">
        <f t="shared" si="18"/>
        <v>459.1635</v>
      </c>
      <c r="H1238" s="3">
        <v>660.99</v>
      </c>
      <c r="I1238" s="5">
        <f t="shared" si="19"/>
        <v>0.43955257767657929</v>
      </c>
    </row>
    <row r="1239" spans="1:9" ht="15.75" customHeight="1" x14ac:dyDescent="0.35">
      <c r="A1239" s="3">
        <v>30</v>
      </c>
      <c r="B1239" s="3">
        <v>9</v>
      </c>
      <c r="C1239" s="3">
        <v>2025</v>
      </c>
      <c r="D1239" s="4">
        <f t="shared" si="16"/>
        <v>45930</v>
      </c>
      <c r="E1239" s="3">
        <v>476</v>
      </c>
      <c r="F1239" s="3">
        <f t="shared" si="17"/>
        <v>23.8</v>
      </c>
      <c r="G1239" s="3">
        <f t="shared" si="18"/>
        <v>452.2</v>
      </c>
      <c r="H1239" s="3">
        <v>660.99</v>
      </c>
      <c r="I1239" s="5">
        <f t="shared" si="19"/>
        <v>0.46172047766475016</v>
      </c>
    </row>
    <row r="1240" spans="1:9" ht="15.75" customHeight="1" x14ac:dyDescent="0.35">
      <c r="A1240" s="3">
        <v>1</v>
      </c>
      <c r="B1240" s="3">
        <v>10</v>
      </c>
      <c r="C1240" s="3">
        <v>2025</v>
      </c>
      <c r="D1240" s="4">
        <f t="shared" si="16"/>
        <v>45931</v>
      </c>
      <c r="E1240" s="3">
        <v>476</v>
      </c>
      <c r="F1240" s="3">
        <f t="shared" si="17"/>
        <v>23.8</v>
      </c>
      <c r="G1240" s="3">
        <f t="shared" si="18"/>
        <v>452.2</v>
      </c>
      <c r="H1240" s="3">
        <v>660.99</v>
      </c>
      <c r="I1240" s="5">
        <f t="shared" si="19"/>
        <v>0.46172047766475016</v>
      </c>
    </row>
    <row r="1241" spans="1:9" ht="15.75" customHeight="1" x14ac:dyDescent="0.35">
      <c r="A1241" s="3">
        <v>2</v>
      </c>
      <c r="B1241" s="3">
        <v>10</v>
      </c>
      <c r="C1241" s="3">
        <v>2025</v>
      </c>
      <c r="D1241" s="4">
        <f t="shared" si="16"/>
        <v>45932</v>
      </c>
      <c r="E1241" s="3">
        <v>476</v>
      </c>
      <c r="F1241" s="3">
        <f t="shared" si="17"/>
        <v>23.8</v>
      </c>
      <c r="G1241" s="3">
        <f t="shared" si="18"/>
        <v>452.2</v>
      </c>
      <c r="H1241" s="3">
        <v>660.99</v>
      </c>
      <c r="I1241" s="5">
        <f t="shared" si="19"/>
        <v>0.46172047766475016</v>
      </c>
    </row>
    <row r="1242" spans="1:9" ht="15.75" customHeight="1" x14ac:dyDescent="0.35">
      <c r="A1242" s="3">
        <v>3</v>
      </c>
      <c r="B1242" s="3">
        <v>10</v>
      </c>
      <c r="C1242" s="3">
        <v>2025</v>
      </c>
      <c r="D1242" s="4">
        <f t="shared" si="16"/>
        <v>45933</v>
      </c>
      <c r="E1242" s="3">
        <v>476</v>
      </c>
      <c r="F1242" s="3">
        <f t="shared" si="17"/>
        <v>23.8</v>
      </c>
      <c r="G1242" s="3">
        <f t="shared" si="18"/>
        <v>452.2</v>
      </c>
      <c r="H1242" s="3">
        <v>660.99</v>
      </c>
      <c r="I1242" s="5">
        <f t="shared" si="19"/>
        <v>0.46172047766475016</v>
      </c>
    </row>
    <row r="1243" spans="1:9" ht="15.75" customHeight="1" x14ac:dyDescent="0.35">
      <c r="A1243" s="3">
        <v>6</v>
      </c>
      <c r="B1243" s="3">
        <v>10</v>
      </c>
      <c r="C1243" s="3">
        <v>2025</v>
      </c>
      <c r="D1243" s="4">
        <f t="shared" si="16"/>
        <v>45936</v>
      </c>
      <c r="E1243" s="3">
        <v>476</v>
      </c>
      <c r="F1243" s="3">
        <f t="shared" si="17"/>
        <v>23.8</v>
      </c>
      <c r="G1243" s="3">
        <f t="shared" si="18"/>
        <v>452.2</v>
      </c>
      <c r="H1243" s="3">
        <v>660.99</v>
      </c>
      <c r="I1243" s="5">
        <f t="shared" si="19"/>
        <v>0.46172047766475016</v>
      </c>
    </row>
    <row r="1244" spans="1:9" ht="15.75" customHeight="1" x14ac:dyDescent="0.35">
      <c r="A1244" s="3">
        <v>7</v>
      </c>
      <c r="B1244" s="3">
        <v>10</v>
      </c>
      <c r="C1244" s="3">
        <v>2025</v>
      </c>
      <c r="D1244" s="4">
        <f t="shared" si="16"/>
        <v>45937</v>
      </c>
      <c r="E1244" s="3">
        <v>476</v>
      </c>
      <c r="F1244" s="3">
        <f t="shared" si="17"/>
        <v>23.8</v>
      </c>
      <c r="G1244" s="3">
        <f t="shared" si="18"/>
        <v>452.2</v>
      </c>
      <c r="H1244" s="3">
        <v>660.99</v>
      </c>
      <c r="I1244" s="5">
        <f t="shared" si="19"/>
        <v>0.46172047766475016</v>
      </c>
    </row>
    <row r="1245" spans="1:9" ht="15.75" customHeight="1" x14ac:dyDescent="0.35">
      <c r="A1245" s="3">
        <v>8</v>
      </c>
      <c r="B1245" s="3">
        <v>10</v>
      </c>
      <c r="C1245" s="3">
        <v>2025</v>
      </c>
      <c r="D1245" s="4">
        <f t="shared" si="16"/>
        <v>45938</v>
      </c>
      <c r="E1245" s="3">
        <v>476</v>
      </c>
      <c r="F1245" s="3">
        <f t="shared" si="17"/>
        <v>23.8</v>
      </c>
      <c r="G1245" s="3">
        <f t="shared" si="18"/>
        <v>452.2</v>
      </c>
      <c r="H1245" s="3">
        <v>660.99</v>
      </c>
      <c r="I1245" s="5">
        <f t="shared" si="19"/>
        <v>0.46172047766475016</v>
      </c>
    </row>
    <row r="1246" spans="1:9" ht="15.75" customHeight="1" x14ac:dyDescent="0.35">
      <c r="A1246" s="3">
        <v>9</v>
      </c>
      <c r="B1246" s="3">
        <v>10</v>
      </c>
      <c r="C1246" s="3">
        <v>2025</v>
      </c>
      <c r="D1246" s="4">
        <f t="shared" si="16"/>
        <v>45939</v>
      </c>
      <c r="E1246" s="3">
        <v>476</v>
      </c>
      <c r="F1246" s="3">
        <f t="shared" si="17"/>
        <v>23.8</v>
      </c>
      <c r="G1246" s="3">
        <f t="shared" si="18"/>
        <v>452.2</v>
      </c>
      <c r="H1246" s="3">
        <v>660.99</v>
      </c>
      <c r="I1246" s="5">
        <f t="shared" si="19"/>
        <v>0.46172047766475016</v>
      </c>
    </row>
    <row r="1247" spans="1:9" ht="15.75" customHeight="1" x14ac:dyDescent="0.35">
      <c r="A1247" s="3">
        <v>10</v>
      </c>
      <c r="B1247" s="3">
        <v>10</v>
      </c>
      <c r="C1247" s="3">
        <v>2025</v>
      </c>
      <c r="D1247" s="4">
        <f t="shared" si="16"/>
        <v>45940</v>
      </c>
      <c r="E1247" s="3">
        <v>476</v>
      </c>
      <c r="F1247" s="3">
        <f t="shared" si="17"/>
        <v>23.8</v>
      </c>
      <c r="G1247" s="3">
        <f t="shared" si="18"/>
        <v>452.2</v>
      </c>
      <c r="H1247" s="3">
        <v>620.75</v>
      </c>
      <c r="I1247" s="5">
        <f t="shared" si="19"/>
        <v>0.37273330384785497</v>
      </c>
    </row>
    <row r="1248" spans="1:9" ht="15.75" customHeight="1" x14ac:dyDescent="0.35">
      <c r="A1248" s="3">
        <v>13</v>
      </c>
      <c r="B1248" s="3">
        <v>10</v>
      </c>
      <c r="C1248" s="3">
        <v>2025</v>
      </c>
      <c r="D1248" s="4">
        <f t="shared" si="16"/>
        <v>45943</v>
      </c>
      <c r="E1248" s="3">
        <v>476</v>
      </c>
      <c r="F1248" s="3">
        <f t="shared" si="17"/>
        <v>23.8</v>
      </c>
      <c r="G1248" s="3">
        <f t="shared" si="18"/>
        <v>452.2</v>
      </c>
      <c r="H1248" s="3">
        <v>620.75</v>
      </c>
      <c r="I1248" s="5">
        <f t="shared" si="19"/>
        <v>0.37273330384785497</v>
      </c>
    </row>
    <row r="1249" spans="1:9" ht="15.75" customHeight="1" x14ac:dyDescent="0.35">
      <c r="A1249" s="3">
        <v>14</v>
      </c>
      <c r="B1249" s="3">
        <v>10</v>
      </c>
      <c r="C1249" s="3">
        <v>2025</v>
      </c>
      <c r="D1249" s="4">
        <f t="shared" si="16"/>
        <v>45944</v>
      </c>
      <c r="E1249" s="3">
        <v>470</v>
      </c>
      <c r="F1249" s="3">
        <f t="shared" si="17"/>
        <v>23.5</v>
      </c>
      <c r="G1249" s="3">
        <f t="shared" si="18"/>
        <v>446.5</v>
      </c>
      <c r="H1249" s="3">
        <v>620.75</v>
      </c>
      <c r="I1249" s="5">
        <f t="shared" si="19"/>
        <v>0.39025755879059348</v>
      </c>
    </row>
    <row r="1250" spans="1:9" ht="15.75" customHeight="1" x14ac:dyDescent="0.35">
      <c r="A1250" s="3">
        <v>15</v>
      </c>
      <c r="B1250" s="3">
        <v>10</v>
      </c>
      <c r="C1250" s="3">
        <v>2025</v>
      </c>
      <c r="D1250" s="4">
        <f t="shared" si="16"/>
        <v>45945</v>
      </c>
      <c r="E1250" s="3">
        <v>470</v>
      </c>
      <c r="F1250" s="3">
        <f t="shared" si="17"/>
        <v>23.5</v>
      </c>
      <c r="G1250" s="3">
        <f t="shared" si="18"/>
        <v>446.5</v>
      </c>
      <c r="H1250" s="3">
        <v>620.75</v>
      </c>
      <c r="I1250" s="5">
        <f t="shared" si="19"/>
        <v>0.39025755879059348</v>
      </c>
    </row>
    <row r="1251" spans="1:9" ht="15.75" customHeight="1" x14ac:dyDescent="0.35">
      <c r="A1251" s="3">
        <v>16</v>
      </c>
      <c r="B1251" s="3">
        <v>10</v>
      </c>
      <c r="C1251" s="3">
        <v>2025</v>
      </c>
      <c r="D1251" s="4">
        <f t="shared" si="16"/>
        <v>45946</v>
      </c>
      <c r="E1251" s="3">
        <v>470</v>
      </c>
      <c r="F1251" s="3">
        <f t="shared" si="17"/>
        <v>23.5</v>
      </c>
      <c r="G1251" s="3">
        <f t="shared" si="18"/>
        <v>446.5</v>
      </c>
      <c r="H1251" s="3">
        <v>620.75</v>
      </c>
      <c r="I1251" s="5">
        <f t="shared" si="19"/>
        <v>0.39025755879059348</v>
      </c>
    </row>
    <row r="1252" spans="1:9" ht="15.75" customHeight="1" x14ac:dyDescent="0.35">
      <c r="A1252" s="3">
        <v>17</v>
      </c>
      <c r="B1252" s="3">
        <v>10</v>
      </c>
      <c r="C1252" s="3">
        <v>2025</v>
      </c>
      <c r="D1252" s="4">
        <f t="shared" si="16"/>
        <v>45947</v>
      </c>
      <c r="E1252" s="3">
        <v>470</v>
      </c>
      <c r="F1252" s="3">
        <f t="shared" si="17"/>
        <v>23.5</v>
      </c>
      <c r="G1252" s="3">
        <f t="shared" si="18"/>
        <v>446.5</v>
      </c>
      <c r="H1252" s="3">
        <v>620.75</v>
      </c>
      <c r="I1252" s="5">
        <f t="shared" si="19"/>
        <v>0.39025755879059348</v>
      </c>
    </row>
    <row r="1253" spans="1:9" ht="15.75" customHeight="1" x14ac:dyDescent="0.35">
      <c r="A1253" s="3">
        <v>20</v>
      </c>
      <c r="B1253" s="3">
        <v>10</v>
      </c>
      <c r="C1253" s="3">
        <v>2025</v>
      </c>
      <c r="D1253" s="4">
        <f t="shared" si="16"/>
        <v>45950</v>
      </c>
      <c r="E1253" s="3">
        <v>470</v>
      </c>
      <c r="F1253" s="3">
        <f t="shared" si="17"/>
        <v>23.5</v>
      </c>
      <c r="G1253" s="3">
        <f t="shared" si="18"/>
        <v>446.5</v>
      </c>
      <c r="H1253" s="3">
        <v>620.75</v>
      </c>
      <c r="I1253" s="5">
        <f t="shared" si="19"/>
        <v>0.39025755879059348</v>
      </c>
    </row>
    <row r="1254" spans="1:9" ht="15.75" customHeight="1" x14ac:dyDescent="0.35">
      <c r="A1254" s="3">
        <v>21</v>
      </c>
      <c r="B1254" s="3">
        <v>10</v>
      </c>
      <c r="C1254" s="3">
        <v>2025</v>
      </c>
      <c r="D1254" s="4">
        <f t="shared" si="16"/>
        <v>45951</v>
      </c>
      <c r="E1254" s="3">
        <v>470.33</v>
      </c>
      <c r="F1254" s="3">
        <f t="shared" si="17"/>
        <v>23.516500000000001</v>
      </c>
      <c r="G1254" s="3">
        <f t="shared" si="18"/>
        <v>446.81349999999998</v>
      </c>
      <c r="H1254" s="3">
        <v>620.75</v>
      </c>
      <c r="I1254" s="5">
        <f t="shared" si="19"/>
        <v>0.38928210539744218</v>
      </c>
    </row>
    <row r="1255" spans="1:9" ht="15.75" customHeight="1" x14ac:dyDescent="0.35">
      <c r="A1255" s="3">
        <v>22</v>
      </c>
      <c r="B1255" s="3">
        <v>10</v>
      </c>
      <c r="C1255" s="3">
        <v>2025</v>
      </c>
      <c r="D1255" s="4">
        <f t="shared" si="16"/>
        <v>45952</v>
      </c>
      <c r="E1255" s="3">
        <v>470.33</v>
      </c>
      <c r="F1255" s="3">
        <f t="shared" si="17"/>
        <v>23.516500000000001</v>
      </c>
      <c r="G1255" s="3">
        <f t="shared" si="18"/>
        <v>446.81349999999998</v>
      </c>
      <c r="H1255" s="3">
        <v>620.75</v>
      </c>
      <c r="I1255" s="5">
        <f t="shared" si="19"/>
        <v>0.38928210539744218</v>
      </c>
    </row>
    <row r="1256" spans="1:9" ht="15.75" customHeight="1" x14ac:dyDescent="0.35">
      <c r="A1256" s="3">
        <v>23</v>
      </c>
      <c r="B1256" s="3">
        <v>10</v>
      </c>
      <c r="C1256" s="3">
        <v>2025</v>
      </c>
      <c r="D1256" s="4">
        <f t="shared" si="16"/>
        <v>45953</v>
      </c>
      <c r="E1256" s="3">
        <v>470.33</v>
      </c>
      <c r="F1256" s="3">
        <f t="shared" si="17"/>
        <v>23.516500000000001</v>
      </c>
      <c r="G1256" s="3">
        <f t="shared" si="18"/>
        <v>446.81349999999998</v>
      </c>
      <c r="H1256" s="3">
        <v>620.75</v>
      </c>
      <c r="I1256" s="5">
        <f t="shared" si="19"/>
        <v>0.38928210539744218</v>
      </c>
    </row>
    <row r="1257" spans="1:9" ht="15.75" customHeight="1" x14ac:dyDescent="0.35">
      <c r="A1257" s="3">
        <v>24</v>
      </c>
      <c r="B1257" s="3">
        <v>10</v>
      </c>
      <c r="C1257" s="3">
        <v>2025</v>
      </c>
      <c r="D1257" s="4">
        <f t="shared" si="16"/>
        <v>45954</v>
      </c>
      <c r="E1257" s="3">
        <v>470.33</v>
      </c>
      <c r="F1257" s="3">
        <f t="shared" si="17"/>
        <v>23.516500000000001</v>
      </c>
      <c r="G1257" s="3">
        <f t="shared" si="18"/>
        <v>446.81349999999998</v>
      </c>
      <c r="H1257" s="3">
        <v>620.75</v>
      </c>
      <c r="I1257" s="5">
        <f t="shared" si="19"/>
        <v>0.38928210539744218</v>
      </c>
    </row>
    <row r="1258" spans="1:9" ht="15.75" customHeight="1" x14ac:dyDescent="0.35">
      <c r="A1258" s="3">
        <v>27</v>
      </c>
      <c r="B1258" s="3">
        <v>10</v>
      </c>
      <c r="C1258" s="3">
        <v>2025</v>
      </c>
      <c r="D1258" s="4">
        <f t="shared" si="16"/>
        <v>45957</v>
      </c>
      <c r="E1258" s="3">
        <v>470.33</v>
      </c>
      <c r="F1258" s="3">
        <f t="shared" si="17"/>
        <v>23.516500000000001</v>
      </c>
      <c r="G1258" s="3">
        <f t="shared" si="18"/>
        <v>446.81349999999998</v>
      </c>
      <c r="H1258" s="3">
        <v>620.75</v>
      </c>
      <c r="I1258" s="5">
        <f t="shared" si="19"/>
        <v>0.38928210539744218</v>
      </c>
    </row>
    <row r="1259" spans="1:9" ht="15.75" customHeight="1" x14ac:dyDescent="0.35">
      <c r="A1259" s="3">
        <v>28</v>
      </c>
      <c r="B1259" s="3">
        <v>10</v>
      </c>
      <c r="C1259" s="3">
        <v>2025</v>
      </c>
      <c r="D1259" s="4">
        <f t="shared" si="16"/>
        <v>45958</v>
      </c>
      <c r="E1259" s="3">
        <v>471.33</v>
      </c>
      <c r="F1259" s="3">
        <f t="shared" si="17"/>
        <v>23.566500000000001</v>
      </c>
      <c r="G1259" s="3">
        <f t="shared" si="18"/>
        <v>447.76349999999996</v>
      </c>
      <c r="H1259" s="3">
        <v>620.75</v>
      </c>
      <c r="I1259" s="5">
        <f t="shared" si="19"/>
        <v>0.38633452704385252</v>
      </c>
    </row>
    <row r="1260" spans="1:9" ht="15.75" customHeight="1" x14ac:dyDescent="0.35">
      <c r="A1260" s="3">
        <v>29</v>
      </c>
      <c r="B1260" s="3">
        <v>10</v>
      </c>
      <c r="C1260" s="3">
        <v>2025</v>
      </c>
      <c r="D1260" s="4">
        <f t="shared" si="16"/>
        <v>45959</v>
      </c>
      <c r="E1260" s="3">
        <v>471.33</v>
      </c>
      <c r="F1260" s="3">
        <f t="shared" si="17"/>
        <v>23.566500000000001</v>
      </c>
      <c r="G1260" s="3">
        <f t="shared" si="18"/>
        <v>447.76349999999996</v>
      </c>
      <c r="H1260" s="3">
        <v>620.75</v>
      </c>
      <c r="I1260" s="5">
        <f t="shared" si="19"/>
        <v>0.38633452704385252</v>
      </c>
    </row>
    <row r="1261" spans="1:9" ht="15.75" customHeight="1" x14ac:dyDescent="0.35">
      <c r="A1261" s="3">
        <v>30</v>
      </c>
      <c r="B1261" s="3">
        <v>10</v>
      </c>
      <c r="C1261" s="3">
        <v>2025</v>
      </c>
      <c r="D1261" s="4">
        <f t="shared" si="16"/>
        <v>45960</v>
      </c>
      <c r="E1261" s="3">
        <v>471.33</v>
      </c>
      <c r="F1261" s="3">
        <f t="shared" si="17"/>
        <v>23.566500000000001</v>
      </c>
      <c r="G1261" s="3">
        <f t="shared" si="18"/>
        <v>447.76349999999996</v>
      </c>
      <c r="H1261" s="3">
        <v>620.75</v>
      </c>
      <c r="I1261" s="5">
        <f t="shared" si="19"/>
        <v>0.38633452704385252</v>
      </c>
    </row>
    <row r="1262" spans="1:9" ht="15.75" customHeight="1" x14ac:dyDescent="0.35">
      <c r="A1262" s="3">
        <v>31</v>
      </c>
      <c r="B1262" s="3">
        <v>10</v>
      </c>
      <c r="C1262" s="3">
        <v>2025</v>
      </c>
      <c r="D1262" s="4">
        <f t="shared" si="16"/>
        <v>45961</v>
      </c>
      <c r="E1262" s="3">
        <v>471.33</v>
      </c>
      <c r="F1262" s="3">
        <f t="shared" si="17"/>
        <v>23.566500000000001</v>
      </c>
      <c r="G1262" s="3">
        <f t="shared" si="18"/>
        <v>447.76349999999996</v>
      </c>
      <c r="H1262" s="3">
        <v>620.75</v>
      </c>
      <c r="I1262" s="5">
        <f t="shared" si="19"/>
        <v>0.38633452704385252</v>
      </c>
    </row>
    <row r="1263" spans="1:9" ht="15.75" customHeight="1" x14ac:dyDescent="0.35">
      <c r="A1263" s="3">
        <v>3</v>
      </c>
      <c r="B1263" s="3">
        <v>11</v>
      </c>
      <c r="C1263" s="3">
        <v>2025</v>
      </c>
      <c r="D1263" s="4">
        <f t="shared" si="16"/>
        <v>45964</v>
      </c>
      <c r="E1263" s="3">
        <v>471.33</v>
      </c>
      <c r="F1263" s="3">
        <f t="shared" si="17"/>
        <v>23.566500000000001</v>
      </c>
      <c r="G1263" s="3">
        <f t="shared" si="18"/>
        <v>447.76349999999996</v>
      </c>
      <c r="H1263" s="3">
        <v>620.75</v>
      </c>
      <c r="I1263" s="5">
        <f t="shared" si="19"/>
        <v>0.38633452704385252</v>
      </c>
    </row>
    <row r="1264" spans="1:9" ht="15.75" customHeight="1" x14ac:dyDescent="0.35">
      <c r="A1264" s="3">
        <v>4</v>
      </c>
      <c r="B1264" s="3">
        <v>11</v>
      </c>
      <c r="C1264" s="3">
        <v>2025</v>
      </c>
      <c r="D1264" s="4">
        <f t="shared" si="16"/>
        <v>45965</v>
      </c>
      <c r="E1264" s="3">
        <v>470.33</v>
      </c>
      <c r="F1264" s="3">
        <f t="shared" si="17"/>
        <v>23.516500000000001</v>
      </c>
      <c r="G1264" s="3">
        <f t="shared" si="18"/>
        <v>446.81349999999998</v>
      </c>
      <c r="H1264" s="3">
        <v>620.75</v>
      </c>
      <c r="I1264" s="5">
        <f t="shared" si="19"/>
        <v>0.38928210539744218</v>
      </c>
    </row>
    <row r="1265" spans="1:9" ht="15.75" customHeight="1" x14ac:dyDescent="0.35">
      <c r="A1265" s="3">
        <v>5</v>
      </c>
      <c r="B1265" s="3">
        <v>11</v>
      </c>
      <c r="C1265" s="3">
        <v>2025</v>
      </c>
      <c r="D1265" s="4">
        <f t="shared" si="16"/>
        <v>45966</v>
      </c>
      <c r="E1265" s="3">
        <v>470.33</v>
      </c>
      <c r="F1265" s="3">
        <f t="shared" si="17"/>
        <v>23.516500000000001</v>
      </c>
      <c r="G1265" s="3">
        <f t="shared" si="18"/>
        <v>446.81349999999998</v>
      </c>
      <c r="H1265" s="3">
        <v>620.75</v>
      </c>
      <c r="I1265" s="5">
        <f t="shared" si="19"/>
        <v>0.38928210539744218</v>
      </c>
    </row>
    <row r="1266" spans="1:9" ht="15.75" customHeight="1" x14ac:dyDescent="0.35">
      <c r="A1266" s="3">
        <v>6</v>
      </c>
      <c r="B1266" s="3">
        <v>11</v>
      </c>
      <c r="C1266" s="3">
        <v>2025</v>
      </c>
      <c r="D1266" s="4">
        <f t="shared" si="16"/>
        <v>45967</v>
      </c>
      <c r="E1266" s="3">
        <v>470.33</v>
      </c>
      <c r="F1266" s="3">
        <f t="shared" si="17"/>
        <v>23.516500000000001</v>
      </c>
      <c r="G1266" s="3">
        <f t="shared" si="18"/>
        <v>446.81349999999998</v>
      </c>
      <c r="H1266" s="3">
        <v>620.75</v>
      </c>
      <c r="I1266" s="5">
        <f t="shared" si="19"/>
        <v>0.38928210539744218</v>
      </c>
    </row>
    <row r="1267" spans="1:9" ht="15.75" customHeight="1" x14ac:dyDescent="0.35">
      <c r="A1267" s="3">
        <v>7</v>
      </c>
      <c r="B1267" s="3">
        <v>11</v>
      </c>
      <c r="C1267" s="3">
        <v>2025</v>
      </c>
      <c r="D1267" s="4">
        <f t="shared" si="16"/>
        <v>45968</v>
      </c>
      <c r="E1267" s="3">
        <v>470.33</v>
      </c>
      <c r="F1267" s="3">
        <f t="shared" si="17"/>
        <v>23.516500000000001</v>
      </c>
      <c r="G1267" s="3">
        <f t="shared" si="18"/>
        <v>446.81349999999998</v>
      </c>
      <c r="H1267" s="3">
        <v>620.75</v>
      </c>
      <c r="I1267" s="5">
        <f t="shared" si="19"/>
        <v>0.38928210539744218</v>
      </c>
    </row>
    <row r="1268" spans="1:9" ht="15.75" customHeight="1" x14ac:dyDescent="0.35">
      <c r="A1268" s="3">
        <v>10</v>
      </c>
      <c r="B1268" s="3">
        <v>11</v>
      </c>
      <c r="C1268" s="3">
        <v>2025</v>
      </c>
      <c r="D1268" s="4">
        <f t="shared" si="16"/>
        <v>45971</v>
      </c>
      <c r="E1268" s="3">
        <v>470.33</v>
      </c>
      <c r="F1268" s="3">
        <f t="shared" si="17"/>
        <v>23.516500000000001</v>
      </c>
      <c r="G1268" s="3">
        <f t="shared" si="18"/>
        <v>446.81349999999998</v>
      </c>
      <c r="H1268" s="3">
        <v>620.75</v>
      </c>
      <c r="I1268" s="5">
        <f t="shared" si="19"/>
        <v>0.38928210539744218</v>
      </c>
    </row>
    <row r="1269" spans="1:9" ht="15.75" customHeight="1" x14ac:dyDescent="0.35">
      <c r="A1269" s="3">
        <v>11</v>
      </c>
      <c r="B1269" s="3">
        <v>11</v>
      </c>
      <c r="C1269" s="3">
        <v>2025</v>
      </c>
      <c r="D1269" s="4">
        <f t="shared" si="16"/>
        <v>45972</v>
      </c>
      <c r="E1269" s="3">
        <v>469.75</v>
      </c>
      <c r="F1269" s="3">
        <f t="shared" si="17"/>
        <v>23.487500000000001</v>
      </c>
      <c r="G1269" s="3">
        <f t="shared" si="18"/>
        <v>446.26249999999999</v>
      </c>
      <c r="H1269" s="3">
        <v>620.75</v>
      </c>
      <c r="I1269" s="5">
        <f t="shared" si="19"/>
        <v>0.39099745105179129</v>
      </c>
    </row>
    <row r="1270" spans="1:9" ht="15.75" customHeight="1" x14ac:dyDescent="0.35">
      <c r="A1270" s="3">
        <v>12</v>
      </c>
      <c r="B1270" s="3">
        <v>11</v>
      </c>
      <c r="C1270" s="3">
        <v>2025</v>
      </c>
      <c r="D1270" s="4">
        <f t="shared" si="16"/>
        <v>45973</v>
      </c>
      <c r="E1270" s="3">
        <v>469.75</v>
      </c>
      <c r="F1270" s="3">
        <f t="shared" si="17"/>
        <v>23.487500000000001</v>
      </c>
      <c r="G1270" s="3">
        <f t="shared" si="18"/>
        <v>446.26249999999999</v>
      </c>
      <c r="H1270" s="3">
        <v>620.75</v>
      </c>
      <c r="I1270" s="5">
        <f t="shared" si="19"/>
        <v>0.39099745105179129</v>
      </c>
    </row>
    <row r="1271" spans="1:9" ht="15.75" customHeight="1" x14ac:dyDescent="0.35">
      <c r="A1271" s="3">
        <v>13</v>
      </c>
      <c r="B1271" s="3">
        <v>11</v>
      </c>
      <c r="C1271" s="3">
        <v>2025</v>
      </c>
      <c r="D1271" s="4">
        <f t="shared" si="16"/>
        <v>45974</v>
      </c>
      <c r="E1271" s="3">
        <v>469.75</v>
      </c>
      <c r="F1271" s="3">
        <f t="shared" si="17"/>
        <v>23.487500000000001</v>
      </c>
      <c r="G1271" s="3">
        <f t="shared" si="18"/>
        <v>446.26249999999999</v>
      </c>
      <c r="H1271" s="3">
        <v>620.75</v>
      </c>
      <c r="I1271" s="5">
        <f t="shared" si="19"/>
        <v>0.39099745105179129</v>
      </c>
    </row>
    <row r="1272" spans="1:9" ht="15.75" customHeight="1" x14ac:dyDescent="0.35">
      <c r="A1272" s="3">
        <v>14</v>
      </c>
      <c r="B1272" s="3">
        <v>11</v>
      </c>
      <c r="C1272" s="3">
        <v>2025</v>
      </c>
      <c r="D1272" s="4">
        <f t="shared" si="16"/>
        <v>45975</v>
      </c>
      <c r="E1272" s="3">
        <v>469.75</v>
      </c>
      <c r="F1272" s="3">
        <f t="shared" si="17"/>
        <v>23.487500000000001</v>
      </c>
      <c r="G1272" s="3">
        <f t="shared" si="18"/>
        <v>446.26249999999999</v>
      </c>
      <c r="H1272" s="3">
        <v>641.95000000000005</v>
      </c>
      <c r="I1272" s="5">
        <f t="shared" si="19"/>
        <v>0.43850312316181633</v>
      </c>
    </row>
    <row r="1273" spans="1:9" ht="15.75" customHeight="1" x14ac:dyDescent="0.35">
      <c r="A1273" s="3">
        <v>17</v>
      </c>
      <c r="B1273" s="3">
        <v>11</v>
      </c>
      <c r="C1273" s="3">
        <v>2025</v>
      </c>
      <c r="D1273" s="4">
        <f t="shared" si="16"/>
        <v>45978</v>
      </c>
      <c r="E1273" s="3">
        <v>469.75</v>
      </c>
      <c r="F1273" s="3">
        <f t="shared" si="17"/>
        <v>23.487500000000001</v>
      </c>
      <c r="G1273" s="3">
        <f t="shared" si="18"/>
        <v>446.26249999999999</v>
      </c>
      <c r="H1273" s="3">
        <v>641.95000000000005</v>
      </c>
      <c r="I1273" s="5">
        <f t="shared" si="19"/>
        <v>0.43850312316181633</v>
      </c>
    </row>
    <row r="1274" spans="1:9" ht="15.75" customHeight="1" x14ac:dyDescent="0.35">
      <c r="A1274" s="3">
        <v>18</v>
      </c>
      <c r="B1274" s="3">
        <v>11</v>
      </c>
      <c r="C1274" s="3">
        <v>2025</v>
      </c>
      <c r="D1274" s="4">
        <f t="shared" si="16"/>
        <v>45979</v>
      </c>
      <c r="E1274" s="3">
        <v>472.29</v>
      </c>
      <c r="F1274" s="3">
        <f t="shared" si="17"/>
        <v>23.614500000000003</v>
      </c>
      <c r="G1274" s="3">
        <f t="shared" si="18"/>
        <v>448.6755</v>
      </c>
      <c r="H1274" s="3">
        <v>641.95000000000005</v>
      </c>
      <c r="I1274" s="5">
        <f t="shared" si="19"/>
        <v>0.43076677910873235</v>
      </c>
    </row>
    <row r="1275" spans="1:9" ht="15.75" customHeight="1" x14ac:dyDescent="0.35">
      <c r="A1275" s="3">
        <v>19</v>
      </c>
      <c r="B1275" s="3">
        <v>11</v>
      </c>
      <c r="C1275" s="3">
        <v>2025</v>
      </c>
      <c r="D1275" s="4">
        <f t="shared" si="16"/>
        <v>45980</v>
      </c>
      <c r="E1275" s="3">
        <v>472.29</v>
      </c>
      <c r="F1275" s="3">
        <f t="shared" si="17"/>
        <v>23.614500000000003</v>
      </c>
      <c r="G1275" s="3">
        <f t="shared" si="18"/>
        <v>448.6755</v>
      </c>
      <c r="H1275" s="3">
        <v>641.95000000000005</v>
      </c>
      <c r="I1275" s="5">
        <f t="shared" si="19"/>
        <v>0.43076677910873235</v>
      </c>
    </row>
    <row r="1276" spans="1:9" ht="15.75" customHeight="1" x14ac:dyDescent="0.35">
      <c r="A1276" s="3">
        <v>20</v>
      </c>
      <c r="B1276" s="3">
        <v>11</v>
      </c>
      <c r="C1276" s="3">
        <v>2025</v>
      </c>
      <c r="D1276" s="4">
        <f t="shared" si="16"/>
        <v>45981</v>
      </c>
      <c r="E1276" s="3">
        <v>472.29</v>
      </c>
      <c r="F1276" s="3">
        <f t="shared" si="17"/>
        <v>23.614500000000003</v>
      </c>
      <c r="G1276" s="3">
        <f t="shared" si="18"/>
        <v>448.6755</v>
      </c>
      <c r="H1276" s="3">
        <v>641.95000000000005</v>
      </c>
      <c r="I1276" s="5">
        <f t="shared" si="19"/>
        <v>0.43076677910873235</v>
      </c>
    </row>
    <row r="1277" spans="1:9" ht="15.75" customHeight="1" x14ac:dyDescent="0.35">
      <c r="A1277" s="3">
        <v>21</v>
      </c>
      <c r="B1277" s="3">
        <v>11</v>
      </c>
      <c r="C1277" s="3">
        <v>2025</v>
      </c>
      <c r="D1277" s="4">
        <f t="shared" ref="D1277:D1346" si="20">DATE(C1277,B1277,A1277)</f>
        <v>45982</v>
      </c>
      <c r="E1277" s="3">
        <v>472.29</v>
      </c>
      <c r="F1277" s="3">
        <f t="shared" ref="F1277:F1346" si="21">E1277*0.05</f>
        <v>23.614500000000003</v>
      </c>
      <c r="G1277" s="3">
        <f t="shared" ref="G1277:G1346" si="22">E1277-F1277</f>
        <v>448.6755</v>
      </c>
      <c r="H1277" s="3">
        <v>641.95000000000005</v>
      </c>
      <c r="I1277" s="5">
        <f t="shared" ref="I1277:I1346" si="23">(H1277-G1277)/G1277</f>
        <v>0.43076677910873235</v>
      </c>
    </row>
    <row r="1278" spans="1:9" ht="15.75" customHeight="1" x14ac:dyDescent="0.35">
      <c r="A1278" s="3">
        <v>24</v>
      </c>
      <c r="B1278" s="3">
        <v>11</v>
      </c>
      <c r="C1278" s="3">
        <v>2025</v>
      </c>
      <c r="D1278" s="4">
        <f t="shared" si="20"/>
        <v>45985</v>
      </c>
      <c r="E1278" s="3">
        <v>472.29</v>
      </c>
      <c r="F1278" s="3">
        <f t="shared" si="21"/>
        <v>23.614500000000003</v>
      </c>
      <c r="G1278" s="3">
        <f t="shared" si="22"/>
        <v>448.6755</v>
      </c>
      <c r="H1278" s="3">
        <v>641.95000000000005</v>
      </c>
      <c r="I1278" s="5">
        <f t="shared" si="23"/>
        <v>0.43076677910873235</v>
      </c>
    </row>
    <row r="1279" spans="1:9" ht="15.75" customHeight="1" x14ac:dyDescent="0.35">
      <c r="A1279" s="3">
        <v>25</v>
      </c>
      <c r="B1279" s="3">
        <v>11</v>
      </c>
      <c r="C1279" s="3">
        <v>2025</v>
      </c>
      <c r="D1279" s="4">
        <f t="shared" si="20"/>
        <v>45986</v>
      </c>
      <c r="E1279" s="3">
        <v>472.54</v>
      </c>
      <c r="F1279" s="3">
        <f t="shared" si="21"/>
        <v>23.627000000000002</v>
      </c>
      <c r="G1279" s="3">
        <f t="shared" si="22"/>
        <v>448.91300000000001</v>
      </c>
      <c r="H1279" s="3">
        <v>641.95000000000005</v>
      </c>
      <c r="I1279" s="5">
        <f t="shared" si="23"/>
        <v>0.43000982372976509</v>
      </c>
    </row>
    <row r="1280" spans="1:9" ht="15.75" customHeight="1" x14ac:dyDescent="0.35">
      <c r="A1280" s="3">
        <v>26</v>
      </c>
      <c r="B1280" s="3">
        <v>11</v>
      </c>
      <c r="C1280" s="3">
        <v>2025</v>
      </c>
      <c r="D1280" s="4">
        <f t="shared" si="20"/>
        <v>45987</v>
      </c>
      <c r="E1280" s="3">
        <v>472.54</v>
      </c>
      <c r="F1280" s="3">
        <f t="shared" si="21"/>
        <v>23.627000000000002</v>
      </c>
      <c r="G1280" s="3">
        <f t="shared" si="22"/>
        <v>448.91300000000001</v>
      </c>
      <c r="H1280" s="3">
        <v>641.95000000000005</v>
      </c>
      <c r="I1280" s="5">
        <f t="shared" si="23"/>
        <v>0.43000982372976509</v>
      </c>
    </row>
    <row r="1281" spans="1:9" ht="15.75" customHeight="1" x14ac:dyDescent="0.35">
      <c r="A1281" s="3">
        <v>27</v>
      </c>
      <c r="B1281" s="3">
        <v>11</v>
      </c>
      <c r="C1281" s="3">
        <v>2025</v>
      </c>
      <c r="D1281" s="4">
        <f t="shared" si="20"/>
        <v>45988</v>
      </c>
      <c r="E1281" s="3">
        <v>472.54</v>
      </c>
      <c r="F1281" s="3">
        <f t="shared" si="21"/>
        <v>23.627000000000002</v>
      </c>
      <c r="G1281" s="3">
        <f t="shared" si="22"/>
        <v>448.91300000000001</v>
      </c>
      <c r="H1281" s="3">
        <v>641.95000000000005</v>
      </c>
      <c r="I1281" s="5">
        <f t="shared" si="23"/>
        <v>0.43000982372976509</v>
      </c>
    </row>
    <row r="1282" spans="1:9" ht="15.75" customHeight="1" x14ac:dyDescent="0.35">
      <c r="A1282" s="3">
        <v>28</v>
      </c>
      <c r="B1282" s="3">
        <v>11</v>
      </c>
      <c r="C1282" s="3">
        <v>2025</v>
      </c>
      <c r="D1282" s="4">
        <f t="shared" si="20"/>
        <v>45989</v>
      </c>
      <c r="E1282" s="3">
        <v>472.54</v>
      </c>
      <c r="F1282" s="3">
        <f t="shared" si="21"/>
        <v>23.627000000000002</v>
      </c>
      <c r="G1282" s="3">
        <f t="shared" si="22"/>
        <v>448.91300000000001</v>
      </c>
      <c r="H1282" s="3">
        <v>641.95000000000005</v>
      </c>
      <c r="I1282" s="5">
        <f t="shared" si="23"/>
        <v>0.43000982372976509</v>
      </c>
    </row>
    <row r="1283" spans="1:9" ht="15.75" customHeight="1" x14ac:dyDescent="0.35">
      <c r="A1283" s="3">
        <v>1</v>
      </c>
      <c r="B1283" s="3">
        <v>12</v>
      </c>
      <c r="C1283" s="3">
        <v>2025</v>
      </c>
      <c r="D1283" s="4">
        <f t="shared" si="20"/>
        <v>45992</v>
      </c>
      <c r="E1283" s="3">
        <v>472.54</v>
      </c>
      <c r="F1283" s="3">
        <f t="shared" si="21"/>
        <v>23.627000000000002</v>
      </c>
      <c r="G1283" s="3">
        <f t="shared" si="22"/>
        <v>448.91300000000001</v>
      </c>
      <c r="H1283" s="3">
        <v>641.95000000000005</v>
      </c>
      <c r="I1283" s="5">
        <f t="shared" si="23"/>
        <v>0.43000982372976509</v>
      </c>
    </row>
    <row r="1284" spans="1:9" ht="15.75" customHeight="1" x14ac:dyDescent="0.35">
      <c r="A1284" s="3">
        <v>2</v>
      </c>
      <c r="B1284" s="3">
        <v>12</v>
      </c>
      <c r="C1284" s="3">
        <v>2025</v>
      </c>
      <c r="D1284" s="4">
        <f t="shared" si="20"/>
        <v>45993</v>
      </c>
      <c r="E1284" s="3">
        <v>475</v>
      </c>
      <c r="F1284" s="3">
        <f t="shared" si="21"/>
        <v>23.75</v>
      </c>
      <c r="G1284" s="3">
        <f t="shared" si="22"/>
        <v>451.25</v>
      </c>
      <c r="H1284" s="3">
        <v>641.95000000000005</v>
      </c>
      <c r="I1284" s="5">
        <f t="shared" si="23"/>
        <v>0.42260387811634359</v>
      </c>
    </row>
    <row r="1285" spans="1:9" ht="15.75" customHeight="1" x14ac:dyDescent="0.35">
      <c r="A1285" s="3">
        <v>3</v>
      </c>
      <c r="B1285" s="3">
        <v>12</v>
      </c>
      <c r="C1285" s="3">
        <v>2025</v>
      </c>
      <c r="D1285" s="4">
        <f t="shared" si="20"/>
        <v>45994</v>
      </c>
      <c r="E1285" s="3">
        <v>475</v>
      </c>
      <c r="F1285" s="3">
        <f t="shared" si="21"/>
        <v>23.75</v>
      </c>
      <c r="G1285" s="3">
        <f t="shared" si="22"/>
        <v>451.25</v>
      </c>
      <c r="H1285" s="3">
        <v>641.95000000000005</v>
      </c>
      <c r="I1285" s="5">
        <f t="shared" si="23"/>
        <v>0.42260387811634359</v>
      </c>
    </row>
    <row r="1286" spans="1:9" ht="15.75" customHeight="1" x14ac:dyDescent="0.35">
      <c r="A1286" s="3">
        <v>4</v>
      </c>
      <c r="B1286" s="3">
        <v>12</v>
      </c>
      <c r="C1286" s="3">
        <v>2025</v>
      </c>
      <c r="D1286" s="4">
        <f t="shared" si="20"/>
        <v>45995</v>
      </c>
      <c r="E1286" s="3">
        <v>475</v>
      </c>
      <c r="F1286" s="3">
        <f t="shared" si="21"/>
        <v>23.75</v>
      </c>
      <c r="G1286" s="3">
        <f t="shared" si="22"/>
        <v>451.25</v>
      </c>
      <c r="H1286" s="3">
        <v>641.95000000000005</v>
      </c>
      <c r="I1286" s="5">
        <f t="shared" si="23"/>
        <v>0.42260387811634359</v>
      </c>
    </row>
    <row r="1287" spans="1:9" ht="15.75" customHeight="1" x14ac:dyDescent="0.35">
      <c r="A1287" s="3">
        <v>5</v>
      </c>
      <c r="B1287" s="3">
        <v>12</v>
      </c>
      <c r="C1287" s="3">
        <v>2025</v>
      </c>
      <c r="D1287" s="4">
        <f t="shared" si="20"/>
        <v>45996</v>
      </c>
      <c r="E1287" s="3">
        <v>475</v>
      </c>
      <c r="F1287" s="3">
        <f t="shared" si="21"/>
        <v>23.75</v>
      </c>
      <c r="G1287" s="3">
        <f t="shared" si="22"/>
        <v>451.25</v>
      </c>
      <c r="H1287" s="3">
        <v>641.95000000000005</v>
      </c>
      <c r="I1287" s="5">
        <f t="shared" si="23"/>
        <v>0.42260387811634359</v>
      </c>
    </row>
    <row r="1288" spans="1:9" ht="15.75" customHeight="1" x14ac:dyDescent="0.35">
      <c r="A1288" s="3">
        <v>8</v>
      </c>
      <c r="B1288" s="3">
        <v>12</v>
      </c>
      <c r="C1288" s="3">
        <v>2025</v>
      </c>
      <c r="D1288" s="4">
        <f t="shared" si="20"/>
        <v>45999</v>
      </c>
      <c r="E1288" s="3">
        <v>475</v>
      </c>
      <c r="F1288" s="3">
        <f t="shared" si="21"/>
        <v>23.75</v>
      </c>
      <c r="G1288" s="3">
        <f t="shared" si="22"/>
        <v>451.25</v>
      </c>
      <c r="H1288" s="3">
        <v>641.95000000000005</v>
      </c>
      <c r="I1288" s="5">
        <f t="shared" si="23"/>
        <v>0.42260387811634359</v>
      </c>
    </row>
    <row r="1289" spans="1:9" ht="15.75" customHeight="1" x14ac:dyDescent="0.35">
      <c r="A1289" s="3">
        <v>9</v>
      </c>
      <c r="B1289" s="3">
        <v>12</v>
      </c>
      <c r="C1289" s="3">
        <v>2025</v>
      </c>
      <c r="D1289" s="4">
        <f t="shared" si="20"/>
        <v>46000</v>
      </c>
      <c r="E1289" s="3">
        <v>472</v>
      </c>
      <c r="F1289" s="3">
        <f t="shared" si="21"/>
        <v>23.6</v>
      </c>
      <c r="G1289" s="3">
        <f t="shared" si="22"/>
        <v>448.4</v>
      </c>
      <c r="H1289" s="3">
        <v>641.95000000000005</v>
      </c>
      <c r="I1289" s="5">
        <f t="shared" si="23"/>
        <v>0.43164585191793059</v>
      </c>
    </row>
    <row r="1290" spans="1:9" ht="15.75" customHeight="1" x14ac:dyDescent="0.35">
      <c r="A1290" s="3">
        <v>10</v>
      </c>
      <c r="B1290" s="3">
        <v>12</v>
      </c>
      <c r="C1290" s="3">
        <v>2025</v>
      </c>
      <c r="D1290" s="4">
        <f t="shared" si="20"/>
        <v>46001</v>
      </c>
      <c r="E1290" s="3">
        <v>472</v>
      </c>
      <c r="F1290" s="3">
        <f t="shared" si="21"/>
        <v>23.6</v>
      </c>
      <c r="G1290" s="3">
        <f t="shared" si="22"/>
        <v>448.4</v>
      </c>
      <c r="H1290" s="3">
        <v>641.95000000000005</v>
      </c>
      <c r="I1290" s="5">
        <f t="shared" si="23"/>
        <v>0.43164585191793059</v>
      </c>
    </row>
    <row r="1291" spans="1:9" ht="15.75" customHeight="1" x14ac:dyDescent="0.35">
      <c r="A1291" s="3">
        <v>11</v>
      </c>
      <c r="B1291" s="3">
        <v>12</v>
      </c>
      <c r="C1291" s="3">
        <v>2025</v>
      </c>
      <c r="D1291" s="4">
        <f t="shared" si="20"/>
        <v>46002</v>
      </c>
      <c r="E1291" s="3">
        <v>472</v>
      </c>
      <c r="F1291" s="3">
        <f t="shared" si="21"/>
        <v>23.6</v>
      </c>
      <c r="G1291" s="3">
        <f t="shared" si="22"/>
        <v>448.4</v>
      </c>
      <c r="H1291" s="3">
        <v>641.95000000000005</v>
      </c>
      <c r="I1291" s="5">
        <f t="shared" si="23"/>
        <v>0.43164585191793059</v>
      </c>
    </row>
    <row r="1292" spans="1:9" ht="15.75" customHeight="1" x14ac:dyDescent="0.35">
      <c r="A1292" s="3">
        <v>12</v>
      </c>
      <c r="B1292" s="3">
        <v>12</v>
      </c>
      <c r="C1292" s="3">
        <v>2025</v>
      </c>
      <c r="D1292" s="4">
        <f t="shared" si="20"/>
        <v>46003</v>
      </c>
      <c r="E1292" s="3">
        <v>472</v>
      </c>
      <c r="F1292" s="3">
        <f t="shared" si="21"/>
        <v>23.6</v>
      </c>
      <c r="G1292" s="3">
        <f t="shared" si="22"/>
        <v>448.4</v>
      </c>
      <c r="H1292" s="3">
        <v>627.47</v>
      </c>
      <c r="I1292" s="5">
        <f t="shared" si="23"/>
        <v>0.39935325602140959</v>
      </c>
    </row>
    <row r="1293" spans="1:9" ht="15.75" customHeight="1" x14ac:dyDescent="0.35">
      <c r="A1293" s="3">
        <v>15</v>
      </c>
      <c r="B1293" s="3">
        <v>12</v>
      </c>
      <c r="C1293" s="3">
        <v>2025</v>
      </c>
      <c r="D1293" s="4">
        <f t="shared" si="20"/>
        <v>46006</v>
      </c>
      <c r="E1293" s="3">
        <v>472</v>
      </c>
      <c r="F1293" s="3">
        <f t="shared" si="21"/>
        <v>23.6</v>
      </c>
      <c r="G1293" s="3">
        <f t="shared" si="22"/>
        <v>448.4</v>
      </c>
      <c r="H1293" s="3">
        <v>627.47</v>
      </c>
      <c r="I1293" s="5">
        <f t="shared" si="23"/>
        <v>0.39935325602140959</v>
      </c>
    </row>
    <row r="1294" spans="1:9" ht="15.75" customHeight="1" x14ac:dyDescent="0.35">
      <c r="A1294" s="3">
        <v>16</v>
      </c>
      <c r="B1294" s="3">
        <v>12</v>
      </c>
      <c r="C1294" s="3">
        <v>2025</v>
      </c>
      <c r="D1294" s="4">
        <f t="shared" si="20"/>
        <v>46007</v>
      </c>
      <c r="E1294" s="3">
        <v>471.83</v>
      </c>
      <c r="F1294" s="3">
        <f t="shared" si="21"/>
        <v>23.5915</v>
      </c>
      <c r="G1294" s="3">
        <f t="shared" si="22"/>
        <v>448.23849999999999</v>
      </c>
      <c r="H1294" s="3">
        <v>627.47</v>
      </c>
      <c r="I1294" s="5">
        <f t="shared" si="23"/>
        <v>0.39985744196448997</v>
      </c>
    </row>
    <row r="1295" spans="1:9" ht="15.75" customHeight="1" x14ac:dyDescent="0.35">
      <c r="A1295" s="3">
        <v>17</v>
      </c>
      <c r="B1295" s="3">
        <v>12</v>
      </c>
      <c r="C1295" s="3">
        <v>2025</v>
      </c>
      <c r="D1295" s="4">
        <f t="shared" si="20"/>
        <v>46008</v>
      </c>
      <c r="E1295" s="3">
        <v>471.83</v>
      </c>
      <c r="F1295" s="3">
        <f t="shared" si="21"/>
        <v>23.5915</v>
      </c>
      <c r="G1295" s="3">
        <f t="shared" si="22"/>
        <v>448.23849999999999</v>
      </c>
      <c r="H1295" s="3">
        <v>627.47</v>
      </c>
      <c r="I1295" s="5">
        <f t="shared" si="23"/>
        <v>0.39985744196448997</v>
      </c>
    </row>
    <row r="1296" spans="1:9" ht="15.75" customHeight="1" x14ac:dyDescent="0.35">
      <c r="A1296" s="3">
        <v>18</v>
      </c>
      <c r="B1296" s="3">
        <v>12</v>
      </c>
      <c r="C1296" s="3">
        <v>2025</v>
      </c>
      <c r="D1296" s="4">
        <f t="shared" si="20"/>
        <v>46009</v>
      </c>
      <c r="E1296" s="3">
        <v>471.83</v>
      </c>
      <c r="F1296" s="3">
        <f t="shared" si="21"/>
        <v>23.5915</v>
      </c>
      <c r="G1296" s="3">
        <f t="shared" si="22"/>
        <v>448.23849999999999</v>
      </c>
      <c r="H1296" s="3">
        <v>627.47</v>
      </c>
      <c r="I1296" s="5">
        <f t="shared" si="23"/>
        <v>0.39985744196448997</v>
      </c>
    </row>
    <row r="1297" spans="1:9" ht="15.75" customHeight="1" x14ac:dyDescent="0.35">
      <c r="A1297" s="3">
        <v>19</v>
      </c>
      <c r="B1297" s="3">
        <v>12</v>
      </c>
      <c r="C1297" s="3">
        <v>2025</v>
      </c>
      <c r="D1297" s="4">
        <f t="shared" si="20"/>
        <v>46010</v>
      </c>
      <c r="E1297" s="3">
        <v>471.83</v>
      </c>
      <c r="F1297" s="3">
        <f t="shared" si="21"/>
        <v>23.5915</v>
      </c>
      <c r="G1297" s="3">
        <f t="shared" si="22"/>
        <v>448.23849999999999</v>
      </c>
      <c r="H1297" s="3">
        <v>627.47</v>
      </c>
      <c r="I1297" s="5">
        <f t="shared" si="23"/>
        <v>0.39985744196448997</v>
      </c>
    </row>
    <row r="1298" spans="1:9" ht="15.75" customHeight="1" x14ac:dyDescent="0.35">
      <c r="A1298" s="3">
        <v>22</v>
      </c>
      <c r="B1298" s="3">
        <v>12</v>
      </c>
      <c r="C1298" s="3">
        <v>2025</v>
      </c>
      <c r="D1298" s="4">
        <f t="shared" si="20"/>
        <v>46013</v>
      </c>
      <c r="E1298" s="3">
        <v>471.83</v>
      </c>
      <c r="F1298" s="3">
        <f t="shared" si="21"/>
        <v>23.5915</v>
      </c>
      <c r="G1298" s="3">
        <f t="shared" si="22"/>
        <v>448.23849999999999</v>
      </c>
      <c r="H1298" s="3">
        <v>627.47</v>
      </c>
      <c r="I1298" s="5">
        <f t="shared" si="23"/>
        <v>0.39985744196448997</v>
      </c>
    </row>
    <row r="1299" spans="1:9" ht="15.75" customHeight="1" x14ac:dyDescent="0.35">
      <c r="A1299" s="3">
        <v>23</v>
      </c>
      <c r="B1299" s="3">
        <v>12</v>
      </c>
      <c r="C1299" s="3">
        <v>2025</v>
      </c>
      <c r="D1299" s="4">
        <f t="shared" si="20"/>
        <v>46014</v>
      </c>
      <c r="E1299" s="3">
        <v>476.17</v>
      </c>
      <c r="F1299" s="3">
        <f t="shared" si="21"/>
        <v>23.808500000000002</v>
      </c>
      <c r="G1299" s="3">
        <f t="shared" si="22"/>
        <v>452.36150000000004</v>
      </c>
      <c r="H1299" s="3">
        <v>627.47</v>
      </c>
      <c r="I1299" s="5">
        <f t="shared" si="23"/>
        <v>0.38709859260790314</v>
      </c>
    </row>
    <row r="1300" spans="1:9" ht="15.75" customHeight="1" x14ac:dyDescent="0.35">
      <c r="A1300" s="3">
        <v>24</v>
      </c>
      <c r="B1300" s="3">
        <v>12</v>
      </c>
      <c r="C1300" s="3">
        <v>2025</v>
      </c>
      <c r="D1300" s="4">
        <f t="shared" si="20"/>
        <v>46015</v>
      </c>
      <c r="E1300" s="3">
        <v>476.17</v>
      </c>
      <c r="F1300" s="3">
        <f t="shared" si="21"/>
        <v>23.808500000000002</v>
      </c>
      <c r="G1300" s="3">
        <f t="shared" si="22"/>
        <v>452.36150000000004</v>
      </c>
      <c r="H1300" s="3">
        <v>627.47</v>
      </c>
      <c r="I1300" s="5">
        <f t="shared" si="23"/>
        <v>0.38709859260790314</v>
      </c>
    </row>
    <row r="1301" spans="1:9" ht="15.75" customHeight="1" x14ac:dyDescent="0.35">
      <c r="A1301" s="3">
        <v>25</v>
      </c>
      <c r="B1301" s="3">
        <v>12</v>
      </c>
      <c r="C1301" s="3">
        <v>2025</v>
      </c>
      <c r="D1301" s="4">
        <f t="shared" si="20"/>
        <v>46016</v>
      </c>
      <c r="E1301" s="3">
        <v>476.17</v>
      </c>
      <c r="F1301" s="3">
        <f t="shared" si="21"/>
        <v>23.808500000000002</v>
      </c>
      <c r="G1301" s="3">
        <f t="shared" si="22"/>
        <v>452.36150000000004</v>
      </c>
      <c r="H1301" s="3">
        <v>627.47</v>
      </c>
      <c r="I1301" s="5">
        <f t="shared" si="23"/>
        <v>0.38709859260790314</v>
      </c>
    </row>
    <row r="1302" spans="1:9" ht="15.75" customHeight="1" x14ac:dyDescent="0.35">
      <c r="A1302" s="3">
        <v>26</v>
      </c>
      <c r="B1302" s="3">
        <v>12</v>
      </c>
      <c r="C1302" s="3">
        <v>2025</v>
      </c>
      <c r="D1302" s="4">
        <f t="shared" si="20"/>
        <v>46017</v>
      </c>
      <c r="E1302" s="3">
        <v>476.17</v>
      </c>
      <c r="F1302" s="3">
        <f t="shared" si="21"/>
        <v>23.808500000000002</v>
      </c>
      <c r="G1302" s="3">
        <f t="shared" si="22"/>
        <v>452.36150000000004</v>
      </c>
      <c r="H1302" s="3">
        <v>627.47</v>
      </c>
      <c r="I1302" s="5">
        <f t="shared" si="23"/>
        <v>0.38709859260790314</v>
      </c>
    </row>
    <row r="1303" spans="1:9" ht="15.75" customHeight="1" x14ac:dyDescent="0.35">
      <c r="A1303" s="3">
        <v>29</v>
      </c>
      <c r="B1303" s="3">
        <v>12</v>
      </c>
      <c r="C1303" s="3">
        <v>2025</v>
      </c>
      <c r="D1303" s="4">
        <f t="shared" si="20"/>
        <v>46020</v>
      </c>
      <c r="E1303" s="3">
        <v>476.17</v>
      </c>
      <c r="F1303" s="3">
        <f t="shared" si="21"/>
        <v>23.808500000000002</v>
      </c>
      <c r="G1303" s="3">
        <f t="shared" si="22"/>
        <v>452.36150000000004</v>
      </c>
      <c r="H1303" s="3">
        <v>627.47</v>
      </c>
      <c r="I1303" s="5">
        <f t="shared" si="23"/>
        <v>0.38709859260790314</v>
      </c>
    </row>
    <row r="1304" spans="1:9" ht="15.75" customHeight="1" x14ac:dyDescent="0.35">
      <c r="A1304" s="3">
        <v>30</v>
      </c>
      <c r="B1304" s="3">
        <v>12</v>
      </c>
      <c r="C1304" s="3">
        <v>2025</v>
      </c>
      <c r="D1304" s="4">
        <f t="shared" si="20"/>
        <v>46021</v>
      </c>
      <c r="E1304" s="3">
        <v>473.17</v>
      </c>
      <c r="F1304" s="3">
        <f t="shared" si="21"/>
        <v>23.658500000000004</v>
      </c>
      <c r="G1304" s="3">
        <f t="shared" si="22"/>
        <v>449.51150000000001</v>
      </c>
      <c r="H1304" s="3">
        <v>627.47</v>
      </c>
      <c r="I1304" s="5">
        <f t="shared" si="23"/>
        <v>0.39589309728449662</v>
      </c>
    </row>
    <row r="1305" spans="1:9" ht="15.75" customHeight="1" x14ac:dyDescent="0.35">
      <c r="A1305" s="3">
        <v>31</v>
      </c>
      <c r="B1305" s="3">
        <v>12</v>
      </c>
      <c r="C1305" s="3">
        <v>2025</v>
      </c>
      <c r="D1305" s="4">
        <f t="shared" si="20"/>
        <v>46022</v>
      </c>
      <c r="E1305" s="3">
        <v>473.17</v>
      </c>
      <c r="F1305" s="3">
        <f t="shared" si="21"/>
        <v>23.658500000000004</v>
      </c>
      <c r="G1305" s="3">
        <f t="shared" si="22"/>
        <v>449.51150000000001</v>
      </c>
      <c r="H1305" s="3">
        <v>627.47</v>
      </c>
      <c r="I1305" s="5">
        <f t="shared" si="23"/>
        <v>0.39589309728449662</v>
      </c>
    </row>
    <row r="1306" spans="1:9" ht="15.75" customHeight="1" x14ac:dyDescent="0.35">
      <c r="A1306" s="3">
        <v>1</v>
      </c>
      <c r="B1306" s="3">
        <v>1</v>
      </c>
      <c r="C1306" s="3">
        <v>2026</v>
      </c>
      <c r="D1306" s="4">
        <f t="shared" si="20"/>
        <v>46023</v>
      </c>
      <c r="E1306" s="3">
        <v>473.17</v>
      </c>
      <c r="F1306" s="3">
        <f t="shared" si="21"/>
        <v>23.658500000000004</v>
      </c>
      <c r="G1306" s="3">
        <f t="shared" si="22"/>
        <v>449.51150000000001</v>
      </c>
      <c r="H1306" s="3">
        <v>627.47</v>
      </c>
      <c r="I1306" s="5">
        <f t="shared" si="23"/>
        <v>0.39589309728449662</v>
      </c>
    </row>
    <row r="1307" spans="1:9" ht="15.75" customHeight="1" x14ac:dyDescent="0.35">
      <c r="A1307" s="3">
        <v>2</v>
      </c>
      <c r="B1307" s="3">
        <v>1</v>
      </c>
      <c r="C1307" s="3">
        <v>2026</v>
      </c>
      <c r="D1307" s="4">
        <f t="shared" si="20"/>
        <v>46024</v>
      </c>
      <c r="E1307" s="3">
        <v>473.17</v>
      </c>
      <c r="F1307" s="3">
        <f t="shared" si="21"/>
        <v>23.658500000000004</v>
      </c>
      <c r="G1307" s="3">
        <f t="shared" si="22"/>
        <v>449.51150000000001</v>
      </c>
      <c r="H1307" s="3">
        <v>627.47</v>
      </c>
      <c r="I1307" s="5">
        <f t="shared" si="23"/>
        <v>0.39589309728449662</v>
      </c>
    </row>
    <row r="1308" spans="1:9" ht="15.75" customHeight="1" x14ac:dyDescent="0.35">
      <c r="A1308" s="3">
        <v>5</v>
      </c>
      <c r="B1308" s="3">
        <v>1</v>
      </c>
      <c r="C1308" s="3">
        <v>2026</v>
      </c>
      <c r="D1308" s="4">
        <f t="shared" si="20"/>
        <v>46027</v>
      </c>
      <c r="E1308" s="3">
        <v>473.17</v>
      </c>
      <c r="F1308" s="3">
        <f t="shared" si="21"/>
        <v>23.658500000000004</v>
      </c>
      <c r="G1308" s="3">
        <f t="shared" si="22"/>
        <v>449.51150000000001</v>
      </c>
      <c r="H1308" s="3">
        <v>627.47</v>
      </c>
      <c r="I1308" s="5">
        <f t="shared" si="23"/>
        <v>0.39589309728449662</v>
      </c>
    </row>
    <row r="1309" spans="1:9" ht="15.75" customHeight="1" x14ac:dyDescent="0.35">
      <c r="A1309" s="3">
        <v>6</v>
      </c>
      <c r="B1309" s="3">
        <v>1</v>
      </c>
      <c r="C1309" s="3">
        <v>2026</v>
      </c>
      <c r="D1309" s="4">
        <f t="shared" si="20"/>
        <v>46028</v>
      </c>
      <c r="E1309" s="3">
        <v>479.58</v>
      </c>
      <c r="F1309" s="3">
        <f t="shared" si="21"/>
        <v>23.978999999999999</v>
      </c>
      <c r="G1309" s="3">
        <f t="shared" si="22"/>
        <v>455.601</v>
      </c>
      <c r="H1309" s="3">
        <v>627.47</v>
      </c>
      <c r="I1309" s="5">
        <f t="shared" si="23"/>
        <v>0.37723578306456751</v>
      </c>
    </row>
    <row r="1310" spans="1:9" ht="15.75" customHeight="1" x14ac:dyDescent="0.35">
      <c r="A1310" s="3">
        <v>7</v>
      </c>
      <c r="B1310" s="3">
        <v>1</v>
      </c>
      <c r="C1310" s="3">
        <v>2026</v>
      </c>
      <c r="D1310" s="4">
        <f t="shared" si="20"/>
        <v>46029</v>
      </c>
      <c r="E1310" s="3">
        <v>479.58</v>
      </c>
      <c r="F1310" s="3">
        <f t="shared" si="21"/>
        <v>23.978999999999999</v>
      </c>
      <c r="G1310" s="3">
        <f t="shared" si="22"/>
        <v>455.601</v>
      </c>
      <c r="H1310" s="3">
        <v>627.47</v>
      </c>
      <c r="I1310" s="5">
        <f t="shared" si="23"/>
        <v>0.37723578306456751</v>
      </c>
    </row>
    <row r="1311" spans="1:9" ht="15.75" customHeight="1" x14ac:dyDescent="0.35">
      <c r="A1311" s="3">
        <v>8</v>
      </c>
      <c r="B1311" s="3">
        <v>1</v>
      </c>
      <c r="C1311" s="3">
        <v>2026</v>
      </c>
      <c r="D1311" s="4">
        <f t="shared" si="20"/>
        <v>46030</v>
      </c>
      <c r="E1311" s="3">
        <v>479.58</v>
      </c>
      <c r="F1311" s="3">
        <f t="shared" si="21"/>
        <v>23.978999999999999</v>
      </c>
      <c r="G1311" s="3">
        <f t="shared" si="22"/>
        <v>455.601</v>
      </c>
      <c r="H1311" s="3">
        <v>627.47</v>
      </c>
      <c r="I1311" s="5">
        <f t="shared" si="23"/>
        <v>0.37723578306456751</v>
      </c>
    </row>
    <row r="1312" spans="1:9" ht="15.75" customHeight="1" x14ac:dyDescent="0.35">
      <c r="A1312" s="3">
        <v>9</v>
      </c>
      <c r="B1312" s="3">
        <v>1</v>
      </c>
      <c r="C1312" s="3">
        <v>2026</v>
      </c>
      <c r="D1312" s="4">
        <f t="shared" si="20"/>
        <v>46031</v>
      </c>
      <c r="E1312" s="3">
        <v>479.58</v>
      </c>
      <c r="F1312" s="3">
        <f t="shared" si="21"/>
        <v>23.978999999999999</v>
      </c>
      <c r="G1312" s="3">
        <f t="shared" si="22"/>
        <v>455.601</v>
      </c>
      <c r="H1312" s="3">
        <v>633.04999999999995</v>
      </c>
      <c r="I1312" s="5">
        <f t="shared" si="23"/>
        <v>0.38948334178370975</v>
      </c>
    </row>
    <row r="1313" spans="1:9" ht="15.75" customHeight="1" x14ac:dyDescent="0.35">
      <c r="A1313" s="3">
        <v>12</v>
      </c>
      <c r="B1313" s="3">
        <v>1</v>
      </c>
      <c r="C1313" s="3">
        <v>2026</v>
      </c>
      <c r="D1313" s="4">
        <f t="shared" si="20"/>
        <v>46034</v>
      </c>
      <c r="E1313" s="3">
        <v>479.58</v>
      </c>
      <c r="F1313" s="3">
        <f t="shared" si="21"/>
        <v>23.978999999999999</v>
      </c>
      <c r="G1313" s="3">
        <f t="shared" si="22"/>
        <v>455.601</v>
      </c>
      <c r="H1313" s="3">
        <v>633.04999999999995</v>
      </c>
      <c r="I1313" s="5">
        <f t="shared" si="23"/>
        <v>0.38948334178370975</v>
      </c>
    </row>
    <row r="1314" spans="1:9" ht="15.75" customHeight="1" x14ac:dyDescent="0.35">
      <c r="A1314" s="3">
        <v>13</v>
      </c>
      <c r="B1314" s="3">
        <v>1</v>
      </c>
      <c r="C1314" s="3">
        <v>2026</v>
      </c>
      <c r="D1314" s="4">
        <f t="shared" si="20"/>
        <v>46035</v>
      </c>
      <c r="E1314" s="3">
        <v>478.13</v>
      </c>
      <c r="F1314" s="3">
        <f t="shared" si="21"/>
        <v>23.906500000000001</v>
      </c>
      <c r="G1314" s="3">
        <f t="shared" si="22"/>
        <v>454.2235</v>
      </c>
      <c r="H1314" s="3">
        <v>633.04999999999995</v>
      </c>
      <c r="I1314" s="5">
        <f t="shared" si="23"/>
        <v>0.39369715569537894</v>
      </c>
    </row>
    <row r="1315" spans="1:9" ht="15.75" customHeight="1" x14ac:dyDescent="0.35">
      <c r="A1315" s="3">
        <v>14</v>
      </c>
      <c r="B1315" s="3">
        <v>1</v>
      </c>
      <c r="C1315" s="3">
        <v>2026</v>
      </c>
      <c r="D1315" s="4">
        <f t="shared" si="20"/>
        <v>46036</v>
      </c>
      <c r="E1315" s="3">
        <v>478.13</v>
      </c>
      <c r="F1315" s="3">
        <f t="shared" si="21"/>
        <v>23.906500000000001</v>
      </c>
      <c r="G1315" s="3">
        <f t="shared" si="22"/>
        <v>454.2235</v>
      </c>
      <c r="H1315" s="3">
        <v>633.04999999999995</v>
      </c>
      <c r="I1315" s="5">
        <f t="shared" si="23"/>
        <v>0.39369715569537894</v>
      </c>
    </row>
    <row r="1316" spans="1:9" ht="15.75" customHeight="1" x14ac:dyDescent="0.35">
      <c r="A1316" s="3">
        <v>15</v>
      </c>
      <c r="B1316" s="3">
        <v>1</v>
      </c>
      <c r="C1316" s="3">
        <v>2026</v>
      </c>
      <c r="D1316" s="4">
        <f t="shared" si="20"/>
        <v>46037</v>
      </c>
      <c r="E1316" s="3">
        <v>478.13</v>
      </c>
      <c r="F1316" s="3">
        <f t="shared" si="21"/>
        <v>23.906500000000001</v>
      </c>
      <c r="G1316" s="3">
        <f t="shared" si="22"/>
        <v>454.2235</v>
      </c>
      <c r="H1316" s="3">
        <v>633.04999999999995</v>
      </c>
      <c r="I1316" s="5">
        <f t="shared" si="23"/>
        <v>0.39369715569537894</v>
      </c>
    </row>
    <row r="1317" spans="1:9" ht="15.75" customHeight="1" x14ac:dyDescent="0.35">
      <c r="A1317" s="3">
        <v>16</v>
      </c>
      <c r="B1317" s="3">
        <v>1</v>
      </c>
      <c r="C1317" s="3">
        <v>2026</v>
      </c>
      <c r="D1317" s="4">
        <f t="shared" si="20"/>
        <v>46038</v>
      </c>
      <c r="E1317" s="3">
        <v>478.13</v>
      </c>
      <c r="F1317" s="3">
        <f t="shared" si="21"/>
        <v>23.906500000000001</v>
      </c>
      <c r="G1317" s="3">
        <f t="shared" si="22"/>
        <v>454.2235</v>
      </c>
      <c r="H1317" s="3">
        <v>633.04999999999995</v>
      </c>
      <c r="I1317" s="5">
        <f t="shared" si="23"/>
        <v>0.39369715569537894</v>
      </c>
    </row>
    <row r="1318" spans="1:9" ht="15.75" customHeight="1" x14ac:dyDescent="0.35">
      <c r="A1318" s="3">
        <v>19</v>
      </c>
      <c r="B1318" s="3">
        <v>1</v>
      </c>
      <c r="C1318" s="3">
        <v>2026</v>
      </c>
      <c r="D1318" s="4">
        <f t="shared" si="20"/>
        <v>46041</v>
      </c>
      <c r="E1318" s="3">
        <v>478.13</v>
      </c>
      <c r="F1318" s="3">
        <f t="shared" si="21"/>
        <v>23.906500000000001</v>
      </c>
      <c r="G1318" s="3">
        <f t="shared" si="22"/>
        <v>454.2235</v>
      </c>
      <c r="H1318" s="3">
        <v>633.04999999999995</v>
      </c>
      <c r="I1318" s="5">
        <f t="shared" si="23"/>
        <v>0.39369715569537894</v>
      </c>
    </row>
    <row r="1319" spans="1:9" ht="15.75" customHeight="1" x14ac:dyDescent="0.35">
      <c r="A1319" s="3">
        <v>20</v>
      </c>
      <c r="B1319" s="3">
        <v>1</v>
      </c>
      <c r="C1319" s="3">
        <v>2026</v>
      </c>
      <c r="D1319" s="4">
        <f t="shared" si="20"/>
        <v>46042</v>
      </c>
      <c r="E1319" s="3">
        <v>480</v>
      </c>
      <c r="F1319" s="3">
        <f t="shared" si="21"/>
        <v>24</v>
      </c>
      <c r="G1319" s="3">
        <f t="shared" si="22"/>
        <v>456</v>
      </c>
      <c r="H1319" s="3">
        <v>633.04999999999995</v>
      </c>
      <c r="I1319" s="5">
        <f t="shared" si="23"/>
        <v>0.38826754385964901</v>
      </c>
    </row>
    <row r="1320" spans="1:9" ht="15.75" customHeight="1" x14ac:dyDescent="0.35">
      <c r="A1320" s="3">
        <v>21</v>
      </c>
      <c r="B1320" s="3">
        <v>1</v>
      </c>
      <c r="C1320" s="3">
        <v>2026</v>
      </c>
      <c r="D1320" s="4">
        <f t="shared" si="20"/>
        <v>46043</v>
      </c>
      <c r="E1320" s="3">
        <v>480</v>
      </c>
      <c r="F1320" s="3">
        <f t="shared" si="21"/>
        <v>24</v>
      </c>
      <c r="G1320" s="3">
        <f t="shared" si="22"/>
        <v>456</v>
      </c>
      <c r="H1320" s="3">
        <v>633.04999999999995</v>
      </c>
      <c r="I1320" s="5">
        <f t="shared" si="23"/>
        <v>0.38826754385964901</v>
      </c>
    </row>
    <row r="1321" spans="1:9" ht="15.75" customHeight="1" x14ac:dyDescent="0.35">
      <c r="A1321" s="3">
        <v>22</v>
      </c>
      <c r="B1321" s="3">
        <v>1</v>
      </c>
      <c r="C1321" s="3">
        <v>2026</v>
      </c>
      <c r="D1321" s="4">
        <f t="shared" si="20"/>
        <v>46044</v>
      </c>
      <c r="E1321" s="3">
        <v>480</v>
      </c>
      <c r="F1321" s="3">
        <f t="shared" si="21"/>
        <v>24</v>
      </c>
      <c r="G1321" s="3">
        <f t="shared" si="22"/>
        <v>456</v>
      </c>
      <c r="H1321" s="3">
        <v>633.04999999999995</v>
      </c>
      <c r="I1321" s="5">
        <f t="shared" si="23"/>
        <v>0.38826754385964901</v>
      </c>
    </row>
    <row r="1322" spans="1:9" ht="15.75" customHeight="1" x14ac:dyDescent="0.35">
      <c r="A1322" s="3">
        <v>23</v>
      </c>
      <c r="B1322" s="3">
        <v>1</v>
      </c>
      <c r="C1322" s="3">
        <v>2026</v>
      </c>
      <c r="D1322" s="4">
        <f t="shared" si="20"/>
        <v>46045</v>
      </c>
      <c r="E1322" s="3">
        <v>480</v>
      </c>
      <c r="F1322" s="3">
        <f t="shared" si="21"/>
        <v>24</v>
      </c>
      <c r="G1322" s="3">
        <f t="shared" si="22"/>
        <v>456</v>
      </c>
      <c r="H1322" s="3">
        <v>633.04999999999995</v>
      </c>
      <c r="I1322" s="5">
        <f t="shared" si="23"/>
        <v>0.38826754385964901</v>
      </c>
    </row>
    <row r="1323" spans="1:9" ht="15.75" customHeight="1" x14ac:dyDescent="0.35">
      <c r="A1323" s="3">
        <v>26</v>
      </c>
      <c r="B1323" s="3">
        <v>1</v>
      </c>
      <c r="C1323" s="3">
        <v>2026</v>
      </c>
      <c r="D1323" s="4">
        <f t="shared" si="20"/>
        <v>46048</v>
      </c>
      <c r="E1323" s="3">
        <v>480</v>
      </c>
      <c r="F1323" s="3">
        <f t="shared" si="21"/>
        <v>24</v>
      </c>
      <c r="G1323" s="3">
        <f t="shared" si="22"/>
        <v>456</v>
      </c>
      <c r="H1323" s="3">
        <v>633.04999999999995</v>
      </c>
      <c r="I1323" s="5">
        <f t="shared" si="23"/>
        <v>0.38826754385964901</v>
      </c>
    </row>
    <row r="1324" spans="1:9" ht="15.75" customHeight="1" x14ac:dyDescent="0.35">
      <c r="A1324" s="3">
        <v>27</v>
      </c>
      <c r="B1324" s="3">
        <v>1</v>
      </c>
      <c r="C1324" s="3">
        <v>2026</v>
      </c>
      <c r="D1324" s="4">
        <f t="shared" si="20"/>
        <v>46049</v>
      </c>
      <c r="E1324" s="3">
        <v>477.5</v>
      </c>
      <c r="F1324" s="3">
        <f t="shared" si="21"/>
        <v>23.875</v>
      </c>
      <c r="G1324" s="3">
        <f t="shared" si="22"/>
        <v>453.625</v>
      </c>
      <c r="H1324" s="3">
        <v>633.04999999999995</v>
      </c>
      <c r="I1324" s="5">
        <f t="shared" si="23"/>
        <v>0.39553596031964716</v>
      </c>
    </row>
    <row r="1325" spans="1:9" ht="15.75" customHeight="1" x14ac:dyDescent="0.35">
      <c r="A1325" s="3">
        <v>28</v>
      </c>
      <c r="B1325" s="3">
        <v>1</v>
      </c>
      <c r="C1325" s="3">
        <v>2026</v>
      </c>
      <c r="D1325" s="4">
        <f t="shared" si="20"/>
        <v>46050</v>
      </c>
      <c r="E1325" s="3">
        <v>477.5</v>
      </c>
      <c r="F1325" s="3">
        <f t="shared" si="21"/>
        <v>23.875</v>
      </c>
      <c r="G1325" s="3">
        <f t="shared" si="22"/>
        <v>453.625</v>
      </c>
      <c r="H1325" s="3">
        <v>633.04999999999995</v>
      </c>
      <c r="I1325" s="5">
        <f t="shared" si="23"/>
        <v>0.39553596031964716</v>
      </c>
    </row>
    <row r="1326" spans="1:9" ht="15.75" customHeight="1" x14ac:dyDescent="0.35">
      <c r="A1326" s="3">
        <v>29</v>
      </c>
      <c r="B1326" s="3">
        <v>1</v>
      </c>
      <c r="C1326" s="3">
        <v>2026</v>
      </c>
      <c r="D1326" s="4">
        <f t="shared" si="20"/>
        <v>46051</v>
      </c>
      <c r="E1326" s="3">
        <v>477.5</v>
      </c>
      <c r="F1326" s="3">
        <f t="shared" si="21"/>
        <v>23.875</v>
      </c>
      <c r="G1326" s="3">
        <f t="shared" si="22"/>
        <v>453.625</v>
      </c>
      <c r="H1326" s="3">
        <v>633.04999999999995</v>
      </c>
      <c r="I1326" s="5">
        <f t="shared" si="23"/>
        <v>0.39553596031964716</v>
      </c>
    </row>
    <row r="1327" spans="1:9" ht="15.75" customHeight="1" x14ac:dyDescent="0.35">
      <c r="A1327" s="3">
        <v>30</v>
      </c>
      <c r="B1327" s="3">
        <v>1</v>
      </c>
      <c r="C1327" s="3">
        <v>2026</v>
      </c>
      <c r="D1327" s="4">
        <f t="shared" si="20"/>
        <v>46052</v>
      </c>
      <c r="E1327" s="3">
        <v>477.5</v>
      </c>
      <c r="F1327" s="3">
        <f t="shared" si="21"/>
        <v>23.875</v>
      </c>
      <c r="G1327" s="3">
        <f t="shared" si="22"/>
        <v>453.625</v>
      </c>
      <c r="H1327" s="3">
        <v>633.04999999999995</v>
      </c>
      <c r="I1327" s="5">
        <f t="shared" si="23"/>
        <v>0.39553596031964716</v>
      </c>
    </row>
    <row r="1328" spans="1:9" ht="15.75" customHeight="1" x14ac:dyDescent="0.35">
      <c r="A1328" s="3">
        <v>2</v>
      </c>
      <c r="B1328" s="3">
        <v>2</v>
      </c>
      <c r="C1328" s="3">
        <v>2026</v>
      </c>
      <c r="D1328" s="4">
        <f t="shared" si="20"/>
        <v>46055</v>
      </c>
      <c r="E1328" s="3">
        <v>477.5</v>
      </c>
      <c r="F1328" s="3">
        <f t="shared" si="21"/>
        <v>23.875</v>
      </c>
      <c r="G1328" s="3">
        <f t="shared" si="22"/>
        <v>453.625</v>
      </c>
      <c r="H1328" s="3">
        <v>633.04999999999995</v>
      </c>
      <c r="I1328" s="5">
        <f t="shared" si="23"/>
        <v>0.39553596031964716</v>
      </c>
    </row>
    <row r="1329" spans="1:9" ht="15.75" customHeight="1" x14ac:dyDescent="0.35">
      <c r="A1329" s="3">
        <v>3</v>
      </c>
      <c r="B1329" s="3">
        <v>2</v>
      </c>
      <c r="C1329" s="3">
        <v>2026</v>
      </c>
      <c r="D1329" s="4">
        <f t="shared" si="20"/>
        <v>46056</v>
      </c>
      <c r="E1329" s="3">
        <v>477</v>
      </c>
      <c r="F1329" s="3">
        <f t="shared" si="21"/>
        <v>23.85</v>
      </c>
      <c r="G1329" s="3">
        <f t="shared" si="22"/>
        <v>453.15</v>
      </c>
      <c r="H1329" s="3">
        <v>633.04999999999995</v>
      </c>
      <c r="I1329" s="5">
        <f t="shared" si="23"/>
        <v>0.3969987862738607</v>
      </c>
    </row>
    <row r="1330" spans="1:9" ht="15.75" customHeight="1" x14ac:dyDescent="0.35">
      <c r="A1330" s="3">
        <v>4</v>
      </c>
      <c r="B1330" s="3">
        <v>2</v>
      </c>
      <c r="C1330" s="3">
        <v>2026</v>
      </c>
      <c r="D1330" s="4">
        <f t="shared" si="20"/>
        <v>46057</v>
      </c>
      <c r="E1330" s="3">
        <v>477</v>
      </c>
      <c r="F1330" s="3">
        <f t="shared" si="21"/>
        <v>23.85</v>
      </c>
      <c r="G1330" s="3">
        <f t="shared" si="22"/>
        <v>453.15</v>
      </c>
      <c r="H1330" s="3">
        <v>633.04999999999995</v>
      </c>
      <c r="I1330" s="5">
        <f t="shared" si="23"/>
        <v>0.3969987862738607</v>
      </c>
    </row>
    <row r="1331" spans="1:9" ht="15.75" customHeight="1" x14ac:dyDescent="0.35">
      <c r="A1331" s="3">
        <v>5</v>
      </c>
      <c r="B1331" s="3">
        <v>2</v>
      </c>
      <c r="C1331" s="3">
        <v>2026</v>
      </c>
      <c r="D1331" s="4">
        <f t="shared" si="20"/>
        <v>46058</v>
      </c>
      <c r="E1331" s="3">
        <v>477</v>
      </c>
      <c r="F1331" s="3">
        <f t="shared" si="21"/>
        <v>23.85</v>
      </c>
      <c r="G1331" s="3">
        <f t="shared" si="22"/>
        <v>453.15</v>
      </c>
      <c r="H1331" s="3">
        <v>633.04999999999995</v>
      </c>
      <c r="I1331" s="5">
        <f t="shared" si="23"/>
        <v>0.3969987862738607</v>
      </c>
    </row>
    <row r="1332" spans="1:9" ht="15.75" customHeight="1" x14ac:dyDescent="0.35">
      <c r="A1332" s="3">
        <v>6</v>
      </c>
      <c r="B1332" s="3">
        <v>2</v>
      </c>
      <c r="C1332" s="3">
        <v>2026</v>
      </c>
      <c r="D1332" s="4">
        <f t="shared" si="20"/>
        <v>46059</v>
      </c>
      <c r="E1332" s="3">
        <v>477</v>
      </c>
      <c r="F1332" s="3">
        <f t="shared" si="21"/>
        <v>23.85</v>
      </c>
      <c r="G1332" s="3">
        <f t="shared" si="22"/>
        <v>453.15</v>
      </c>
      <c r="H1332" s="3">
        <v>633.04999999999995</v>
      </c>
      <c r="I1332" s="5">
        <f t="shared" si="23"/>
        <v>0.3969987862738607</v>
      </c>
    </row>
    <row r="1333" spans="1:9" ht="15.75" customHeight="1" x14ac:dyDescent="0.35">
      <c r="A1333" s="3">
        <v>9</v>
      </c>
      <c r="B1333" s="3">
        <v>2</v>
      </c>
      <c r="C1333" s="3">
        <v>2026</v>
      </c>
      <c r="D1333" s="4">
        <f t="shared" si="20"/>
        <v>46062</v>
      </c>
      <c r="E1333" s="3">
        <v>477</v>
      </c>
      <c r="F1333" s="3">
        <f t="shared" si="21"/>
        <v>23.85</v>
      </c>
      <c r="G1333" s="3">
        <f t="shared" si="22"/>
        <v>453.15</v>
      </c>
      <c r="H1333" s="3">
        <v>633.04999999999995</v>
      </c>
      <c r="I1333" s="5">
        <f t="shared" si="23"/>
        <v>0.3969987862738607</v>
      </c>
    </row>
    <row r="1334" spans="1:9" ht="15.75" customHeight="1" x14ac:dyDescent="0.35">
      <c r="A1334" s="3">
        <v>10</v>
      </c>
      <c r="B1334" s="3">
        <v>2</v>
      </c>
      <c r="C1334" s="3">
        <v>2026</v>
      </c>
      <c r="D1334" s="4">
        <f t="shared" si="20"/>
        <v>46063</v>
      </c>
      <c r="E1334" s="3">
        <v>477.96</v>
      </c>
      <c r="F1334" s="3">
        <f t="shared" si="21"/>
        <v>23.898</v>
      </c>
      <c r="G1334" s="3">
        <f t="shared" si="22"/>
        <v>454.06199999999995</v>
      </c>
      <c r="H1334" s="3">
        <v>633.04999999999995</v>
      </c>
      <c r="I1334" s="5">
        <f t="shared" si="23"/>
        <v>0.39419286352965016</v>
      </c>
    </row>
    <row r="1335" spans="1:9" ht="15.75" customHeight="1" x14ac:dyDescent="0.35">
      <c r="A1335" s="3">
        <v>11</v>
      </c>
      <c r="B1335" s="3">
        <v>2</v>
      </c>
      <c r="C1335" s="3">
        <v>2026</v>
      </c>
      <c r="D1335" s="4">
        <f t="shared" si="20"/>
        <v>46064</v>
      </c>
      <c r="E1335" s="3">
        <v>477.96</v>
      </c>
      <c r="F1335" s="3">
        <f t="shared" si="21"/>
        <v>23.898</v>
      </c>
      <c r="G1335" s="3">
        <f t="shared" si="22"/>
        <v>454.06199999999995</v>
      </c>
      <c r="H1335" s="3">
        <v>633.04999999999995</v>
      </c>
      <c r="I1335" s="5">
        <f t="shared" si="23"/>
        <v>0.39419286352965016</v>
      </c>
    </row>
    <row r="1336" spans="1:9" ht="15.75" customHeight="1" x14ac:dyDescent="0.35">
      <c r="A1336" s="3">
        <v>12</v>
      </c>
      <c r="B1336" s="3">
        <v>2</v>
      </c>
      <c r="C1336" s="3">
        <v>2026</v>
      </c>
      <c r="D1336" s="4">
        <f t="shared" si="20"/>
        <v>46065</v>
      </c>
      <c r="E1336" s="3">
        <v>477.96</v>
      </c>
      <c r="F1336" s="3">
        <f t="shared" si="21"/>
        <v>23.898</v>
      </c>
      <c r="G1336" s="3">
        <f t="shared" si="22"/>
        <v>454.06199999999995</v>
      </c>
      <c r="H1336" s="3">
        <v>633.04999999999995</v>
      </c>
      <c r="I1336" s="5">
        <f t="shared" si="23"/>
        <v>0.39419286352965016</v>
      </c>
    </row>
    <row r="1337" spans="1:9" ht="15.75" customHeight="1" x14ac:dyDescent="0.35">
      <c r="A1337" s="3">
        <v>13</v>
      </c>
      <c r="B1337" s="3">
        <v>2</v>
      </c>
      <c r="C1337" s="3">
        <v>2026</v>
      </c>
      <c r="D1337" s="4">
        <f t="shared" si="20"/>
        <v>46066</v>
      </c>
      <c r="E1337" s="3">
        <v>477.96</v>
      </c>
      <c r="F1337" s="3">
        <f t="shared" si="21"/>
        <v>23.898</v>
      </c>
      <c r="G1337" s="3">
        <f t="shared" si="22"/>
        <v>454.06199999999995</v>
      </c>
      <c r="H1337" s="3">
        <v>670.61</v>
      </c>
      <c r="I1337" s="5">
        <f t="shared" si="23"/>
        <v>0.47691284450141186</v>
      </c>
    </row>
    <row r="1338" spans="1:9" ht="15.75" customHeight="1" x14ac:dyDescent="0.35">
      <c r="A1338" s="3">
        <v>16</v>
      </c>
      <c r="B1338" s="3">
        <v>2</v>
      </c>
      <c r="C1338" s="3">
        <v>2026</v>
      </c>
      <c r="D1338" s="4">
        <f t="shared" si="20"/>
        <v>46069</v>
      </c>
      <c r="E1338" s="3">
        <v>477.96</v>
      </c>
      <c r="F1338" s="3">
        <f t="shared" si="21"/>
        <v>23.898</v>
      </c>
      <c r="G1338" s="3">
        <f t="shared" si="22"/>
        <v>454.06199999999995</v>
      </c>
      <c r="H1338" s="3">
        <v>670.61</v>
      </c>
      <c r="I1338" s="5">
        <f t="shared" si="23"/>
        <v>0.47691284450141186</v>
      </c>
    </row>
    <row r="1339" spans="1:9" ht="15.75" customHeight="1" x14ac:dyDescent="0.35">
      <c r="A1339" s="3">
        <v>17</v>
      </c>
      <c r="B1339" s="3">
        <v>2</v>
      </c>
      <c r="C1339" s="3">
        <v>2026</v>
      </c>
      <c r="D1339" s="4">
        <f t="shared" si="20"/>
        <v>46070</v>
      </c>
      <c r="E1339" s="3">
        <v>477.96</v>
      </c>
      <c r="F1339" s="3">
        <f t="shared" si="21"/>
        <v>23.898</v>
      </c>
      <c r="G1339" s="3">
        <f t="shared" si="22"/>
        <v>454.06199999999995</v>
      </c>
      <c r="H1339" s="3">
        <v>670.61</v>
      </c>
      <c r="I1339" s="5">
        <f t="shared" si="23"/>
        <v>0.47691284450141186</v>
      </c>
    </row>
    <row r="1340" spans="1:9" ht="15.75" customHeight="1" x14ac:dyDescent="0.35">
      <c r="A1340" s="3">
        <v>18</v>
      </c>
      <c r="B1340" s="3">
        <v>2</v>
      </c>
      <c r="C1340" s="3">
        <v>2026</v>
      </c>
      <c r="D1340" s="4">
        <f t="shared" si="20"/>
        <v>46071</v>
      </c>
      <c r="E1340" s="3">
        <v>477.96</v>
      </c>
      <c r="F1340" s="3">
        <f t="shared" si="21"/>
        <v>23.898</v>
      </c>
      <c r="G1340" s="3">
        <f t="shared" si="22"/>
        <v>454.06199999999995</v>
      </c>
      <c r="H1340" s="3">
        <v>670.61</v>
      </c>
      <c r="I1340" s="5">
        <f t="shared" si="23"/>
        <v>0.47691284450141186</v>
      </c>
    </row>
    <row r="1341" spans="1:9" ht="15.75" customHeight="1" x14ac:dyDescent="0.35">
      <c r="A1341" s="3">
        <v>19</v>
      </c>
      <c r="B1341" s="3">
        <v>2</v>
      </c>
      <c r="C1341" s="3">
        <v>2026</v>
      </c>
      <c r="D1341" s="4">
        <f t="shared" si="20"/>
        <v>46072</v>
      </c>
      <c r="E1341" s="3">
        <v>477.96</v>
      </c>
      <c r="F1341" s="3">
        <f t="shared" si="21"/>
        <v>23.898</v>
      </c>
      <c r="G1341" s="3">
        <f t="shared" si="22"/>
        <v>454.06199999999995</v>
      </c>
      <c r="H1341" s="3">
        <v>670.61</v>
      </c>
      <c r="I1341" s="5">
        <f t="shared" si="23"/>
        <v>0.47691284450141186</v>
      </c>
    </row>
    <row r="1342" spans="1:9" ht="15.75" customHeight="1" x14ac:dyDescent="0.35">
      <c r="A1342" s="3">
        <v>20</v>
      </c>
      <c r="B1342" s="3">
        <v>2</v>
      </c>
      <c r="C1342" s="3">
        <v>2026</v>
      </c>
      <c r="D1342" s="4">
        <f t="shared" si="20"/>
        <v>46073</v>
      </c>
      <c r="E1342" s="3">
        <v>477.96</v>
      </c>
      <c r="F1342" s="3">
        <f t="shared" si="21"/>
        <v>23.898</v>
      </c>
      <c r="G1342" s="3">
        <f t="shared" si="22"/>
        <v>454.06199999999995</v>
      </c>
      <c r="H1342" s="3">
        <v>670.61</v>
      </c>
      <c r="I1342" s="5">
        <f t="shared" si="23"/>
        <v>0.47691284450141186</v>
      </c>
    </row>
    <row r="1343" spans="1:9" ht="15.75" customHeight="1" x14ac:dyDescent="0.35">
      <c r="A1343" s="3">
        <v>23</v>
      </c>
      <c r="B1343" s="3">
        <v>2</v>
      </c>
      <c r="C1343" s="3">
        <v>2026</v>
      </c>
      <c r="D1343" s="4">
        <f t="shared" si="20"/>
        <v>46076</v>
      </c>
      <c r="E1343" s="3">
        <v>477.96</v>
      </c>
      <c r="F1343" s="3">
        <f t="shared" si="21"/>
        <v>23.898</v>
      </c>
      <c r="G1343" s="3">
        <f t="shared" si="22"/>
        <v>454.06199999999995</v>
      </c>
      <c r="H1343" s="3">
        <v>670.61</v>
      </c>
      <c r="I1343" s="5">
        <f t="shared" si="23"/>
        <v>0.47691284450141186</v>
      </c>
    </row>
    <row r="1344" spans="1:9" ht="15.75" customHeight="1" x14ac:dyDescent="0.35">
      <c r="A1344" s="3">
        <v>24</v>
      </c>
      <c r="B1344" s="3">
        <v>2</v>
      </c>
      <c r="C1344" s="3">
        <v>2026</v>
      </c>
      <c r="D1344" s="4">
        <f t="shared" si="20"/>
        <v>46077</v>
      </c>
      <c r="E1344" s="3">
        <v>479.17</v>
      </c>
      <c r="F1344" s="3">
        <f t="shared" si="21"/>
        <v>23.958500000000001</v>
      </c>
      <c r="G1344" s="3">
        <f t="shared" si="22"/>
        <v>455.2115</v>
      </c>
      <c r="H1344" s="3">
        <v>670.61</v>
      </c>
      <c r="I1344" s="5">
        <f t="shared" si="23"/>
        <v>0.47318334444538418</v>
      </c>
    </row>
    <row r="1345" spans="1:9" ht="15.75" customHeight="1" x14ac:dyDescent="0.35">
      <c r="A1345" s="3">
        <v>25</v>
      </c>
      <c r="B1345" s="3">
        <v>2</v>
      </c>
      <c r="C1345" s="3">
        <v>2026</v>
      </c>
      <c r="D1345" s="4">
        <f t="shared" si="20"/>
        <v>46078</v>
      </c>
      <c r="E1345" s="3">
        <v>479.17</v>
      </c>
      <c r="F1345" s="3">
        <f t="shared" si="21"/>
        <v>23.958500000000001</v>
      </c>
      <c r="G1345" s="3">
        <f t="shared" si="22"/>
        <v>455.2115</v>
      </c>
      <c r="H1345" s="3">
        <v>670.61</v>
      </c>
      <c r="I1345" s="5">
        <f t="shared" si="23"/>
        <v>0.47318334444538418</v>
      </c>
    </row>
    <row r="1346" spans="1:9" ht="15.75" customHeight="1" x14ac:dyDescent="0.35">
      <c r="A1346" s="3">
        <v>26</v>
      </c>
      <c r="B1346" s="3">
        <v>2</v>
      </c>
      <c r="C1346" s="3">
        <v>2026</v>
      </c>
      <c r="D1346" s="4">
        <f t="shared" si="20"/>
        <v>46079</v>
      </c>
      <c r="E1346" s="3">
        <v>479.17</v>
      </c>
      <c r="F1346" s="3">
        <f t="shared" si="21"/>
        <v>23.958500000000001</v>
      </c>
      <c r="G1346" s="3">
        <f t="shared" si="22"/>
        <v>455.2115</v>
      </c>
      <c r="H1346" s="3">
        <v>670.61</v>
      </c>
      <c r="I1346" s="5">
        <f t="shared" si="23"/>
        <v>0.47318334444538418</v>
      </c>
    </row>
    <row r="1347" spans="1:9" ht="15.75" customHeight="1" x14ac:dyDescent="0.35"/>
    <row r="1348" spans="1:9" ht="15.75" customHeight="1" x14ac:dyDescent="0.35"/>
    <row r="1349" spans="1:9" ht="15.75" customHeight="1" x14ac:dyDescent="0.35">
      <c r="A1349" s="3" t="s">
        <v>14</v>
      </c>
    </row>
    <row r="1350" spans="1:9" ht="15.75" customHeight="1" x14ac:dyDescent="0.35">
      <c r="A1350" s="3" t="s">
        <v>15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Piv.</vt:lpstr>
      <vt:lpstr>Datos Dumping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Despradel</dc:creator>
  <cp:lastModifiedBy>Lynette Batista</cp:lastModifiedBy>
  <dcterms:created xsi:type="dcterms:W3CDTF">2026-03-06T14:51:29Z</dcterms:created>
  <dcterms:modified xsi:type="dcterms:W3CDTF">2026-04-10T15:05:21Z</dcterms:modified>
</cp:coreProperties>
</file>